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blo\OneDrive\Документы\"/>
    </mc:Choice>
  </mc:AlternateContent>
  <xr:revisionPtr revIDLastSave="0" documentId="8_{7D0A1F81-F895-49D9-AC6D-303522AA3B72}" xr6:coauthVersionLast="45" xr6:coauthVersionMax="45" xr10:uidLastSave="{00000000-0000-0000-0000-000000000000}"/>
  <bookViews>
    <workbookView xWindow="-108" yWindow="-108" windowWidth="23256" windowHeight="12576" activeTab="2" xr2:uid="{C1AA9412-651D-499B-973D-D4B5D9E75FA4}"/>
  </bookViews>
  <sheets>
    <sheet name="cars pivot" sheetId="2" r:id="rId1"/>
    <sheet name="cars data" sheetId="1" r:id="rId2"/>
    <sheet name="pilots pivot" sheetId="4" r:id="rId3"/>
    <sheet name="pilots data" sheetId="3" r:id="rId4"/>
  </sheets>
  <calcPr calcId="191029"/>
  <pivotCaches>
    <pivotCache cacheId="136" r:id="rId5"/>
    <pivotCache cacheId="1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0" i="1" l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/>
  <c r="E1327" i="3"/>
  <c r="F1327" i="3"/>
  <c r="F2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2" i="1"/>
</calcChain>
</file>

<file path=xl/sharedStrings.xml><?xml version="1.0" encoding="utf-8"?>
<sst xmlns="http://schemas.openxmlformats.org/spreadsheetml/2006/main" count="2191" uniqueCount="2141">
  <si>
    <t>coeff_pre</t>
  </si>
  <si>
    <t>coeff</t>
  </si>
  <si>
    <t>dt</t>
  </si>
  <si>
    <t>AGS-Ford_1988</t>
  </si>
  <si>
    <t>Alfa Romeo Racing-Ferrari_2019</t>
  </si>
  <si>
    <t>Alfa Romeo Racing-Ferrari_2020</t>
  </si>
  <si>
    <t>Alfa Romeo_1981</t>
  </si>
  <si>
    <t>Alfa Romeo_1982</t>
  </si>
  <si>
    <t>Alfa Romeo_1983</t>
  </si>
  <si>
    <t>Alfa Romeo_1984</t>
  </si>
  <si>
    <t>Alfa Romeo_1985</t>
  </si>
  <si>
    <t>AlphaTauri-Honda_2020</t>
  </si>
  <si>
    <t>Arrows-Asiatech_2001</t>
  </si>
  <si>
    <t>Arrows-BMW_1984</t>
  </si>
  <si>
    <t>Arrows-BMW_1985</t>
  </si>
  <si>
    <t>Arrows-BMW_1986</t>
  </si>
  <si>
    <t>Arrows-Cosworth_2002</t>
  </si>
  <si>
    <t>Arrows-Ford_1982</t>
  </si>
  <si>
    <t>Arrows-Ford_1983</t>
  </si>
  <si>
    <t>Arrows-Ford_1989</t>
  </si>
  <si>
    <t>Arrows-Ford_1990</t>
  </si>
  <si>
    <t>Arrows-Megatron_1987</t>
  </si>
  <si>
    <t>Arrows-Megatron_1988</t>
  </si>
  <si>
    <t>Arrows-Supertec_2000</t>
  </si>
  <si>
    <t>Arrows-Yamaha_1997</t>
  </si>
  <si>
    <t>Arrows_1998</t>
  </si>
  <si>
    <t>Arrows_1999</t>
  </si>
  <si>
    <t>BAR-Honda_2000</t>
  </si>
  <si>
    <t>BAR-Honda_2001</t>
  </si>
  <si>
    <t>BAR-Honda_2002</t>
  </si>
  <si>
    <t>BAR-Honda_2003</t>
  </si>
  <si>
    <t>BAR-Honda_2004</t>
  </si>
  <si>
    <t>BAR-Honda_2005</t>
  </si>
  <si>
    <t>BAR-Supertec_1999</t>
  </si>
  <si>
    <t>BMW Sauber-Ferrari_2010</t>
  </si>
  <si>
    <t>BMW Sauber_2006</t>
  </si>
  <si>
    <t>BMW Sauber_2007</t>
  </si>
  <si>
    <t>BMW Sauber_2008</t>
  </si>
  <si>
    <t>BMW Sauber_2009</t>
  </si>
  <si>
    <t>Benetton-BMW_1986</t>
  </si>
  <si>
    <t>Benetton-Ford_1987</t>
  </si>
  <si>
    <t>Benetton-Ford_1988</t>
  </si>
  <si>
    <t>Benetton-Ford_1989</t>
  </si>
  <si>
    <t>Benetton-Ford_1990</t>
  </si>
  <si>
    <t>Benetton-Ford_1991</t>
  </si>
  <si>
    <t>Benetton-Ford_1992</t>
  </si>
  <si>
    <t>Benetton-Ford_1993</t>
  </si>
  <si>
    <t>Benetton-Ford_1994</t>
  </si>
  <si>
    <t>Benetton-Playlife_1998</t>
  </si>
  <si>
    <t>Benetton-Playlife_1999</t>
  </si>
  <si>
    <t>Benetton-Playlife_2000</t>
  </si>
  <si>
    <t>Benetton-Renault_1995</t>
  </si>
  <si>
    <t>Benetton-Renault_1996</t>
  </si>
  <si>
    <t>Benetton-Renault_1997</t>
  </si>
  <si>
    <t>Benetton-Renault_2001</t>
  </si>
  <si>
    <t>Brabham-BMW_1982</t>
  </si>
  <si>
    <t>Brabham-BMW_1983</t>
  </si>
  <si>
    <t>Brabham-BMW_1984</t>
  </si>
  <si>
    <t>Brabham-BMW_1985</t>
  </si>
  <si>
    <t>Brabham-BMW_1986</t>
  </si>
  <si>
    <t>Brabham-BMW_1987</t>
  </si>
  <si>
    <t>Brabham-Judd_1989</t>
  </si>
  <si>
    <t>Brabham-Judd_1990</t>
  </si>
  <si>
    <t>Brabham-Yamaha_1991</t>
  </si>
  <si>
    <t>Brawn-Mercedes_2009</t>
  </si>
  <si>
    <t>Caterham-Renault_2012</t>
  </si>
  <si>
    <t>Caterham-Renault_2013</t>
  </si>
  <si>
    <t>Caterham-Renault_2014</t>
  </si>
  <si>
    <t>Dallara-Ford_1988</t>
  </si>
  <si>
    <t>Dallara-Ford_1989</t>
  </si>
  <si>
    <t>Dallara-Ford_1990</t>
  </si>
  <si>
    <t>EuroBrun-Ford_1988</t>
  </si>
  <si>
    <t>Ferrari_1983</t>
  </si>
  <si>
    <t>Ferrari_1984</t>
  </si>
  <si>
    <t>Ferrari_1985</t>
  </si>
  <si>
    <t>Ferrari_1986</t>
  </si>
  <si>
    <t>Ferrari_1987</t>
  </si>
  <si>
    <t>Ferrari_1988</t>
  </si>
  <si>
    <t>Ferrari_1989</t>
  </si>
  <si>
    <t>Ferrari_1990</t>
  </si>
  <si>
    <t>Ferrari_1991</t>
  </si>
  <si>
    <t>Ferrari_1992</t>
  </si>
  <si>
    <t>Ferrari_1993</t>
  </si>
  <si>
    <t>Ferrari_1994</t>
  </si>
  <si>
    <t>Ferrari_1995</t>
  </si>
  <si>
    <t>Ferrari_1996</t>
  </si>
  <si>
    <t>Ferrari_1997</t>
  </si>
  <si>
    <t>Ferrari_1998</t>
  </si>
  <si>
    <t>Ferrari_1999</t>
  </si>
  <si>
    <t>Ferrari_2000</t>
  </si>
  <si>
    <t>Ferrari_2001</t>
  </si>
  <si>
    <t>Ferrari_2002</t>
  </si>
  <si>
    <t>Ferrari_2003</t>
  </si>
  <si>
    <t>Ferrari_2004</t>
  </si>
  <si>
    <t>Ferrari_2005</t>
  </si>
  <si>
    <t>Ferrari_2006</t>
  </si>
  <si>
    <t>Ferrari_2007</t>
  </si>
  <si>
    <t>Ferrari_2008</t>
  </si>
  <si>
    <t>Ferrari_2009</t>
  </si>
  <si>
    <t>Ferrari_2010</t>
  </si>
  <si>
    <t>Ferrari_2011</t>
  </si>
  <si>
    <t>Ferrari_2012</t>
  </si>
  <si>
    <t>Ferrari_2013</t>
  </si>
  <si>
    <t>Ferrari_2014</t>
  </si>
  <si>
    <t>Ferrari_2015</t>
  </si>
  <si>
    <t>Ferrari_2016</t>
  </si>
  <si>
    <t>Ferrari_2017</t>
  </si>
  <si>
    <t>Ferrari_2018</t>
  </si>
  <si>
    <t>Ferrari_2019</t>
  </si>
  <si>
    <t>Ferrari_2020</t>
  </si>
  <si>
    <t>Footwork-Hart_1996</t>
  </si>
  <si>
    <t>Force India-Ferrari_2008</t>
  </si>
  <si>
    <t>Force India-Mercedes_2009</t>
  </si>
  <si>
    <t>Force India-Mercedes_2010</t>
  </si>
  <si>
    <t>Force India-Mercedes_2011</t>
  </si>
  <si>
    <t>Force India-Mercedes_2012</t>
  </si>
  <si>
    <t>Force India-Mercedes_2013</t>
  </si>
  <si>
    <t>Force India-Mercedes_2014</t>
  </si>
  <si>
    <t>Force India-Mercedes_2015</t>
  </si>
  <si>
    <t>Force India-Mercedes_2016</t>
  </si>
  <si>
    <t>Force India-Mercedes_2017</t>
  </si>
  <si>
    <t>Force India-Mercedes_2018</t>
  </si>
  <si>
    <t>Forti-Ford_1995</t>
  </si>
  <si>
    <t>HRT-Cosworth_2011</t>
  </si>
  <si>
    <t>HRT-Cosworth_2012</t>
  </si>
  <si>
    <t>Haas-Ferrari_2016</t>
  </si>
  <si>
    <t>Haas-Ferrari_2017</t>
  </si>
  <si>
    <t>Haas-Ferrari_2018</t>
  </si>
  <si>
    <t>Haas-Ferrari_2019</t>
  </si>
  <si>
    <t>Haas-Ferrari_2020</t>
  </si>
  <si>
    <t>Honda_2006</t>
  </si>
  <si>
    <t>Honda_2007</t>
  </si>
  <si>
    <t>Honda_2008</t>
  </si>
  <si>
    <t>Jaguar-Cosworth_2000</t>
  </si>
  <si>
    <t>Jaguar-Cosworth_2001</t>
  </si>
  <si>
    <t>Jaguar-Cosworth_2002</t>
  </si>
  <si>
    <t>Jaguar-Cosworth_2003</t>
  </si>
  <si>
    <t>Jaguar-Cosworth_2004</t>
  </si>
  <si>
    <t>Jordan-Ford_1991</t>
  </si>
  <si>
    <t>Jordan-Ford_2003</t>
  </si>
  <si>
    <t>Jordan-Ford_2004</t>
  </si>
  <si>
    <t>Jordan-Hart_1993</t>
  </si>
  <si>
    <t>Jordan-Hart_1994</t>
  </si>
  <si>
    <t>Jordan-Honda_2001</t>
  </si>
  <si>
    <t>Jordan-Honda_2002</t>
  </si>
  <si>
    <t>Jordan-Mugen-Honda_1998</t>
  </si>
  <si>
    <t>Jordan-Mugen-Honda_1999</t>
  </si>
  <si>
    <t>Jordan-Mugen-Honda_2000</t>
  </si>
  <si>
    <t>Jordan-Peugeot_1995</t>
  </si>
  <si>
    <t>Jordan-Peugeot_1996</t>
  </si>
  <si>
    <t>Jordan-Peugeot_1997</t>
  </si>
  <si>
    <t>Jordan-Toyota_2005</t>
  </si>
  <si>
    <t>Jordan-Yamaha_1992</t>
  </si>
  <si>
    <t>Larrousse-Ford_1994</t>
  </si>
  <si>
    <t>Larrousse-Lamborghini_1993</t>
  </si>
  <si>
    <t>Leyton House-Ilmor_1991</t>
  </si>
  <si>
    <t>Leyton House-Judd_1990</t>
  </si>
  <si>
    <t>Ligier-Ford_1989</t>
  </si>
  <si>
    <t>Ligier-Judd_1988</t>
  </si>
  <si>
    <t>Ligier-Lamborghini_1991</t>
  </si>
  <si>
    <t>Ligier-Matra_1982</t>
  </si>
  <si>
    <t>Ligier-Megatron_1987</t>
  </si>
  <si>
    <t>Ligier-Mugen-Honda_1995</t>
  </si>
  <si>
    <t>Ligier-Mugen-Honda_1996</t>
  </si>
  <si>
    <t>Ligier-Renault_1984</t>
  </si>
  <si>
    <t>Ligier-Renault_1985</t>
  </si>
  <si>
    <t>Ligier-Renault_1986</t>
  </si>
  <si>
    <t>Ligier-Renault_1992</t>
  </si>
  <si>
    <t>Ligier-Renault_1993</t>
  </si>
  <si>
    <t>Ligier-Renault_1994</t>
  </si>
  <si>
    <t>Lola-Ford_1986</t>
  </si>
  <si>
    <t>Lotus-Cosworth_2010</t>
  </si>
  <si>
    <t>Lotus-Ford_1981</t>
  </si>
  <si>
    <t>Lotus-Ford_1982</t>
  </si>
  <si>
    <t>Lotus-Ford_1992</t>
  </si>
  <si>
    <t>Lotus-Ford_1993</t>
  </si>
  <si>
    <t>Lotus-Honda_1987</t>
  </si>
  <si>
    <t>Lotus-Honda_1988</t>
  </si>
  <si>
    <t>Lotus-Judd_1989</t>
  </si>
  <si>
    <t>Lotus-Judd_1991</t>
  </si>
  <si>
    <t>Lotus-Lamborghini_1990</t>
  </si>
  <si>
    <t>Lotus-Mercedes_2015</t>
  </si>
  <si>
    <t>Lotus-Mugen-Honda_1994</t>
  </si>
  <si>
    <t>Lotus-Renault_1983</t>
  </si>
  <si>
    <t>Lotus-Renault_1984</t>
  </si>
  <si>
    <t>Lotus-Renault_1985</t>
  </si>
  <si>
    <t>Lotus-Renault_1986</t>
  </si>
  <si>
    <t>Lotus-Renault_2011</t>
  </si>
  <si>
    <t>Lotus-Renault_2012</t>
  </si>
  <si>
    <t>Lotus-Renault_2013</t>
  </si>
  <si>
    <t>Lotus-Renault_2014</t>
  </si>
  <si>
    <t>MF1-Toyota_2006</t>
  </si>
  <si>
    <t>MRT-Mercedes_2016</t>
  </si>
  <si>
    <t>March-Ford_1987</t>
  </si>
  <si>
    <t>March-Judd_1988</t>
  </si>
  <si>
    <t>March-Judd_1989</t>
  </si>
  <si>
    <t>Marussia-Cosworth_2012</t>
  </si>
  <si>
    <t>McLaren-Ford_1993</t>
  </si>
  <si>
    <t>McLaren-Honda_1988</t>
  </si>
  <si>
    <t>McLaren-Honda_1989</t>
  </si>
  <si>
    <t>McLaren-Honda_1990</t>
  </si>
  <si>
    <t>McLaren-Honda_1991</t>
  </si>
  <si>
    <t>McLaren-Honda_1992</t>
  </si>
  <si>
    <t>McLaren-Honda_2015</t>
  </si>
  <si>
    <t>McLaren-Honda_2016</t>
  </si>
  <si>
    <t>McLaren-Honda_2017</t>
  </si>
  <si>
    <t>McLaren-Mercedes_1995</t>
  </si>
  <si>
    <t>McLaren-Mercedes_1996</t>
  </si>
  <si>
    <t>McLaren-Mercedes_1997</t>
  </si>
  <si>
    <t>McLaren-Mercedes_1998</t>
  </si>
  <si>
    <t>McLaren-Mercedes_1999</t>
  </si>
  <si>
    <t>McLaren-Mercedes_2000</t>
  </si>
  <si>
    <t>McLaren-Mercedes_2001</t>
  </si>
  <si>
    <t>McLaren-Mercedes_2002</t>
  </si>
  <si>
    <t>McLaren-Mercedes_2003</t>
  </si>
  <si>
    <t>McLaren-Mercedes_2004</t>
  </si>
  <si>
    <t>McLaren-Mercedes_2005</t>
  </si>
  <si>
    <t>McLaren-Mercedes_2006</t>
  </si>
  <si>
    <t>McLaren-Mercedes_2007</t>
  </si>
  <si>
    <t>McLaren-Mercedes_2008</t>
  </si>
  <si>
    <t>McLaren-Mercedes_2009</t>
  </si>
  <si>
    <t>McLaren-Mercedes_2010</t>
  </si>
  <si>
    <t>McLaren-Mercedes_2011</t>
  </si>
  <si>
    <t>McLaren-Mercedes_2012</t>
  </si>
  <si>
    <t>McLaren-Mercedes_2013</t>
  </si>
  <si>
    <t>McLaren-Mercedes_2014</t>
  </si>
  <si>
    <t>McLaren-Peugeot_1994</t>
  </si>
  <si>
    <t>McLaren-Renault_2018</t>
  </si>
  <si>
    <t>McLaren-Renault_2019</t>
  </si>
  <si>
    <t>McLaren-Renault_2020</t>
  </si>
  <si>
    <t>McLaren-TAG_1984</t>
  </si>
  <si>
    <t>McLaren-TAG_1985</t>
  </si>
  <si>
    <t>McLaren-TAG_1986</t>
  </si>
  <si>
    <t>McLaren-TAG_1987</t>
  </si>
  <si>
    <t>Mercedes_2010</t>
  </si>
  <si>
    <t>Mercedes_2011</t>
  </si>
  <si>
    <t>Mercedes_2012</t>
  </si>
  <si>
    <t>Mercedes_2013</t>
  </si>
  <si>
    <t>Mercedes_2014</t>
  </si>
  <si>
    <t>Mercedes_2015</t>
  </si>
  <si>
    <t>Mercedes_2016</t>
  </si>
  <si>
    <t>Mercedes_2017</t>
  </si>
  <si>
    <t>Mercedes_2018</t>
  </si>
  <si>
    <t>Mercedes_2019</t>
  </si>
  <si>
    <t>Mercedes_2020</t>
  </si>
  <si>
    <t>Minardi-Asiatech_2002</t>
  </si>
  <si>
    <t>Minardi-Cosworth_2005</t>
  </si>
  <si>
    <t>Minardi-Ford_1998</t>
  </si>
  <si>
    <t>Minardi-Hart_1997</t>
  </si>
  <si>
    <t>Minardi-Motori Moderni_1986</t>
  </si>
  <si>
    <t>Minardi-Motori Moderni_1987</t>
  </si>
  <si>
    <t>Osella-Alfa Romeo_1986</t>
  </si>
  <si>
    <t>Osella-Alfa Romeo_1987</t>
  </si>
  <si>
    <t>Osella-Ford_1990</t>
  </si>
  <si>
    <t>Prost-Acer_2001</t>
  </si>
  <si>
    <t>Prost-Mugen-Honda_1997</t>
  </si>
  <si>
    <t>Prost-Peugeot_1998</t>
  </si>
  <si>
    <t>Prost-Peugeot_1999</t>
  </si>
  <si>
    <t>Prost-Peugeot_2000</t>
  </si>
  <si>
    <t>Racing Point-BWT Mercedes_2019</t>
  </si>
  <si>
    <t>Racing Point-BWT Mercedes_2020</t>
  </si>
  <si>
    <t>Red Bull Racing-Honda_2019</t>
  </si>
  <si>
    <t>Red Bull Racing-Honda_2020</t>
  </si>
  <si>
    <t>Red Bull Racing-Renault_2011</t>
  </si>
  <si>
    <t>Red Bull Racing-Renault_2014</t>
  </si>
  <si>
    <t>Red Bull Racing-Renault_2015</t>
  </si>
  <si>
    <t>Red Bull Racing-TAG Heuer_2016</t>
  </si>
  <si>
    <t>Red Bull Racing-TAG Heuer_2017</t>
  </si>
  <si>
    <t>Red Bull Racing-TAG Heuer_2018</t>
  </si>
  <si>
    <t>Red Bull-Cosworth_2005</t>
  </si>
  <si>
    <t>Red Bull-Ferrari_2006</t>
  </si>
  <si>
    <t>Red Bull-Renault_2007</t>
  </si>
  <si>
    <t>Red Bull-Renault_2008</t>
  </si>
  <si>
    <t>Red Bull-Renault_2009</t>
  </si>
  <si>
    <t>Red Bull-Renault_2010</t>
  </si>
  <si>
    <t>Red Bull-Renault_2012</t>
  </si>
  <si>
    <t>Red Bull-Renault_2013</t>
  </si>
  <si>
    <t>Renault_1981</t>
  </si>
  <si>
    <t>Renault_1982</t>
  </si>
  <si>
    <t>Renault_1983</t>
  </si>
  <si>
    <t>Renault_1984</t>
  </si>
  <si>
    <t>Renault_1985</t>
  </si>
  <si>
    <t>Renault_2002</t>
  </si>
  <si>
    <t>Renault_2003</t>
  </si>
  <si>
    <t>Renault_2004</t>
  </si>
  <si>
    <t>Renault_2005</t>
  </si>
  <si>
    <t>Renault_2006</t>
  </si>
  <si>
    <t>Renault_2007</t>
  </si>
  <si>
    <t>Renault_2008</t>
  </si>
  <si>
    <t>Renault_2009</t>
  </si>
  <si>
    <t>Renault_2010</t>
  </si>
  <si>
    <t>Renault_2011</t>
  </si>
  <si>
    <t>Renault_2016</t>
  </si>
  <si>
    <t>Renault_2017</t>
  </si>
  <si>
    <t>Renault_2018</t>
  </si>
  <si>
    <t>Renault_2019</t>
  </si>
  <si>
    <t>Renault_2020</t>
  </si>
  <si>
    <t>Rial-Ford_1988</t>
  </si>
  <si>
    <t>Sauber-Ferrari_2011</t>
  </si>
  <si>
    <t>Sauber-Ferrari_2012</t>
  </si>
  <si>
    <t>Sauber-Ferrari_2013</t>
  </si>
  <si>
    <t>Sauber-Ferrari_2014</t>
  </si>
  <si>
    <t>Sauber-Ferrari_2015</t>
  </si>
  <si>
    <t>Sauber-Ferrari_2016</t>
  </si>
  <si>
    <t>Sauber-Ferrari_2017</t>
  </si>
  <si>
    <t>Sauber-Ferrari_2018</t>
  </si>
  <si>
    <t>Sauber-Ford_1995</t>
  </si>
  <si>
    <t>Sauber-Ford_1996</t>
  </si>
  <si>
    <t>Sauber-Petronas_1997</t>
  </si>
  <si>
    <t>Sauber-Petronas_1998</t>
  </si>
  <si>
    <t>Sauber-Petronas_1999</t>
  </si>
  <si>
    <t>Sauber-Petronas_2000</t>
  </si>
  <si>
    <t>Sauber-Petronas_2001</t>
  </si>
  <si>
    <t>Sauber-Petronas_2002</t>
  </si>
  <si>
    <t>Sauber-Petronas_2003</t>
  </si>
  <si>
    <t>Sauber-Petronas_2004</t>
  </si>
  <si>
    <t>Sauber-Petronas_2005</t>
  </si>
  <si>
    <t>Scuderia Toro Rosso-Honda_2018</t>
  </si>
  <si>
    <t>Scuderia Toro Rosso-Honda_2019</t>
  </si>
  <si>
    <t>Spyker-Ferrari_2007</t>
  </si>
  <si>
    <t>Stewart-Ford_1997</t>
  </si>
  <si>
    <t>Stewart-Ford_1998</t>
  </si>
  <si>
    <t>Stewart-Ford_1999</t>
  </si>
  <si>
    <t>Super Aguri-Honda_2006</t>
  </si>
  <si>
    <t>Super Aguri-Honda_2007</t>
  </si>
  <si>
    <t>Super Aguri-Honda_2008</t>
  </si>
  <si>
    <t>Toleman-Hart_1982</t>
  </si>
  <si>
    <t>Toleman-Hart_1983</t>
  </si>
  <si>
    <t>Toleman-Hart_1984</t>
  </si>
  <si>
    <t>Toro Rosso-Ferrari_2008</t>
  </si>
  <si>
    <t>Toro Rosso-Ferrari_2009</t>
  </si>
  <si>
    <t>Toro Rosso-Ferrari_2010</t>
  </si>
  <si>
    <t>Toro Rosso-Ferrari_2011</t>
  </si>
  <si>
    <t>Toro Rosso-Ferrari_2012</t>
  </si>
  <si>
    <t>Toro Rosso-Ferrari_2013</t>
  </si>
  <si>
    <t>Toro Rosso-Ferrari_2016</t>
  </si>
  <si>
    <t>Toro Rosso-Renault_2014</t>
  </si>
  <si>
    <t>Toro Rosso-Renault_2015</t>
  </si>
  <si>
    <t>Toro Rosso_2017</t>
  </si>
  <si>
    <t>Toyota_2003</t>
  </si>
  <si>
    <t>Toyota_2004</t>
  </si>
  <si>
    <t>Toyota_2005</t>
  </si>
  <si>
    <t>Toyota_2006</t>
  </si>
  <si>
    <t>Toyota_2007</t>
  </si>
  <si>
    <t>Toyota_2008</t>
  </si>
  <si>
    <t>Toyota_2009</t>
  </si>
  <si>
    <t>Tyrrell-Ford_1987</t>
  </si>
  <si>
    <t>Tyrrell-Ford_1988</t>
  </si>
  <si>
    <t>Tyrrell-Ford_1989</t>
  </si>
  <si>
    <t>Tyrrell-Ford_1990</t>
  </si>
  <si>
    <t>Tyrrell-Ford_1997</t>
  </si>
  <si>
    <t>Tyrrell-Ford_1998</t>
  </si>
  <si>
    <t>Tyrrell-Honda_1991</t>
  </si>
  <si>
    <t>Tyrrell-Ilmor_1992</t>
  </si>
  <si>
    <t>Tyrrell-Renault_1986</t>
  </si>
  <si>
    <t>Tyrrell-Yamaha_1993</t>
  </si>
  <si>
    <t>Tyrrell-Yamaha_1994</t>
  </si>
  <si>
    <t>Tyrrell-Yamaha_1995</t>
  </si>
  <si>
    <t>Tyrrell-Yamaha_1996</t>
  </si>
  <si>
    <t>Venturi-Lamborghini_1992</t>
  </si>
  <si>
    <t>Virgin-Cosworth_2010</t>
  </si>
  <si>
    <t>Virgin-Cosworth_2011</t>
  </si>
  <si>
    <t>Williams-BMW_2000</t>
  </si>
  <si>
    <t>Williams-BMW_2001</t>
  </si>
  <si>
    <t>Williams-BMW_2002</t>
  </si>
  <si>
    <t>Williams-BMW_2003</t>
  </si>
  <si>
    <t>Williams-BMW_2004</t>
  </si>
  <si>
    <t>Williams-BMW_2005</t>
  </si>
  <si>
    <t>Williams-Cosworth_2006</t>
  </si>
  <si>
    <t>Williams-Cosworth_2010</t>
  </si>
  <si>
    <t>Williams-Cosworth_2011</t>
  </si>
  <si>
    <t>Williams-Ford_1983</t>
  </si>
  <si>
    <t>Williams-Honda_1984</t>
  </si>
  <si>
    <t>Williams-Honda_1985</t>
  </si>
  <si>
    <t>Williams-Honda_1986</t>
  </si>
  <si>
    <t>Williams-Honda_1987</t>
  </si>
  <si>
    <t>Williams-Judd_1988</t>
  </si>
  <si>
    <t>Williams-Mecachrome_1998</t>
  </si>
  <si>
    <t>Williams-Mercedes_2014</t>
  </si>
  <si>
    <t>Williams-Mercedes_2015</t>
  </si>
  <si>
    <t>Williams-Mercedes_2016</t>
  </si>
  <si>
    <t>Williams-Mercedes_2017</t>
  </si>
  <si>
    <t>Williams-Mercedes_2018</t>
  </si>
  <si>
    <t>Williams-Renault_1989</t>
  </si>
  <si>
    <t>Williams-Renault_1990</t>
  </si>
  <si>
    <t>Williams-Renault_1991</t>
  </si>
  <si>
    <t>Williams-Renault_1992</t>
  </si>
  <si>
    <t>Williams-Renault_1993</t>
  </si>
  <si>
    <t>Williams-Renault_1994</t>
  </si>
  <si>
    <t>Williams-Renault_1995</t>
  </si>
  <si>
    <t>Williams-Renault_1996</t>
  </si>
  <si>
    <t>Williams-Renault_1997</t>
  </si>
  <si>
    <t>Williams-Renault_2012</t>
  </si>
  <si>
    <t>Williams-Renault_2013</t>
  </si>
  <si>
    <t>Williams-Supertec_1999</t>
  </si>
  <si>
    <t>Williams-Toyota_2007</t>
  </si>
  <si>
    <t>Williams-Toyota_2008</t>
  </si>
  <si>
    <t>Williams-Toyota_2009</t>
  </si>
  <si>
    <t>Zakspeed_1986</t>
  </si>
  <si>
    <t>Zakspeed_1987</t>
  </si>
  <si>
    <t>Zakspeed_1988</t>
  </si>
  <si>
    <t>year</t>
  </si>
  <si>
    <t>car</t>
  </si>
  <si>
    <t>AGS-Ford</t>
  </si>
  <si>
    <t>Alfa Romeo</t>
  </si>
  <si>
    <t>Alfa Romeo Racing-Ferrari</t>
  </si>
  <si>
    <t>AlphaTauri-Honda</t>
  </si>
  <si>
    <t>Arrows</t>
  </si>
  <si>
    <t>Arrows-Asiatech</t>
  </si>
  <si>
    <t>Arrows-BMW</t>
  </si>
  <si>
    <t>Arrows-Cosworth</t>
  </si>
  <si>
    <t>Arrows-Ford</t>
  </si>
  <si>
    <t>Arrows-Megatron</t>
  </si>
  <si>
    <t>Arrows-Supertec</t>
  </si>
  <si>
    <t>Arrows-Yamaha</t>
  </si>
  <si>
    <t>BAR-Honda</t>
  </si>
  <si>
    <t>BAR-Supertec</t>
  </si>
  <si>
    <t>Benetton-BMW</t>
  </si>
  <si>
    <t>Benetton-Ford</t>
  </si>
  <si>
    <t>Benetton-Playlife</t>
  </si>
  <si>
    <t>Benetton-Renault</t>
  </si>
  <si>
    <t>BMW Sauber</t>
  </si>
  <si>
    <t>BMW Sauber-Ferrari</t>
  </si>
  <si>
    <t>Brabham-BMW</t>
  </si>
  <si>
    <t>Brabham-Judd</t>
  </si>
  <si>
    <t>Brabham-Yamaha</t>
  </si>
  <si>
    <t>Brawn-Mercedes</t>
  </si>
  <si>
    <t>Caterham-Renault</t>
  </si>
  <si>
    <t>Dallara-Ford</t>
  </si>
  <si>
    <t>EuroBrun-Ford</t>
  </si>
  <si>
    <t>Ferrari</t>
  </si>
  <si>
    <t>Footwork-Hart</t>
  </si>
  <si>
    <t>Force India-Ferrari</t>
  </si>
  <si>
    <t>Force India-Mercedes</t>
  </si>
  <si>
    <t>Forti-Ford</t>
  </si>
  <si>
    <t>Haas-Ferrari</t>
  </si>
  <si>
    <t>Honda</t>
  </si>
  <si>
    <t>HRT-Cosworth</t>
  </si>
  <si>
    <t>Jaguar-Cosworth</t>
  </si>
  <si>
    <t>Jordan-Ford</t>
  </si>
  <si>
    <t>Jordan-Hart</t>
  </si>
  <si>
    <t>Jordan-Honda</t>
  </si>
  <si>
    <t>Jordan-Mugen-Honda</t>
  </si>
  <si>
    <t>Jordan-Peugeot</t>
  </si>
  <si>
    <t>Jordan-Toyota</t>
  </si>
  <si>
    <t>Jordan-Yamaha</t>
  </si>
  <si>
    <t>Larrousse-Ford</t>
  </si>
  <si>
    <t>Larrousse-Lamborghini</t>
  </si>
  <si>
    <t>Leyton House-Ilmor</t>
  </si>
  <si>
    <t>Leyton House-Judd</t>
  </si>
  <si>
    <t>Ligier-Ford</t>
  </si>
  <si>
    <t>Ligier-Judd</t>
  </si>
  <si>
    <t>Ligier-Lamborghini</t>
  </si>
  <si>
    <t>Ligier-Matra</t>
  </si>
  <si>
    <t>Ligier-Megatron</t>
  </si>
  <si>
    <t>Ligier-Mugen-Honda</t>
  </si>
  <si>
    <t>Ligier-Renault</t>
  </si>
  <si>
    <t>Lola-Ford</t>
  </si>
  <si>
    <t>Lotus-Cosworth</t>
  </si>
  <si>
    <t>Lotus-Ford</t>
  </si>
  <si>
    <t>Lotus-Honda</t>
  </si>
  <si>
    <t>Lotus-Judd</t>
  </si>
  <si>
    <t>Lotus-Lamborghini</t>
  </si>
  <si>
    <t>Lotus-Mercedes</t>
  </si>
  <si>
    <t>Lotus-Mugen-Honda</t>
  </si>
  <si>
    <t>Lotus-Renault</t>
  </si>
  <si>
    <t>March-Ford</t>
  </si>
  <si>
    <t>March-Judd</t>
  </si>
  <si>
    <t>Marussia-Cosworth</t>
  </si>
  <si>
    <t>McLaren-Ford</t>
  </si>
  <si>
    <t>McLaren-Honda</t>
  </si>
  <si>
    <t>McLaren-Mercedes</t>
  </si>
  <si>
    <t>McLaren-Peugeot</t>
  </si>
  <si>
    <t>McLaren-Renault</t>
  </si>
  <si>
    <t>McLaren-TAG</t>
  </si>
  <si>
    <t>Mercedes</t>
  </si>
  <si>
    <t>MF1-Toyota</t>
  </si>
  <si>
    <t>Minardi-Asiatech</t>
  </si>
  <si>
    <t>Minardi-Cosworth</t>
  </si>
  <si>
    <t>Minardi-Ford</t>
  </si>
  <si>
    <t>Minardi-Hart</t>
  </si>
  <si>
    <t>Minardi-Motori Moderni</t>
  </si>
  <si>
    <t>MRT-Mercedes</t>
  </si>
  <si>
    <t>Osella-Alfa Romeo</t>
  </si>
  <si>
    <t>Osella-Ford</t>
  </si>
  <si>
    <t>Prost-Acer</t>
  </si>
  <si>
    <t>Prost-Mugen-Honda</t>
  </si>
  <si>
    <t>Prost-Peugeot</t>
  </si>
  <si>
    <t>Racing Point-BWT Mercedes</t>
  </si>
  <si>
    <t>Red Bull Racing-Honda</t>
  </si>
  <si>
    <t>Red Bull Racing-Renault</t>
  </si>
  <si>
    <t>Red Bull Racing-TAG Heuer</t>
  </si>
  <si>
    <t>Red Bull-Cosworth</t>
  </si>
  <si>
    <t>Red Bull-Ferrari</t>
  </si>
  <si>
    <t>Red Bull-Renault</t>
  </si>
  <si>
    <t>Renault</t>
  </si>
  <si>
    <t>Rial-Ford</t>
  </si>
  <si>
    <t>Sauber-Ferrari</t>
  </si>
  <si>
    <t>Sauber-Ford</t>
  </si>
  <si>
    <t>Sauber-Petronas</t>
  </si>
  <si>
    <t>Scuderia Toro Rosso-Honda</t>
  </si>
  <si>
    <t>Spyker-Ferrari</t>
  </si>
  <si>
    <t>Stewart-Ford</t>
  </si>
  <si>
    <t>Super Aguri-Honda</t>
  </si>
  <si>
    <t>Toleman-Hart</t>
  </si>
  <si>
    <t>Toro Rosso</t>
  </si>
  <si>
    <t>Toro Rosso-Ferrari</t>
  </si>
  <si>
    <t>Toro Rosso-Renault</t>
  </si>
  <si>
    <t>Toyota</t>
  </si>
  <si>
    <t>Tyrrell-Ford</t>
  </si>
  <si>
    <t>Tyrrell-Honda</t>
  </si>
  <si>
    <t>Tyrrell-Ilmor</t>
  </si>
  <si>
    <t>Tyrrell-Renault</t>
  </si>
  <si>
    <t>Tyrrell-Yamaha</t>
  </si>
  <si>
    <t>Venturi-Lamborghini</t>
  </si>
  <si>
    <t>Virgin-Cosworth</t>
  </si>
  <si>
    <t>Williams-BMW</t>
  </si>
  <si>
    <t>Williams-Cosworth</t>
  </si>
  <si>
    <t>Williams-Ford</t>
  </si>
  <si>
    <t>Williams-Honda</t>
  </si>
  <si>
    <t>Williams-Judd</t>
  </si>
  <si>
    <t>Williams-Mecachrome</t>
  </si>
  <si>
    <t>Williams-Mercedes</t>
  </si>
  <si>
    <t>Williams-Renault</t>
  </si>
  <si>
    <t>Williams-Supertec</t>
  </si>
  <si>
    <t>Williams-Toyota</t>
  </si>
  <si>
    <t>Zakspeed</t>
  </si>
  <si>
    <t>Названия столбцов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</si>
  <si>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</si>
  <si>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</si>
  <si>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</si>
  <si>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</si>
  <si>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</si>
  <si>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</si>
  <si>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</si>
  <si>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</si>
  <si>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</si>
  <si>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</si>
  <si>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</si>
  <si>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</si>
  <si>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</si>
  <si>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</si>
  <si>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</si>
  <si>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</si>
  <si>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</si>
  <si>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</si>
  <si>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</si>
  <si>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</si>
  <si>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</si>
  <si>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</si>
  <si>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</si>
  <si>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</si>
  <si>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</si>
  <si>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</si>
  <si>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</si>
  <si>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</si>
  <si>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</si>
  <si>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</si>
  <si>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</si>
  <si>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</si>
  <si>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</si>
  <si>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</si>
  <si>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</si>
  <si>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</si>
  <si>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</si>
  <si>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</si>
  <si>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</si>
  <si>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</si>
  <si>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Lewis Hamilton_2020</t>
  </si>
  <si>
    <t>Lewis Hamilton_2019</t>
  </si>
  <si>
    <t>Valtteri Bottas_2019</t>
  </si>
  <si>
    <t>Valtteri Bottas_2020</t>
  </si>
  <si>
    <t>Lewis Hamilton_2018</t>
  </si>
  <si>
    <t>Valtteri Bottas_2018</t>
  </si>
  <si>
    <t>Lewis Hamilton_2017</t>
  </si>
  <si>
    <t>Valtteri Bottas_2017</t>
  </si>
  <si>
    <t>Lewis Hamilton_2016</t>
  </si>
  <si>
    <t>Nico Rosberg_2016</t>
  </si>
  <si>
    <t>Felipe Massa_2016</t>
  </si>
  <si>
    <t>Felipe Massa_2017</t>
  </si>
  <si>
    <t>Valtteri Bottas_2016</t>
  </si>
  <si>
    <t>Lewis Hamilton_2015</t>
  </si>
  <si>
    <t>Nico Rosberg_2015</t>
  </si>
  <si>
    <t>Felipe Massa_2015</t>
  </si>
  <si>
    <t>Valtteri Bottas_2015</t>
  </si>
  <si>
    <t>Lance Stroll_2017</t>
  </si>
  <si>
    <t>Lance Stroll_2018</t>
  </si>
  <si>
    <t>Lewis Hamilton_2014</t>
  </si>
  <si>
    <t>Nico Rosberg_2014</t>
  </si>
  <si>
    <t>Felipe Massa_2014</t>
  </si>
  <si>
    <t>Valtteri Bottas_2014</t>
  </si>
  <si>
    <t>Lance Stroll_2019</t>
  </si>
  <si>
    <t>Sergey Sirotkin_2018</t>
  </si>
  <si>
    <t>Lewis Hamilton_2013</t>
  </si>
  <si>
    <t>Nico Rosberg_2013</t>
  </si>
  <si>
    <t>Felipe Massa_2013</t>
  </si>
  <si>
    <t>Fernando Alonso_2013</t>
  </si>
  <si>
    <t>Fernando Alonso_2014</t>
  </si>
  <si>
    <t>Pastor Maldonado_2013</t>
  </si>
  <si>
    <t>Pastor Maldonado_2014</t>
  </si>
  <si>
    <t>Valtteri Bottas_2013</t>
  </si>
  <si>
    <t>Lance Stroll_2020</t>
  </si>
  <si>
    <t>Sergio Pérez_2019</t>
  </si>
  <si>
    <t>Sergio Pérez_2020</t>
  </si>
  <si>
    <t>Jenson Button_2012</t>
  </si>
  <si>
    <t>Jenson Button_2013</t>
  </si>
  <si>
    <t>Lewis Hamilton_2012</t>
  </si>
  <si>
    <t>Michael Schumacher_2012</t>
  </si>
  <si>
    <t>Nico Rosberg_2012</t>
  </si>
  <si>
    <t>Felipe Massa_2012</t>
  </si>
  <si>
    <t>Fernando Alonso_2012</t>
  </si>
  <si>
    <t>Fernando Alonso_2015</t>
  </si>
  <si>
    <t>Kimi Räikkönen_2014</t>
  </si>
  <si>
    <t>Kimi Räikkönen_2015</t>
  </si>
  <si>
    <t>Bruno Senna_2012</t>
  </si>
  <si>
    <t>Pastor Maldonado_2012</t>
  </si>
  <si>
    <t>Pastor Maldonado_2015</t>
  </si>
  <si>
    <t>Romain Grosjean_2014</t>
  </si>
  <si>
    <t>Romain Grosjean_2015</t>
  </si>
  <si>
    <t>Esteban Ocon_2018</t>
  </si>
  <si>
    <t>Esteban Ocon_2019</t>
  </si>
  <si>
    <t>Sergio Pérez_2018</t>
  </si>
  <si>
    <t>Jenson Button_2011</t>
  </si>
  <si>
    <t>Lewis Hamilton_2011</t>
  </si>
  <si>
    <t>Jenson Button_2014</t>
  </si>
  <si>
    <t>Sergio Pérez_2013</t>
  </si>
  <si>
    <t>Sergio Pérez_2014</t>
  </si>
  <si>
    <t>Michael Schumacher_2011</t>
  </si>
  <si>
    <t>Nico Rosberg_2011</t>
  </si>
  <si>
    <t>Felipe Massa_2011</t>
  </si>
  <si>
    <t>Fernando Alonso_2011</t>
  </si>
  <si>
    <t>Fernando Alonso_2016</t>
  </si>
  <si>
    <t>Jenson Button_2015</t>
  </si>
  <si>
    <t>Jenson Button_2016</t>
  </si>
  <si>
    <t>Kimi Räikkönen_2013</t>
  </si>
  <si>
    <t>Romain Grosjean_2013</t>
  </si>
  <si>
    <t>Kimi Räikkönen_2016</t>
  </si>
  <si>
    <t>Sebastian Vettel_2015</t>
  </si>
  <si>
    <t>Sebastian Vettel_2016</t>
  </si>
  <si>
    <t>Bruno Senna_2011</t>
  </si>
  <si>
    <t>Vitaly Petrov_2011</t>
  </si>
  <si>
    <t>Vitaly Petrov_2012</t>
  </si>
  <si>
    <t>Pastor Maldonado_2011</t>
  </si>
  <si>
    <t>Rubens Barrichello_2011</t>
  </si>
  <si>
    <t>Romain Grosjean_2016</t>
  </si>
  <si>
    <t>Esteban Ocon_2017</t>
  </si>
  <si>
    <t>Sergio Pérez_2017</t>
  </si>
  <si>
    <t>Jenson Button_2010</t>
  </si>
  <si>
    <t>Lewis Hamilton_2010</t>
  </si>
  <si>
    <t>Kevin Magnussen_2014</t>
  </si>
  <si>
    <t>Kevin Magnussen_2015</t>
  </si>
  <si>
    <t>Kamui Kobayashi_2012</t>
  </si>
  <si>
    <t>Kamui Kobayashi_2013</t>
  </si>
  <si>
    <t>Sergio Pérez_2012</t>
  </si>
  <si>
    <t>Nico Hülkenberg_2014</t>
  </si>
  <si>
    <t>Nico Hülkenberg_2015</t>
  </si>
  <si>
    <t>Sergio Pérez_2015</t>
  </si>
  <si>
    <t>Michael Schumacher_2010</t>
  </si>
  <si>
    <t>Nico Rosberg_2010</t>
  </si>
  <si>
    <t>Felipe Massa_2010</t>
  </si>
  <si>
    <t>Fernando Alonso_2010</t>
  </si>
  <si>
    <t>Fernando Alonso_2017</t>
  </si>
  <si>
    <t>Kimi Räikkönen_2012</t>
  </si>
  <si>
    <t>Romain Grosjean_2012</t>
  </si>
  <si>
    <t>Kimi Räikkönen_2017</t>
  </si>
  <si>
    <t>Sebastian Vettel_2017</t>
  </si>
  <si>
    <t>Daniel Ricciardo_2014</t>
  </si>
  <si>
    <t>Daniel Ricciardo_2015</t>
  </si>
  <si>
    <t>Sebastian Vettel_2014</t>
  </si>
  <si>
    <t>Bruno Senna_2010</t>
  </si>
  <si>
    <t>Karun Chandhok_2010</t>
  </si>
  <si>
    <t>Nick Heidfeld_2011</t>
  </si>
  <si>
    <t>Robert Kubica_2010</t>
  </si>
  <si>
    <t>Vitaly Petrov_2010</t>
  </si>
  <si>
    <t>Heikki Kovalainen_2012</t>
  </si>
  <si>
    <t>Nico Hülkenberg_2010</t>
  </si>
  <si>
    <t>Nico Hülkenberg_2011</t>
  </si>
  <si>
    <t>Rubens Barrichello_2010</t>
  </si>
  <si>
    <t>Esteban Gutiérrez_2016</t>
  </si>
  <si>
    <t>Romain Grosjean_2017</t>
  </si>
  <si>
    <t>Esteban Ocon_2016</t>
  </si>
  <si>
    <t>Pascal Wehrlein_2016</t>
  </si>
  <si>
    <t>Pascal Wehrlein_2017</t>
  </si>
  <si>
    <t>Nico Hülkenberg_2016</t>
  </si>
  <si>
    <t>Nico Hülkenberg_2017</t>
  </si>
  <si>
    <t>Sergio Pérez_2016</t>
  </si>
  <si>
    <t>Jenson Button_2009</t>
  </si>
  <si>
    <t>Rubens Barrichello_2009</t>
  </si>
  <si>
    <t>Heikki Kovalainen_2009</t>
  </si>
  <si>
    <t>Heikki Kovalainen_2010</t>
  </si>
  <si>
    <t>Lewis Hamilton_2009</t>
  </si>
  <si>
    <t>Kamui Kobayashi_2011</t>
  </si>
  <si>
    <t>Sergio Pérez_2011</t>
  </si>
  <si>
    <t>Esteban Gutiérrez_2013</t>
  </si>
  <si>
    <t>Esteban Gutiérrez_2014</t>
  </si>
  <si>
    <t>Nico Hülkenberg_2013</t>
  </si>
  <si>
    <t>Kazuki Nakajima_2009</t>
  </si>
  <si>
    <t>Nico Rosberg_2009</t>
  </si>
  <si>
    <t>Felipe Massa_2009</t>
  </si>
  <si>
    <t>Kimi Räikkönen_2009</t>
  </si>
  <si>
    <t>Fernando Alonso_2009</t>
  </si>
  <si>
    <t>Nelson Piquet, Jr._2009</t>
  </si>
  <si>
    <t>Romain Grosjean_2009</t>
  </si>
  <si>
    <t>Fernando Alonso_2018</t>
  </si>
  <si>
    <t>Stoffel Vandoorne_2017</t>
  </si>
  <si>
    <t>Stoffel Vandoorne_2018</t>
  </si>
  <si>
    <t>Kimi Räikkönen_2018</t>
  </si>
  <si>
    <t>Sebastian Vettel_2018</t>
  </si>
  <si>
    <t>Daniel Ricciardo_2013</t>
  </si>
  <si>
    <t>Jean-Éric Vergne_2013</t>
  </si>
  <si>
    <t>Jean-Éric Vergne_2014</t>
  </si>
  <si>
    <t>Daniel Ricciardo_2016</t>
  </si>
  <si>
    <t>Daniil Kvyat_2015</t>
  </si>
  <si>
    <t>Daniil Kvyat_2016</t>
  </si>
  <si>
    <t>Mark Webber_2013</t>
  </si>
  <si>
    <t>Sebastian Vettel_2013</t>
  </si>
  <si>
    <t>Nick Heidfeld_2009</t>
  </si>
  <si>
    <t>Nick Heidfeld_2010</t>
  </si>
  <si>
    <t>Robert Kubica_2009</t>
  </si>
  <si>
    <t>Heikki Kovalainen_2011</t>
  </si>
  <si>
    <t>Jarno Trulli_2011</t>
  </si>
  <si>
    <t>Kevin Magnussen_2017</t>
  </si>
  <si>
    <t>Kevin Magnussen_2018</t>
  </si>
  <si>
    <t>Romain Grosjean_2018</t>
  </si>
  <si>
    <t>Rio Haryanto_2016</t>
  </si>
  <si>
    <t>Marcus Ericsson_2017</t>
  </si>
  <si>
    <t>Marcus Ericsson_2018</t>
  </si>
  <si>
    <t>Jolyon Palmer_2017</t>
  </si>
  <si>
    <t>Nico Hülkenberg_2018</t>
  </si>
  <si>
    <t>Jenson Button_2008</t>
  </si>
  <si>
    <t>Rubens Barrichello_2008</t>
  </si>
  <si>
    <t>Heikki Kovalainen_2008</t>
  </si>
  <si>
    <t>Lewis Hamilton_2008</t>
  </si>
  <si>
    <t>Jarno Trulli_2010</t>
  </si>
  <si>
    <t>Kamui Kobayashi_2010</t>
  </si>
  <si>
    <t>Pedro de la Rosa_2010</t>
  </si>
  <si>
    <t>Pedro de la Rosa_2011</t>
  </si>
  <si>
    <t>Adrian Sutil_2014</t>
  </si>
  <si>
    <t>Esteban Gutiérrez_2015</t>
  </si>
  <si>
    <t>Nico Hülkenberg_2012</t>
  </si>
  <si>
    <t>Paul di Resta_2012</t>
  </si>
  <si>
    <t>Paul di Resta_2013</t>
  </si>
  <si>
    <t>Kazuki Nakajima_2008</t>
  </si>
  <si>
    <t>Nico Rosberg_2008</t>
  </si>
  <si>
    <t>Felipe Massa_2008</t>
  </si>
  <si>
    <t>Kimi Räikkönen_2008</t>
  </si>
  <si>
    <t>Fernando Alonso_2008</t>
  </si>
  <si>
    <t>Nelson Piquet Jr._2008</t>
  </si>
  <si>
    <t>Kimi Räikkönen_2019</t>
  </si>
  <si>
    <t>Sebastian Vettel_2019</t>
  </si>
  <si>
    <t>Daniel Ricciardo_2012</t>
  </si>
  <si>
    <t>Jean-Éric Vergne_2012</t>
  </si>
  <si>
    <t>Daniil Kvyat_2014</t>
  </si>
  <si>
    <t>Daniel Ricciardo_2017</t>
  </si>
  <si>
    <t>Max Verstappen_2016</t>
  </si>
  <si>
    <t>Max Verstappen_2017</t>
  </si>
  <si>
    <t>Carlos Sainz Jr._2016</t>
  </si>
  <si>
    <t>Carlos Sainz Jr._2017</t>
  </si>
  <si>
    <t>Daniil Kvyat_2017</t>
  </si>
  <si>
    <t>Mark Webber_2012</t>
  </si>
  <si>
    <t>Sebastian Vettel_2012</t>
  </si>
  <si>
    <t>Nick Heidfeld_2008</t>
  </si>
  <si>
    <t>Robert Kubica_2008</t>
  </si>
  <si>
    <t>Jolyon Palmer_2016</t>
  </si>
  <si>
    <t>Kevin Magnussen_2016</t>
  </si>
  <si>
    <t>Kevin Magnussen_2019</t>
  </si>
  <si>
    <t>Romain Grosjean_2019</t>
  </si>
  <si>
    <t>Felipe Nasr_2016</t>
  </si>
  <si>
    <t>Marcus Ericsson_2016</t>
  </si>
  <si>
    <t>Charles Leclerc_2018</t>
  </si>
  <si>
    <t>Charles Leclerc_2019</t>
  </si>
  <si>
    <t>Carlos Sainz Jr._2018</t>
  </si>
  <si>
    <t>Carlos Sainz Jr._2019</t>
  </si>
  <si>
    <t>Nico Hülkenberg_2019</t>
  </si>
  <si>
    <t>Jenson Button_2007</t>
  </si>
  <si>
    <t>Rubens Barrichello_2007</t>
  </si>
  <si>
    <t>Giancarlo Fisichella_2007</t>
  </si>
  <si>
    <t>Giancarlo Fisichella_2008</t>
  </si>
  <si>
    <t>Heikki Kovalainen_2007</t>
  </si>
  <si>
    <t>Fernando Alonso_2007</t>
  </si>
  <si>
    <t>Lewis Hamilton_2007</t>
  </si>
  <si>
    <t>Jarno Trulli_2009</t>
  </si>
  <si>
    <t>Timo Glock_2009</t>
  </si>
  <si>
    <t>Timo Glock_2010</t>
  </si>
  <si>
    <t>Adrian Sutil_2013</t>
  </si>
  <si>
    <t>Adrian Sutil_2011</t>
  </si>
  <si>
    <t>Adrian Sutil_2012</t>
  </si>
  <si>
    <t>Paul di Resta_2011</t>
  </si>
  <si>
    <t>Alexander Wurz_2007</t>
  </si>
  <si>
    <t>Nico Rosberg_2007</t>
  </si>
  <si>
    <t>Felipe Massa_2007</t>
  </si>
  <si>
    <t>Kimi Räikkönen_2007</t>
  </si>
  <si>
    <t>Antonio Giovinazzi_2019</t>
  </si>
  <si>
    <t>Antonio Giovinazzi_2020</t>
  </si>
  <si>
    <t>Kimi Räikkönen_2020</t>
  </si>
  <si>
    <t>Charles Leclerc_2020</t>
  </si>
  <si>
    <t>Sebastian Vettel_2020</t>
  </si>
  <si>
    <t>Daniel Ricciardo_2011</t>
  </si>
  <si>
    <t>Vitantonio Liuzzi_2011</t>
  </si>
  <si>
    <t>Daniel Ricciardo_2018</t>
  </si>
  <si>
    <t>Max Verstappen_2018</t>
  </si>
  <si>
    <t>Carlos Sainz Jr._2015</t>
  </si>
  <si>
    <t>Max Verstappen_2015</t>
  </si>
  <si>
    <t>Daniil Kvyat_2018</t>
  </si>
  <si>
    <t>Mark Webber_2011</t>
  </si>
  <si>
    <t>Sebastian Vettel_2011</t>
  </si>
  <si>
    <t>Nick Heidfeld_2007</t>
  </si>
  <si>
    <t>Robert Kubica_2007</t>
  </si>
  <si>
    <t>Kevin Magnussen_2020</t>
  </si>
  <si>
    <t>Romain Grosjean_2020</t>
  </si>
  <si>
    <t>Felipe Nasr_2015</t>
  </si>
  <si>
    <t>Marcus Ericsson_2015</t>
  </si>
  <si>
    <t>Carlos Sainz Jr._2020</t>
  </si>
  <si>
    <t>Lando Norris_2019</t>
  </si>
  <si>
    <t>Lando Norris_2020</t>
  </si>
  <si>
    <t>Daniel Ricciardo_2019</t>
  </si>
  <si>
    <t>Daniel Ricciardo_2020</t>
  </si>
  <si>
    <t>Jenson Button_2006</t>
  </si>
  <si>
    <t>Rubens Barrichello_2006</t>
  </si>
  <si>
    <t>Fernando Alonso_2006</t>
  </si>
  <si>
    <t>Giancarlo Fisichella_2006</t>
  </si>
  <si>
    <t>Adrian Sutil_2008</t>
  </si>
  <si>
    <t>Adrian Sutil_2009</t>
  </si>
  <si>
    <t>Giancarlo Fisichella_2009</t>
  </si>
  <si>
    <t>Jarno Trulli_2008</t>
  </si>
  <si>
    <t>Timo Glock_2008</t>
  </si>
  <si>
    <t>Lucas di Grassi_2010</t>
  </si>
  <si>
    <t>Timo Glock_2011</t>
  </si>
  <si>
    <t>Adrian Sutil_2010</t>
  </si>
  <si>
    <t>Vitantonio Liuzzi_2010</t>
  </si>
  <si>
    <t>Mark Webber_2006</t>
  </si>
  <si>
    <t>Mark Webber_2007</t>
  </si>
  <si>
    <t>Nico Rosberg_2006</t>
  </si>
  <si>
    <t>Felipe Massa_2006</t>
  </si>
  <si>
    <t>Michael Schumacher_2006</t>
  </si>
  <si>
    <t>Juan Pablo Montoya_2006</t>
  </si>
  <si>
    <t>Kimi Räikkönen_2006</t>
  </si>
  <si>
    <t>Pedro de la Rosa_2006</t>
  </si>
  <si>
    <t>Narain Karthikeyan_2011</t>
  </si>
  <si>
    <t>Narain Karthikeyan_2012</t>
  </si>
  <si>
    <t>Max Verstappen_2019</t>
  </si>
  <si>
    <t>Mark Webber_2010</t>
  </si>
  <si>
    <t>Sebastian Vettel_2010</t>
  </si>
  <si>
    <t>Jacques Villeneuve_2006</t>
  </si>
  <si>
    <t>Nick Heidfeld_2006</t>
  </si>
  <si>
    <t>Robert Kubica_2006</t>
  </si>
  <si>
    <t>Kamui Kobayashi_2014</t>
  </si>
  <si>
    <t>Marcus Ericsson_2014</t>
  </si>
  <si>
    <t>Esteban Ocon_2020</t>
  </si>
  <si>
    <t>Jenson Button_2005</t>
  </si>
  <si>
    <t>Takuma Sato_2005</t>
  </si>
  <si>
    <t>Takuma Sato_2006</t>
  </si>
  <si>
    <t>Michael Schumacher_2005</t>
  </si>
  <si>
    <t>Rubens Barrichello_2005</t>
  </si>
  <si>
    <t>Fernando Alonso_2005</t>
  </si>
  <si>
    <t>Giancarlo Fisichella_2005</t>
  </si>
  <si>
    <t>Adrian Sutil_2007</t>
  </si>
  <si>
    <t>Christijan Albers_2007</t>
  </si>
  <si>
    <t>Sakon Yamamoto_2007</t>
  </si>
  <si>
    <t>Jarno Trulli_2007</t>
  </si>
  <si>
    <t>Ralf Schumacher_2007</t>
  </si>
  <si>
    <t>Jérôme d'Ambrosio_2011</t>
  </si>
  <si>
    <t>Timo Glock_2012</t>
  </si>
  <si>
    <t>Mark Webber_2005</t>
  </si>
  <si>
    <t>Nick Heidfeld_2005</t>
  </si>
  <si>
    <t>David Coulthard_2007</t>
  </si>
  <si>
    <t>David Coulthard_2008</t>
  </si>
  <si>
    <t>Mark Webber_2008</t>
  </si>
  <si>
    <t>Felipe Massa_2005</t>
  </si>
  <si>
    <t>Jacques Villeneuve_2005</t>
  </si>
  <si>
    <t>Juan Pablo Montoya_2005</t>
  </si>
  <si>
    <t>Kimi Räikkönen_2005</t>
  </si>
  <si>
    <t>Pedro de la Rosa_2012</t>
  </si>
  <si>
    <t>Alexander Albon_2019</t>
  </si>
  <si>
    <t>Alexander Albon_2020</t>
  </si>
  <si>
    <t>Max Verstappen_2020</t>
  </si>
  <si>
    <t>Pierre Gasly_2019</t>
  </si>
  <si>
    <t>Pierre Gasly_2020</t>
  </si>
  <si>
    <t>Mark Webber_2009</t>
  </si>
  <si>
    <t>Sebastian Vettel_2009</t>
  </si>
  <si>
    <t>Jenson Button_2004</t>
  </si>
  <si>
    <t>Takuma Sato_2004</t>
  </si>
  <si>
    <t>Takuma Sato_2007</t>
  </si>
  <si>
    <t>Michael Schumacher_2004</t>
  </si>
  <si>
    <t>Rubens Barrichello_2004</t>
  </si>
  <si>
    <t>Fernando Alonso_2004</t>
  </si>
  <si>
    <t>Jarno Trulli_2004</t>
  </si>
  <si>
    <t>Jarno Trulli_2005</t>
  </si>
  <si>
    <t>Felipe Massa_2004</t>
  </si>
  <si>
    <t>Giancarlo Fisichella_2004</t>
  </si>
  <si>
    <t>Christijan Albers_2006</t>
  </si>
  <si>
    <t>Tiago Monteiro_2006</t>
  </si>
  <si>
    <t>Sakon Yamamoto_2006</t>
  </si>
  <si>
    <t>Jarno Trulli_2006</t>
  </si>
  <si>
    <t>Ralf Schumacher_2006</t>
  </si>
  <si>
    <t>Charles Pic_2012</t>
  </si>
  <si>
    <t>Charles Pic_2013</t>
  </si>
  <si>
    <t>Christian Klien_2004</t>
  </si>
  <si>
    <t>Christian Klien_2005</t>
  </si>
  <si>
    <t>Mark Webber_2004</t>
  </si>
  <si>
    <t>Giorgio Pantano_2004</t>
  </si>
  <si>
    <t>Nick Heidfeld_2004</t>
  </si>
  <si>
    <t>Christian Klien_2006</t>
  </si>
  <si>
    <t>David Coulthard_2006</t>
  </si>
  <si>
    <t>Juan Pablo Montoya_2004</t>
  </si>
  <si>
    <t>Ralf Schumacher_2004</t>
  </si>
  <si>
    <t>Ralf Schumacher_2005</t>
  </si>
  <si>
    <t>David Coulthard_2004</t>
  </si>
  <si>
    <t>David Coulthard_2005</t>
  </si>
  <si>
    <t>Kimi Räikkönen_2004</t>
  </si>
  <si>
    <t>Daniil Kvyat_2019</t>
  </si>
  <si>
    <t>Daniil Kvyat_2020</t>
  </si>
  <si>
    <t>Brendon Hartley_2018</t>
  </si>
  <si>
    <t>Pierre Gasly_2018</t>
  </si>
  <si>
    <t>Sebastian Vettel_2008</t>
  </si>
  <si>
    <t>Sébastien Bourdais_2008</t>
  </si>
  <si>
    <t>Sébastien Bourdais_2009</t>
  </si>
  <si>
    <t>Jacques Villeneuve_2003</t>
  </si>
  <si>
    <t>Jacques Villeneuve_2004</t>
  </si>
  <si>
    <t>Jenson Button_2003</t>
  </si>
  <si>
    <t>Anthony Davidson_2007</t>
  </si>
  <si>
    <t>Michael Schumacher_2003</t>
  </si>
  <si>
    <t>Rubens Barrichello_2003</t>
  </si>
  <si>
    <t>Fernando Alonso_2003</t>
  </si>
  <si>
    <t>Jarno Trulli_2003</t>
  </si>
  <si>
    <t>Giancarlo Fisichella_2003</t>
  </si>
  <si>
    <t>Ralph Firman_2003</t>
  </si>
  <si>
    <t>Christijan Albers_2005</t>
  </si>
  <si>
    <t>Patrick Friesacher_2005</t>
  </si>
  <si>
    <t>Narain Karthikeyan_2005</t>
  </si>
  <si>
    <t>Tiago Monteiro_2005</t>
  </si>
  <si>
    <t>Giedo van der Garde_2013</t>
  </si>
  <si>
    <t>Antônio Pizzonia_2003</t>
  </si>
  <si>
    <t>Mark Webber_2003</t>
  </si>
  <si>
    <t>Heinz-Harald Frentzen_2003</t>
  </si>
  <si>
    <t>Nick Heidfeld_2003</t>
  </si>
  <si>
    <t>Juan Pablo Montoya_2003</t>
  </si>
  <si>
    <t>Ralf Schumacher_2003</t>
  </si>
  <si>
    <t>David Coulthard_2003</t>
  </si>
  <si>
    <t>Kimi Räikkönen_2003</t>
  </si>
  <si>
    <t>Sebastian Vettel_2007</t>
  </si>
  <si>
    <t>Vitantonio Liuzzi_2007</t>
  </si>
  <si>
    <t>Sébastien Buemi_2009</t>
  </si>
  <si>
    <t>Sébastien Buemi_2010</t>
  </si>
  <si>
    <t>Jacques Villeneuve_2002</t>
  </si>
  <si>
    <t>Olivier Panis_2002</t>
  </si>
  <si>
    <t>Olivier Panis_2003</t>
  </si>
  <si>
    <t>Jarno Trulli_2002</t>
  </si>
  <si>
    <t>Jenson Button_2002</t>
  </si>
  <si>
    <t>Michael Schumacher_2002</t>
  </si>
  <si>
    <t>Rubens Barrichello_2002</t>
  </si>
  <si>
    <t>Giancarlo Fisichella_2002</t>
  </si>
  <si>
    <t>Takuma Sato_2002</t>
  </si>
  <si>
    <t>Takuma Sato_2003</t>
  </si>
  <si>
    <t>Alex Yoong_2002</t>
  </si>
  <si>
    <t>Mark Webber_2002</t>
  </si>
  <si>
    <t>Enrique Bernoldi_2002</t>
  </si>
  <si>
    <t>Heinz-Harald Frentzen_2002</t>
  </si>
  <si>
    <t>Felipe Massa_2002</t>
  </si>
  <si>
    <t>Felipe Massa_2003</t>
  </si>
  <si>
    <t>Nick Heidfeld_2002</t>
  </si>
  <si>
    <t>Juan Pablo Montoya_2002</t>
  </si>
  <si>
    <t>Ralf Schumacher_2002</t>
  </si>
  <si>
    <t>David Coulthard_2002</t>
  </si>
  <si>
    <t>Kimi Räikkönen_2002</t>
  </si>
  <si>
    <t>Scott Speed_2006</t>
  </si>
  <si>
    <t>Scott Speed_2007</t>
  </si>
  <si>
    <t>Vitantonio Liuzzi_2006</t>
  </si>
  <si>
    <t>Jaime Alguersuari_2009</t>
  </si>
  <si>
    <t>Jaime Alguersuari_2010</t>
  </si>
  <si>
    <t>Jaime Alguersuari_2011</t>
  </si>
  <si>
    <t>Sébastien Buemi_2011</t>
  </si>
  <si>
    <t>Jacques Villeneuve_2001</t>
  </si>
  <si>
    <t>Olivier Panis_2001</t>
  </si>
  <si>
    <t>Cristiano da Matta_2003</t>
  </si>
  <si>
    <t>Cristiano da Matta_2004</t>
  </si>
  <si>
    <t>Olivier Panis_2004</t>
  </si>
  <si>
    <t>Heinz-Harald Frentzen_2001</t>
  </si>
  <si>
    <t>Jarno Trulli_2001</t>
  </si>
  <si>
    <t>Giancarlo Fisichella_2001</t>
  </si>
  <si>
    <t>Jenson Button_2001</t>
  </si>
  <si>
    <t>Michael Schumacher_2001</t>
  </si>
  <si>
    <t>Rubens Barrichello_2001</t>
  </si>
  <si>
    <t>Enrique Bernoldi_2001</t>
  </si>
  <si>
    <t>Jos Verstappen_2001</t>
  </si>
  <si>
    <t>Kimi Räikkönen_2001</t>
  </si>
  <si>
    <t>Nick Heidfeld_2001</t>
  </si>
  <si>
    <t>Juan Pablo Montoya_2001</t>
  </si>
  <si>
    <t>Ralf Schumacher_2001</t>
  </si>
  <si>
    <t>David Coulthard_2001</t>
  </si>
  <si>
    <t>Mika Häkkinen_2001</t>
  </si>
  <si>
    <t>Jacques Villeneuve_2000</t>
  </si>
  <si>
    <t>Ricardo Zonta_2000</t>
  </si>
  <si>
    <t>Heinz-Harald Frentzen_2000</t>
  </si>
  <si>
    <t>Jarno Trulli_2000</t>
  </si>
  <si>
    <t>Alexander Wurz_2000</t>
  </si>
  <si>
    <t>Giancarlo Fisichella_2000</t>
  </si>
  <si>
    <t>Jenson Button_2000</t>
  </si>
  <si>
    <t>Ralf Schumacher_2000</t>
  </si>
  <si>
    <t>Michael Schumacher_2000</t>
  </si>
  <si>
    <t>Rubens Barrichello_2000</t>
  </si>
  <si>
    <t>Jos Verstappen_2000</t>
  </si>
  <si>
    <t>Pedro de la Rosa_2000</t>
  </si>
  <si>
    <t>Pedro de la Rosa_2001</t>
  </si>
  <si>
    <t>Jean Alesi_2000</t>
  </si>
  <si>
    <t>Jean Alesi_2001</t>
  </si>
  <si>
    <t>Nick Heidfeld_2000</t>
  </si>
  <si>
    <t>David Coulthard_2000</t>
  </si>
  <si>
    <t>Mika Häkkinen_2000</t>
  </si>
  <si>
    <t>Jacques Villeneuve_1999</t>
  </si>
  <si>
    <t>Ricardo Zonta_1999</t>
  </si>
  <si>
    <t>Damon Hill_1999</t>
  </si>
  <si>
    <t>Heinz-Harald Frentzen_1999</t>
  </si>
  <si>
    <t>Jarno Trulli_1999</t>
  </si>
  <si>
    <t>Olivier Panis_1999</t>
  </si>
  <si>
    <t>Olivier Panis_2000</t>
  </si>
  <si>
    <t>Alexander Wurz_1999</t>
  </si>
  <si>
    <t>Giancarlo Fisichella_1999</t>
  </si>
  <si>
    <t>Alessandro Zanardi_1999</t>
  </si>
  <si>
    <t>Ralf Schumacher_1999</t>
  </si>
  <si>
    <t>Eddie Irvine_1999</t>
  </si>
  <si>
    <t>Eddie Irvine_2000</t>
  </si>
  <si>
    <t>Michael Schumacher_1999</t>
  </si>
  <si>
    <t>Johnny Herbert_1999</t>
  </si>
  <si>
    <t>Johnny Herbert_2000</t>
  </si>
  <si>
    <t>Rubens Barrichello_1999</t>
  </si>
  <si>
    <t>Pedro de la Rosa_1999</t>
  </si>
  <si>
    <t>Toranosuke Takagi_1999</t>
  </si>
  <si>
    <t>Eddie Irvine_2001</t>
  </si>
  <si>
    <t>Eddie Irvine_2002</t>
  </si>
  <si>
    <t>Pedro de la Rosa_2002</t>
  </si>
  <si>
    <t>Jean Alesi_1999</t>
  </si>
  <si>
    <t>Pedro Diniz_1999</t>
  </si>
  <si>
    <t>Pedro Diniz_2000</t>
  </si>
  <si>
    <t>Luciano Burti_2001</t>
  </si>
  <si>
    <t>David Coulthard_1999</t>
  </si>
  <si>
    <t>Mika Häkkinen_1999</t>
  </si>
  <si>
    <t>Heinz-Harald Frentzen_1998</t>
  </si>
  <si>
    <t>Jacques Villeneuve_1998</t>
  </si>
  <si>
    <t>Damon Hill_1998</t>
  </si>
  <si>
    <t>Ralf Schumacher_1998</t>
  </si>
  <si>
    <t>Jarno Trulli_1998</t>
  </si>
  <si>
    <t>Olivier Panis_1998</t>
  </si>
  <si>
    <t>Alexander Wurz_1998</t>
  </si>
  <si>
    <t>Giancarlo Fisichella_1998</t>
  </si>
  <si>
    <t>Eddie Irvine_1998</t>
  </si>
  <si>
    <t>Michael Schumacher_1998</t>
  </si>
  <si>
    <t>Mika Salo_1999</t>
  </si>
  <si>
    <t>Mika Salo_2000</t>
  </si>
  <si>
    <t>Jean Alesi_1998</t>
  </si>
  <si>
    <t>Johnny Herbert_1998</t>
  </si>
  <si>
    <t>Jan Magnussen_1998</t>
  </si>
  <si>
    <t>Jos Verstappen_1998</t>
  </si>
  <si>
    <t>Jos Verstappen_1999</t>
  </si>
  <si>
    <t>Rubens Barrichello_1998</t>
  </si>
  <si>
    <t>Ricardo Rosset_1998</t>
  </si>
  <si>
    <t>Toranosuke Takagi_1998</t>
  </si>
  <si>
    <t>Mika Salo_1998</t>
  </si>
  <si>
    <t>Pedro Diniz_1998</t>
  </si>
  <si>
    <t>David Coulthard_1998</t>
  </si>
  <si>
    <t>Mika Häkkinen_1998</t>
  </si>
  <si>
    <t>Heinz-Harald Frentzen_1997</t>
  </si>
  <si>
    <t>Jacques Villeneuve_1997</t>
  </si>
  <si>
    <t>Damon Hill_1997</t>
  </si>
  <si>
    <t>Pedro Diniz_1997</t>
  </si>
  <si>
    <t>Giancarlo Fisichella_1997</t>
  </si>
  <si>
    <t>Ralf Schumacher_1997</t>
  </si>
  <si>
    <t>Jarno Trulli_1997</t>
  </si>
  <si>
    <t>Shinji Nakano_1997</t>
  </si>
  <si>
    <t>Shinji Nakano_1998</t>
  </si>
  <si>
    <t>Ukyo Katayama_1997</t>
  </si>
  <si>
    <t>Olivier Panis_1997</t>
  </si>
  <si>
    <t>Eddie Irvine_1997</t>
  </si>
  <si>
    <t>Michael Schumacher_1997</t>
  </si>
  <si>
    <t>Gerhard Berger_1997</t>
  </si>
  <si>
    <t>Jean Alesi_1997</t>
  </si>
  <si>
    <t>Gianni Morbidelli_1997</t>
  </si>
  <si>
    <t>Johnny Herbert_1997</t>
  </si>
  <si>
    <t>Jan Magnussen_1997</t>
  </si>
  <si>
    <t>Rubens Barrichello_1997</t>
  </si>
  <si>
    <t>Jos Verstappen_1997</t>
  </si>
  <si>
    <t>Mika Salo_1997</t>
  </si>
  <si>
    <t>David Coulthard_1997</t>
  </si>
  <si>
    <t>Mika Häkkinen_1997</t>
  </si>
  <si>
    <t>Heinz-Harald Frentzen_1996</t>
  </si>
  <si>
    <t>Johnny Herbert_1996</t>
  </si>
  <si>
    <t>Damon Hill_1996</t>
  </si>
  <si>
    <t>Jacques Villeneuve_1996</t>
  </si>
  <si>
    <t>Olivier Panis_1996</t>
  </si>
  <si>
    <t>Pedro Diniz_1996</t>
  </si>
  <si>
    <t>Giancarlo Fisichella_1996</t>
  </si>
  <si>
    <t>Pedro Lamy_1996</t>
  </si>
  <si>
    <t>Esteban Tuero_1998</t>
  </si>
  <si>
    <t>Mika Salo_1996</t>
  </si>
  <si>
    <t>Tarso Marques_1997</t>
  </si>
  <si>
    <t>Ukyo Katayama_1996</t>
  </si>
  <si>
    <t>Eddie Irvine_1996</t>
  </si>
  <si>
    <t>Michael Schumacher_1996</t>
  </si>
  <si>
    <t>Gerhard Berger_1996</t>
  </si>
  <si>
    <t>Jean Alesi_1996</t>
  </si>
  <si>
    <t>Martin Brundle_1996</t>
  </si>
  <si>
    <t>Rubens Barrichello_1996</t>
  </si>
  <si>
    <t>Jos Verstappen_1996</t>
  </si>
  <si>
    <t>Ricardo Rosset_1996</t>
  </si>
  <si>
    <t>Ricardo Rosset_1997</t>
  </si>
  <si>
    <t>David Coulthard_1996</t>
  </si>
  <si>
    <t>Mika Häkkinen_1996</t>
  </si>
  <si>
    <t>Heinz-Harald Frentzen_1995</t>
  </si>
  <si>
    <t>Johnny Herbert_1995</t>
  </si>
  <si>
    <t>Michael Schumacher_1995</t>
  </si>
  <si>
    <t>Damon Hill_1995</t>
  </si>
  <si>
    <t>David Coulthard_1995</t>
  </si>
  <si>
    <t>Martin Brundle_1995</t>
  </si>
  <si>
    <t>Olivier Panis_1995</t>
  </si>
  <si>
    <t>Pedro Diniz_1995</t>
  </si>
  <si>
    <t>Roberto Moreno_1995</t>
  </si>
  <si>
    <t>Giovanni Lavaggi_1996</t>
  </si>
  <si>
    <t>Luca Badoer_1995</t>
  </si>
  <si>
    <t>Luca Badoer_1996</t>
  </si>
  <si>
    <t>Pedro Lamy_1995</t>
  </si>
  <si>
    <t>Mika Salo_1995</t>
  </si>
  <si>
    <t>Ukyo Katayama_1995</t>
  </si>
  <si>
    <t>Eddie Irvine_1995</t>
  </si>
  <si>
    <t>Rubens Barrichello_1995</t>
  </si>
  <si>
    <t>Gerhard Berger_1995</t>
  </si>
  <si>
    <t>Jean Alesi_1995</t>
  </si>
  <si>
    <t>Mark Blundell_1995</t>
  </si>
  <si>
    <t>Mika Häkkinen_1995</t>
  </si>
  <si>
    <t>Andrea de Cesaris_1994</t>
  </si>
  <si>
    <t>Heinz-Harald Frentzen_1994</t>
  </si>
  <si>
    <t>Alessandro Zanardi_1994</t>
  </si>
  <si>
    <t>Johnny Herbert_1994</t>
  </si>
  <si>
    <t>Jos Verstappen_1995</t>
  </si>
  <si>
    <t>Michael Schumacher_1994</t>
  </si>
  <si>
    <t>Damon Hill_1994</t>
  </si>
  <si>
    <t>David Coulthard_1994</t>
  </si>
  <si>
    <t>Martin Brundle_1994</t>
  </si>
  <si>
    <t>Mika Häkkinen_1994</t>
  </si>
  <si>
    <t>Olivier Panis_1994</t>
  </si>
  <si>
    <t>Éric Bernard_1994</t>
  </si>
  <si>
    <t>Pierluigi Martini_1995</t>
  </si>
  <si>
    <t>Andrea Montermini_1996</t>
  </si>
  <si>
    <t>Mark Blundell_1994</t>
  </si>
  <si>
    <t>Ukyo Katayama_1994</t>
  </si>
  <si>
    <t>Eddie Irvine_1994</t>
  </si>
  <si>
    <t>Rubens Barrichello_1994</t>
  </si>
  <si>
    <t>Gerhard Berger_1994</t>
  </si>
  <si>
    <t>Jean Alesi_1994</t>
  </si>
  <si>
    <t>Andrea de Cesaris_1993</t>
  </si>
  <si>
    <t>Ukyo Katayama_1993</t>
  </si>
  <si>
    <t>Alessandro Zanardi_1993</t>
  </si>
  <si>
    <t>Johnny Herbert_1993</t>
  </si>
  <si>
    <t>Pedro Lamy_1994</t>
  </si>
  <si>
    <t>Michael Schumacher_1993</t>
  </si>
  <si>
    <t>Riccardo Patrese_1993</t>
  </si>
  <si>
    <t>Alain Prost_1993</t>
  </si>
  <si>
    <t>Damon Hill_1993</t>
  </si>
  <si>
    <t>Mark Blundell_1993</t>
  </si>
  <si>
    <t>Martin Brundle_1993</t>
  </si>
  <si>
    <t>Michele Alboreto_1994</t>
  </si>
  <si>
    <t>Pierluigi Martini_1994</t>
  </si>
  <si>
    <t>Andrea Montermini_1995</t>
  </si>
  <si>
    <t>Bertrand Gachot_1995</t>
  </si>
  <si>
    <t>Rubens Barrichello_1993</t>
  </si>
  <si>
    <t>Thierry Boutsen_1993</t>
  </si>
  <si>
    <t>Gerhard Berger_1993</t>
  </si>
  <si>
    <t>Jean Alesi_1993</t>
  </si>
  <si>
    <t>Andrea de Cesaris_1992</t>
  </si>
  <si>
    <t>Olivier Grouillard_1992</t>
  </si>
  <si>
    <t>Bertrand Gachot_1992</t>
  </si>
  <si>
    <t>Bertrand Gachot_1993</t>
  </si>
  <si>
    <t>Ukyo Katayama_1992</t>
  </si>
  <si>
    <t>Johnny Herbert_1992</t>
  </si>
  <si>
    <t>Mika Häkkinen_1992</t>
  </si>
  <si>
    <t>Mika Häkkinen_1993</t>
  </si>
  <si>
    <t>Martin Brundle_1992</t>
  </si>
  <si>
    <t>Michael Schumacher_1992</t>
  </si>
  <si>
    <t>Nigel Mansell_1992</t>
  </si>
  <si>
    <t>Riccardo Patrese_1992</t>
  </si>
  <si>
    <t>Damon Hill_1992</t>
  </si>
  <si>
    <t>Luca Badoer_1993</t>
  </si>
  <si>
    <t>Luca Badoer_1994</t>
  </si>
  <si>
    <t>Michele Alboreto_1993</t>
  </si>
  <si>
    <t>Christian Fittipaldi_1993</t>
  </si>
  <si>
    <t>Christian Fittipaldi_1994</t>
  </si>
  <si>
    <t>Pierluigi Martini_1993</t>
  </si>
  <si>
    <t>Bertrand Gachot_1994</t>
  </si>
  <si>
    <t>Paul Belmondo_1994</t>
  </si>
  <si>
    <t>Thierry Boutsen_1992</t>
  </si>
  <si>
    <t>Érik Comas_1992</t>
  </si>
  <si>
    <t>Érik Comas_1993</t>
  </si>
  <si>
    <t>Ayrton Senna_1992</t>
  </si>
  <si>
    <t>Ayrton Senna_1993</t>
  </si>
  <si>
    <t>Gerhard Berger_1992</t>
  </si>
  <si>
    <t>Ivan Capelli_1992</t>
  </si>
  <si>
    <t>Jean Alesi_1992</t>
  </si>
  <si>
    <t>Andrea de Cesaris_1991</t>
  </si>
  <si>
    <t>Bertrand Gachot_1991</t>
  </si>
  <si>
    <t>Johnny Herbert_1991</t>
  </si>
  <si>
    <t>Mika Häkkinen_1991</t>
  </si>
  <si>
    <t>Mark Blundell_1991</t>
  </si>
  <si>
    <t>Mark Blundell_1992</t>
  </si>
  <si>
    <t>Martin Brundle_1991</t>
  </si>
  <si>
    <t>Nigel Mansell_1991</t>
  </si>
  <si>
    <t>Riccardo Patrese_1991</t>
  </si>
  <si>
    <t>Aguri Suzuki_1992</t>
  </si>
  <si>
    <t>Aguri Suzuki_1993</t>
  </si>
  <si>
    <t>Michele Alboreto_1992</t>
  </si>
  <si>
    <t>Christian Fittipaldi_1992</t>
  </si>
  <si>
    <t>Fabrizio Barbazza_1993</t>
  </si>
  <si>
    <t>Gianni Morbidelli_1992</t>
  </si>
  <si>
    <t>Gianni Morbidelli_1993</t>
  </si>
  <si>
    <t>Gianni Morbidelli_1994</t>
  </si>
  <si>
    <t>Gianni Morbidelli_1995</t>
  </si>
  <si>
    <t>JJ Lehto_1992</t>
  </si>
  <si>
    <t>JJ Lehto_1993</t>
  </si>
  <si>
    <t>Pierluigi Martini_1992</t>
  </si>
  <si>
    <t>Thierry Boutsen_1991</t>
  </si>
  <si>
    <t>Érik Comas_1991</t>
  </si>
  <si>
    <t>Philippe Alliot_1993</t>
  </si>
  <si>
    <t>Érik Comas_1994</t>
  </si>
  <si>
    <t>Ayrton Senna_1991</t>
  </si>
  <si>
    <t>Gerhard Berger_1991</t>
  </si>
  <si>
    <t>Michael Andretti_1993</t>
  </si>
  <si>
    <t>Ivan Capelli_1991</t>
  </si>
  <si>
    <t>Maurício Gugelmin_1991</t>
  </si>
  <si>
    <t>Maurício Gugelmin_1992</t>
  </si>
  <si>
    <t>Alain Prost_1991</t>
  </si>
  <si>
    <t>Alain Prost_1992</t>
  </si>
  <si>
    <t>Jean Alesi_1991</t>
  </si>
  <si>
    <t>Andrea de Cesaris_1990</t>
  </si>
  <si>
    <t>Emanuele Pirro_1990</t>
  </si>
  <si>
    <t>Emanuele Pirro_1991</t>
  </si>
  <si>
    <t>Alain Prost_1990</t>
  </si>
  <si>
    <t>Nigel Mansell_1990</t>
  </si>
  <si>
    <t>Riccardo Patrese_1990</t>
  </si>
  <si>
    <t>Thierry Boutsen_1990</t>
  </si>
  <si>
    <t>Aguri Suzuki_1991</t>
  </si>
  <si>
    <t>Éric Bernard_1991</t>
  </si>
  <si>
    <t>Derek Warwick_1993</t>
  </si>
  <si>
    <t>Michele Alboreto_1991</t>
  </si>
  <si>
    <t>Gianni Morbidelli_1991</t>
  </si>
  <si>
    <t>Pierluigi Martini_1991</t>
  </si>
  <si>
    <t>Gianni Morbidelli_1996</t>
  </si>
  <si>
    <t>Taki Inoue_1995</t>
  </si>
  <si>
    <t>JJ Lehto_1991</t>
  </si>
  <si>
    <t>JJ Lehto_1994</t>
  </si>
  <si>
    <t>Karl Wendlinger_1993</t>
  </si>
  <si>
    <t>Olivier Beretta_1994</t>
  </si>
  <si>
    <t>Ayrton Senna_1990</t>
  </si>
  <si>
    <t>Gerhard Berger_1990</t>
  </si>
  <si>
    <t>Ivan Capelli_1990</t>
  </si>
  <si>
    <t>Maurício Gugelmin_1990</t>
  </si>
  <si>
    <t>Stefano Modena_1992</t>
  </si>
  <si>
    <t>Jean Alesi_1990</t>
  </si>
  <si>
    <t>Satoru Nakajima_1990</t>
  </si>
  <si>
    <t>Satoru Nakajima_1991</t>
  </si>
  <si>
    <t>Alex Caffi_1989</t>
  </si>
  <si>
    <t>Alex Caffi_1990</t>
  </si>
  <si>
    <t>Andrea de Cesaris_1989</t>
  </si>
  <si>
    <t>Alessandro Nannini_1989</t>
  </si>
  <si>
    <t>Alessandro Nannini_1990</t>
  </si>
  <si>
    <t>Emanuele Pirro_1989</t>
  </si>
  <si>
    <t>Alain Prost_1989</t>
  </si>
  <si>
    <t>Ayrton Senna_1989</t>
  </si>
  <si>
    <t>Gerhard Berger_1989</t>
  </si>
  <si>
    <t>Nigel Mansell_1989</t>
  </si>
  <si>
    <t>Riccardo Patrese_1989</t>
  </si>
  <si>
    <t>Thierry Boutsen_1989</t>
  </si>
  <si>
    <t>Aguri Suzuki_1990</t>
  </si>
  <si>
    <t>Éric Bernard_1990</t>
  </si>
  <si>
    <t>Michele Alboreto_1990</t>
  </si>
  <si>
    <t>Paolo Barilla_1990</t>
  </si>
  <si>
    <t>Pierluigi Martini_1990</t>
  </si>
  <si>
    <t>Massimiliano Papis_1995</t>
  </si>
  <si>
    <t>Gregor Foitek_1990</t>
  </si>
  <si>
    <t>JJ Lehto_1990</t>
  </si>
  <si>
    <t>Karl Wendlinger_1992</t>
  </si>
  <si>
    <t>Paul Belmondo_1992</t>
  </si>
  <si>
    <t>Paul Belmondo_1993</t>
  </si>
  <si>
    <t>Ivan Capelli_1989</t>
  </si>
  <si>
    <t>Maurício Gugelmin_1989</t>
  </si>
  <si>
    <t>Stefano Modena_1991</t>
  </si>
  <si>
    <t>Jean Alesi_1989</t>
  </si>
  <si>
    <t>Jonathan Palmer_1989</t>
  </si>
  <si>
    <t>Nelson Piquet_1989</t>
  </si>
  <si>
    <t>Nelson Piquet_1990</t>
  </si>
  <si>
    <t>Satoru Nakajima_1989</t>
  </si>
  <si>
    <t>Alex Caffi_1988</t>
  </si>
  <si>
    <t>Andrea de Cesaris_1988</t>
  </si>
  <si>
    <t>Alessandro Nannini_1988</t>
  </si>
  <si>
    <t>Johnny Herbert_1990</t>
  </si>
  <si>
    <t>Thierry Boutsen_1988</t>
  </si>
  <si>
    <t>Nelson Piquet_1991</t>
  </si>
  <si>
    <t>Alain Prost_1988</t>
  </si>
  <si>
    <t>Ayrton Senna_1988</t>
  </si>
  <si>
    <t>Gerhard Berger_1988</t>
  </si>
  <si>
    <t>Michele Alboreto_1988</t>
  </si>
  <si>
    <t>Michele Alboreto_1989</t>
  </si>
  <si>
    <t>Nigel Mansell_1988</t>
  </si>
  <si>
    <t>Riccardo Patrese_1988</t>
  </si>
  <si>
    <t>Luis Pérez-Sala_1989</t>
  </si>
  <si>
    <t>Pierluigi Martini_1989</t>
  </si>
  <si>
    <t>Ivan Capelli_1988</t>
  </si>
  <si>
    <t>Maurício Gugelmin_1988</t>
  </si>
  <si>
    <t>David Brabham_1990</t>
  </si>
  <si>
    <t>Stefano Modena_1990</t>
  </si>
  <si>
    <t>Jonathan Palmer_1988</t>
  </si>
  <si>
    <t>Julian Bailey_1988</t>
  </si>
  <si>
    <t>Nelson Piquet_1988</t>
  </si>
  <si>
    <t>Satoru Nakajima_1988</t>
  </si>
  <si>
    <t>Alex Caffi_1987</t>
  </si>
  <si>
    <t>Andrea de Cesaris_1987</t>
  </si>
  <si>
    <t>Riccardo Patrese_1987</t>
  </si>
  <si>
    <t>Alessandro Nannini_1987</t>
  </si>
  <si>
    <t>Teo Fabi_1987</t>
  </si>
  <si>
    <t>Thierry Boutsen_1987</t>
  </si>
  <si>
    <t>Roberto Moreno_1991</t>
  </si>
  <si>
    <t>Alain Prost_1987</t>
  </si>
  <si>
    <t>Stefan Johansson_1987</t>
  </si>
  <si>
    <t>Stefan Johansson_1988</t>
  </si>
  <si>
    <t>Ayrton Senna_1987</t>
  </si>
  <si>
    <t>Gerhard Berger_1987</t>
  </si>
  <si>
    <t>Michele Alboreto_1987</t>
  </si>
  <si>
    <t>Nelson Piquet_1987</t>
  </si>
  <si>
    <t>Nigel Mansell_1987</t>
  </si>
  <si>
    <t>Luis Pérez-Sala_1988</t>
  </si>
  <si>
    <t>Pierluigi Martini_1988</t>
  </si>
  <si>
    <t>Ivan Capelli_1987</t>
  </si>
  <si>
    <t>Martin Brundle_1989</t>
  </si>
  <si>
    <t>Martin Brundle_1990</t>
  </si>
  <si>
    <t>Stefano Modena_1989</t>
  </si>
  <si>
    <t>Jonathan Palmer_1987</t>
  </si>
  <si>
    <t>Philippe Streiff_1987</t>
  </si>
  <si>
    <t>Philippe Streiff_1988</t>
  </si>
  <si>
    <t>Satoru Nakajima_1987</t>
  </si>
  <si>
    <t>Alessandro Nannini_1986</t>
  </si>
  <si>
    <t>Andrea de Cesaris_1986</t>
  </si>
  <si>
    <t>Derek Warwick_1986</t>
  </si>
  <si>
    <t>Derek Warwick_1987</t>
  </si>
  <si>
    <t>Riccardo Patrese_1986</t>
  </si>
  <si>
    <t>Gerhard Berger_1986</t>
  </si>
  <si>
    <t>Teo Fabi_1986</t>
  </si>
  <si>
    <t>Christian Danner_1986</t>
  </si>
  <si>
    <t>Christian Danner_1987</t>
  </si>
  <si>
    <t>Thierry Boutsen_1986</t>
  </si>
  <si>
    <t>Roberto Moreno_1990</t>
  </si>
  <si>
    <t>Alain Prost_1986</t>
  </si>
  <si>
    <t>Keke Rosberg_1986</t>
  </si>
  <si>
    <t>Michele Alboreto_1986</t>
  </si>
  <si>
    <t>Stefan Johansson_1986</t>
  </si>
  <si>
    <t>René Arnoux_1988</t>
  </si>
  <si>
    <t>René Arnoux_1989</t>
  </si>
  <si>
    <t>Stefan Johansson_1989</t>
  </si>
  <si>
    <t>Ayrton Senna_1986</t>
  </si>
  <si>
    <t>Nelson Piquet_1986</t>
  </si>
  <si>
    <t>Nigel Mansell_1986</t>
  </si>
  <si>
    <t>Oscar Larrauri_1988</t>
  </si>
  <si>
    <t>Stefano Modena_1988</t>
  </si>
  <si>
    <t>Jonathan Palmer_1986</t>
  </si>
  <si>
    <t>Martin Brundle_1986</t>
  </si>
  <si>
    <t>Martin Brundle_1987</t>
  </si>
  <si>
    <t>Philippe Streiff_1986</t>
  </si>
  <si>
    <t>Andrea de Cesaris_1985</t>
  </si>
  <si>
    <t>Jacques Laffite_1985</t>
  </si>
  <si>
    <t>Jacques Laffite_1986</t>
  </si>
  <si>
    <t>Derek Warwick_1985</t>
  </si>
  <si>
    <t>Patrick Tambay_1985</t>
  </si>
  <si>
    <t>Patrick Tambay_1986</t>
  </si>
  <si>
    <t>Derek Warwick_1988</t>
  </si>
  <si>
    <t>Eddie Cheever_1987</t>
  </si>
  <si>
    <t>Eddie Cheever_1988</t>
  </si>
  <si>
    <t>Eddie Cheever_1985</t>
  </si>
  <si>
    <t>Eddie Cheever_1986</t>
  </si>
  <si>
    <t>Riccardo Patrese_1985</t>
  </si>
  <si>
    <t>Gerhard Berger_1985</t>
  </si>
  <si>
    <t>Thierry Boutsen_1985</t>
  </si>
  <si>
    <t>Teo Fabi_1985</t>
  </si>
  <si>
    <t>Martin Brundle_1988</t>
  </si>
  <si>
    <t>Alain Prost_1985</t>
  </si>
  <si>
    <t>Niki Lauda_1985</t>
  </si>
  <si>
    <t>Keke Rosberg_1985</t>
  </si>
  <si>
    <t>Nigel Mansell_1985</t>
  </si>
  <si>
    <t>Michele Alboreto_1985</t>
  </si>
  <si>
    <t>Stefan Johansson_1985</t>
  </si>
  <si>
    <t>Piercarlo Ghinzani_1987</t>
  </si>
  <si>
    <t>Piercarlo Ghinzani_1988</t>
  </si>
  <si>
    <t>René Arnoux_1987</t>
  </si>
  <si>
    <t>Olivier Grouillard_1989</t>
  </si>
  <si>
    <t>Olivier Grouillard_1990</t>
  </si>
  <si>
    <t>Ayrton Senna_1985</t>
  </si>
  <si>
    <t>Elio de Angelis_1985</t>
  </si>
  <si>
    <t>Marc Surer_1985</t>
  </si>
  <si>
    <t>Nelson Piquet_1985</t>
  </si>
  <si>
    <t>Jonathan Palmer_1985</t>
  </si>
  <si>
    <t>Martin Brundle_1985</t>
  </si>
  <si>
    <t>Stefan Bellof_1985</t>
  </si>
  <si>
    <t>Andrea de Cesaris_1984</t>
  </si>
  <si>
    <t>François Hesnault_1984</t>
  </si>
  <si>
    <t>Jacques Laffite_1984</t>
  </si>
  <si>
    <t>Keke Rosberg_1984</t>
  </si>
  <si>
    <t>René Arnoux_1986</t>
  </si>
  <si>
    <t>Derek Warwick_1984</t>
  </si>
  <si>
    <t>Patrick Tambay_1984</t>
  </si>
  <si>
    <t>Alan Jones_1986</t>
  </si>
  <si>
    <t>Derek Warwick_1989</t>
  </si>
  <si>
    <t>Eddie Cheever_1989</t>
  </si>
  <si>
    <t>Eddie Cheever_1984</t>
  </si>
  <si>
    <t>Riccardo Patrese_1984</t>
  </si>
  <si>
    <t>Marc Surer_1984</t>
  </si>
  <si>
    <t>Thierry Boutsen_1984</t>
  </si>
  <si>
    <t>Nelson Piquet_1984</t>
  </si>
  <si>
    <t>Teo Fabi_1984</t>
  </si>
  <si>
    <t>Alain Prost_1984</t>
  </si>
  <si>
    <t>Niki Lauda_1984</t>
  </si>
  <si>
    <t>Elio de Angelis_1984</t>
  </si>
  <si>
    <t>Nigel Mansell_1984</t>
  </si>
  <si>
    <t>Michele Alboreto_1984</t>
  </si>
  <si>
    <t>René Arnoux_1984</t>
  </si>
  <si>
    <t>René Arnoux_1985</t>
  </si>
  <si>
    <t>Stefan Johansson_1984</t>
  </si>
  <si>
    <t>Piercarlo Ghinzani_1986</t>
  </si>
  <si>
    <t>Bernd Schneider_1988</t>
  </si>
  <si>
    <t>Philippe Alliot_1986</t>
  </si>
  <si>
    <t>Philippe Alliot_1987</t>
  </si>
  <si>
    <t>Olivier Grouillard_1991</t>
  </si>
  <si>
    <t>Ayrton Senna_1984</t>
  </si>
  <si>
    <t>Jonathan Palmer_1984</t>
  </si>
  <si>
    <t>Philippe Alliot_1984</t>
  </si>
  <si>
    <t>Philippe Alliot_1985</t>
  </si>
  <si>
    <t>Martin Brundle_1984</t>
  </si>
  <si>
    <t>Stefan Bellof_1984</t>
  </si>
  <si>
    <t>Andrea de Cesaris_1983</t>
  </si>
  <si>
    <t>Mauro Baldi_1983</t>
  </si>
  <si>
    <t>Mauro Baldi_1984</t>
  </si>
  <si>
    <t>Jacques Laffite_1983</t>
  </si>
  <si>
    <t>Keke Rosberg_1983</t>
  </si>
  <si>
    <t>Bruno Giacomelli_1983</t>
  </si>
  <si>
    <t>Derek Warwick_1983</t>
  </si>
  <si>
    <t>Patrick Tambay_1983</t>
  </si>
  <si>
    <t>René Arnoux_1983</t>
  </si>
  <si>
    <t>Derek Warwick_1990</t>
  </si>
  <si>
    <t>Alain Prost_1983</t>
  </si>
  <si>
    <t>Eddie Cheever_1983</t>
  </si>
  <si>
    <t>Nelson Piquet_1983</t>
  </si>
  <si>
    <t>Riccardo Patrese_1983</t>
  </si>
  <si>
    <t>Marc Surer_1983</t>
  </si>
  <si>
    <t>Thierry Boutsen_1983</t>
  </si>
  <si>
    <t>John Watson_1983</t>
  </si>
  <si>
    <t>Niki Lauda_1983</t>
  </si>
  <si>
    <t>Elio de Angelis_1983</t>
  </si>
  <si>
    <t>Nigel Mansell_1983</t>
  </si>
  <si>
    <t>Danny Sullivan_1983</t>
  </si>
  <si>
    <t>Michele Alboreto_1983</t>
  </si>
  <si>
    <t>Piercarlo Ghinzani_1985</t>
  </si>
  <si>
    <t>Philippe Alliot_1988</t>
  </si>
  <si>
    <t>Andrea de Cesaris_1982</t>
  </si>
  <si>
    <t>Bruno Giacomelli_1982</t>
  </si>
  <si>
    <t>Marc Surer_1982</t>
  </si>
  <si>
    <t>Mauro Baldi_1982</t>
  </si>
  <si>
    <t>Eddie Cheever_1982</t>
  </si>
  <si>
    <t>Jacques Laffite_1982</t>
  </si>
  <si>
    <t>Derek Daly_1982</t>
  </si>
  <si>
    <t>Keke Rosberg_1982</t>
  </si>
  <si>
    <t>Derek Warwick_1982</t>
  </si>
  <si>
    <t>Teo Fabi_1982</t>
  </si>
  <si>
    <t>Teo Fabi_1983</t>
  </si>
  <si>
    <t>Patrick Tambay_1982</t>
  </si>
  <si>
    <t>Alain Prost_1982</t>
  </si>
  <si>
    <t>René Arnoux_1982</t>
  </si>
  <si>
    <t>Martin Donnelly_1990</t>
  </si>
  <si>
    <t>Nelson Piquet_1982</t>
  </si>
  <si>
    <t>Riccardo Patrese_1982</t>
  </si>
  <si>
    <t>John Watson_1982</t>
  </si>
  <si>
    <t>Niki Lauda_1982</t>
  </si>
  <si>
    <t>Elio de Angelis_1982</t>
  </si>
  <si>
    <t>Nigel Mansell_1982</t>
  </si>
  <si>
    <t>Brian Henton_1982</t>
  </si>
  <si>
    <t>Michele Alboreto_1982</t>
  </si>
  <si>
    <t>Piercarlo Ghinzani_1984</t>
  </si>
  <si>
    <t>Philippe Alliot_1989</t>
  </si>
  <si>
    <t>Yannick Dalmas_1988</t>
  </si>
  <si>
    <t>Andrea de Cesaris_1981</t>
  </si>
  <si>
    <t>John Watson_1981</t>
  </si>
  <si>
    <t>Bruno Giacomelli_1981</t>
  </si>
  <si>
    <t>Mario Andretti_1981</t>
  </si>
  <si>
    <t>Marc Surer_1981</t>
  </si>
  <si>
    <t>Eddie Cheever_1981</t>
  </si>
  <si>
    <t>Michele Alboreto_1981</t>
  </si>
  <si>
    <t>Jacques Laffite_1981</t>
  </si>
  <si>
    <t>Patrick Tambay_1981</t>
  </si>
  <si>
    <t>Derek Daly_1981</t>
  </si>
  <si>
    <t>Chico Serra_1981</t>
  </si>
  <si>
    <t>Chico Serra_1982</t>
  </si>
  <si>
    <t>Keke Rosberg_1981</t>
  </si>
  <si>
    <t>Brian Henton_1981</t>
  </si>
  <si>
    <t>Derek Warwick_1981</t>
  </si>
  <si>
    <t>Alain Prost_1981</t>
  </si>
  <si>
    <t>René Arnoux_1981</t>
  </si>
  <si>
    <t>Héctor Rebaque_1981</t>
  </si>
  <si>
    <t>Nelson Piquet_1981</t>
  </si>
  <si>
    <t>Riccardo Patrese_1981</t>
  </si>
  <si>
    <t>Elio de Angelis_1981</t>
  </si>
  <si>
    <t>Nigel Mansell_1981</t>
  </si>
  <si>
    <t>Piercarlo Ghinzani_1983</t>
  </si>
  <si>
    <t>Philippe Alliot_1990</t>
  </si>
  <si>
    <t>Alain Prost_1980</t>
  </si>
  <si>
    <t>John Watson_1980</t>
  </si>
  <si>
    <t>Bruno Giacomelli_1980</t>
  </si>
  <si>
    <t>Patrick Depailler_1980</t>
  </si>
  <si>
    <t>Elio de Angelis_1980</t>
  </si>
  <si>
    <t>Mario Andretti_1980</t>
  </si>
  <si>
    <t>Marc Surer_1980</t>
  </si>
  <si>
    <t>Eddie Cheever_1980</t>
  </si>
  <si>
    <t>Didier Pironi_1980</t>
  </si>
  <si>
    <t>Didier Pironi_1981</t>
  </si>
  <si>
    <t>Jacques Laffite_1980</t>
  </si>
  <si>
    <t>Derek Daly_1980</t>
  </si>
  <si>
    <t>Jean-Pierre Jarier_1980</t>
  </si>
  <si>
    <t>Jean-Pierre Jarier_1981</t>
  </si>
  <si>
    <t>Emerson Fittipaldi_1980</t>
  </si>
  <si>
    <t>Keke Rosberg_1980</t>
  </si>
  <si>
    <t>Jean-Pierre Jabouille_1980</t>
  </si>
  <si>
    <t>René Arnoux_1980</t>
  </si>
  <si>
    <t>Héctor Rebaque_1980</t>
  </si>
  <si>
    <t>Nelson Piquet_1980</t>
  </si>
  <si>
    <t>Jochen Mass_1980</t>
  </si>
  <si>
    <t>Jochen Mass_1981</t>
  </si>
  <si>
    <t>Riccardo Patrese_1980</t>
  </si>
  <si>
    <t>Nicola Larini_1990</t>
  </si>
  <si>
    <t>Nicola Larini_1991</t>
  </si>
  <si>
    <t>John Watson_1979</t>
  </si>
  <si>
    <t>Patrick Tambay_1979</t>
  </si>
  <si>
    <t>Patrick Tambay_1980</t>
  </si>
  <si>
    <t>Elio de Angelis_1979</t>
  </si>
  <si>
    <t>Jan Lammers_1979</t>
  </si>
  <si>
    <t>Jan Lammers_1980</t>
  </si>
  <si>
    <t>Carlos Reutemann_1979</t>
  </si>
  <si>
    <t>Carlos Reutemann_1980</t>
  </si>
  <si>
    <t>Mario Andretti_1979</t>
  </si>
  <si>
    <t>Didier Pironi_1979</t>
  </si>
  <si>
    <t>Jean-Pierre Jarier_1979</t>
  </si>
  <si>
    <t>Didier Pironi_1982</t>
  </si>
  <si>
    <t>Gilles Villeneuve_1981</t>
  </si>
  <si>
    <t>Jacques Laffite_1979</t>
  </si>
  <si>
    <t>Derek Daly_1979</t>
  </si>
  <si>
    <t>Jean-Pierre Jarier_1982</t>
  </si>
  <si>
    <t>Emerson Fittipaldi_1979</t>
  </si>
  <si>
    <t>Jean-Pierre Jabouille_1979</t>
  </si>
  <si>
    <t>René Arnoux_1979</t>
  </si>
  <si>
    <t>Héctor Rebaque_1979</t>
  </si>
  <si>
    <t>Nelson Piquet_1979</t>
  </si>
  <si>
    <t>Niki Lauda_1979</t>
  </si>
  <si>
    <t>Jochen Mass_1979</t>
  </si>
  <si>
    <t>Riccardo Patrese_1979</t>
  </si>
  <si>
    <t>Nicola Larini_1989</t>
  </si>
  <si>
    <t>Eric van de Poele_1991</t>
  </si>
  <si>
    <t>Eric van de Poele_1992</t>
  </si>
  <si>
    <t>John Watson_1978</t>
  </si>
  <si>
    <t>Niki Lauda_1978</t>
  </si>
  <si>
    <t>James Hunt_1978</t>
  </si>
  <si>
    <t>James Hunt_1979</t>
  </si>
  <si>
    <t>Patrick Tambay_1978</t>
  </si>
  <si>
    <t>Carlos Reutemann_1978</t>
  </si>
  <si>
    <t>Gilles Villeneuve_1978</t>
  </si>
  <si>
    <t>Gilles Villeneuve_1979</t>
  </si>
  <si>
    <t>Alan Jones_1980</t>
  </si>
  <si>
    <t>Alan Jones_1981</t>
  </si>
  <si>
    <t>Carlos Reutemann_1981</t>
  </si>
  <si>
    <t>Mario Andretti_1978</t>
  </si>
  <si>
    <t>Ronnie Peterson_1978</t>
  </si>
  <si>
    <t>Didier Pironi_1978</t>
  </si>
  <si>
    <t>Patrick Depailler_1978</t>
  </si>
  <si>
    <t>Patrick Depailler_1979</t>
  </si>
  <si>
    <t>Gilles Villeneuve_1980</t>
  </si>
  <si>
    <t>Jody Scheckter_1980</t>
  </si>
  <si>
    <t>Jacques Laffite_1978</t>
  </si>
  <si>
    <t>Jean-Pierre Jarier_1983</t>
  </si>
  <si>
    <t>Emerson Fittipaldi_1978</t>
  </si>
  <si>
    <t>Jean-Pierre Jabouille_1978</t>
  </si>
  <si>
    <t>Héctor Rebaque_1978</t>
  </si>
  <si>
    <t>Jochen Mass_1978</t>
  </si>
  <si>
    <t>Riccardo Patrese_1978</t>
  </si>
  <si>
    <t>Nicola Larini_1988</t>
  </si>
  <si>
    <t>Hans-Joachim Stuck_1977</t>
  </si>
  <si>
    <t>Hans-Joachim Stuck_1978</t>
  </si>
  <si>
    <t>John Watson_1977</t>
  </si>
  <si>
    <t>Carlos Reutemann_1977</t>
  </si>
  <si>
    <t>Niki Lauda_1977</t>
  </si>
  <si>
    <t>Brett Lunger_1977</t>
  </si>
  <si>
    <t>Brett Lunger_1978</t>
  </si>
  <si>
    <t>James Hunt_1977</t>
  </si>
  <si>
    <t>Jochen Mass_1977</t>
  </si>
  <si>
    <t>Patrick Tambay_1977</t>
  </si>
  <si>
    <t>Jody Scheckter_1979</t>
  </si>
  <si>
    <t>Alan Jones_1979</t>
  </si>
  <si>
    <t>Clay Regazzoni_1979</t>
  </si>
  <si>
    <t>Gunnar Nilsson_1977</t>
  </si>
  <si>
    <t>Mario Andretti_1977</t>
  </si>
  <si>
    <t>Patrick Depailler_1977</t>
  </si>
  <si>
    <t>Ronnie Peterson_1977</t>
  </si>
  <si>
    <t>Jacques Laffite_1977</t>
  </si>
  <si>
    <t>Raul Boesel_1983</t>
  </si>
  <si>
    <t>Emerson Fittipaldi_1977</t>
  </si>
  <si>
    <t>Alan Jones_1977</t>
  </si>
  <si>
    <t>Alan Jones_1978</t>
  </si>
  <si>
    <t>Riccardo Patrese_1977</t>
  </si>
  <si>
    <t>Hans-Joachim Stuck_1976</t>
  </si>
  <si>
    <t>Ronnie Peterson_1976</t>
  </si>
  <si>
    <t>Vittorio Brambilla_1976</t>
  </si>
  <si>
    <t>Vittorio Brambilla_1977</t>
  </si>
  <si>
    <t>Clay Regazzoni_1978</t>
  </si>
  <si>
    <t>Hans-Joachim Stuck_1979</t>
  </si>
  <si>
    <t>John Watson_1976</t>
  </si>
  <si>
    <t>Carlos Pace_1976</t>
  </si>
  <si>
    <t>Carlos Reutemann_1976</t>
  </si>
  <si>
    <t>Clay Regazzoni_1976</t>
  </si>
  <si>
    <t>Clay Regazzoni_1977</t>
  </si>
  <si>
    <t>Niki Lauda_1976</t>
  </si>
  <si>
    <t>Alan Jones_1976</t>
  </si>
  <si>
    <t>Brett Lunger_1976</t>
  </si>
  <si>
    <t>James Hunt_1976</t>
  </si>
  <si>
    <t>Jochen Mass_1976</t>
  </si>
  <si>
    <t>Jody Scheckter_1978</t>
  </si>
  <si>
    <t>Gunnar Nilsson_1976</t>
  </si>
  <si>
    <t>Mario Andretti_1976</t>
  </si>
  <si>
    <t>Jody Scheckter_1976</t>
  </si>
  <si>
    <t>Jody Scheckter_1977</t>
  </si>
  <si>
    <t>Patrick Depailler_1976</t>
  </si>
  <si>
    <t>Jacques Laffite_1976</t>
  </si>
  <si>
    <t>Jochen Mass_1982</t>
  </si>
  <si>
    <t>Raul Boesel_1982</t>
  </si>
  <si>
    <t>Emerson Fittipaldi_1976</t>
  </si>
  <si>
    <t>Henri Pescarolo_1976</t>
  </si>
  <si>
    <t>Ronnie Peterson_1975</t>
  </si>
  <si>
    <t>Vittorio Brambilla_1975</t>
  </si>
  <si>
    <t>Vittorio Brambilla_1978</t>
  </si>
  <si>
    <t>John Watson_1975</t>
  </si>
  <si>
    <t>Carlos Pace_1975</t>
  </si>
  <si>
    <t>Carlos Reutemann_1975</t>
  </si>
  <si>
    <t>Clay Regazzoni_1975</t>
  </si>
  <si>
    <t>Niki Lauda_1975</t>
  </si>
  <si>
    <t>James Hunt_1975</t>
  </si>
  <si>
    <t>Emerson Fittipaldi_1975</t>
  </si>
  <si>
    <t>Jochen Mass_1975</t>
  </si>
  <si>
    <t>Mario Andretti_1975</t>
  </si>
  <si>
    <t>Jody Scheckter_1975</t>
  </si>
  <si>
    <t>Patrick Depailler_1975</t>
  </si>
  <si>
    <t>Jacques Laffite_1975</t>
  </si>
  <si>
    <t>Jacky Ickx_1974</t>
  </si>
  <si>
    <t>Ronnie Peterson_1974</t>
  </si>
  <si>
    <t>Hans-Joachim Stuck_1975</t>
  </si>
  <si>
    <t>Vittorio Brambilla_1974</t>
  </si>
  <si>
    <t>Rupert Keegan_1978</t>
  </si>
  <si>
    <t>Carlos Reutemann_1974</t>
  </si>
  <si>
    <t>John Watson_1974</t>
  </si>
  <si>
    <t>Carlos Pace_1974</t>
  </si>
  <si>
    <t>Clay Regazzoni_1974</t>
  </si>
  <si>
    <t>Niki Lauda_1974</t>
  </si>
  <si>
    <t>James Hunt_1974</t>
  </si>
  <si>
    <t>Denis Hulme_1974</t>
  </si>
  <si>
    <t>Emerson Fittipaldi_1974</t>
  </si>
  <si>
    <t>Jody Scheckter_1974</t>
  </si>
  <si>
    <t>Patrick Depailler_1974</t>
  </si>
  <si>
    <t>Jacky Ickx_1973</t>
  </si>
  <si>
    <t>Emerson Fittipaldi_1973</t>
  </si>
  <si>
    <t>Ronnie Peterson_1973</t>
  </si>
  <si>
    <t>Rupert Keegan_1977</t>
  </si>
  <si>
    <t>Carlos Reutemann_1973</t>
  </si>
  <si>
    <t>Wilson Fittipaldi_1973</t>
  </si>
  <si>
    <t>Carlos Pace_1973</t>
  </si>
  <si>
    <t>Mike Hailwood_1973</t>
  </si>
  <si>
    <t>Clay Regazzoni_1973</t>
  </si>
  <si>
    <t>Jean-Pierre Beltoise_1973</t>
  </si>
  <si>
    <t>Jean-Pierre Beltoise_1974</t>
  </si>
  <si>
    <t>Niki Lauda_1973</t>
  </si>
  <si>
    <t>Arturo Merzario_1974</t>
  </si>
  <si>
    <t>driver</t>
  </si>
  <si>
    <t>Adrian Sutil</t>
  </si>
  <si>
    <t>Aguri Suzuki</t>
  </si>
  <si>
    <t>Alain Prost</t>
  </si>
  <si>
    <t>Alan Jones</t>
  </si>
  <si>
    <t>Alessandro Nannini</t>
  </si>
  <si>
    <t>Alessandro Zanardi</t>
  </si>
  <si>
    <t>Alex Caffi</t>
  </si>
  <si>
    <t>Alex Yoong</t>
  </si>
  <si>
    <t>Alexander Albon</t>
  </si>
  <si>
    <t>Alexander Wurz</t>
  </si>
  <si>
    <t>Andrea de Cesaris</t>
  </si>
  <si>
    <t>Andrea Montermini</t>
  </si>
  <si>
    <t>Anthony Davidson</t>
  </si>
  <si>
    <t>Antonio Giovinazzi</t>
  </si>
  <si>
    <t>Antônio Pizzonia</t>
  </si>
  <si>
    <t>Arturo Merzario</t>
  </si>
  <si>
    <t>Ayrton Senna</t>
  </si>
  <si>
    <t>Bernd Schneider</t>
  </si>
  <si>
    <t>Bertrand Gachot</t>
  </si>
  <si>
    <t>Brendon Hartley</t>
  </si>
  <si>
    <t>Brett Lunger</t>
  </si>
  <si>
    <t>Brian Henton</t>
  </si>
  <si>
    <t>Bruno Giacomelli</t>
  </si>
  <si>
    <t>Bruno Senna</t>
  </si>
  <si>
    <t>Carlos Pace</t>
  </si>
  <si>
    <t>Carlos Reutemann</t>
  </si>
  <si>
    <t>Carlos Sainz Jr.</t>
  </si>
  <si>
    <t>Charles Leclerc</t>
  </si>
  <si>
    <t>Charles Pic</t>
  </si>
  <si>
    <t>Chico Serra</t>
  </si>
  <si>
    <t>Christian Danner</t>
  </si>
  <si>
    <t>Christian Fittipaldi</t>
  </si>
  <si>
    <t>Christian Klien</t>
  </si>
  <si>
    <t>Christijan Albers</t>
  </si>
  <si>
    <t>Clay Regazzoni</t>
  </si>
  <si>
    <t>Cristiano da Matta</t>
  </si>
  <si>
    <t>Damon Hill</t>
  </si>
  <si>
    <t>Daniel Ricciardo</t>
  </si>
  <si>
    <t>Daniil Kvyat</t>
  </si>
  <si>
    <t>Danny Sullivan</t>
  </si>
  <si>
    <t>David Brabham</t>
  </si>
  <si>
    <t>David Coulthard</t>
  </si>
  <si>
    <t>Denis Hulme</t>
  </si>
  <si>
    <t>Derek Daly</t>
  </si>
  <si>
    <t>Derek Warwick</t>
  </si>
  <si>
    <t>Didier Pironi</t>
  </si>
  <si>
    <t>Eddie Cheever</t>
  </si>
  <si>
    <t>Eddie Irvine</t>
  </si>
  <si>
    <t>Elio de Angelis</t>
  </si>
  <si>
    <t>Emanuele Pirro</t>
  </si>
  <si>
    <t>Emerson Fittipaldi</t>
  </si>
  <si>
    <t>Enrique Bernoldi</t>
  </si>
  <si>
    <t>Éric Bernard</t>
  </si>
  <si>
    <t>Eric van de Poele</t>
  </si>
  <si>
    <t>Érik Comas</t>
  </si>
  <si>
    <t>Esteban Gutiérrez</t>
  </si>
  <si>
    <t>Esteban Ocon</t>
  </si>
  <si>
    <t>Esteban Tuero</t>
  </si>
  <si>
    <t>Fabrizio Barbazza</t>
  </si>
  <si>
    <t>Felipe Massa</t>
  </si>
  <si>
    <t>Felipe Nasr</t>
  </si>
  <si>
    <t>Fernando Alonso</t>
  </si>
  <si>
    <t>François Hesnault</t>
  </si>
  <si>
    <t>Gerhard Berger</t>
  </si>
  <si>
    <t>Giancarlo Fisichella</t>
  </si>
  <si>
    <t>Gianni Morbidelli</t>
  </si>
  <si>
    <t>Giedo van der Garde</t>
  </si>
  <si>
    <t>Gilles Villeneuve</t>
  </si>
  <si>
    <t>Giorgio Pantano</t>
  </si>
  <si>
    <t>Giovanni Lavaggi</t>
  </si>
  <si>
    <t>Gregor Foitek</t>
  </si>
  <si>
    <t>Gunnar Nilsson</t>
  </si>
  <si>
    <t>Hans-Joachim Stuck</t>
  </si>
  <si>
    <t>Héctor Rebaque</t>
  </si>
  <si>
    <t>Heikki Kovalainen</t>
  </si>
  <si>
    <t>Heinz-Harald Frentzen</t>
  </si>
  <si>
    <t>Henri Pescarolo</t>
  </si>
  <si>
    <t>Ivan Capelli</t>
  </si>
  <si>
    <t>Jacky Ickx</t>
  </si>
  <si>
    <t>Jacques Laffite</t>
  </si>
  <si>
    <t>Jacques Villeneuve</t>
  </si>
  <si>
    <t>Jaime Alguersuari</t>
  </si>
  <si>
    <t>James Hunt</t>
  </si>
  <si>
    <t>Jan Lammers</t>
  </si>
  <si>
    <t>Jan Magnussen</t>
  </si>
  <si>
    <t>Jarno Trulli</t>
  </si>
  <si>
    <t>Jean Alesi</t>
  </si>
  <si>
    <t>Jean-Éric Vergne</t>
  </si>
  <si>
    <t>Jean-Pierre Beltoise</t>
  </si>
  <si>
    <t>Jean-Pierre Jabouille</t>
  </si>
  <si>
    <t>Jean-Pierre Jarier</t>
  </si>
  <si>
    <t>Jenson Button</t>
  </si>
  <si>
    <t>Jérôme d'Ambrosio</t>
  </si>
  <si>
    <t>JJ Lehto</t>
  </si>
  <si>
    <t>Jochen Mass</t>
  </si>
  <si>
    <t>Jody Scheckter</t>
  </si>
  <si>
    <t>John Watson</t>
  </si>
  <si>
    <t>Johnny Herbert</t>
  </si>
  <si>
    <t>Jolyon Palmer</t>
  </si>
  <si>
    <t>Jonathan Palmer</t>
  </si>
  <si>
    <t>Jos Verstappen</t>
  </si>
  <si>
    <t>Juan Pablo Montoya</t>
  </si>
  <si>
    <t>Julian Bailey</t>
  </si>
  <si>
    <t>Kamui Kobayashi</t>
  </si>
  <si>
    <t>Karl Wendlinger</t>
  </si>
  <si>
    <t>Karun Chandhok</t>
  </si>
  <si>
    <t>Kazuki Nakajima</t>
  </si>
  <si>
    <t>Keke Rosberg</t>
  </si>
  <si>
    <t>Kevin Magnussen</t>
  </si>
  <si>
    <t>Kimi Räikkönen</t>
  </si>
  <si>
    <t>Lance Stroll</t>
  </si>
  <si>
    <t>Lando Norris</t>
  </si>
  <si>
    <t>Lewis Hamilton</t>
  </si>
  <si>
    <t>Luca Badoer</t>
  </si>
  <si>
    <t>Lucas di Grassi</t>
  </si>
  <si>
    <t>Luciano Burti</t>
  </si>
  <si>
    <t>Luis Pérez-Sala</t>
  </si>
  <si>
    <t>Marc Surer</t>
  </si>
  <si>
    <t>Marcus Ericsson</t>
  </si>
  <si>
    <t>Mario Andretti</t>
  </si>
  <si>
    <t>Mark Blundell</t>
  </si>
  <si>
    <t>Mark Webber</t>
  </si>
  <si>
    <t>Martin Brundle</t>
  </si>
  <si>
    <t>Martin Donnelly</t>
  </si>
  <si>
    <t>Massimiliano Papis</t>
  </si>
  <si>
    <t>Maurício Gugelmin</t>
  </si>
  <si>
    <t>Mauro Baldi</t>
  </si>
  <si>
    <t>Max Verstappen</t>
  </si>
  <si>
    <t>Michael Andretti</t>
  </si>
  <si>
    <t>Michael Schumacher</t>
  </si>
  <si>
    <t>Michele Alboreto</t>
  </si>
  <si>
    <t>Mika Häkkinen</t>
  </si>
  <si>
    <t>Mika Salo</t>
  </si>
  <si>
    <t>Mike Hailwood</t>
  </si>
  <si>
    <t>Narain Karthikeyan</t>
  </si>
  <si>
    <t>Nelson Piquet</t>
  </si>
  <si>
    <t>Nelson Piquet Jr.</t>
  </si>
  <si>
    <t>Nelson Piquet, Jr.</t>
  </si>
  <si>
    <t>Nick Heidfeld</t>
  </si>
  <si>
    <t>Nico Hülkenberg</t>
  </si>
  <si>
    <t>Nico Rosberg</t>
  </si>
  <si>
    <t>Nicola Larini</t>
  </si>
  <si>
    <t>Nigel Mansell</t>
  </si>
  <si>
    <t>Niki Lauda</t>
  </si>
  <si>
    <t>Olivier Beretta</t>
  </si>
  <si>
    <t>Olivier Grouillard</t>
  </si>
  <si>
    <t>Olivier Panis</t>
  </si>
  <si>
    <t>Oscar Larrauri</t>
  </si>
  <si>
    <t>Paolo Barilla</t>
  </si>
  <si>
    <t>Pascal Wehrlein</t>
  </si>
  <si>
    <t>Pastor Maldonado</t>
  </si>
  <si>
    <t>Patrick Depailler</t>
  </si>
  <si>
    <t>Patrick Friesacher</t>
  </si>
  <si>
    <t>Patrick Tambay</t>
  </si>
  <si>
    <t>Paul Belmondo</t>
  </si>
  <si>
    <t>Paul di Resta</t>
  </si>
  <si>
    <t>Pedro de la Rosa</t>
  </si>
  <si>
    <t>Pedro Diniz</t>
  </si>
  <si>
    <t>Pedro Lamy</t>
  </si>
  <si>
    <t>Philippe Alliot</t>
  </si>
  <si>
    <t>Philippe Streiff</t>
  </si>
  <si>
    <t>Piercarlo Ghinzani</t>
  </si>
  <si>
    <t>Pierluigi Martini</t>
  </si>
  <si>
    <t>Pierre Gasly</t>
  </si>
  <si>
    <t>Ralf Schumacher</t>
  </si>
  <si>
    <t>Ralph Firman</t>
  </si>
  <si>
    <t>Raul Boesel</t>
  </si>
  <si>
    <t>René Arnoux</t>
  </si>
  <si>
    <t>Ricardo Rosset</t>
  </si>
  <si>
    <t>Ricardo Zonta</t>
  </si>
  <si>
    <t>Riccardo Patrese</t>
  </si>
  <si>
    <t>Rio Haryanto</t>
  </si>
  <si>
    <t>Robert Kubica</t>
  </si>
  <si>
    <t>Roberto Moreno</t>
  </si>
  <si>
    <t>Romain Grosjean</t>
  </si>
  <si>
    <t>Ronnie Peterson</t>
  </si>
  <si>
    <t>Rubens Barrichello</t>
  </si>
  <si>
    <t>Rupert Keegan</t>
  </si>
  <si>
    <t>Sakon Yamamoto</t>
  </si>
  <si>
    <t>Satoru Nakajima</t>
  </si>
  <si>
    <t>Scott Speed</t>
  </si>
  <si>
    <t>Sebastian Vettel</t>
  </si>
  <si>
    <t>Sébastien Bourdais</t>
  </si>
  <si>
    <t>Sébastien Buemi</t>
  </si>
  <si>
    <t>Sergey Sirotkin</t>
  </si>
  <si>
    <t>Sergio Pérez</t>
  </si>
  <si>
    <t>Shinji Nakano</t>
  </si>
  <si>
    <t>Stefan Bellof</t>
  </si>
  <si>
    <t>Stefan Johansson</t>
  </si>
  <si>
    <t>Stefano Modena</t>
  </si>
  <si>
    <t>Stoffel Vandoorne</t>
  </si>
  <si>
    <t>Taki Inoue</t>
  </si>
  <si>
    <t>Takuma Sato</t>
  </si>
  <si>
    <t>Tarso Marques</t>
  </si>
  <si>
    <t>Teo Fabi</t>
  </si>
  <si>
    <t>Thierry Boutsen</t>
  </si>
  <si>
    <t>Tiago Monteiro</t>
  </si>
  <si>
    <t>Timo Glock</t>
  </si>
  <si>
    <t>Toranosuke Takagi</t>
  </si>
  <si>
    <t>Ukyo Katayama</t>
  </si>
  <si>
    <t>Valtteri Bottas</t>
  </si>
  <si>
    <t>Vitaly Petrov</t>
  </si>
  <si>
    <t>Vitantonio Liuzzi</t>
  </si>
  <si>
    <t>Vittorio Brambilla</t>
  </si>
  <si>
    <t>Wilson Fittipaldi</t>
  </si>
  <si>
    <t>Yannick Dalmas</t>
  </si>
  <si>
    <t>1973</t>
  </si>
  <si>
    <t>1974</t>
  </si>
  <si>
    <t>1975</t>
  </si>
  <si>
    <t>1976</t>
  </si>
  <si>
    <t>1977</t>
  </si>
  <si>
    <t>1978</t>
  </si>
  <si>
    <t>1979</t>
  </si>
  <si>
    <t>1980</t>
  </si>
  <si>
    <t>Минимум по полю dt</t>
  </si>
  <si>
    <t>Alfa Romeo_1980</t>
  </si>
  <si>
    <t>Dallara-Ferrari_1992</t>
  </si>
  <si>
    <t>Dallara-Judd_1991</t>
  </si>
  <si>
    <t>Footwork-Ford_1991</t>
  </si>
  <si>
    <t>Footwork-Ford_1994</t>
  </si>
  <si>
    <t>Lotus-Ford_1980</t>
  </si>
  <si>
    <t>March-Ilmor_1992</t>
  </si>
  <si>
    <t>Minardi-Ferrari_1991</t>
  </si>
  <si>
    <t>Minardi-Ford_1988</t>
  </si>
  <si>
    <t>Minardi-Ford_1989</t>
  </si>
  <si>
    <t>Minardi-Ford_1990</t>
  </si>
  <si>
    <t>Minardi-Ford_1993</t>
  </si>
  <si>
    <t>Minardi-Lamborghini_1992</t>
  </si>
  <si>
    <t>Renault_1979</t>
  </si>
  <si>
    <t>Renault_1980</t>
  </si>
  <si>
    <t>Sauber-Mercedes_1994</t>
  </si>
  <si>
    <t>Sauber_1993</t>
  </si>
  <si>
    <t>Dallara-Ferrari</t>
  </si>
  <si>
    <t>Dallara-Judd</t>
  </si>
  <si>
    <t>Footwork-Ford</t>
  </si>
  <si>
    <t>March-Ilmor</t>
  </si>
  <si>
    <t>Minardi-Ferrari</t>
  </si>
  <si>
    <t>Minardi-Lamborghini</t>
  </si>
  <si>
    <t>Sauber-Mercedes</t>
  </si>
  <si>
    <t>Sauber</t>
  </si>
  <si>
    <t>Vitantonio Liuzzi_2009</t>
  </si>
  <si>
    <t>Michael Schumacher_1991</t>
  </si>
  <si>
    <t>Bertrand Gachot_1990</t>
  </si>
  <si>
    <t>Bertrand Gachot_1989</t>
  </si>
  <si>
    <t>Fabrizio Barbazza_1992</t>
  </si>
  <si>
    <t>Stefan Johansson_1983</t>
  </si>
  <si>
    <t>Keke Rosberg_1979</t>
  </si>
  <si>
    <t>Jean-Pierre Jarier_1978</t>
  </si>
  <si>
    <t>Alan Jones_1975</t>
  </si>
  <si>
    <t>Jochen Mass_1974</t>
  </si>
  <si>
    <t>James Hunt_1973</t>
  </si>
  <si>
    <t>Denis Hulme_1973</t>
  </si>
  <si>
    <t>Jacky Ickx_1972</t>
  </si>
  <si>
    <t>Emerson Fittipaldi_1972</t>
  </si>
  <si>
    <t>Carlos Pace_1972</t>
  </si>
  <si>
    <t>Ronnie Peterson_1972</t>
  </si>
  <si>
    <t>Wilson Fittipaldi_1972</t>
  </si>
  <si>
    <t>Mike Hailwood_1972</t>
  </si>
  <si>
    <t>Henri Pescarolo_1975</t>
  </si>
  <si>
    <t>Clay Regazzoni_1972</t>
  </si>
  <si>
    <t>1972</t>
  </si>
  <si>
    <t>Lance Stroll_2016</t>
  </si>
  <si>
    <t>Sergey Sirotkin_2017</t>
  </si>
  <si>
    <t>Valtteri Bottas_2012</t>
  </si>
  <si>
    <t>Pastor Maldonado_2010</t>
  </si>
  <si>
    <t>Kevin Magnussen_2013</t>
  </si>
  <si>
    <t>Michael Schumacher_2009</t>
  </si>
  <si>
    <t>Kimi Räikkönen_2011</t>
  </si>
  <si>
    <t>Romain Grosjean_2011</t>
  </si>
  <si>
    <t>Bruno Senna_2009</t>
  </si>
  <si>
    <t>Karun Chandhok_2009</t>
  </si>
  <si>
    <t>Vitaly Petrov_2009</t>
  </si>
  <si>
    <t>Nico Hülkenberg_2009</t>
  </si>
  <si>
    <t>Esteban Ocon_2015</t>
  </si>
  <si>
    <t>Pascal Wehrlein_2015</t>
  </si>
  <si>
    <t>Sergio Pérez_2010</t>
  </si>
  <si>
    <t>Esteban Gutiérrez_2012</t>
  </si>
  <si>
    <t>Nelson Piquet, Jr._2008</t>
  </si>
  <si>
    <t>Romain Grosjean_2008</t>
  </si>
  <si>
    <t>Stoffel Vandoorne_2016</t>
  </si>
  <si>
    <t>Rio Haryanto_2015</t>
  </si>
  <si>
    <t>Kamui Kobayashi_2009</t>
  </si>
  <si>
    <t>Pedro de la Rosa_2009</t>
  </si>
  <si>
    <t>Kazuki Nakajima_2007</t>
  </si>
  <si>
    <t>Nelson Piquet Jr._2007</t>
  </si>
  <si>
    <t>Jean-Éric Vergne_2011</t>
  </si>
  <si>
    <t>Daniil Kvyat_2013</t>
  </si>
  <si>
    <t>Jolyon Palmer_2015</t>
  </si>
  <si>
    <t>Charles Leclerc_2017</t>
  </si>
  <si>
    <t>Heikki Kovalainen_2006</t>
  </si>
  <si>
    <t>Lewis Hamilton_2006</t>
  </si>
  <si>
    <t>Paul di Resta_2010</t>
  </si>
  <si>
    <t>Alexander Wurz_2006</t>
  </si>
  <si>
    <t>Antonio Giovinazzi_2018</t>
  </si>
  <si>
    <t>Daniel Ricciardo_2010</t>
  </si>
  <si>
    <t>Carlos Sainz Jr._2014</t>
  </si>
  <si>
    <t>Max Verstappen_2014</t>
  </si>
  <si>
    <t>Felipe Nasr_2014</t>
  </si>
  <si>
    <t>Lando Norris_2018</t>
  </si>
  <si>
    <t>Timo Glock_2007</t>
  </si>
  <si>
    <t>Lucas di Grassi_2009</t>
  </si>
  <si>
    <t>Nico Rosberg_2005</t>
  </si>
  <si>
    <t>Pedro de la Rosa_2005</t>
  </si>
  <si>
    <t>Narain Karthikeyan_2010</t>
  </si>
  <si>
    <t>Marcus Ericsson_2013</t>
  </si>
  <si>
    <t>Adrian Sutil_2006</t>
  </si>
  <si>
    <t>Jérôme d'Ambrosio_2010</t>
  </si>
  <si>
    <t>Alexander Albon_2018</t>
  </si>
  <si>
    <t>Charles Pic_2011</t>
  </si>
  <si>
    <t>Christian Klien_2003</t>
  </si>
  <si>
    <t>Giorgio Pantano_2003</t>
  </si>
  <si>
    <t>Brendon Hartley_2017</t>
  </si>
  <si>
    <t>Pierre Gasly_2017</t>
  </si>
  <si>
    <t>Sébastien Bourdais_2007</t>
  </si>
  <si>
    <t>Anthony Davidson_2006</t>
  </si>
  <si>
    <t>Fernando Alonso_2002</t>
  </si>
  <si>
    <t>Ralph Firman_2002</t>
  </si>
  <si>
    <t>Christijan Albers_2004</t>
  </si>
  <si>
    <t>Patrick Friesacher_2004</t>
  </si>
  <si>
    <t>Narain Karthikeyan_2004</t>
  </si>
  <si>
    <t>Tiago Monteiro_2004</t>
  </si>
  <si>
    <t>Giedo van der Garde_2012</t>
  </si>
  <si>
    <t>Antônio Pizzonia_2002</t>
  </si>
  <si>
    <t>Sebastian Vettel_2006</t>
  </si>
  <si>
    <t>Sébastien Buemi_2008</t>
  </si>
  <si>
    <t>Takuma Sato_2001</t>
  </si>
  <si>
    <t>Alex Yoong_2001</t>
  </si>
  <si>
    <t>Mark Webber_2001</t>
  </si>
  <si>
    <t>Felipe Massa_2001</t>
  </si>
  <si>
    <t>Scott Speed_2005</t>
  </si>
  <si>
    <t>Vitantonio Liuzzi_2005</t>
  </si>
  <si>
    <t>Jaime Alguersuari_2008</t>
  </si>
  <si>
    <t>Cristiano da Matta_2002</t>
  </si>
  <si>
    <t>Enrique Bernoldi_2000</t>
  </si>
  <si>
    <t>Kimi Räikkönen_2000</t>
  </si>
  <si>
    <t>Juan Pablo Montoya_2000</t>
  </si>
  <si>
    <t>Luciano Burti_2000</t>
  </si>
  <si>
    <t>Nick Heidfeld_1999</t>
  </si>
  <si>
    <t>Jenson Button_1999</t>
  </si>
  <si>
    <t>Ricardo Zonta_1998</t>
  </si>
  <si>
    <t>Alessandro Zanardi_1998</t>
  </si>
  <si>
    <t>Pedro de la Rosa_1998</t>
  </si>
  <si>
    <t>Alexander Wurz_1997</t>
  </si>
  <si>
    <t>Toranosuke Takagi_1997</t>
  </si>
  <si>
    <t>Ralf Schumacher_1996</t>
  </si>
  <si>
    <t>Jarno Trulli_1996</t>
  </si>
  <si>
    <t>Shinji Nakano_1996</t>
  </si>
  <si>
    <t>Jan Magnussen_1996</t>
  </si>
  <si>
    <t>Jacques Villeneuve_1995</t>
  </si>
  <si>
    <t>Giancarlo Fisichella_1995</t>
  </si>
  <si>
    <t>Esteban Tuero_1997</t>
  </si>
  <si>
    <t>Tarso Marques_1996</t>
  </si>
  <si>
    <t>Ricardo Rosset_1995</t>
  </si>
  <si>
    <t>Pedro Diniz_1994</t>
  </si>
  <si>
    <t>Roberto Moreno_1994</t>
  </si>
  <si>
    <t>Giovanni Lavaggi_1995</t>
  </si>
  <si>
    <t>Mika Salo_1994</t>
  </si>
  <si>
    <t>Heinz-Harald Frentzen_1993</t>
  </si>
  <si>
    <t>David Coulthard_1993</t>
  </si>
  <si>
    <t>Olivier Panis_1993</t>
  </si>
  <si>
    <t>Éric Bernard_1993</t>
  </si>
  <si>
    <t>Eddie Irvine_1993</t>
  </si>
  <si>
    <t>Alessandro Zanardi_1992</t>
  </si>
  <si>
    <t>Andrea Montermini_1994</t>
  </si>
  <si>
    <t>Rubens Barrichello_1992</t>
  </si>
  <si>
    <t>Ukyo Katayama_1991</t>
  </si>
  <si>
    <t>Damon Hill_1991</t>
  </si>
  <si>
    <t>Luca Badoer_1992</t>
  </si>
  <si>
    <t>Mika Häkkinen_1990</t>
  </si>
  <si>
    <t>Mark Blundell_1990</t>
  </si>
  <si>
    <t>Michael Schumacher_1990</t>
  </si>
  <si>
    <t>Eric van de Poele_1990</t>
  </si>
  <si>
    <t>Christian Fittipaldi_1991</t>
  </si>
  <si>
    <t>Michael Andretti_1992</t>
  </si>
  <si>
    <t>Érik Comas_1990</t>
  </si>
  <si>
    <t>Philippe Alliot_1992</t>
  </si>
  <si>
    <t>Derek Warwick_1992</t>
  </si>
  <si>
    <t>Gianni Morbidelli_1990</t>
  </si>
  <si>
    <t>Taki Inoue_1994</t>
  </si>
  <si>
    <t>Olivier Beretta_1993</t>
  </si>
  <si>
    <t>Emanuele Pirro_1988</t>
  </si>
  <si>
    <t>Bertrand Gachot_1988</t>
  </si>
  <si>
    <t>Aguri Suzuki_1989</t>
  </si>
  <si>
    <t>Éric Bernard_1989</t>
  </si>
  <si>
    <t>Paolo Barilla_1989</t>
  </si>
  <si>
    <t>Massimiliano Papis_1994</t>
  </si>
  <si>
    <t>Gregor Foitek_1989</t>
  </si>
  <si>
    <t>JJ Lehto_1989</t>
  </si>
  <si>
    <t>Karl Wendlinger_1991</t>
  </si>
  <si>
    <t>Paul Belmondo_1991</t>
  </si>
  <si>
    <t>Jean Alesi_1988</t>
  </si>
  <si>
    <t>Nicola Larini_1987</t>
  </si>
  <si>
    <t>Yannick Dalmas_1987</t>
  </si>
  <si>
    <t>Maurício Gugelmin_1987</t>
  </si>
  <si>
    <t>David Brabham_1989</t>
  </si>
  <si>
    <t>Julian Bailey_1987</t>
  </si>
  <si>
    <t>Alex Caffi_1986</t>
  </si>
  <si>
    <t>Satoru Nakajima_1986</t>
  </si>
  <si>
    <t>Luis Pérez-Sala_1987</t>
  </si>
  <si>
    <t>Pierluigi Martini_1987</t>
  </si>
  <si>
    <t>Ivan Capelli_1986</t>
  </si>
  <si>
    <t>Alessandro Nannini_1985</t>
  </si>
  <si>
    <t>Christian Danner_1985</t>
  </si>
  <si>
    <t>Oscar Larrauri_1987</t>
  </si>
  <si>
    <t>Stefano Modena_1987</t>
  </si>
  <si>
    <t>Philippe Streiff_1985</t>
  </si>
  <si>
    <t>Gerhard Berger_1984</t>
  </si>
  <si>
    <t>Olivier Grouillard_1988</t>
  </si>
  <si>
    <t>François Hesnault_1983</t>
  </si>
  <si>
    <t>Alan Jones_1985</t>
  </si>
  <si>
    <t>Bernd Schneider_1987</t>
  </si>
  <si>
    <t>Ayrton Senna_1983</t>
  </si>
  <si>
    <t>Jonathan Palmer_1983</t>
  </si>
  <si>
    <t>Philippe Alliot_1983</t>
  </si>
  <si>
    <t>Martin Brundle_1983</t>
  </si>
  <si>
    <t>Stefan Bellof_1983</t>
  </si>
  <si>
    <t>Thierry Boutsen_1982</t>
  </si>
  <si>
    <t>Piercarlo Ghinzani_1982</t>
  </si>
  <si>
    <t>Danny Sullivan_1982</t>
  </si>
  <si>
    <t>Mauro Baldi_1981</t>
  </si>
  <si>
    <t>Teo Fabi_1981</t>
  </si>
  <si>
    <t>Martin Donnelly_1989</t>
  </si>
  <si>
    <t>Niki Lauda_1981</t>
  </si>
  <si>
    <t>Andrea de Cesaris_1980</t>
  </si>
  <si>
    <t>Michele Alboreto_1980</t>
  </si>
  <si>
    <t>Chico Serra_1980</t>
  </si>
  <si>
    <t>Brian Henton_1980</t>
  </si>
  <si>
    <t>Derek Warwick_1980</t>
  </si>
  <si>
    <t>Nigel Mansell_1980</t>
  </si>
  <si>
    <t>Alain Prost_1979</t>
  </si>
  <si>
    <t>Bruno Giacomelli_1979</t>
  </si>
  <si>
    <t>Marc Surer_1979</t>
  </si>
  <si>
    <t>Eddie Cheever_1979</t>
  </si>
  <si>
    <t>Elio de Angelis_1978</t>
  </si>
  <si>
    <t>Jan Lammers_1978</t>
  </si>
  <si>
    <t>Derek Daly_1978</t>
  </si>
  <si>
    <t>René Arnoux_1978</t>
  </si>
  <si>
    <t>Nelson Piquet_1978</t>
  </si>
  <si>
    <t>Didier Pironi_1977</t>
  </si>
  <si>
    <t>Gilles Villeneuve_1977</t>
  </si>
  <si>
    <t>Héctor Rebaque_1977</t>
  </si>
  <si>
    <t>Jean-Pierre Jabouille_1977</t>
  </si>
  <si>
    <t>Patrick Tambay_1976</t>
  </si>
  <si>
    <t>Riccardo Patrese_1976</t>
  </si>
  <si>
    <t>Brett Lunger_1975</t>
  </si>
  <si>
    <t>Gunnar Nilsson_1975</t>
  </si>
  <si>
    <t>Raul Boesel_1981</t>
  </si>
  <si>
    <t>Jacques Laffite_1974</t>
  </si>
  <si>
    <t>Mario Andretti_1974</t>
  </si>
  <si>
    <t>Vittorio Brambilla_1973</t>
  </si>
  <si>
    <t>John Watson_1973</t>
  </si>
  <si>
    <t>Jody Scheckter_1973</t>
  </si>
  <si>
    <t>Patrick Depailler_1973</t>
  </si>
  <si>
    <t>Rupert Keegan_1976</t>
  </si>
  <si>
    <t>Carlos Reutemann_1972</t>
  </si>
  <si>
    <t>Jean-Pierre Beltoise_1972</t>
  </si>
  <si>
    <t>Niki Lauda_1972</t>
  </si>
  <si>
    <t>Arturo Merzario_1973</t>
  </si>
  <si>
    <t>Williams-Ford_1982</t>
  </si>
  <si>
    <t>Driver</t>
  </si>
  <si>
    <t>Total min</t>
  </si>
  <si>
    <t>Min dt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</si>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</sst>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0" applyNumberFormat="1"/>
    <xf numFmtId="0" fontId="2" fillId="0" borderId="0" xfId="0" applyFont="1"/>
  </cellXfs>
  <cellStyles count="2">
    <cellStyle name="Обычный" xfId="0" builtinId="0"/>
    <cellStyle name="Финансовый" xfId="1" builtinId="3"/>
  </cellStyles>
  <dxfs count="2">
    <dxf>
      <numFmt numFmtId="164" formatCode="_-* #,##0.000_-;\-* #,##0.000_-;_-* &quot;-&quot;??_-;_-@_-"/>
    </dxf>
    <dxf>
      <numFmt numFmtId="164" formatCode="_-* #,##0.000_-;\-* #,##0.0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Хаблов" refreshedDate="44134.470955671299" createdVersion="6" refreshedVersion="6" minRefreshableVersion="3" recordCount="416" xr:uid="{394097B4-1748-44CE-83A5-2BD850525388}">
  <cacheSource type="worksheet">
    <worksheetSource ref="B1:F417" sheet="cars data"/>
  </cacheSource>
  <cacheFields count="5">
    <cacheField name="coeff_pre" numFmtId="0">
      <sharedItems containsSemiMixedTypes="0" containsString="0" containsNumber="1" minValue="0" maxValue="0.247385916414323"/>
    </cacheField>
    <cacheField name="coeff" numFmtId="0">
      <sharedItems containsSemiMixedTypes="0" containsString="0" containsNumber="1" minValue="0.78083929667658403" maxValue="1"/>
    </cacheField>
    <cacheField name="dt" numFmtId="0">
      <sharedItems containsSemiMixedTypes="0" containsString="0" containsNumber="1" minValue="0" maxValue="19.724463299107398"/>
    </cacheField>
    <cacheField name="year" numFmtId="0">
      <sharedItems count="42">
        <s v="2019"/>
        <s v="2018"/>
        <s v="2017"/>
        <s v="2016"/>
        <s v="2015"/>
        <s v="2014"/>
        <s v="2013"/>
        <s v="2012"/>
        <s v="2020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</sharedItems>
    </cacheField>
    <cacheField name="car" numFmtId="0">
      <sharedItems count="132">
        <s v="Mercedes"/>
        <s v="Williams-Mercedes"/>
        <s v="Ferrari"/>
        <s v="Williams-Renault"/>
        <s v="Racing Point-BWT Mercedes"/>
        <s v="McLaren-Mercedes"/>
        <s v="Lotus-Renault"/>
        <s v="Force India-Mercedes"/>
        <s v="McLaren-Honda"/>
        <s v="Lotus-Mercedes"/>
        <s v="Williams-Cosworth"/>
        <s v="Sauber-Ferrari"/>
        <s v="Red Bull Racing-Renault"/>
        <s v="Haas-Ferrari"/>
        <s v="MRT-Mercedes"/>
        <s v="Brawn-Mercedes"/>
        <s v="Williams-Toyota"/>
        <s v="Renault"/>
        <s v="Red Bull-Renault"/>
        <s v="Toro Rosso-Ferrari"/>
        <s v="Honda"/>
        <s v="Lotus-Cosworth"/>
        <s v="BMW Sauber-Ferrari"/>
        <s v="Red Bull Racing-TAG Heuer"/>
        <s v="Toro Rosso-Renault"/>
        <s v="McLaren-Renault"/>
        <s v="Toyota"/>
        <s v="Alfa Romeo Racing-Ferrari"/>
        <s v="Toro Rosso"/>
        <s v="HRT-Cosworth"/>
        <s v="Caterham-Renault"/>
        <s v="Virgin-Cosworth"/>
        <s v="Force India-Ferrari"/>
        <s v="Scuderia Toro Rosso-Honda"/>
        <s v="BAR-Honda"/>
        <s v="Spyker-Ferrari"/>
        <s v="Williams-BMW"/>
        <s v="Sauber-Petronas"/>
        <s v="Red Bull Racing-Honda"/>
        <s v="Super Aguri-Honda"/>
        <s v="Marussia-Cosworth"/>
        <s v="MF1-Toyota"/>
        <s v="Red Bull-Ferrari"/>
        <s v="BMW Sauber"/>
        <s v="Jaguar-Cosworth"/>
        <s v="Jordan-Ford"/>
        <s v="AlphaTauri-Honda"/>
        <s v="Jordan-Toyota"/>
        <s v="Minardi-Cosworth"/>
        <s v="Red Bull-Cosworth"/>
        <s v="Jordan-Honda"/>
        <s v="Minardi-Asiatech"/>
        <s v="Arrows-Cosworth"/>
        <s v="Benetton-Renault"/>
        <s v="Arrows-Asiatech"/>
        <s v="Benetton-Playlife"/>
        <s v="Jordan-Mugen-Honda"/>
        <s v="Arrows-Supertec"/>
        <s v="Prost-Peugeot"/>
        <s v="BAR-Supertec"/>
        <s v="Williams-Supertec"/>
        <s v="Stewart-Ford"/>
        <s v="Arrows"/>
        <s v="Prost-Acer"/>
        <s v="Williams-Mecachrome"/>
        <s v="Tyrrell-Ford"/>
        <s v="Jordan-Peugeot"/>
        <s v="Arrows-Yamaha"/>
        <s v="Minardi-Hart"/>
        <s v="Prost-Mugen-Honda"/>
        <s v="Sauber-Ford"/>
        <s v="Ligier-Mugen-Honda"/>
        <s v="Tyrrell-Yamaha"/>
        <s v="Minardi-Ford"/>
        <s v="Footwork-Hart"/>
        <s v="Forti-Ford"/>
        <s v="Lotus-Mugen-Honda"/>
        <s v="Sauber-Mercedes"/>
        <s v="Ligier-Renault"/>
        <s v="Jordan-Hart"/>
        <s v="McLaren-Peugeot"/>
        <s v="Lotus-Ford"/>
        <s v="Benetton-Ford"/>
        <s v="Tyrrell-Ilmor"/>
        <s v="Venturi-Lamborghini"/>
        <s v="Lotus-Judd"/>
        <s v="Brabham-Yamaha"/>
        <s v="Leyton House-Ilmor"/>
        <s v="McLaren-Ford"/>
        <s v="Larrousse-Lamborghini"/>
        <s v="Ligier-Lamborghini"/>
        <s v="Dallara-Ford"/>
        <s v="Jordan-Yamaha"/>
        <s v="Leyton House-Judd"/>
        <s v="Larrousse-Ford"/>
        <s v="Dallara-Judd"/>
        <s v="Tyrrell-Honda"/>
        <s v="March-Judd"/>
        <s v="Arrows-Ford"/>
        <s v="Rial-Ford"/>
        <s v="Dallara-Ferrari"/>
        <s v="Williams-Judd"/>
        <s v="Lotus-Honda"/>
        <s v="Brabham-Judd"/>
        <s v="Minardi-Motori Moderni"/>
        <s v="Footwork-Ford"/>
        <s v="Osella-Alfa Romeo"/>
        <s v="Brabham-BMW"/>
        <s v="Minardi-Ferrari"/>
        <s v="Sauber"/>
        <s v="Williams-Honda"/>
        <s v="McLaren-TAG"/>
        <s v="March-Ford"/>
        <s v="Arrows-BMW"/>
        <s v="Benetton-BMW"/>
        <s v="Minardi-Lamborghini"/>
        <s v="March-Ilmor"/>
        <s v="Ligier-Judd"/>
        <s v="AGS-Ford"/>
        <s v="Tyrrell-Renault"/>
        <s v="Zakspeed"/>
        <s v="EuroBrun-Ford"/>
        <s v="Alfa Romeo"/>
        <s v="Arrows-Megatron"/>
        <s v="Ligier-Ford"/>
        <s v="Ligier-Megatron"/>
        <s v="Lola-Ford"/>
        <s v="Toleman-Hart"/>
        <s v="Osella-Ford"/>
        <s v="Williams-Ford"/>
        <s v="Ligier-Matra"/>
        <s v="Lotus-Lamborghi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Хаблов" refreshedDate="44134.471411574072" createdVersion="6" refreshedVersion="6" minRefreshableVersion="3" recordCount="1326" xr:uid="{5345914D-49A1-4B64-B0FE-7636FDAB76A9}">
  <cacheSource type="worksheet">
    <worksheetSource ref="B1:F1327" sheet="pilots data"/>
  </cacheSource>
  <cacheFields count="5">
    <cacheField name="coeff_pre" numFmtId="0">
      <sharedItems containsSemiMixedTypes="0" containsString="0" containsNumber="1" minValue="-4.8237747901024803E-3" maxValue="2.7050848811534099E-2"/>
    </cacheField>
    <cacheField name="coeff" numFmtId="0">
      <sharedItems containsSemiMixedTypes="0" containsString="0" containsNumber="1" minValue="0.97331174852035196" maxValue="1.0048354279215399"/>
    </cacheField>
    <cacheField name="dt" numFmtId="0">
      <sharedItems containsSemiMixedTypes="0" containsString="0" containsNumber="1" minValue="-0.43518851293873101" maxValue="2.4019426331682499"/>
    </cacheField>
    <cacheField name="year" numFmtId="0">
      <sharedItems count="49">
        <s v="2019"/>
        <s v="2020"/>
        <s v="2018"/>
        <s v="2017"/>
        <s v="2016"/>
        <s v="2015"/>
        <s v="2014"/>
        <s v="2013"/>
        <s v="2012"/>
        <s v="2011"/>
        <s v="2010"/>
        <s v="2009"/>
        <s v="2008"/>
        <s v="2007"/>
        <s v="2006"/>
        <s v="2005"/>
        <s v="2004"/>
        <s v="2003"/>
        <s v="2002"/>
        <s v="2001"/>
        <s v="2000"/>
        <s v="1999"/>
        <s v="1998"/>
        <s v="1997"/>
        <s v="1996"/>
        <s v="1995"/>
        <s v="1994"/>
        <s v="1993"/>
        <s v="1992"/>
        <s v="1991"/>
        <s v="1990"/>
        <s v="1989"/>
        <s v="1988"/>
        <s v="1987"/>
        <s v="1986"/>
        <s v="1985"/>
        <s v="1984"/>
        <s v="1983"/>
        <s v="1982"/>
        <s v="1981"/>
        <s v="1980"/>
        <s v="1979"/>
        <s v="1978"/>
        <s v="1977"/>
        <s v="1976"/>
        <s v="1975"/>
        <s v="1974"/>
        <s v="1973"/>
        <s v="1972"/>
      </sharedItems>
    </cacheField>
    <cacheField name="driver" numFmtId="0">
      <sharedItems count="206">
        <s v="Lewis Hamilton"/>
        <s v="Valtteri Bottas"/>
        <s v="Nico Rosberg"/>
        <s v="Felipe Massa"/>
        <s v="Lance Stroll"/>
        <s v="Sergey Sirotkin"/>
        <s v="Fernando Alonso"/>
        <s v="Pastor Maldonado"/>
        <s v="Sergio Pérez"/>
        <s v="Jenson Button"/>
        <s v="Michael Schumacher"/>
        <s v="Kimi Räikkönen"/>
        <s v="Bruno Senna"/>
        <s v="Romain Grosjean"/>
        <s v="Esteban Ocon"/>
        <s v="Sebastian Vettel"/>
        <s v="Vitaly Petrov"/>
        <s v="Rubens Barrichello"/>
        <s v="Kevin Magnussen"/>
        <s v="Kamui Kobayashi"/>
        <s v="Nico Hülkenberg"/>
        <s v="Daniel Ricciardo"/>
        <s v="Karun Chandhok"/>
        <s v="Nick Heidfeld"/>
        <s v="Robert Kubica"/>
        <s v="Heikki Kovalainen"/>
        <s v="Esteban Gutiérrez"/>
        <s v="Pascal Wehrlein"/>
        <s v="Kazuki Nakajima"/>
        <s v="Nelson Piquet, Jr."/>
        <s v="Stoffel Vandoorne"/>
        <s v="Jean-Éric Vergne"/>
        <s v="Daniil Kvyat"/>
        <s v="Mark Webber"/>
        <s v="Jarno Trulli"/>
        <s v="Rio Haryanto"/>
        <s v="Marcus Ericsson"/>
        <s v="Jolyon Palmer"/>
        <s v="Pedro de la Rosa"/>
        <s v="Adrian Sutil"/>
        <s v="Paul di Resta"/>
        <s v="Nelson Piquet Jr."/>
        <s v="Max Verstappen"/>
        <s v="Carlos Sainz Jr."/>
        <s v="Felipe Nasr"/>
        <s v="Charles Leclerc"/>
        <s v="Giancarlo Fisichella"/>
        <s v="Timo Glock"/>
        <s v="Alexander Wurz"/>
        <s v="Antonio Giovinazzi"/>
        <s v="Vitantonio Liuzzi"/>
        <s v="Lando Norris"/>
        <s v="Lucas di Grassi"/>
        <s v="Juan Pablo Montoya"/>
        <s v="Narain Karthikeyan"/>
        <s v="Jacques Villeneuve"/>
        <s v="Takuma Sato"/>
        <s v="Christijan Albers"/>
        <s v="Sakon Yamamoto"/>
        <s v="Ralf Schumacher"/>
        <s v="Jérôme d'Ambrosio"/>
        <s v="David Coulthard"/>
        <s v="Pierre Gasly"/>
        <s v="Tiago Monteiro"/>
        <s v="Charles Pic"/>
        <s v="Christian Klien"/>
        <s v="Giorgio Pantano"/>
        <s v="Alexander Albon"/>
        <s v="Brendon Hartley"/>
        <s v="Sébastien Bourdais"/>
        <s v="Anthony Davidson"/>
        <s v="Ralph Firman"/>
        <s v="Patrick Friesacher"/>
        <s v="Giedo van der Garde"/>
        <s v="Antônio Pizzonia"/>
        <s v="Heinz-Harald Frentzen"/>
        <s v="Sébastien Buemi"/>
        <s v="Olivier Panis"/>
        <s v="Alex Yoong"/>
        <s v="Enrique Bernoldi"/>
        <s v="Scott Speed"/>
        <s v="Jaime Alguersuari"/>
        <s v="Cristiano da Matta"/>
        <s v="Jos Verstappen"/>
        <s v="Mika Häkkinen"/>
        <s v="Ricardo Zonta"/>
        <s v="Jean Alesi"/>
        <s v="Damon Hill"/>
        <s v="Alessandro Zanardi"/>
        <s v="Eddie Irvine"/>
        <s v="Johnny Herbert"/>
        <s v="Toranosuke Takagi"/>
        <s v="Pedro Diniz"/>
        <s v="Luciano Burti"/>
        <s v="Ricardo Rosset"/>
        <s v="Mika Salo"/>
        <s v="Shinji Nakano"/>
        <s v="Ukyo Katayama"/>
        <s v="Gerhard Berger"/>
        <s v="Gianni Morbidelli"/>
        <s v="Jan Magnussen"/>
        <s v="Pedro Lamy"/>
        <s v="Esteban Tuero"/>
        <s v="Tarso Marques"/>
        <s v="Martin Brundle"/>
        <s v="Roberto Moreno"/>
        <s v="Giovanni Lavaggi"/>
        <s v="Luca Badoer"/>
        <s v="Mark Blundell"/>
        <s v="Andrea de Cesaris"/>
        <s v="Éric Bernard"/>
        <s v="Pierluigi Martini"/>
        <s v="Andrea Montermini"/>
        <s v="Riccardo Patrese"/>
        <s v="Alain Prost"/>
        <s v="Michele Alboreto"/>
        <s v="Bertrand Gachot"/>
        <s v="Thierry Boutsen"/>
        <s v="Olivier Grouillard"/>
        <s v="Nigel Mansell"/>
        <s v="Christian Fittipaldi"/>
        <s v="Paul Belmondo"/>
        <s v="Érik Comas"/>
        <s v="Ayrton Senna"/>
        <s v="Ivan Capelli"/>
        <s v="Aguri Suzuki"/>
        <s v="Fabrizio Barbazza"/>
        <s v="JJ Lehto"/>
        <s v="Philippe Alliot"/>
        <s v="Michael Andretti"/>
        <s v="Maurício Gugelmin"/>
        <s v="Emanuele Pirro"/>
        <s v="Derek Warwick"/>
        <s v="Taki Inoue"/>
        <s v="Karl Wendlinger"/>
        <s v="Olivier Beretta"/>
        <s v="Stefano Modena"/>
        <s v="Satoru Nakajima"/>
        <s v="Alex Caffi"/>
        <s v="Alessandro Nannini"/>
        <s v="Paolo Barilla"/>
        <s v="Massimiliano Papis"/>
        <s v="Gregor Foitek"/>
        <s v="Jonathan Palmer"/>
        <s v="Nelson Piquet"/>
        <s v="Luis Pérez-Sala"/>
        <s v="David Brabham"/>
        <s v="Julian Bailey"/>
        <s v="Teo Fabi"/>
        <s v="Stefan Johansson"/>
        <s v="Philippe Streiff"/>
        <s v="Christian Danner"/>
        <s v="Keke Rosberg"/>
        <s v="René Arnoux"/>
        <s v="Oscar Larrauri"/>
        <s v="Jacques Laffite"/>
        <s v="Patrick Tambay"/>
        <s v="Eddie Cheever"/>
        <s v="Niki Lauda"/>
        <s v="Piercarlo Ghinzani"/>
        <s v="Elio de Angelis"/>
        <s v="Stefan Bellof"/>
        <s v="François Hesnault"/>
        <s v="Alan Jones"/>
        <s v="Marc Surer"/>
        <s v="Bernd Schneider"/>
        <s v="Mauro Baldi"/>
        <s v="Bruno Giacomelli"/>
        <s v="John Watson"/>
        <s v="Danny Sullivan"/>
        <s v="Derek Daly"/>
        <s v="Martin Donnelly"/>
        <s v="Brian Henton"/>
        <s v="Yannick Dalmas"/>
        <s v="Mario Andretti"/>
        <s v="Chico Serra"/>
        <s v="Héctor Rebaque"/>
        <s v="Patrick Depailler"/>
        <s v="Didier Pironi"/>
        <s v="Jean-Pierre Jarier"/>
        <s v="Emerson Fittipaldi"/>
        <s v="Jean-Pierre Jabouille"/>
        <s v="Jochen Mass"/>
        <s v="Nicola Larini"/>
        <s v="Jan Lammers"/>
        <s v="Carlos Reutemann"/>
        <s v="Gilles Villeneuve"/>
        <s v="Eric van de Poele"/>
        <s v="James Hunt"/>
        <s v="Ronnie Peterson"/>
        <s v="Jody Scheckter"/>
        <s v="Hans-Joachim Stuck"/>
        <s v="Clay Regazzoni"/>
        <s v="Gunnar Nilsson"/>
        <s v="Raul Boesel"/>
        <s v="Brett Lunger"/>
        <s v="Vittorio Brambilla"/>
        <s v="Carlos Pace"/>
        <s v="Henri Pescarolo"/>
        <s v="Jacky Ickx"/>
        <s v="Rupert Keegan"/>
        <s v="Denis Hulme"/>
        <s v="Arturo Merzario"/>
        <s v="Wilson Fittipaldi"/>
        <s v="Mike Hailwood"/>
        <s v="Jean-Pierre Beltoi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n v="9.24086609346704E-3"/>
    <n v="0.990801699494407"/>
    <n v="0.82784704550334998"/>
    <x v="0"/>
    <x v="0"/>
  </r>
  <r>
    <n v="1.29544884070314E-2"/>
    <n v="0.98712905981395804"/>
    <n v="1.1583846167437699"/>
    <x v="1"/>
    <x v="0"/>
  </r>
  <r>
    <n v="2.7615736005805899E-2"/>
    <n v="0.972762092439036"/>
    <n v="2.4514116804867401"/>
    <x v="2"/>
    <x v="0"/>
  </r>
  <r>
    <n v="5.2321277104554899E-2"/>
    <n v="0.94902391820241105"/>
    <n v="4.587847361783"/>
    <x v="3"/>
    <x v="0"/>
  </r>
  <r>
    <n v="6.9224043667418703E-2"/>
    <n v="0.93311759756857804"/>
    <n v="6.0194162188279501"/>
    <x v="3"/>
    <x v="1"/>
  </r>
  <r>
    <n v="7.1878401704877998E-2"/>
    <n v="0.93064405366145597"/>
    <n v="6.2420351704689496"/>
    <x v="4"/>
    <x v="0"/>
  </r>
  <r>
    <n v="8.2113098224431094E-2"/>
    <n v="0.92116777036547004"/>
    <n v="7.09490066710765"/>
    <x v="4"/>
    <x v="1"/>
  </r>
  <r>
    <n v="5.0681715290613299E-2"/>
    <n v="0.95058117784208496"/>
    <n v="4.4476939942123002"/>
    <x v="2"/>
    <x v="1"/>
  </r>
  <r>
    <n v="7.6559986538196706E-2"/>
    <n v="0.92629734725099899"/>
    <n v="6.6332387474100702"/>
    <x v="5"/>
    <x v="0"/>
  </r>
  <r>
    <n v="8.2305594073888294E-2"/>
    <n v="0.92099046645870197"/>
    <n v="7.1108580187168098"/>
    <x v="5"/>
    <x v="1"/>
  </r>
  <r>
    <n v="3.6806579706942302E-2"/>
    <n v="0.96386254789696901"/>
    <n v="3.2523706892727802"/>
    <x v="1"/>
    <x v="1"/>
  </r>
  <r>
    <n v="5.8789877987837399E-2"/>
    <n v="0.94290487341261697"/>
    <n v="5.1385613928643998"/>
    <x v="6"/>
    <x v="0"/>
  </r>
  <r>
    <n v="6.5659218185783796E-2"/>
    <n v="0.93644993502955998"/>
    <n v="5.7195058473395504"/>
    <x v="6"/>
    <x v="2"/>
  </r>
  <r>
    <n v="7.7050009959546806E-2"/>
    <n v="0.92584355105017502"/>
    <n v="6.6740804054841698"/>
    <x v="6"/>
    <x v="3"/>
  </r>
  <r>
    <n v="2.3765349409623E-2"/>
    <n v="0.97651482265576695"/>
    <n v="2.1136659609808999"/>
    <x v="0"/>
    <x v="4"/>
  </r>
  <r>
    <n v="5.93553953456189E-2"/>
    <n v="0.942371795086696"/>
    <n v="5.1865384421973202"/>
    <x v="7"/>
    <x v="5"/>
  </r>
  <r>
    <n v="6.5155770140190694E-2"/>
    <n v="0.93692150761533399"/>
    <n v="5.6770643146198596"/>
    <x v="7"/>
    <x v="0"/>
  </r>
  <r>
    <n v="7.0780818909784493E-2"/>
    <n v="0.93166607333611495"/>
    <n v="6.1500533997496101"/>
    <x v="7"/>
    <x v="2"/>
  </r>
  <r>
    <n v="8.8252519117880401E-2"/>
    <n v="0.91552965878924897"/>
    <n v="7.60233070896758"/>
    <x v="5"/>
    <x v="2"/>
  </r>
  <r>
    <n v="9.4666672429169096E-2"/>
    <n v="0.90967610406404198"/>
    <n v="8.1291506342361792"/>
    <x v="5"/>
    <x v="6"/>
  </r>
  <r>
    <n v="7.0745730948356095E-2"/>
    <n v="0.931698764172884"/>
    <n v="6.1471112244403798"/>
    <x v="7"/>
    <x v="3"/>
  </r>
  <r>
    <n v="2.77454055801413E-2"/>
    <n v="0.97263596297033394"/>
    <n v="2.4627633326699301"/>
    <x v="1"/>
    <x v="7"/>
  </r>
  <r>
    <n v="3.30538606960453E-3"/>
    <n v="0.99670007070502498"/>
    <n v="0.29699363654771199"/>
    <x v="8"/>
    <x v="4"/>
  </r>
  <r>
    <n v="4.7819733709000098E-2"/>
    <n v="0.95330562045754497"/>
    <n v="4.2024941588208904"/>
    <x v="9"/>
    <x v="5"/>
  </r>
  <r>
    <n v="6.6090088621292606E-2"/>
    <n v="0.93604653335139099"/>
    <n v="5.75581199837477"/>
    <x v="6"/>
    <x v="5"/>
  </r>
  <r>
    <n v="6.0958512727475898E-2"/>
    <n v="0.94086227277583601"/>
    <n v="5.3223954501747599"/>
    <x v="9"/>
    <x v="0"/>
  </r>
  <r>
    <n v="5.8394981162053203E-2"/>
    <n v="0.94327729708376795"/>
    <n v="5.1050432624608799"/>
    <x v="9"/>
    <x v="2"/>
  </r>
  <r>
    <n v="7.7635362939165994E-2"/>
    <n v="0.92530176435260603"/>
    <n v="6.7228412082654501"/>
    <x v="4"/>
    <x v="2"/>
  </r>
  <r>
    <n v="6.2218301914116599E-2"/>
    <n v="0.93967773095162699"/>
    <n v="5.4290042143534896"/>
    <x v="6"/>
    <x v="6"/>
  </r>
  <r>
    <n v="9.9009542750879101E-2"/>
    <n v="0.90573406478776497"/>
    <n v="8.4839341691011096"/>
    <x v="4"/>
    <x v="8"/>
  </r>
  <r>
    <n v="7.8487167864443805E-2"/>
    <n v="0.92451392334342397"/>
    <n v="6.7937468990917997"/>
    <x v="4"/>
    <x v="9"/>
  </r>
  <r>
    <n v="7.6410388586977296E-2"/>
    <n v="0.926435929801942"/>
    <n v="6.6207663178251899"/>
    <x v="9"/>
    <x v="10"/>
  </r>
  <r>
    <n v="4.0424211689027302E-2"/>
    <n v="0.96038194747901695"/>
    <n v="3.56562472688845"/>
    <x v="2"/>
    <x v="7"/>
  </r>
  <r>
    <n v="5.5154442243666099E-2"/>
    <n v="0.94633898195102994"/>
    <n v="4.8294916244072601"/>
    <x v="10"/>
    <x v="5"/>
  </r>
  <r>
    <n v="9.6531845730636695E-2"/>
    <n v="0.90798098182155895"/>
    <n v="8.2817116360596099"/>
    <x v="5"/>
    <x v="7"/>
  </r>
  <r>
    <n v="9.3605583312336094E-2"/>
    <n v="0.91064186376584899"/>
    <n v="8.0422322610735701"/>
    <x v="5"/>
    <x v="5"/>
  </r>
  <r>
    <n v="6.71084440423588E-2"/>
    <n v="0.93509379048754904"/>
    <n v="5.8415588561205301"/>
    <x v="7"/>
    <x v="11"/>
  </r>
  <r>
    <n v="6.0481285569019098E-2"/>
    <n v="0.94131138496051403"/>
    <n v="5.2819753535537002"/>
    <x v="10"/>
    <x v="0"/>
  </r>
  <r>
    <n v="6.0542370200055998E-2"/>
    <n v="0.94125388705801005"/>
    <n v="5.2871501647790797"/>
    <x v="10"/>
    <x v="2"/>
  </r>
  <r>
    <n v="5.9551770395027799E-2"/>
    <n v="0.942186754948102"/>
    <n v="5.2031920546707697"/>
    <x v="3"/>
    <x v="2"/>
  </r>
  <r>
    <n v="8.4855090469795696E-2"/>
    <n v="0.91864539522935695"/>
    <n v="7.3219144293578102"/>
    <x v="5"/>
    <x v="12"/>
  </r>
  <r>
    <n v="6.1748372822714198E-2"/>
    <n v="0.94011941662628995"/>
    <n v="5.3892525036338297"/>
    <x v="7"/>
    <x v="6"/>
  </r>
  <r>
    <n v="7.1658119630596095E-2"/>
    <n v="0.93084908044504799"/>
    <n v="6.2235827599456499"/>
    <x v="3"/>
    <x v="8"/>
  </r>
  <r>
    <n v="6.9410866232074098E-2"/>
    <n v="0.93294328642900903"/>
    <n v="6.0351042213891501"/>
    <x v="3"/>
    <x v="13"/>
  </r>
  <r>
    <n v="6.7906328764544402E-2"/>
    <n v="0.934347991008879"/>
    <n v="5.9086808092008196"/>
    <x v="10"/>
    <x v="10"/>
  </r>
  <r>
    <n v="6.4283803036174397E-2"/>
    <n v="0.93773882863575597"/>
    <n v="5.6035054227819101"/>
    <x v="3"/>
    <x v="7"/>
  </r>
  <r>
    <n v="8.4842563250881298E-2"/>
    <n v="0.91865690337340999"/>
    <n v="7.3208786963930299"/>
    <x v="3"/>
    <x v="14"/>
  </r>
  <r>
    <n v="5.8587376898643698E-2"/>
    <n v="0.94309583201049896"/>
    <n v="5.1213751190550498"/>
    <x v="11"/>
    <x v="15"/>
  </r>
  <r>
    <n v="6.3000604668176599E-2"/>
    <n v="0.93894290594006602"/>
    <n v="5.4951384653939899"/>
    <x v="11"/>
    <x v="5"/>
  </r>
  <r>
    <n v="8.6505948692726195E-2"/>
    <n v="0.91713009304336401"/>
    <n v="7.4582916260971501"/>
    <x v="4"/>
    <x v="7"/>
  </r>
  <r>
    <n v="6.9753454862136702E-2"/>
    <n v="0.93262372540869698"/>
    <n v="6.0638647132172503"/>
    <x v="6"/>
    <x v="11"/>
  </r>
  <r>
    <n v="6.8726263554403394E-2"/>
    <n v="0.93358220057722796"/>
    <n v="5.97760194804947"/>
    <x v="9"/>
    <x v="11"/>
  </r>
  <r>
    <n v="5.8158587147515102E-2"/>
    <n v="0.94350030854909706"/>
    <n v="5.0849722305812204"/>
    <x v="11"/>
    <x v="16"/>
  </r>
  <r>
    <n v="6.4862313908867902E-2"/>
    <n v="0.93719649341617906"/>
    <n v="5.6523155925438102"/>
    <x v="11"/>
    <x v="2"/>
  </r>
  <r>
    <n v="6.5221585395715806E-2"/>
    <n v="0.93685984591606597"/>
    <n v="5.6826138675540001"/>
    <x v="11"/>
    <x v="17"/>
  </r>
  <r>
    <n v="2.7251148165446E-2"/>
    <n v="0.97311681432921704"/>
    <n v="2.4194867103704398"/>
    <x v="2"/>
    <x v="2"/>
  </r>
  <r>
    <n v="7.9304556065372997E-2"/>
    <n v="0.92375854533148305"/>
    <n v="6.8617309201665204"/>
    <x v="4"/>
    <x v="12"/>
  </r>
  <r>
    <n v="5.5197162931628303E-2"/>
    <n v="0.946298554562225"/>
    <n v="4.8331300893997398"/>
    <x v="6"/>
    <x v="18"/>
  </r>
  <r>
    <n v="6.7552959986813405E-2"/>
    <n v="0.93467821875908996"/>
    <n v="5.8789603116819"/>
    <x v="6"/>
    <x v="19"/>
  </r>
  <r>
    <n v="4.5159796702072402E-2"/>
    <n v="0.95584472879335403"/>
    <n v="3.9739744085980999"/>
    <x v="2"/>
    <x v="8"/>
  </r>
  <r>
    <n v="4.5233212762822397E-2"/>
    <n v="0.95577455701457703"/>
    <n v="3.9802898686880601"/>
    <x v="2"/>
    <x v="13"/>
  </r>
  <r>
    <n v="3.8787820485351898E-2"/>
    <n v="0.96195479459565503"/>
    <n v="3.4240684863909601"/>
    <x v="2"/>
    <x v="17"/>
  </r>
  <r>
    <n v="5.97793031162605E-2"/>
    <n v="0.94197240101903001"/>
    <n v="5.2224839082872103"/>
    <x v="2"/>
    <x v="11"/>
  </r>
  <r>
    <n v="7.1272163575982497E-2"/>
    <n v="0.93120841662310305"/>
    <n v="6.1912425039206598"/>
    <x v="12"/>
    <x v="20"/>
  </r>
  <r>
    <n v="9.5580397888995999E-2"/>
    <n v="0.908845289473588"/>
    <n v="8.2039239473770493"/>
    <x v="10"/>
    <x v="21"/>
  </r>
  <r>
    <n v="5.7547847648215501E-2"/>
    <n v="0.94407671745505595"/>
    <n v="5.0330954290449297"/>
    <x v="12"/>
    <x v="5"/>
  </r>
  <r>
    <n v="7.2728386476481402E-2"/>
    <n v="0.92985335647594802"/>
    <n v="6.3131979171646"/>
    <x v="7"/>
    <x v="7"/>
  </r>
  <r>
    <n v="0.10153485718380099"/>
    <n v="0.90344968708156004"/>
    <n v="8.6895281626595793"/>
    <x v="5"/>
    <x v="11"/>
  </r>
  <r>
    <n v="7.4163249167967099E-2"/>
    <n v="0.92852010133396401"/>
    <n v="6.4331908799431501"/>
    <x v="10"/>
    <x v="22"/>
  </r>
  <r>
    <n v="6.6217856156351507E-2"/>
    <n v="0.93592694463306503"/>
    <n v="5.7665749830241202"/>
    <x v="12"/>
    <x v="16"/>
  </r>
  <r>
    <n v="5.9561115821958298E-2"/>
    <n v="0.94217794985177294"/>
    <n v="5.2039845133404299"/>
    <x v="12"/>
    <x v="2"/>
  </r>
  <r>
    <n v="6.4989707395934404E-2"/>
    <n v="0.93707710829142199"/>
    <n v="5.6630602537719996"/>
    <x v="12"/>
    <x v="17"/>
  </r>
  <r>
    <n v="1.4648480856827699E-2"/>
    <n v="0.985458286178159"/>
    <n v="1.3087542439655999"/>
    <x v="1"/>
    <x v="2"/>
  </r>
  <r>
    <n v="5.9347899798708102E-2"/>
    <n v="0.94237885870516602"/>
    <n v="5.18590271653499"/>
    <x v="3"/>
    <x v="23"/>
  </r>
  <r>
    <n v="6.5888593001654297E-2"/>
    <n v="0.93623516163088705"/>
    <n v="5.7388354532201502"/>
    <x v="3"/>
    <x v="19"/>
  </r>
  <r>
    <n v="8.5234581499084805E-2"/>
    <n v="0.91829684368304498"/>
    <n v="7.3532840685258698"/>
    <x v="5"/>
    <x v="24"/>
  </r>
  <r>
    <n v="5.8560991412808697E-2"/>
    <n v="0.94312071638050698"/>
    <n v="5.1191355257543103"/>
    <x v="7"/>
    <x v="18"/>
  </r>
  <r>
    <n v="7.0895170026914603E-2"/>
    <n v="0.93155954237091998"/>
    <n v="6.1596411866171401"/>
    <x v="7"/>
    <x v="19"/>
  </r>
  <r>
    <n v="3.3229393076269202E-2"/>
    <n v="0.96731663839700399"/>
    <n v="2.9415025442695999"/>
    <x v="1"/>
    <x v="25"/>
  </r>
  <r>
    <n v="2.0891817713768399E-2"/>
    <n v="0.97932490444607301"/>
    <n v="1.86075859985336"/>
    <x v="1"/>
    <x v="13"/>
  </r>
  <r>
    <n v="6.6793869852014298E-2"/>
    <n v="0.93538799313144105"/>
    <n v="5.8150806181702501"/>
    <x v="3"/>
    <x v="17"/>
  </r>
  <r>
    <n v="2.5554166832701401E-2"/>
    <n v="0.97476957735508696"/>
    <n v="2.27073803804217"/>
    <x v="1"/>
    <x v="17"/>
  </r>
  <r>
    <n v="8.2687030418755803E-2"/>
    <n v="0.92063923421214799"/>
    <n v="7.1424689209065999"/>
    <x v="3"/>
    <x v="11"/>
  </r>
  <r>
    <n v="3.7122216758970601E-2"/>
    <n v="0.96355836517198501"/>
    <n v="3.2797471345213398"/>
    <x v="1"/>
    <x v="11"/>
  </r>
  <r>
    <n v="7.7489511731229893E-2"/>
    <n v="0.92543673057489595"/>
    <n v="6.7106942482593297"/>
    <x v="13"/>
    <x v="20"/>
  </r>
  <r>
    <n v="9.6756013081780196E-2"/>
    <n v="0.90777746494174805"/>
    <n v="8.3000281552426394"/>
    <x v="9"/>
    <x v="6"/>
  </r>
  <r>
    <n v="6.5476144671238995E-2"/>
    <n v="0.93662138990430599"/>
    <n v="5.7040749086124602"/>
    <x v="11"/>
    <x v="26"/>
  </r>
  <r>
    <n v="6.5734314719181702E-2"/>
    <n v="0.93637961352622201"/>
    <n v="5.72583478263995"/>
    <x v="13"/>
    <x v="5"/>
  </r>
  <r>
    <n v="7.3863775457187794E-2"/>
    <n v="0.92879821033533305"/>
    <n v="6.4081610698199896"/>
    <x v="13"/>
    <x v="17"/>
  </r>
  <r>
    <n v="7.8830981318961005E-2"/>
    <n v="0.92419611765375698"/>
    <n v="6.8223494111618601"/>
    <x v="9"/>
    <x v="7"/>
  </r>
  <r>
    <n v="7.7489243660113893E-2"/>
    <n v="0.92543697865778596"/>
    <n v="6.7106719207992001"/>
    <x v="6"/>
    <x v="7"/>
  </r>
  <r>
    <n v="7.3695187858997105E-2"/>
    <n v="0.92895480739460701"/>
    <n v="6.3940673344852996"/>
    <x v="13"/>
    <x v="16"/>
  </r>
  <r>
    <n v="6.6462074589880904E-2"/>
    <n v="0.93569840192905496"/>
    <n v="5.7871438263849999"/>
    <x v="13"/>
    <x v="2"/>
  </r>
  <r>
    <n v="2.8841988340655302E-2"/>
    <n v="0.971569971721718"/>
    <n v="2.55870254504533"/>
    <x v="0"/>
    <x v="27"/>
  </r>
  <r>
    <n v="1.12255016657869E-2"/>
    <n v="0.98883726918040304"/>
    <n v="1.00464577376366"/>
    <x v="0"/>
    <x v="2"/>
  </r>
  <r>
    <n v="3.19009599732843E-2"/>
    <n v="0.96860250774712298"/>
    <n v="2.8257743027589299"/>
    <x v="2"/>
    <x v="23"/>
  </r>
  <r>
    <n v="8.3663438796358902E-2"/>
    <n v="0.919740753064756"/>
    <n v="7.2233322241719398"/>
    <x v="4"/>
    <x v="24"/>
  </r>
  <r>
    <n v="4.51636150038906E-2"/>
    <n v="0.95584107909665605"/>
    <n v="3.97430288130092"/>
    <x v="2"/>
    <x v="28"/>
  </r>
  <r>
    <n v="4.4343624346900097E-2"/>
    <n v="0.95662518128538299"/>
    <n v="3.9037336843155299"/>
    <x v="9"/>
    <x v="12"/>
  </r>
  <r>
    <n v="0.101374161056591"/>
    <n v="0.90359487961302898"/>
    <n v="8.6764608348273793"/>
    <x v="9"/>
    <x v="29"/>
  </r>
  <r>
    <n v="1.7664433095636398E-2"/>
    <n v="0.98249066839989496"/>
    <n v="1.5758398440093999"/>
    <x v="0"/>
    <x v="13"/>
  </r>
  <r>
    <n v="1.8503585920160499E-2"/>
    <n v="0.98166655440759099"/>
    <n v="1.65001010331676"/>
    <x v="0"/>
    <x v="25"/>
  </r>
  <r>
    <n v="1.87519313721843E-2"/>
    <n v="0.98142279225326401"/>
    <n v="1.6719486972061799"/>
    <x v="0"/>
    <x v="17"/>
  </r>
  <r>
    <n v="9.29551496557776E-2"/>
    <n v="0.91123436855475204"/>
    <n v="7.9889068300722297"/>
    <x v="4"/>
    <x v="11"/>
  </r>
  <r>
    <n v="6.6697899497895397E-2"/>
    <n v="0.93547776695612495"/>
    <n v="5.8070009739487496"/>
    <x v="14"/>
    <x v="20"/>
  </r>
  <r>
    <n v="9.4688057285353094E-2"/>
    <n v="0.90965665097938397"/>
    <n v="8.1309014118553904"/>
    <x v="7"/>
    <x v="30"/>
  </r>
  <r>
    <n v="6.8121097551381404E-2"/>
    <n v="0.93414734377151998"/>
    <n v="5.9267390605631602"/>
    <x v="12"/>
    <x v="26"/>
  </r>
  <r>
    <n v="0.103320810448237"/>
    <n v="0.90183760814098102"/>
    <n v="8.8346152673116904"/>
    <x v="10"/>
    <x v="31"/>
  </r>
  <r>
    <n v="6.3975492733254605E-2"/>
    <n v="0.93802798775114904"/>
    <n v="5.5774811023965301"/>
    <x v="14"/>
    <x v="17"/>
  </r>
  <r>
    <n v="7.9758719276506407E-2"/>
    <n v="0.92333910343897097"/>
    <n v="6.8994806904925801"/>
    <x v="12"/>
    <x v="32"/>
  </r>
  <r>
    <n v="6.9320318227558894E-2"/>
    <n v="0.93302776640661"/>
    <n v="6.0275010234050601"/>
    <x v="10"/>
    <x v="7"/>
  </r>
  <r>
    <n v="7.0435949191943001E-2"/>
    <n v="0.93198743216222801"/>
    <n v="6.1211311053994697"/>
    <x v="14"/>
    <x v="10"/>
  </r>
  <r>
    <n v="6.1947830778427901E-2"/>
    <n v="0.93993192102868905"/>
    <n v="5.4061271074179302"/>
    <x v="14"/>
    <x v="2"/>
  </r>
  <r>
    <n v="6.0757480069894898E-2"/>
    <n v="0.94105143583228801"/>
    <n v="5.3053707750939996"/>
    <x v="14"/>
    <x v="5"/>
  </r>
  <r>
    <n v="3.1939257507588602E-2"/>
    <n v="0.96856541336967095"/>
    <n v="2.8291127967295702"/>
    <x v="8"/>
    <x v="27"/>
  </r>
  <r>
    <n v="1.8001334009077399E-2"/>
    <n v="0.98215972214744196"/>
    <n v="1.60562500673022"/>
    <x v="8"/>
    <x v="2"/>
  </r>
  <r>
    <n v="1.4566722561491E-2"/>
    <n v="0.98553885886146098"/>
    <n v="1.3015027024685"/>
    <x v="1"/>
    <x v="23"/>
  </r>
  <r>
    <n v="2.8271948031080098E-2"/>
    <n v="0.97212396365303699"/>
    <n v="2.50884327122664"/>
    <x v="1"/>
    <x v="33"/>
  </r>
  <r>
    <n v="4.98097317780829E-2"/>
    <n v="0.95141043045124296"/>
    <n v="4.3730612593881197"/>
    <x v="10"/>
    <x v="18"/>
  </r>
  <r>
    <n v="0.105131140565842"/>
    <n v="0.90020646126041504"/>
    <n v="8.9814184865625908"/>
    <x v="7"/>
    <x v="29"/>
  </r>
  <r>
    <n v="2.2372147970822001E-2"/>
    <n v="0.97787625266461298"/>
    <n v="1.9911372601848001"/>
    <x v="8"/>
    <x v="13"/>
  </r>
  <r>
    <n v="6.0321502675333904E-3"/>
    <n v="0.99398600662418002"/>
    <n v="0.54125940382373805"/>
    <x v="8"/>
    <x v="25"/>
  </r>
  <r>
    <n v="8.0696924508605605E-3"/>
    <n v="0.99196278011069505"/>
    <n v="0.72334979003736499"/>
    <x v="8"/>
    <x v="17"/>
  </r>
  <r>
    <n v="0.12507159207940199"/>
    <n v="0.88243372505780504"/>
    <n v="10.5809647447975"/>
    <x v="5"/>
    <x v="30"/>
  </r>
  <r>
    <n v="6.9326826401502506E-2"/>
    <n v="0.93302169411937197"/>
    <n v="6.0280475292564999"/>
    <x v="15"/>
    <x v="34"/>
  </r>
  <r>
    <n v="7.6564678202200503E-2"/>
    <n v="0.92629300138527304"/>
    <n v="6.6336298753254201"/>
    <x v="15"/>
    <x v="2"/>
  </r>
  <r>
    <n v="6.5911896186239896E-2"/>
    <n v="0.93621334462430394"/>
    <n v="5.7407989838126401"/>
    <x v="9"/>
    <x v="17"/>
  </r>
  <r>
    <n v="8.37952155858432E-2"/>
    <n v="0.91961956056651295"/>
    <n v="7.2342395490137497"/>
    <x v="13"/>
    <x v="26"/>
  </r>
  <r>
    <n v="0.10613576156382"/>
    <n v="0.89930254906752605"/>
    <n v="9.0627705839226298"/>
    <x v="9"/>
    <x v="31"/>
  </r>
  <r>
    <n v="6.8156895618737307E-2"/>
    <n v="0.93411390370053604"/>
    <n v="5.9297486669517401"/>
    <x v="15"/>
    <x v="17"/>
  </r>
  <r>
    <n v="7.0468576485995998E-2"/>
    <n v="0.93195702443028805"/>
    <n v="6.1238678012739998"/>
    <x v="11"/>
    <x v="7"/>
  </r>
  <r>
    <n v="8.9763104387299397E-2"/>
    <n v="0.91414771720604904"/>
    <n v="7.72670545145556"/>
    <x v="13"/>
    <x v="35"/>
  </r>
  <r>
    <n v="7.4438333474936502E-2"/>
    <n v="0.92826471515335796"/>
    <n v="6.45617563619777"/>
    <x v="13"/>
    <x v="18"/>
  </r>
  <r>
    <n v="7.5686115771413806E-2"/>
    <n v="0.92710716521069603"/>
    <n v="6.56035513103732"/>
    <x v="15"/>
    <x v="36"/>
  </r>
  <r>
    <n v="8.1299226715382603E-2"/>
    <n v="0.92191778773630895"/>
    <n v="7.0273991037321597"/>
    <x v="15"/>
    <x v="37"/>
  </r>
  <r>
    <n v="6.2885285402353996E-2"/>
    <n v="0.93905119039014995"/>
    <n v="5.4853928648864301"/>
    <x v="15"/>
    <x v="5"/>
  </r>
  <r>
    <n v="7.34348402096246E-3"/>
    <n v="0.99268341347709899"/>
    <n v="0.65849278706102099"/>
    <x v="0"/>
    <x v="38"/>
  </r>
  <r>
    <n v="2.40410635323254E-2"/>
    <n v="0.97624562084120903"/>
    <n v="2.1378941242911198"/>
    <x v="0"/>
    <x v="33"/>
  </r>
  <r>
    <n v="5.7407331501051602E-2"/>
    <n v="0.94420938479875305"/>
    <n v="5.0211553681121499"/>
    <x v="11"/>
    <x v="18"/>
  </r>
  <r>
    <n v="4.6712686303470703E-2"/>
    <n v="0.95436155935071298"/>
    <n v="4.1074596584358103"/>
    <x v="16"/>
    <x v="34"/>
  </r>
  <r>
    <n v="0.104931363422226"/>
    <n v="0.90038631990113505"/>
    <n v="8.9652312088978103"/>
    <x v="14"/>
    <x v="39"/>
  </r>
  <r>
    <n v="4.9788751190363398E-2"/>
    <n v="0.95143039181063604"/>
    <n v="4.3712647370427398"/>
    <x v="16"/>
    <x v="2"/>
  </r>
  <r>
    <n v="7.0031698070309401E-2"/>
    <n v="0.932364265289503"/>
    <n v="6.0872161239446898"/>
    <x v="10"/>
    <x v="17"/>
  </r>
  <r>
    <n v="7.1540085619423002E-2"/>
    <n v="0.93095895878037205"/>
    <n v="6.2136937097664404"/>
    <x v="14"/>
    <x v="26"/>
  </r>
  <r>
    <n v="0.100452122023409"/>
    <n v="0.90442841357858905"/>
    <n v="8.6014427779269802"/>
    <x v="7"/>
    <x v="40"/>
  </r>
  <r>
    <n v="5.4760890091774199E-2"/>
    <n v="0.946711488989461"/>
    <n v="4.7959659909484298"/>
    <x v="16"/>
    <x v="17"/>
  </r>
  <r>
    <n v="6.5926243832434894E-2"/>
    <n v="0.93619991226283295"/>
    <n v="5.7420078963449397"/>
    <x v="16"/>
    <x v="37"/>
  </r>
  <r>
    <n v="7.8737639452095207E-2"/>
    <n v="0.92428238787097705"/>
    <n v="6.8145850916119803"/>
    <x v="14"/>
    <x v="41"/>
  </r>
  <r>
    <n v="6.8048086993751103E-2"/>
    <n v="0.93421554887981395"/>
    <n v="5.9206006008167202"/>
    <x v="14"/>
    <x v="42"/>
  </r>
  <r>
    <n v="6.3015396212884101E-2"/>
    <n v="0.93892901762681003"/>
    <n v="5.49638841358703"/>
    <x v="12"/>
    <x v="18"/>
  </r>
  <r>
    <n v="7.3420121880692399E-2"/>
    <n v="0.92921036640368704"/>
    <n v="6.3710670236680897"/>
    <x v="14"/>
    <x v="43"/>
  </r>
  <r>
    <n v="6.1368439103506402E-2"/>
    <n v="0.94047666755428805"/>
    <n v="5.3570999201140301"/>
    <x v="16"/>
    <x v="44"/>
  </r>
  <r>
    <n v="7.7737690823171293E-2"/>
    <n v="0.92520708502524296"/>
    <n v="6.7313623477280702"/>
    <x v="16"/>
    <x v="45"/>
  </r>
  <r>
    <n v="4.7953124630414998E-2"/>
    <n v="0.95317846662321404"/>
    <n v="4.21393800391066"/>
    <x v="16"/>
    <x v="5"/>
  </r>
  <r>
    <n v="4.6977760416105303E-2"/>
    <n v="0.95410861633303901"/>
    <n v="4.1302245300264104"/>
    <x v="16"/>
    <x v="36"/>
  </r>
  <r>
    <n v="5.2864326975390701E-4"/>
    <n v="0.99947149643747901"/>
    <n v="4.7565320626808898E-2"/>
    <x v="8"/>
    <x v="38"/>
  </r>
  <r>
    <n v="9.8174473041944509E-3"/>
    <n v="0.99023058651325102"/>
    <n v="0.879247213807408"/>
    <x v="8"/>
    <x v="46"/>
  </r>
  <r>
    <n v="6.9078429301565297E-2"/>
    <n v="0.933253482788994"/>
    <n v="6.0071865489904699"/>
    <x v="12"/>
    <x v="19"/>
  </r>
  <r>
    <n v="8.7005536919624898E-2"/>
    <n v="0.91667202007980297"/>
    <n v="7.4995181928177104"/>
    <x v="17"/>
    <x v="34"/>
  </r>
  <r>
    <n v="8.5461472543034003E-2"/>
    <n v="0.91808851398849201"/>
    <n v="7.37203374103572"/>
    <x v="13"/>
    <x v="39"/>
  </r>
  <r>
    <n v="7.87755838098676E-2"/>
    <n v="0.92424731723473996"/>
    <n v="6.8177414488733596"/>
    <x v="17"/>
    <x v="2"/>
  </r>
  <r>
    <n v="7.1606507598705502E-2"/>
    <n v="0.93089712469729302"/>
    <n v="6.2192587772435699"/>
    <x v="11"/>
    <x v="43"/>
  </r>
  <r>
    <n v="7.4771166472817105E-2"/>
    <n v="0.92795580943524603"/>
    <n v="6.4839771508278004"/>
    <x v="15"/>
    <x v="26"/>
  </r>
  <r>
    <n v="8.3258060495028693E-2"/>
    <n v="0.92011367159032997"/>
    <n v="7.1897695568703002"/>
    <x v="6"/>
    <x v="30"/>
  </r>
  <r>
    <n v="8.1493953443758899E-2"/>
    <n v="0.92173828317940598"/>
    <n v="7.0435545138534303"/>
    <x v="17"/>
    <x v="17"/>
  </r>
  <r>
    <n v="9.3622699524078298E-2"/>
    <n v="0.910626277160279"/>
    <n v="8.0436350555748195"/>
    <x v="17"/>
    <x v="45"/>
  </r>
  <r>
    <n v="9.7160798807599494E-2"/>
    <n v="0.90741008394202805"/>
    <n v="8.33309244521746"/>
    <x v="15"/>
    <x v="47"/>
  </r>
  <r>
    <n v="9.7117604572887706E-2"/>
    <n v="0.90744927967268196"/>
    <n v="8.32956482945856"/>
    <x v="15"/>
    <x v="48"/>
  </r>
  <r>
    <n v="7.4015391499257704E-2"/>
    <n v="0.92865740030160004"/>
    <n v="6.4208339728559496"/>
    <x v="15"/>
    <x v="49"/>
  </r>
  <r>
    <n v="7.6945338192764598E-2"/>
    <n v="0.92594046580245803"/>
    <n v="6.6653580777787003"/>
    <x v="13"/>
    <x v="43"/>
  </r>
  <r>
    <n v="8.5530015817909005E-2"/>
    <n v="0.918025587351741"/>
    <n v="7.3776971383432501"/>
    <x v="17"/>
    <x v="44"/>
  </r>
  <r>
    <n v="9.0504934057921996E-2"/>
    <n v="0.913469826776798"/>
    <n v="7.7877155900881503"/>
    <x v="17"/>
    <x v="37"/>
  </r>
  <r>
    <n v="7.6656247867780899E-2"/>
    <n v="0.92620818492827295"/>
    <n v="6.6412633564553998"/>
    <x v="17"/>
    <x v="5"/>
  </r>
  <r>
    <n v="7.5899902782194703E-2"/>
    <n v="0.92690898292632595"/>
    <n v="6.5781915366306301"/>
    <x v="17"/>
    <x v="36"/>
  </r>
  <r>
    <n v="6.9626929739599996E-2"/>
    <n v="0.93274173320515297"/>
    <n v="6.0532440115362096"/>
    <x v="11"/>
    <x v="19"/>
  </r>
  <r>
    <n v="7.8403728103679196E-2"/>
    <n v="0.92459106778242295"/>
    <n v="6.7868038995818498"/>
    <x v="18"/>
    <x v="34"/>
  </r>
  <r>
    <n v="7.3593726771988E-2"/>
    <n v="0.92904906494080397"/>
    <n v="6.3855841553276296"/>
    <x v="18"/>
    <x v="17"/>
  </r>
  <r>
    <n v="9.7170333313784094E-2"/>
    <n v="0.90740143227621495"/>
    <n v="8.3338710951405908"/>
    <x v="12"/>
    <x v="39"/>
  </r>
  <r>
    <n v="6.1331886569228299E-2"/>
    <n v="0.94051104498820404"/>
    <n v="5.3540059510616"/>
    <x v="18"/>
    <x v="2"/>
  </r>
  <r>
    <n v="6.6216071196127504E-2"/>
    <n v="0.93592861522692505"/>
    <n v="5.7664246295767398"/>
    <x v="12"/>
    <x v="43"/>
  </r>
  <r>
    <n v="7.8754770350670994E-2"/>
    <n v="0.92426655421875803"/>
    <n v="6.8160101203117103"/>
    <x v="18"/>
    <x v="50"/>
  </r>
  <r>
    <n v="9.1913399263405901E-2"/>
    <n v="0.91218414194324204"/>
    <n v="7.9034272251081399"/>
    <x v="18"/>
    <x v="51"/>
  </r>
  <r>
    <n v="8.0449518416162394E-2"/>
    <n v="0.922701481840287"/>
    <n v="6.9568666343741601"/>
    <x v="18"/>
    <x v="52"/>
  </r>
  <r>
    <n v="7.3363639190218002E-2"/>
    <n v="0.92926285218745397"/>
    <n v="6.3663433031291197"/>
    <x v="18"/>
    <x v="37"/>
  </r>
  <r>
    <n v="6.2617765486106605E-2"/>
    <n v="0.93930243889144605"/>
    <n v="5.4627804997698197"/>
    <x v="18"/>
    <x v="5"/>
  </r>
  <r>
    <n v="5.6021474582782102E-2"/>
    <n v="0.94551883104996803"/>
    <n v="4.9033052055028197"/>
    <x v="18"/>
    <x v="36"/>
  </r>
  <r>
    <n v="7.1809014234212196E-2"/>
    <n v="0.93070863093883005"/>
    <n v="6.23622321550521"/>
    <x v="10"/>
    <x v="19"/>
  </r>
  <r>
    <n v="8.7203455608413902E-2"/>
    <n v="0.91649061150820499"/>
    <n v="7.5158449642615501"/>
    <x v="19"/>
    <x v="34"/>
  </r>
  <r>
    <n v="8.3000233741488502E-2"/>
    <n v="0.92035093209590202"/>
    <n v="7.1684161113687503"/>
    <x v="17"/>
    <x v="26"/>
  </r>
  <r>
    <n v="0.10168945747594201"/>
    <n v="0.90331002429223495"/>
    <n v="8.7020978136988507"/>
    <x v="19"/>
    <x v="53"/>
  </r>
  <r>
    <n v="8.0596997689918598E-2"/>
    <n v="0.92256541252979896"/>
    <n v="6.9691128723180196"/>
    <x v="19"/>
    <x v="50"/>
  </r>
  <r>
    <n v="7.7926182354644394E-2"/>
    <n v="0.92503270775969204"/>
    <n v="6.7470563016276497"/>
    <x v="19"/>
    <x v="2"/>
  </r>
  <r>
    <n v="0.100923962114133"/>
    <n v="0.904001768655878"/>
    <n v="8.6398408209709601"/>
    <x v="19"/>
    <x v="54"/>
  </r>
  <r>
    <n v="8.3067203025443903E-2"/>
    <n v="0.92028929891678002"/>
    <n v="7.1739630974897404"/>
    <x v="19"/>
    <x v="37"/>
  </r>
  <r>
    <n v="7.2820423691836902E-2"/>
    <n v="0.929767779300532"/>
    <n v="6.3208998629520599"/>
    <x v="19"/>
    <x v="5"/>
  </r>
  <r>
    <n v="7.6937897064317196E-2"/>
    <n v="0.92594735587003396"/>
    <n v="6.6647379716969004"/>
    <x v="19"/>
    <x v="36"/>
  </r>
  <r>
    <n v="7.8211369331411804E-2"/>
    <n v="0.92476893809198002"/>
    <n v="6.7707955717217496"/>
    <x v="9"/>
    <x v="19"/>
  </r>
  <r>
    <n v="0.108980057232239"/>
    <n v="0.89674830096301705"/>
    <n v="9.2926529133284106"/>
    <x v="20"/>
    <x v="34"/>
  </r>
  <r>
    <n v="6.3390175367949997E-2"/>
    <n v="0.93857719253539096"/>
    <n v="5.5280526718148"/>
    <x v="16"/>
    <x v="26"/>
  </r>
  <r>
    <n v="0.11505821903032901"/>
    <n v="0.89131425094485695"/>
    <n v="9.7817174149627899"/>
    <x v="20"/>
    <x v="55"/>
  </r>
  <r>
    <n v="0.111358346152238"/>
    <n v="0.89461810852542201"/>
    <n v="9.4843702327120099"/>
    <x v="20"/>
    <x v="36"/>
  </r>
  <r>
    <n v="0.108112201058292"/>
    <n v="0.89752688731410302"/>
    <n v="9.2225801417306794"/>
    <x v="20"/>
    <x v="56"/>
  </r>
  <r>
    <n v="0.103931469442663"/>
    <n v="0.901287061009445"/>
    <n v="8.8841645091498904"/>
    <x v="20"/>
    <x v="2"/>
  </r>
  <r>
    <n v="0.113203447368767"/>
    <n v="0.89296896944717197"/>
    <n v="9.6327927497544596"/>
    <x v="20"/>
    <x v="57"/>
  </r>
  <r>
    <n v="0.117076180775827"/>
    <n v="0.88951742645452403"/>
    <n v="9.9434316190927508"/>
    <x v="20"/>
    <x v="58"/>
  </r>
  <r>
    <n v="9.3974414180756999E-2"/>
    <n v="0.91030605286893496"/>
    <n v="8.0724552417958204"/>
    <x v="20"/>
    <x v="5"/>
  </r>
  <r>
    <n v="0.115333937427489"/>
    <n v="0.89106853308424505"/>
    <n v="9.8038320224178896"/>
    <x v="21"/>
    <x v="59"/>
  </r>
  <r>
    <n v="0.12021088113151"/>
    <n v="0.88673342165156999"/>
    <n v="10.193992051358601"/>
    <x v="21"/>
    <x v="55"/>
  </r>
  <r>
    <n v="0.114862836014159"/>
    <n v="0.89148841562541903"/>
    <n v="9.7660425937122604"/>
    <x v="21"/>
    <x v="60"/>
  </r>
  <r>
    <n v="0.110274774264393"/>
    <n v="0.89558801694602597"/>
    <n v="9.3970784748576008"/>
    <x v="21"/>
    <x v="56"/>
  </r>
  <r>
    <n v="0.119830890052224"/>
    <n v="0.88707043646875905"/>
    <n v="10.163660717811601"/>
    <x v="21"/>
    <x v="58"/>
  </r>
  <r>
    <n v="0.11396425092479701"/>
    <n v="0.89228985384933102"/>
    <n v="9.6939131535601994"/>
    <x v="21"/>
    <x v="61"/>
  </r>
  <r>
    <n v="0.13378997826111699"/>
    <n v="0.87477376681956498"/>
    <n v="11.270360986239099"/>
    <x v="21"/>
    <x v="62"/>
  </r>
  <r>
    <n v="9.5738981891148697E-2"/>
    <n v="0.90870117257786498"/>
    <n v="8.2168944679921392"/>
    <x v="19"/>
    <x v="44"/>
  </r>
  <r>
    <n v="9.4353081324558899E-2"/>
    <n v="0.90996141513152096"/>
    <n v="8.1034726381630406"/>
    <x v="19"/>
    <x v="63"/>
  </r>
  <r>
    <n v="0.118107435212884"/>
    <n v="0.88860058049363999"/>
    <n v="10.0259477555723"/>
    <x v="21"/>
    <x v="37"/>
  </r>
  <r>
    <n v="0.100057960109521"/>
    <n v="0.90478497507992495"/>
    <n v="8.5693522428066906"/>
    <x v="21"/>
    <x v="5"/>
  </r>
  <r>
    <n v="0.107345527128517"/>
    <n v="0.89821526162547904"/>
    <n v="9.1606264537068292"/>
    <x v="22"/>
    <x v="64"/>
  </r>
  <r>
    <n v="0.109998904758704"/>
    <n v="0.89583511645160396"/>
    <n v="9.3748395193556"/>
    <x v="22"/>
    <x v="55"/>
  </r>
  <r>
    <n v="0.109886504348604"/>
    <n v="0.89593581434521197"/>
    <n v="9.3657767089309001"/>
    <x v="22"/>
    <x v="56"/>
  </r>
  <r>
    <n v="0.125973375892699"/>
    <n v="0.88163831930416003"/>
    <n v="10.652551262625501"/>
    <x v="22"/>
    <x v="58"/>
  </r>
  <r>
    <n v="0.113805780473725"/>
    <n v="0.89243126662953498"/>
    <n v="9.6811860033418409"/>
    <x v="20"/>
    <x v="44"/>
  </r>
  <r>
    <n v="0.112189378107098"/>
    <n v="0.89387496112222897"/>
    <n v="9.5512534989993192"/>
    <x v="22"/>
    <x v="37"/>
  </r>
  <r>
    <n v="0.12387346098112501"/>
    <n v="0.88349162997380104"/>
    <n v="10.4857533023578"/>
    <x v="22"/>
    <x v="61"/>
  </r>
  <r>
    <n v="0.12771194072120601"/>
    <n v="0.88010686558229101"/>
    <n v="10.790382097593699"/>
    <x v="22"/>
    <x v="65"/>
  </r>
  <r>
    <n v="8.7380587757823702E-2"/>
    <n v="0.91632828593323801"/>
    <n v="7.5304542660085696"/>
    <x v="18"/>
    <x v="44"/>
  </r>
  <r>
    <n v="0.12432979765846899"/>
    <n v="0.88308855231547201"/>
    <n v="10.5220302916074"/>
    <x v="22"/>
    <x v="62"/>
  </r>
  <r>
    <n v="0.11313248500418401"/>
    <n v="0.89303233888514"/>
    <n v="9.6270895003373607"/>
    <x v="20"/>
    <x v="37"/>
  </r>
  <r>
    <n v="9.2737965432945504E-2"/>
    <n v="0.91143229577546203"/>
    <n v="7.9710933802083996"/>
    <x v="22"/>
    <x v="5"/>
  </r>
  <r>
    <n v="8.2627575661205099E-2"/>
    <n v="0.92069397222181204"/>
    <n v="7.1375425000369104"/>
    <x v="23"/>
    <x v="3"/>
  </r>
  <r>
    <n v="8.9984181915731903E-2"/>
    <n v="0.91394564202606998"/>
    <n v="7.7448922176536303"/>
    <x v="23"/>
    <x v="66"/>
  </r>
  <r>
    <n v="9.9527304808440506E-2"/>
    <n v="0.90526523143731097"/>
    <n v="8.5261291706419904"/>
    <x v="23"/>
    <x v="67"/>
  </r>
  <r>
    <n v="0.10986177032378"/>
    <n v="0.89595797471794003"/>
    <n v="9.3637822753853204"/>
    <x v="23"/>
    <x v="68"/>
  </r>
  <r>
    <n v="9.47372998727848E-2"/>
    <n v="0.90961185823507995"/>
    <n v="8.1349327588427798"/>
    <x v="23"/>
    <x v="69"/>
  </r>
  <r>
    <n v="0.113789163728944"/>
    <n v="0.89244609605533498"/>
    <n v="9.67985135501978"/>
    <x v="21"/>
    <x v="2"/>
  </r>
  <r>
    <n v="8.5609467567191497E-2"/>
    <n v="0.91795265151041805"/>
    <n v="7.3842613640622901"/>
    <x v="23"/>
    <x v="53"/>
  </r>
  <r>
    <n v="8.9491239597463801E-2"/>
    <n v="0.91439627556866798"/>
    <n v="7.7043351988198197"/>
    <x v="23"/>
    <x v="37"/>
  </r>
  <r>
    <n v="9.71553900144463E-2"/>
    <n v="0.90741499194874997"/>
    <n v="8.3326507246124493"/>
    <x v="23"/>
    <x v="61"/>
  </r>
  <r>
    <n v="0.11008788052848401"/>
    <n v="0.89575541237844003"/>
    <n v="9.3820128859403606"/>
    <x v="23"/>
    <x v="65"/>
  </r>
  <r>
    <n v="8.7199658774488903E-2"/>
    <n v="0.91649409127745596"/>
    <n v="7.5155317850288901"/>
    <x v="23"/>
    <x v="5"/>
  </r>
  <r>
    <n v="0.12731499710531"/>
    <n v="0.88045628772974804"/>
    <n v="10.7589341043226"/>
    <x v="24"/>
    <x v="70"/>
  </r>
  <r>
    <n v="0.108869873306025"/>
    <n v="0.89684711365532799"/>
    <n v="9.2837597710204101"/>
    <x v="24"/>
    <x v="3"/>
  </r>
  <r>
    <n v="0.13410143886920201"/>
    <n v="0.87450135167570997"/>
    <n v="11.294878349186"/>
    <x v="24"/>
    <x v="71"/>
  </r>
  <r>
    <n v="0.13630882212926099"/>
    <n v="0.87257312098614404"/>
    <n v="11.468419111247"/>
    <x v="24"/>
    <x v="72"/>
  </r>
  <r>
    <n v="0.12849543028266"/>
    <n v="0.87941758109900203"/>
    <n v="10.852417701089699"/>
    <x v="22"/>
    <x v="73"/>
  </r>
  <r>
    <n v="0.109281017069077"/>
    <n v="0.89647845634890699"/>
    <n v="9.3169389285983506"/>
    <x v="22"/>
    <x v="2"/>
  </r>
  <r>
    <n v="0.11775155442657601"/>
    <n v="0.88891687264475205"/>
    <n v="9.9974814619722796"/>
    <x v="24"/>
    <x v="53"/>
  </r>
  <r>
    <n v="0.13047512555179999"/>
    <n v="0.87767832444123095"/>
    <n v="11.008950800289099"/>
    <x v="24"/>
    <x v="66"/>
  </r>
  <r>
    <n v="0.13607528743281"/>
    <n v="0.87277692088133096"/>
    <n v="11.450077120680101"/>
    <x v="24"/>
    <x v="74"/>
  </r>
  <r>
    <n v="0.123224486060573"/>
    <n v="0.88406517997382505"/>
    <n v="10.434133802355699"/>
    <x v="24"/>
    <x v="5"/>
  </r>
  <r>
    <n v="0.129864789131137"/>
    <n v="0.878214166993742"/>
    <n v="10.960724970563099"/>
    <x v="25"/>
    <x v="53"/>
  </r>
  <r>
    <n v="0.13889979237302499"/>
    <n v="0.870315236313283"/>
    <n v="11.6716287318045"/>
    <x v="25"/>
    <x v="70"/>
  </r>
  <r>
    <n v="0.11834206077114399"/>
    <n v="0.88839211654281403"/>
    <n v="10.044709511146699"/>
    <x v="25"/>
    <x v="3"/>
  </r>
  <r>
    <n v="0.18081402072835001"/>
    <n v="0.83459056080777805"/>
    <n v="14.8868495272999"/>
    <x v="25"/>
    <x v="75"/>
  </r>
  <r>
    <n v="0.145952759524796"/>
    <n v="0.86419852736946101"/>
    <n v="12.2221325367485"/>
    <x v="25"/>
    <x v="71"/>
  </r>
  <r>
    <n v="0.15453340313762201"/>
    <n v="0.85681487135902201"/>
    <n v="12.886661577688001"/>
    <x v="25"/>
    <x v="72"/>
  </r>
  <r>
    <n v="9.5994155396348202E-2"/>
    <n v="0.90846932569632799"/>
    <n v="8.2377606873304607"/>
    <x v="23"/>
    <x v="2"/>
  </r>
  <r>
    <n v="0.12643902646131699"/>
    <n v="0.88122787948764403"/>
    <n v="10.689490846111999"/>
    <x v="25"/>
    <x v="2"/>
  </r>
  <r>
    <n v="0.14200190869926099"/>
    <n v="0.86761960045944297"/>
    <n v="11.914235958650099"/>
    <x v="25"/>
    <x v="66"/>
  </r>
  <r>
    <n v="0.134026112438485"/>
    <n v="0.874567227222243"/>
    <n v="11.288949549998"/>
    <x v="25"/>
    <x v="5"/>
  </r>
  <r>
    <n v="0.12674451966163"/>
    <n v="0.88095871147912597"/>
    <n v="10.713715966878601"/>
    <x v="24"/>
    <x v="2"/>
  </r>
  <r>
    <n v="0.12721371926372901"/>
    <n v="0.88054546295783698"/>
    <n v="10.7509083337946"/>
    <x v="26"/>
    <x v="76"/>
  </r>
  <r>
    <n v="0.115827356633663"/>
    <n v="0.89062897120905804"/>
    <n v="9.8433925911847595"/>
    <x v="26"/>
    <x v="77"/>
  </r>
  <r>
    <n v="0.11494555860615099"/>
    <n v="0.89141467244310302"/>
    <n v="9.7726794801206491"/>
    <x v="26"/>
    <x v="3"/>
  </r>
  <r>
    <n v="0.135590994721102"/>
    <n v="0.87319970274988701"/>
    <n v="11.4120267525101"/>
    <x v="26"/>
    <x v="78"/>
  </r>
  <r>
    <n v="0.109947319370141"/>
    <n v="0.89588132964612699"/>
    <n v="9.3706803318485203"/>
    <x v="26"/>
    <x v="72"/>
  </r>
  <r>
    <n v="0.108378163061113"/>
    <n v="0.897288211006388"/>
    <n v="9.2440610094250495"/>
    <x v="26"/>
    <x v="2"/>
  </r>
  <r>
    <n v="0.126918931172325"/>
    <n v="0.88080507553772502"/>
    <n v="10.7275432016047"/>
    <x v="26"/>
    <x v="79"/>
  </r>
  <r>
    <n v="0.109668017102226"/>
    <n v="0.896131586280276"/>
    <n v="9.3481572347751296"/>
    <x v="26"/>
    <x v="80"/>
  </r>
  <r>
    <n v="0.107745204782298"/>
    <n v="0.89785633678901899"/>
    <n v="9.1929296889882401"/>
    <x v="27"/>
    <x v="81"/>
  </r>
  <r>
    <n v="9.1896540342867303E-2"/>
    <n v="0.91219952051284103"/>
    <n v="7.9020431538442999"/>
    <x v="27"/>
    <x v="3"/>
  </r>
  <r>
    <n v="0.105797743217205"/>
    <n v="0.89960658120959403"/>
    <n v="9.0354076911364807"/>
    <x v="27"/>
    <x v="78"/>
  </r>
  <r>
    <n v="0.12339740986985299"/>
    <n v="0.88391231727243302"/>
    <n v="10.447891445481"/>
    <x v="27"/>
    <x v="72"/>
  </r>
  <r>
    <n v="0.106317879540597"/>
    <n v="0.89913878481943799"/>
    <n v="9.07750936625051"/>
    <x v="27"/>
    <x v="2"/>
  </r>
  <r>
    <n v="0.125328809272578"/>
    <n v="0.88220677712058904"/>
    <n v="10.601390059146899"/>
    <x v="27"/>
    <x v="79"/>
  </r>
  <r>
    <n v="0.114273574874665"/>
    <n v="0.89201388991063901"/>
    <n v="9.7187499080424793"/>
    <x v="28"/>
    <x v="81"/>
  </r>
  <r>
    <n v="0.105777633392413"/>
    <n v="0.89962467232222798"/>
    <n v="9.0337794909994003"/>
    <x v="28"/>
    <x v="82"/>
  </r>
  <r>
    <n v="0.123932585713267"/>
    <n v="0.88343939531202398"/>
    <n v="10.490454421917701"/>
    <x v="28"/>
    <x v="83"/>
  </r>
  <r>
    <n v="0.12144815693045199"/>
    <n v="0.88563696629756095"/>
    <n v="10.292673033219501"/>
    <x v="28"/>
    <x v="84"/>
  </r>
  <r>
    <n v="0.108704759477875"/>
    <n v="0.89699520774138397"/>
    <n v="9.2704313032754104"/>
    <x v="28"/>
    <x v="2"/>
  </r>
  <r>
    <n v="9.8871298549759207E-2"/>
    <n v="0.90585928592532705"/>
    <n v="8.4726642667204999"/>
    <x v="28"/>
    <x v="8"/>
  </r>
  <r>
    <n v="0.111483170424427"/>
    <n v="0.89450644544041402"/>
    <n v="9.4944199103626801"/>
    <x v="28"/>
    <x v="78"/>
  </r>
  <r>
    <n v="0.12838140584775401"/>
    <n v="0.87951786190885695"/>
    <n v="10.843392428202799"/>
    <x v="29"/>
    <x v="85"/>
  </r>
  <r>
    <n v="9.8173699875438197E-2"/>
    <n v="0.90649143262902598"/>
    <n v="8.4157710633876608"/>
    <x v="27"/>
    <x v="82"/>
  </r>
  <r>
    <n v="0.11951281796213099"/>
    <n v="0.88735263369369799"/>
    <n v="10.138262967567099"/>
    <x v="29"/>
    <x v="86"/>
  </r>
  <r>
    <n v="0.11531799599548"/>
    <n v="0.89108273810590499"/>
    <n v="9.8025535704685396"/>
    <x v="29"/>
    <x v="45"/>
  </r>
  <r>
    <n v="9.9072076619399305E-2"/>
    <n v="0.90567742750373603"/>
    <n v="8.4890315246637105"/>
    <x v="29"/>
    <x v="2"/>
  </r>
  <r>
    <n v="0.110082344994638"/>
    <n v="0.89576037087656701"/>
    <n v="9.3815666211089201"/>
    <x v="29"/>
    <x v="87"/>
  </r>
  <r>
    <n v="0.10014088208300501"/>
    <n v="0.90470995163480195"/>
    <n v="8.5761043528677892"/>
    <x v="27"/>
    <x v="88"/>
  </r>
  <r>
    <n v="9.4479623756162201E-2"/>
    <n v="0.90984627368667803"/>
    <n v="8.1138353681989095"/>
    <x v="29"/>
    <x v="8"/>
  </r>
  <r>
    <n v="0.11296081428273801"/>
    <n v="0.89318565955098905"/>
    <n v="9.6132906404109502"/>
    <x v="27"/>
    <x v="89"/>
  </r>
  <r>
    <n v="0.119166073849478"/>
    <n v="0.88766037134530495"/>
    <n v="10.1105665789225"/>
    <x v="29"/>
    <x v="90"/>
  </r>
  <r>
    <n v="9.4631742990532397E-2"/>
    <n v="0.90970787909463702"/>
    <n v="8.1262908814826194"/>
    <x v="26"/>
    <x v="82"/>
  </r>
  <r>
    <n v="7.8785336098719794E-2"/>
    <n v="0.92423830375188298"/>
    <n v="6.8185526623305304"/>
    <x v="28"/>
    <x v="3"/>
  </r>
  <r>
    <n v="0.125114981093398"/>
    <n v="0.88239543795918396"/>
    <n v="10.584410583673399"/>
    <x v="30"/>
    <x v="91"/>
  </r>
  <r>
    <n v="0.1061683634618"/>
    <n v="0.89927323057549002"/>
    <n v="9.0654092482058903"/>
    <x v="30"/>
    <x v="2"/>
  </r>
  <r>
    <n v="0.109590559903601"/>
    <n v="0.89620100081084197"/>
    <n v="9.3419099270242008"/>
    <x v="30"/>
    <x v="65"/>
  </r>
  <r>
    <n v="0.121146563605778"/>
    <n v="0.88590410877685"/>
    <n v="10.268630210083501"/>
    <x v="28"/>
    <x v="92"/>
  </r>
  <r>
    <n v="0.128887244946296"/>
    <n v="0.87907307988998795"/>
    <n v="10.883422809901001"/>
    <x v="30"/>
    <x v="93"/>
  </r>
  <r>
    <n v="0.106410112567559"/>
    <n v="0.89905585835199398"/>
    <n v="9.08497274832051"/>
    <x v="30"/>
    <x v="8"/>
  </r>
  <r>
    <n v="0.12262517313341401"/>
    <n v="0.88459517046384595"/>
    <n v="10.3864346582537"/>
    <x v="26"/>
    <x v="94"/>
  </r>
  <r>
    <n v="0.10499335624181599"/>
    <n v="0.90033050414454996"/>
    <n v="8.9702546269904904"/>
    <x v="30"/>
    <x v="3"/>
  </r>
  <r>
    <n v="8.2785676308874498E-2"/>
    <n v="0.92054842141463999"/>
    <n v="7.1506420726823903"/>
    <x v="29"/>
    <x v="3"/>
  </r>
  <r>
    <n v="0.141338818420434"/>
    <n v="0.86819510136566802"/>
    <n v="11.862440877089799"/>
    <x v="31"/>
    <x v="82"/>
  </r>
  <r>
    <n v="0.14499799181700601"/>
    <n v="0.86502403023554297"/>
    <n v="12.147837278800999"/>
    <x v="31"/>
    <x v="91"/>
  </r>
  <r>
    <n v="0.108263130479863"/>
    <n v="0.89739143432233404"/>
    <n v="9.2347709109899192"/>
    <x v="29"/>
    <x v="95"/>
  </r>
  <r>
    <n v="0.13297108901636101"/>
    <n v="0.87549040303160497"/>
    <n v="11.205863727155499"/>
    <x v="31"/>
    <x v="2"/>
  </r>
  <r>
    <n v="0.126025522363234"/>
    <n v="0.88159234617619897"/>
    <n v="10.656688844142"/>
    <x v="31"/>
    <x v="8"/>
  </r>
  <r>
    <n v="0.14099291419288101"/>
    <n v="0.86849546566721703"/>
    <n v="11.835408089950301"/>
    <x v="31"/>
    <x v="85"/>
  </r>
  <r>
    <n v="0.14737950497347699"/>
    <n v="0.862966415217989"/>
    <n v="12.333022630380899"/>
    <x v="31"/>
    <x v="65"/>
  </r>
  <r>
    <n v="9.6765943195963294E-2"/>
    <n v="0.90776845065262501"/>
    <n v="8.3008394412637294"/>
    <x v="29"/>
    <x v="96"/>
  </r>
  <r>
    <n v="0.152108902538417"/>
    <n v="0.85889473983039299"/>
    <n v="12.699473415264499"/>
    <x v="31"/>
    <x v="97"/>
  </r>
  <r>
    <n v="0.13317119547001599"/>
    <n v="0.87531522927912897"/>
    <n v="11.2216293648783"/>
    <x v="31"/>
    <x v="3"/>
  </r>
  <r>
    <n v="0.16205256535238899"/>
    <n v="0.850396501973543"/>
    <n v="13.4643148223811"/>
    <x v="32"/>
    <x v="82"/>
  </r>
  <r>
    <n v="0.10913085350600001"/>
    <n v="0.89661308485602997"/>
    <n v="9.3048223629572995"/>
    <x v="30"/>
    <x v="82"/>
  </r>
  <r>
    <n v="0.14318468210367799"/>
    <n v="0.86659400971116196"/>
    <n v="12.006539125995401"/>
    <x v="30"/>
    <x v="98"/>
  </r>
  <r>
    <n v="0.180041172338165"/>
    <n v="0.83523582209161695"/>
    <n v="14.8287760117544"/>
    <x v="32"/>
    <x v="91"/>
  </r>
  <r>
    <n v="0.169798637084242"/>
    <n v="0.84383471650897202"/>
    <n v="14.054875514192499"/>
    <x v="32"/>
    <x v="99"/>
  </r>
  <r>
    <n v="0.110069415076909"/>
    <n v="0.89577195305934498"/>
    <n v="9.38052422465889"/>
    <x v="28"/>
    <x v="100"/>
  </r>
  <r>
    <n v="0.14919648503963101"/>
    <n v="0.86139984608721099"/>
    <n v="12.474013852151"/>
    <x v="32"/>
    <x v="2"/>
  </r>
  <r>
    <n v="0.16642205006670099"/>
    <n v="0.84668881369973703"/>
    <n v="13.798006767023599"/>
    <x v="32"/>
    <x v="101"/>
  </r>
  <r>
    <n v="0.14590857684212699"/>
    <n v="0.86423671082227604"/>
    <n v="12.218696025995101"/>
    <x v="32"/>
    <x v="8"/>
  </r>
  <r>
    <n v="0.151793701840814"/>
    <n v="0.85916550672226999"/>
    <n v="12.6751043949956"/>
    <x v="32"/>
    <x v="102"/>
  </r>
  <r>
    <n v="0.18133436384424501"/>
    <n v="0.83415640032087701"/>
    <n v="14.9259239711209"/>
    <x v="32"/>
    <x v="65"/>
  </r>
  <r>
    <n v="0.12618221593568099"/>
    <n v="0.88145421714428296"/>
    <n v="10.6691204570145"/>
    <x v="30"/>
    <x v="103"/>
  </r>
  <r>
    <n v="0.171246074601245"/>
    <n v="0.84261420200447801"/>
    <n v="14.164721819596901"/>
    <x v="32"/>
    <x v="97"/>
  </r>
  <r>
    <n v="0.145981655314155"/>
    <n v="0.86417355603163404"/>
    <n v="12.2243799571528"/>
    <x v="33"/>
    <x v="82"/>
  </r>
  <r>
    <n v="0.17596137530263201"/>
    <n v="0.83865037532844799"/>
    <n v="14.521466220439599"/>
    <x v="33"/>
    <x v="104"/>
  </r>
  <r>
    <n v="9.7109796860616798E-2"/>
    <n v="0.90745636480321801"/>
    <n v="8.3289271677103702"/>
    <x v="29"/>
    <x v="82"/>
  </r>
  <r>
    <n v="0.12711593614942299"/>
    <n v="0.88063156964531397"/>
    <n v="10.7431587319216"/>
    <x v="29"/>
    <x v="105"/>
  </r>
  <r>
    <n v="0.20032083320871699"/>
    <n v="0.81846811919648399"/>
    <n v="16.337869272316301"/>
    <x v="33"/>
    <x v="106"/>
  </r>
  <r>
    <n v="0.15211165368672699"/>
    <n v="0.85889237688683195"/>
    <n v="12.699686080185"/>
    <x v="33"/>
    <x v="107"/>
  </r>
  <r>
    <n v="0.102939719609488"/>
    <n v="0.90218135568684199"/>
    <n v="8.8036779881841802"/>
    <x v="29"/>
    <x v="108"/>
  </r>
  <r>
    <n v="9.6239201592233495E-2"/>
    <n v="0.90824673601747796"/>
    <n v="8.2577937584269101"/>
    <x v="27"/>
    <x v="109"/>
  </r>
  <r>
    <n v="0.13685174956460699"/>
    <n v="0.87209950568042105"/>
    <n v="11.511044488762099"/>
    <x v="33"/>
    <x v="2"/>
  </r>
  <r>
    <n v="0.12591716255634"/>
    <n v="0.88168788052853797"/>
    <n v="10.6480907524315"/>
    <x v="33"/>
    <x v="110"/>
  </r>
  <r>
    <n v="0.14721714392058599"/>
    <n v="0.86310653872876597"/>
    <n v="12.320411514410999"/>
    <x v="33"/>
    <x v="102"/>
  </r>
  <r>
    <n v="0.14393430008653499"/>
    <n v="0.86594463867815596"/>
    <n v="12.064982518965801"/>
    <x v="33"/>
    <x v="111"/>
  </r>
  <r>
    <n v="0.19119525586341901"/>
    <n v="0.82597129666646096"/>
    <n v="15.662583300018399"/>
    <x v="33"/>
    <x v="65"/>
  </r>
  <r>
    <n v="0.133277487828171"/>
    <n v="0.87522219490378905"/>
    <n v="11.2300024586589"/>
    <x v="31"/>
    <x v="103"/>
  </r>
  <r>
    <n v="0.20713353961233699"/>
    <n v="0.81291108690758496"/>
    <n v="16.8380021783172"/>
    <x v="33"/>
    <x v="112"/>
  </r>
  <r>
    <n v="0.16477596838570899"/>
    <n v="0.84808368036273996"/>
    <n v="13.672468767353299"/>
    <x v="34"/>
    <x v="113"/>
  </r>
  <r>
    <n v="0.14003383685211501"/>
    <n v="0.86932881955043095"/>
    <n v="11.7604062404611"/>
    <x v="34"/>
    <x v="114"/>
  </r>
  <r>
    <n v="0.17527667089672599"/>
    <n v="0.839224799568413"/>
    <n v="14.469768038842799"/>
    <x v="34"/>
    <x v="104"/>
  </r>
  <r>
    <n v="0.14377668327415799"/>
    <n v="0.86608113686872201"/>
    <n v="12.0526976818149"/>
    <x v="34"/>
    <x v="107"/>
  </r>
  <r>
    <n v="0.110057818244284"/>
    <n v="0.89578234123698997"/>
    <n v="9.3795892886708394"/>
    <x v="30"/>
    <x v="73"/>
  </r>
  <r>
    <n v="0.101963546666822"/>
    <n v="0.90306247070599299"/>
    <n v="8.7243776364605594"/>
    <x v="28"/>
    <x v="115"/>
  </r>
  <r>
    <n v="0.10758424952300601"/>
    <n v="0.89800086311933802"/>
    <n v="9.1799223192595196"/>
    <x v="28"/>
    <x v="116"/>
  </r>
  <r>
    <n v="0.13882695632388301"/>
    <n v="0.87037862894521101"/>
    <n v="11.665923394930999"/>
    <x v="34"/>
    <x v="2"/>
  </r>
  <r>
    <n v="0.12957221193521001"/>
    <n v="0.878471150023999"/>
    <n v="10.93759649784"/>
    <x v="34"/>
    <x v="110"/>
  </r>
  <r>
    <n v="0.13661429515729101"/>
    <n v="0.87230661414009703"/>
    <n v="11.492404727391101"/>
    <x v="34"/>
    <x v="6"/>
  </r>
  <r>
    <n v="0.17786978995463101"/>
    <n v="0.83705140889504404"/>
    <n v="14.6653731994459"/>
    <x v="32"/>
    <x v="117"/>
  </r>
  <r>
    <n v="0.13850940375189599"/>
    <n v="0.870655063806412"/>
    <n v="11.6410442574228"/>
    <x v="34"/>
    <x v="111"/>
  </r>
  <r>
    <n v="0.16971227524747501"/>
    <n v="0.84390759477192201"/>
    <n v="14.048316470526901"/>
    <x v="32"/>
    <x v="118"/>
  </r>
  <r>
    <n v="0.157886254996183"/>
    <n v="0.85394690863892198"/>
    <n v="13.144778222496999"/>
    <x v="34"/>
    <x v="119"/>
  </r>
  <r>
    <n v="0.167076068274081"/>
    <n v="0.84613524484138003"/>
    <n v="13.8478279642757"/>
    <x v="34"/>
    <x v="120"/>
  </r>
  <r>
    <n v="0.17799986075632601"/>
    <n v="0.83694254002771395"/>
    <n v="14.6751713975057"/>
    <x v="32"/>
    <x v="121"/>
  </r>
  <r>
    <n v="0.173156364386124"/>
    <n v="0.84100610116012697"/>
    <n v="14.309450895588499"/>
    <x v="35"/>
    <x v="113"/>
  </r>
  <r>
    <n v="0.17341301518284499"/>
    <n v="0.84079028397022904"/>
    <n v="14.3288744426793"/>
    <x v="33"/>
    <x v="120"/>
  </r>
  <r>
    <n v="0.169079942439714"/>
    <n v="0.84444139398240603"/>
    <n v="14.0002745415834"/>
    <x v="35"/>
    <x v="122"/>
  </r>
  <r>
    <n v="0.15393312878235599"/>
    <n v="0.85732934975215302"/>
    <n v="12.840358522306101"/>
    <x v="33"/>
    <x v="123"/>
  </r>
  <r>
    <n v="0.15704585210024599"/>
    <n v="0.85466486973995603"/>
    <n v="13.080161723403799"/>
    <x v="35"/>
    <x v="17"/>
  </r>
  <r>
    <n v="0.12970253644680099"/>
    <n v="0.87835667116028804"/>
    <n v="10.947899595574"/>
    <x v="31"/>
    <x v="73"/>
  </r>
  <r>
    <n v="9.8252438992244895E-2"/>
    <n v="0.90642005910420798"/>
    <n v="8.4221946806211996"/>
    <x v="27"/>
    <x v="73"/>
  </r>
  <r>
    <n v="0.154485289484181"/>
    <n v="0.856856096844552"/>
    <n v="12.8829512839903"/>
    <x v="35"/>
    <x v="2"/>
  </r>
  <r>
    <n v="0.160489773568741"/>
    <n v="0.85172653365026096"/>
    <n v="13.3446119714764"/>
    <x v="35"/>
    <x v="107"/>
  </r>
  <r>
    <n v="0.15390716551646499"/>
    <n v="0.85735160911097896"/>
    <n v="12.838355180011799"/>
    <x v="35"/>
    <x v="110"/>
  </r>
  <r>
    <n v="0.15764007625885201"/>
    <n v="0.85415715808904902"/>
    <n v="13.125855771985499"/>
    <x v="35"/>
    <x v="6"/>
  </r>
  <r>
    <n v="0.14975817450892701"/>
    <n v="0.86091614272307104"/>
    <n v="12.5175471549236"/>
    <x v="31"/>
    <x v="124"/>
  </r>
  <r>
    <n v="0.16783596973474399"/>
    <n v="0.845492509671533"/>
    <n v="13.905674129562"/>
    <x v="33"/>
    <x v="125"/>
  </r>
  <r>
    <n v="0.157413771610731"/>
    <n v="0.85435047969811395"/>
    <n v="13.108456827169601"/>
    <x v="35"/>
    <x v="111"/>
  </r>
  <r>
    <n v="0.19823055869154099"/>
    <n v="0.82018073154056303"/>
    <n v="16.1837341613493"/>
    <x v="36"/>
    <x v="113"/>
  </r>
  <r>
    <n v="0.19196342133865901"/>
    <n v="0.82533705766426302"/>
    <n v="15.719664810216299"/>
    <x v="36"/>
    <x v="122"/>
  </r>
  <r>
    <n v="0.15816149130346999"/>
    <n v="0.85371190378758699"/>
    <n v="13.1659286591171"/>
    <x v="32"/>
    <x v="123"/>
  </r>
  <r>
    <n v="0.15501071543459699"/>
    <n v="0.85640600067195705"/>
    <n v="12.923459939523701"/>
    <x v="34"/>
    <x v="126"/>
  </r>
  <r>
    <n v="0.163251868896688"/>
    <n v="0.84937722976522301"/>
    <n v="13.556049321129899"/>
    <x v="36"/>
    <x v="17"/>
  </r>
  <r>
    <n v="0.16099246777687101"/>
    <n v="0.85129848325312696"/>
    <n v="13.3831365072185"/>
    <x v="32"/>
    <x v="73"/>
  </r>
  <r>
    <n v="9.3351655019218896E-2"/>
    <n v="0.91087313086134303"/>
    <n v="8.0214182224791202"/>
    <x v="26"/>
    <x v="105"/>
  </r>
  <r>
    <n v="0.17279576037017999"/>
    <n v="0.84130942602443504"/>
    <n v="14.282151657800799"/>
    <x v="36"/>
    <x v="2"/>
  </r>
  <r>
    <n v="0.161769156477338"/>
    <n v="0.85063754604491604"/>
    <n v="13.4426208559575"/>
    <x v="36"/>
    <x v="107"/>
  </r>
  <r>
    <n v="0.174478878803068"/>
    <n v="0.83989459362098395"/>
    <n v="14.4094865741113"/>
    <x v="36"/>
    <x v="6"/>
  </r>
  <r>
    <n v="0.18655084256208301"/>
    <n v="0.82981637088844895"/>
    <n v="15.3165266200395"/>
    <x v="36"/>
    <x v="110"/>
  </r>
  <r>
    <n v="0.19753876999769501"/>
    <n v="0.82074831960041805"/>
    <n v="16.1326512359623"/>
    <x v="36"/>
    <x v="127"/>
  </r>
  <r>
    <n v="0.14837631884524899"/>
    <n v="0.86210662692007101"/>
    <n v="12.410403577193501"/>
    <x v="30"/>
    <x v="128"/>
  </r>
  <r>
    <n v="0.13175695920424799"/>
    <n v="0.87655400757648105"/>
    <n v="11.1101393181166"/>
    <x v="34"/>
    <x v="78"/>
  </r>
  <r>
    <n v="0.16927630292753101"/>
    <n v="0.844275595337035"/>
    <n v="14.0151964196668"/>
    <x v="34"/>
    <x v="106"/>
  </r>
  <r>
    <n v="0.16671715404339499"/>
    <n v="0.84643898932768702"/>
    <n v="13.820490960508"/>
    <x v="32"/>
    <x v="120"/>
  </r>
  <r>
    <n v="0.16007613776879601"/>
    <n v="0.85207891110928402"/>
    <n v="13.312898000164299"/>
    <x v="36"/>
    <x v="111"/>
  </r>
  <r>
    <n v="0.23644821280390399"/>
    <n v="0.78942676344200102"/>
    <n v="18.951591290219799"/>
    <x v="37"/>
    <x v="98"/>
  </r>
  <r>
    <n v="0.19755764619267699"/>
    <n v="0.820732827141326"/>
    <n v="16.134045557280601"/>
    <x v="37"/>
    <x v="107"/>
  </r>
  <r>
    <n v="0.20473129999480599"/>
    <n v="0.81486624156084198"/>
    <n v="16.662038259524099"/>
    <x v="37"/>
    <x v="17"/>
  </r>
  <r>
    <n v="0.14375437494176199"/>
    <n v="0.86610045791011403"/>
    <n v="12.0509587880896"/>
    <x v="31"/>
    <x v="98"/>
  </r>
  <r>
    <n v="0.18460427464633899"/>
    <n v="0.83143323797223101"/>
    <n v="15.1710085824991"/>
    <x v="37"/>
    <x v="2"/>
  </r>
  <r>
    <n v="0.203531664729555"/>
    <n v="0.81584437042231495"/>
    <n v="16.5740066619916"/>
    <x v="37"/>
    <x v="127"/>
  </r>
  <r>
    <n v="0.20936961371677301"/>
    <n v="0.81109538825186001"/>
    <n v="17.001415057332501"/>
    <x v="37"/>
    <x v="6"/>
  </r>
  <r>
    <n v="0.17814443641095801"/>
    <n v="0.83682154725861402"/>
    <n v="14.6860607467246"/>
    <x v="35"/>
    <x v="78"/>
  </r>
  <r>
    <n v="0.23189924619839"/>
    <n v="0.79302601966794195"/>
    <n v="18.627658229885199"/>
    <x v="37"/>
    <x v="129"/>
  </r>
  <r>
    <n v="0.18285098604080299"/>
    <n v="0.83289225906340403"/>
    <n v="15.039696684293499"/>
    <x v="38"/>
    <x v="107"/>
  </r>
  <r>
    <n v="0.21941759045766801"/>
    <n v="0.80298632870227804"/>
    <n v="17.731230416794901"/>
    <x v="38"/>
    <x v="130"/>
  </r>
  <r>
    <n v="0.17582978324044601"/>
    <n v="0.83876074232234199"/>
    <n v="14.5115331909891"/>
    <x v="38"/>
    <x v="17"/>
  </r>
  <r>
    <n v="0.117852891748355"/>
    <n v="0.88882679675369602"/>
    <n v="10.0055882921673"/>
    <x v="30"/>
    <x v="131"/>
  </r>
  <r>
    <n v="0.20855320911568501"/>
    <n v="0.81175784063654399"/>
    <n v="16.941794342710999"/>
    <x v="38"/>
    <x v="122"/>
  </r>
  <r>
    <n v="0.20374481893955501"/>
    <n v="0.81567048829256705"/>
    <n v="16.5896560536689"/>
    <x v="38"/>
    <x v="127"/>
  </r>
  <r>
    <n v="0.21646345520035101"/>
    <n v="0.80536196617658695"/>
    <n v="17.517423044107101"/>
    <x v="38"/>
    <x v="81"/>
  </r>
  <r>
    <n v="0.19973479736540001"/>
    <n v="0.81894791142493495"/>
    <n v="16.2946879717557"/>
    <x v="36"/>
    <x v="78"/>
  </r>
  <r>
    <n v="0.180443592297583"/>
    <n v="0.83489977414672201"/>
    <n v="14.859020326794999"/>
    <x v="38"/>
    <x v="129"/>
  </r>
  <r>
    <n v="0.197336709736707"/>
    <n v="0.82091417697611002"/>
    <n v="16.117724072150001"/>
    <x v="39"/>
    <x v="17"/>
  </r>
  <r>
    <n v="0.247385916414323"/>
    <n v="0.78083929667658403"/>
    <n v="19.724463299107398"/>
    <x v="39"/>
    <x v="122"/>
  </r>
  <r>
    <n v="0.21698161428416399"/>
    <n v="0.80494476865473197"/>
    <n v="17.554970821074001"/>
    <x v="37"/>
    <x v="122"/>
  </r>
  <r>
    <n v="0.24446788452559501"/>
    <n v="0.78312113826838303"/>
    <n v="19.519097555845399"/>
    <x v="39"/>
    <x v="81"/>
  </r>
  <r>
    <n v="0.18803441860954301"/>
    <n v="0.82858618795741001"/>
    <n v="15.427243083833"/>
    <x v="40"/>
    <x v="17"/>
  </r>
  <r>
    <n v="0.22064862032256399"/>
    <n v="0.801998436737555"/>
    <n v="17.820140693619901"/>
    <x v="40"/>
    <x v="122"/>
  </r>
  <r>
    <n v="0.23581902731892099"/>
    <n v="0.78992361559270496"/>
    <n v="18.906874596656401"/>
    <x v="40"/>
    <x v="81"/>
  </r>
  <r>
    <n v="0.20964758201320999"/>
    <n v="0.81086996078083695"/>
    <n v="17.021703529724601"/>
    <x v="38"/>
    <x v="98"/>
  </r>
  <r>
    <n v="0.22149027369001001"/>
    <n v="0.80132371603289598"/>
    <n v="17.8808655570393"/>
    <x v="41"/>
    <x v="17"/>
  </r>
  <r>
    <n v="0"/>
    <n v="1"/>
    <n v="0"/>
    <x v="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n v="7.8748539634236993E-5"/>
    <n v="0.99992125456095005"/>
    <n v="7.0870895144459203E-3"/>
    <x v="0"/>
    <x v="0"/>
  </r>
  <r>
    <n v="1.6990508195513299E-3"/>
    <n v="0.99830239175017699"/>
    <n v="0.15278474248407101"/>
    <x v="0"/>
    <x v="1"/>
  </r>
  <r>
    <n v="1.7777993591855199E-3"/>
    <n v="0.99822377999003398"/>
    <n v="0.159859800896892"/>
    <x v="1"/>
    <x v="1"/>
  </r>
  <r>
    <n v="-1.0425896639041E-4"/>
    <n v="1.0001042644015401"/>
    <n v="-9.3837961390885703E-3"/>
    <x v="2"/>
    <x v="0"/>
  </r>
  <r>
    <n v="1.88205832557618E-3"/>
    <n v="0.99811971163562996"/>
    <n v="0.169225952793293"/>
    <x v="2"/>
    <x v="1"/>
  </r>
  <r>
    <n v="-4.0677291269767001E-4"/>
    <n v="1.00040685565601"/>
    <n v="-3.6617009041595101E-2"/>
    <x v="3"/>
    <x v="0"/>
  </r>
  <r>
    <n v="2.18457227188341E-3"/>
    <n v="0.99781781216947796"/>
    <n v="0.19639690474698299"/>
    <x v="3"/>
    <x v="1"/>
  </r>
  <r>
    <n v="-3.4934508992179298E-4"/>
    <n v="1.00034940611802"/>
    <n v="-3.1446550622162797E-2"/>
    <x v="4"/>
    <x v="0"/>
  </r>
  <r>
    <n v="2.12873966640684E-3"/>
    <n v="0.99787352449298905"/>
    <n v="0.19138279563090499"/>
    <x v="4"/>
    <x v="1"/>
  </r>
  <r>
    <n v="-2.0461014280656099E-4"/>
    <n v="1.00020463107688"/>
    <n v="-1.8416796920055399E-2"/>
    <x v="5"/>
    <x v="0"/>
  </r>
  <r>
    <n v="1.3684197609165E-3"/>
    <n v="0.99863251609847303"/>
    <n v="0.123073551137427"/>
    <x v="5"/>
    <x v="2"/>
  </r>
  <r>
    <n v="1.1989939726883799E-3"/>
    <n v="0.998801724533394"/>
    <n v="0.10784479199447999"/>
    <x v="4"/>
    <x v="2"/>
  </r>
  <r>
    <n v="4.4389095596227002E-3"/>
    <n v="0.99557092783825996"/>
    <n v="0.39861649455654402"/>
    <x v="5"/>
    <x v="3"/>
  </r>
  <r>
    <n v="4.3704002522410397E-3"/>
    <n v="0.99563913604939802"/>
    <n v="0.39247775555416797"/>
    <x v="4"/>
    <x v="3"/>
  </r>
  <r>
    <n v="2.7423265175518402E-3"/>
    <n v="0.99726143022495595"/>
    <n v="0.24647127975392399"/>
    <x v="5"/>
    <x v="1"/>
  </r>
  <r>
    <n v="3.36629262502771E-4"/>
    <n v="0.99966342739076997"/>
    <n v="3.0291534830683101E-2"/>
    <x v="6"/>
    <x v="0"/>
  </r>
  <r>
    <n v="1.1635007370314301E-3"/>
    <n v="0.99883717586751497"/>
    <n v="0.10465417192358201"/>
    <x v="6"/>
    <x v="2"/>
  </r>
  <r>
    <n v="4.6530953461474097E-3"/>
    <n v="0.99535771353059199"/>
    <n v="0.41780578224665998"/>
    <x v="6"/>
    <x v="3"/>
  </r>
  <r>
    <n v="3.3306067998816599E-3"/>
    <n v="0.996674933518365"/>
    <n v="0.299255983347119"/>
    <x v="6"/>
    <x v="1"/>
  </r>
  <r>
    <n v="3.7549099386110902E-3"/>
    <n v="0.99625213092035803"/>
    <n v="0.33730821716773701"/>
    <x v="3"/>
    <x v="3"/>
  </r>
  <r>
    <n v="1.35015974241437E-2"/>
    <n v="0.98658914031516098"/>
    <n v="1.2069773716354999"/>
    <x v="4"/>
    <x v="4"/>
  </r>
  <r>
    <n v="1.2904758332138999E-2"/>
    <n v="0.98717815103667605"/>
    <n v="1.15396640669915"/>
    <x v="3"/>
    <x v="4"/>
  </r>
  <r>
    <n v="4.1448308394160898E-4"/>
    <n v="0.99958560280230502"/>
    <n v="3.7295747792528401E-2"/>
    <x v="7"/>
    <x v="0"/>
  </r>
  <r>
    <n v="1.50851730780451E-3"/>
    <n v="0.99849261993250804"/>
    <n v="0.135664206074216"/>
    <x v="7"/>
    <x v="2"/>
  </r>
  <r>
    <n v="5.3231839077475399E-3"/>
    <n v="0.99469095912925298"/>
    <n v="0.47781367836723099"/>
    <x v="7"/>
    <x v="3"/>
  </r>
  <r>
    <n v="3.5923160683701601E-3"/>
    <n v="0.99641412857961598"/>
    <n v="0.32272842783448202"/>
    <x v="7"/>
    <x v="1"/>
  </r>
  <r>
    <n v="1.1919973830330799E-2"/>
    <n v="0.98815078762045205"/>
    <n v="1.0664291141593101"/>
    <x v="2"/>
    <x v="4"/>
  </r>
  <r>
    <n v="1.2120081908782301E-2"/>
    <n v="0.98795307044818204"/>
    <n v="1.0842236596635699"/>
    <x v="3"/>
    <x v="5"/>
  </r>
  <r>
    <n v="1.2120081908782301E-2"/>
    <n v="0.98795307044818204"/>
    <n v="1.0842236596635599"/>
    <x v="2"/>
    <x v="5"/>
  </r>
  <r>
    <n v="1.2492686520166401E-5"/>
    <n v="0.99998750739151299"/>
    <n v="1.1243347638212301E-3"/>
    <x v="8"/>
    <x v="0"/>
  </r>
  <r>
    <n v="2.2666116384986298E-3"/>
    <n v="0.99773595518596303"/>
    <n v="0.20376403326327699"/>
    <x v="8"/>
    <x v="2"/>
  </r>
  <r>
    <n v="5.1342680185740798E-3"/>
    <n v="0.99487888980723604"/>
    <n v="0.46089991734872598"/>
    <x v="8"/>
    <x v="3"/>
  </r>
  <r>
    <n v="3.6408158736008301E-3"/>
    <n v="0.99636580386033002"/>
    <n v="0.32707765257021698"/>
    <x v="8"/>
    <x v="6"/>
  </r>
  <r>
    <n v="3.74574214192048E-3"/>
    <n v="0.99626126439921403"/>
    <n v="0.336486204070717"/>
    <x v="7"/>
    <x v="6"/>
  </r>
  <r>
    <n v="5.8598590506827603E-3"/>
    <n v="0.99415727643651297"/>
    <n v="0.52584512071383205"/>
    <x v="8"/>
    <x v="7"/>
  </r>
  <r>
    <n v="7.2264542608078E-3"/>
    <n v="0.99279959377703197"/>
    <n v="0.64803656006710197"/>
    <x v="7"/>
    <x v="7"/>
  </r>
  <r>
    <n v="4.1873802414947999E-3"/>
    <n v="0.99582137461092002"/>
    <n v="0.376076285017168"/>
    <x v="8"/>
    <x v="1"/>
  </r>
  <r>
    <n v="1.12270440088496E-2"/>
    <n v="0.98883574405527697"/>
    <n v="1.00478303502501"/>
    <x v="0"/>
    <x v="4"/>
  </r>
  <r>
    <n v="8.2733506182845699E-3"/>
    <n v="0.99176077935899498"/>
    <n v="0.74152985769041102"/>
    <x v="2"/>
    <x v="8"/>
  </r>
  <r>
    <n v="8.9662804397654897E-3"/>
    <n v="0.99107379678204699"/>
    <n v="0.80335828961571099"/>
    <x v="0"/>
    <x v="8"/>
  </r>
  <r>
    <n v="4.3877407149375998E-3"/>
    <n v="0.99562187135578895"/>
    <n v="0.39403157797893401"/>
    <x v="9"/>
    <x v="9"/>
  </r>
  <r>
    <n v="4.60477540242541E-3"/>
    <n v="0.99540581032130104"/>
    <n v="0.41347707108286602"/>
    <x v="8"/>
    <x v="9"/>
  </r>
  <r>
    <n v="9.947556928508179E-4"/>
    <n v="0.99900573891257505"/>
    <n v="8.9483497868165701E-2"/>
    <x v="9"/>
    <x v="0"/>
  </r>
  <r>
    <n v="4.10742792845953E-3"/>
    <n v="0.99590099601610504"/>
    <n v="0.36891035855047599"/>
    <x v="9"/>
    <x v="10"/>
  </r>
  <r>
    <n v="3.0556486405576302E-3"/>
    <n v="0.99694901510228695"/>
    <n v="0.27458864079415402"/>
    <x v="8"/>
    <x v="10"/>
  </r>
  <r>
    <n v="1.32639710624832E-3"/>
    <n v="0.99867448216959398"/>
    <n v="0.119296604736531"/>
    <x v="9"/>
    <x v="2"/>
  </r>
  <r>
    <n v="5.5155962656232597E-3"/>
    <n v="0.99449958670824901"/>
    <n v="0.49503719625757903"/>
    <x v="9"/>
    <x v="3"/>
  </r>
  <r>
    <n v="2.9847875277974E-3"/>
    <n v="0.99701966252190999"/>
    <n v="0.26823037302807101"/>
    <x v="9"/>
    <x v="6"/>
  </r>
  <r>
    <n v="3.6868279784151199E-3"/>
    <n v="0.99631996002722401"/>
    <n v="0.33120359754983902"/>
    <x v="6"/>
    <x v="6"/>
  </r>
  <r>
    <n v="5.6079325324491997E-3"/>
    <n v="0.99440776256846597"/>
    <n v="0.50330136883798204"/>
    <x v="7"/>
    <x v="11"/>
  </r>
  <r>
    <n v="5.8014743274933103E-3"/>
    <n v="0.99421532172836702"/>
    <n v="0.520621044446958"/>
    <x v="6"/>
    <x v="11"/>
  </r>
  <r>
    <n v="9.8722287988567206E-3"/>
    <n v="0.99017634168748103"/>
    <n v="0.88412924812667704"/>
    <x v="9"/>
    <x v="12"/>
  </r>
  <r>
    <n v="1.02215636118439E-2"/>
    <n v="0.98983049903128995"/>
    <n v="0.91525508718385495"/>
    <x v="8"/>
    <x v="12"/>
  </r>
  <r>
    <n v="5.5044792718920398E-3"/>
    <n v="0.99451064261537403"/>
    <n v="0.49404216461630701"/>
    <x v="9"/>
    <x v="7"/>
  </r>
  <r>
    <n v="9.3001711538572996E-3"/>
    <n v="0.99074294168211896"/>
    <n v="0.833135248609293"/>
    <x v="6"/>
    <x v="7"/>
  </r>
  <r>
    <n v="5.5347865131356797E-3"/>
    <n v="0.99448050219814799"/>
    <n v="0.496754802166681"/>
    <x v="7"/>
    <x v="13"/>
  </r>
  <r>
    <n v="5.7397700022731599E-3"/>
    <n v="0.99427667100665595"/>
    <n v="0.51509960940092403"/>
    <x v="6"/>
    <x v="13"/>
  </r>
  <r>
    <n v="1.07166099180713E-2"/>
    <n v="0.98934060836824"/>
    <n v="0.95934524685836897"/>
    <x v="1"/>
    <x v="4"/>
  </r>
  <r>
    <n v="9.51925070477533E-3"/>
    <n v="0.99052591393741796"/>
    <n v="0.85266774563234304"/>
    <x v="1"/>
    <x v="8"/>
  </r>
  <r>
    <n v="6.9144595772637598E-3"/>
    <n v="0.99310939029703504"/>
    <n v="0.62015487326676599"/>
    <x v="3"/>
    <x v="14"/>
  </r>
  <r>
    <n v="6.4262126852567998E-3"/>
    <n v="0.993594391260743"/>
    <n v="0.57650478653310899"/>
    <x v="2"/>
    <x v="14"/>
  </r>
  <r>
    <n v="6.8243383586596602E-3"/>
    <n v="0.99319889455855204"/>
    <n v="0.61209948973025596"/>
    <x v="3"/>
    <x v="8"/>
  </r>
  <r>
    <n v="4.29220699428176E-3"/>
    <n v="0.99571699136103797"/>
    <n v="0.385470777506562"/>
    <x v="10"/>
    <x v="9"/>
  </r>
  <r>
    <n v="1.9238382659833601E-3"/>
    <n v="0.99807801112468697"/>
    <n v="0.17297899877815201"/>
    <x v="10"/>
    <x v="0"/>
  </r>
  <r>
    <n v="4.2879490720577401E-3"/>
    <n v="0.99572123105556998"/>
    <n v="0.38508920499864202"/>
    <x v="7"/>
    <x v="9"/>
  </r>
  <r>
    <n v="5.4776501661827097E-3"/>
    <n v="0.994537324804462"/>
    <n v="0.49164076759839997"/>
    <x v="8"/>
    <x v="8"/>
  </r>
  <r>
    <n v="5.06430866115898E-3"/>
    <n v="0.99494849332975299"/>
    <n v="0.45463560032217998"/>
    <x v="7"/>
    <x v="8"/>
  </r>
  <r>
    <n v="4.7222332568940496E-3"/>
    <n v="0.99528889895670902"/>
    <n v="0.42399909389618701"/>
    <x v="10"/>
    <x v="10"/>
  </r>
  <r>
    <n v="9.0000719951980398E-4"/>
    <n v="0.99910039768548398"/>
    <n v="8.0964208306422106E-2"/>
    <x v="10"/>
    <x v="2"/>
  </r>
  <r>
    <n v="5.8938025349056398E-3"/>
    <n v="0.99412353184739199"/>
    <n v="0.52888213373463999"/>
    <x v="10"/>
    <x v="3"/>
  </r>
  <r>
    <n v="2.35983344665494E-3"/>
    <n v="0.99764294877133897"/>
    <n v="0.21213461057948299"/>
    <x v="10"/>
    <x v="6"/>
  </r>
  <r>
    <n v="2.8275168691963498E-3"/>
    <n v="0.99717647679169097"/>
    <n v="0.25411708874773198"/>
    <x v="5"/>
    <x v="6"/>
  </r>
  <r>
    <n v="4.2914449769597303E-3"/>
    <n v="0.99571775011492203"/>
    <n v="0.385402489656967"/>
    <x v="6"/>
    <x v="9"/>
  </r>
  <r>
    <n v="5.1838065134561804E-3"/>
    <n v="0.99482960622517203"/>
    <n v="0.46533543973445701"/>
    <x v="5"/>
    <x v="9"/>
  </r>
  <r>
    <n v="5.8980251586906998E-3"/>
    <n v="0.99411933404658404"/>
    <n v="0.52925993580736597"/>
    <x v="8"/>
    <x v="11"/>
  </r>
  <r>
    <n v="5.2540517135476004E-3"/>
    <n v="0.99475972667480606"/>
    <n v="0.47162459926739497"/>
    <x v="8"/>
    <x v="13"/>
  </r>
  <r>
    <n v="5.3529401387078599E-3"/>
    <n v="0.99466136131570004"/>
    <n v="0.480477481586916"/>
    <x v="5"/>
    <x v="11"/>
  </r>
  <r>
    <n v="4.1036091191704697E-3"/>
    <n v="0.99590479917934205"/>
    <n v="0.36856807385920498"/>
    <x v="6"/>
    <x v="15"/>
  </r>
  <r>
    <n v="4.1489304606541801E-3"/>
    <n v="0.995859664460644"/>
    <n v="0.37263019854203899"/>
    <x v="5"/>
    <x v="15"/>
  </r>
  <r>
    <n v="8.9406692975578603E-3"/>
    <n v="0.99109917963903504"/>
    <n v="0.80107383248677599"/>
    <x v="10"/>
    <x v="12"/>
  </r>
  <r>
    <n v="1.15209462350309E-2"/>
    <n v="0.98854516573167195"/>
    <n v="1.03093508414952"/>
    <x v="10"/>
    <x v="16"/>
  </r>
  <r>
    <n v="9.7859559620950103E-3"/>
    <n v="0.99026177069442101"/>
    <n v="0.87644063750206902"/>
    <x v="9"/>
    <x v="16"/>
  </r>
  <r>
    <n v="5.5015483793812003E-3"/>
    <n v="0.99451355742344005"/>
    <n v="0.493779831890375"/>
    <x v="10"/>
    <x v="7"/>
  </r>
  <r>
    <n v="4.34003909974566E-3"/>
    <n v="0.99566936525993199"/>
    <n v="0.38975712660605999"/>
    <x v="10"/>
    <x v="17"/>
  </r>
  <r>
    <n v="4.3430615826473501E-3"/>
    <n v="0.99566635587084795"/>
    <n v="0.39002797162365399"/>
    <x v="9"/>
    <x v="17"/>
  </r>
  <r>
    <n v="9.9266331100410603E-3"/>
    <n v="0.99012247329101"/>
    <n v="0.88897740380904"/>
    <x v="5"/>
    <x v="7"/>
  </r>
  <r>
    <n v="6.9555278313079404E-3"/>
    <n v="0.99306860586577905"/>
    <n v="0.62382547207980499"/>
    <x v="5"/>
    <x v="13"/>
  </r>
  <r>
    <n v="7.61102610697755E-3"/>
    <n v="0.99241786441026503"/>
    <n v="0.68239220307613702"/>
    <x v="4"/>
    <x v="14"/>
  </r>
  <r>
    <n v="5.0911565638844898E-3"/>
    <n v="0.99492178140796805"/>
    <n v="0.45703967328279499"/>
    <x v="4"/>
    <x v="8"/>
  </r>
  <r>
    <n v="4.6602833380632001E-3"/>
    <n v="0.99535055893310798"/>
    <n v="0.41844969602027199"/>
    <x v="11"/>
    <x v="9"/>
  </r>
  <r>
    <n v="2.4369339257180201E-3"/>
    <n v="0.99756603298721402"/>
    <n v="0.219057031150657"/>
    <x v="11"/>
    <x v="0"/>
  </r>
  <r>
    <n v="4.2216872311546397E-3"/>
    <n v="0.99578721156333705"/>
    <n v="0.379150959299625"/>
    <x v="7"/>
    <x v="18"/>
  </r>
  <r>
    <n v="4.3405342161083396E-3"/>
    <n v="0.99566887228786005"/>
    <n v="0.38980149409258502"/>
    <x v="6"/>
    <x v="18"/>
  </r>
  <r>
    <n v="6.5051743458291698E-3"/>
    <n v="0.99351593849509501"/>
    <n v="0.58356553544144896"/>
    <x v="9"/>
    <x v="19"/>
  </r>
  <r>
    <n v="6.8931196833091997E-3"/>
    <n v="0.99313058337223803"/>
    <n v="0.61824749649854704"/>
    <x v="8"/>
    <x v="19"/>
  </r>
  <r>
    <n v="5.8773514229803802E-3"/>
    <n v="0.99413988641940698"/>
    <n v="0.52741022225329104"/>
    <x v="9"/>
    <x v="8"/>
  </r>
  <r>
    <n v="2.6301770802337602E-3"/>
    <n v="0.99737327880497495"/>
    <n v="0.23640490755219401"/>
    <x v="7"/>
    <x v="20"/>
  </r>
  <r>
    <n v="3.5037760342047099E-3"/>
    <n v="0.996502355026333"/>
    <n v="0.31478804763002999"/>
    <x v="6"/>
    <x v="20"/>
  </r>
  <r>
    <n v="4.5533252082476799E-3"/>
    <n v="0.99545702546103099"/>
    <n v="0.40886770850718102"/>
    <x v="6"/>
    <x v="8"/>
  </r>
  <r>
    <n v="4.2239790745700802E-3"/>
    <n v="0.995784929377588"/>
    <n v="0.37935635601700901"/>
    <x v="11"/>
    <x v="10"/>
  </r>
  <r>
    <n v="1.5064453873243099E-3"/>
    <n v="0.99849468873196001"/>
    <n v="0.135478014123558"/>
    <x v="11"/>
    <x v="2"/>
  </r>
  <r>
    <n v="5.6578835737466204E-3"/>
    <n v="0.99435809210580794"/>
    <n v="0.50777171047724501"/>
    <x v="11"/>
    <x v="3"/>
  </r>
  <r>
    <n v="2.2890467527140199E-3"/>
    <n v="0.99771357111694703"/>
    <n v="0.205778599474707"/>
    <x v="11"/>
    <x v="6"/>
  </r>
  <r>
    <n v="2.2307084362512401E-3"/>
    <n v="0.99777177774481995"/>
    <n v="0.20054000296614399"/>
    <x v="4"/>
    <x v="6"/>
  </r>
  <r>
    <n v="5.74920397624629E-3"/>
    <n v="0.99426729107066503"/>
    <n v="0.51594380364013703"/>
    <x v="4"/>
    <x v="9"/>
  </r>
  <r>
    <n v="6.2244894557391701E-3"/>
    <n v="0.99379484254733896"/>
    <n v="0.558464170739433"/>
    <x v="9"/>
    <x v="11"/>
  </r>
  <r>
    <n v="4.9065252037861001E-3"/>
    <n v="0.99510549212851995"/>
    <n v="0.44050570843319398"/>
    <x v="9"/>
    <x v="13"/>
  </r>
  <r>
    <n v="5.5583487144365796E-3"/>
    <n v="0.99445707032441899"/>
    <n v="0.49886367080221999"/>
    <x v="4"/>
    <x v="11"/>
  </r>
  <r>
    <n v="3.62095160708404E-3"/>
    <n v="0.99638559613278499"/>
    <n v="0.32529634804927099"/>
    <x v="4"/>
    <x v="15"/>
  </r>
  <r>
    <n v="2.6044891620550098E-3"/>
    <n v="0.99739889957722505"/>
    <n v="0.234099038049665"/>
    <x v="7"/>
    <x v="21"/>
  </r>
  <r>
    <n v="2.6521755360673898E-3"/>
    <n v="0.99735133837428003"/>
    <n v="0.23837954631472699"/>
    <x v="6"/>
    <x v="21"/>
  </r>
  <r>
    <n v="4.1889143914080199E-3"/>
    <n v="0.99581984687281599"/>
    <n v="0.37621378144648998"/>
    <x v="7"/>
    <x v="15"/>
  </r>
  <r>
    <n v="8.94066929755798E-3"/>
    <n v="0.99109917963903504"/>
    <n v="0.80107383248678599"/>
    <x v="11"/>
    <x v="12"/>
  </r>
  <r>
    <n v="1.33238255342085E-2"/>
    <n v="0.98676454372166"/>
    <n v="1.1911910650505699"/>
    <x v="11"/>
    <x v="22"/>
  </r>
  <r>
    <n v="1.33238255342085E-2"/>
    <n v="0.98676454372166"/>
    <n v="1.1911910650505799"/>
    <x v="10"/>
    <x v="22"/>
  </r>
  <r>
    <n v="1.3668055448868901E-2"/>
    <n v="0.98642492830323103"/>
    <n v="1.22175645270914"/>
    <x v="10"/>
    <x v="23"/>
  </r>
  <r>
    <n v="1.3668055448868901E-2"/>
    <n v="0.98642492830323103"/>
    <n v="1.22175645270914"/>
    <x v="9"/>
    <x v="23"/>
  </r>
  <r>
    <n v="3.9838124433140996E-3"/>
    <n v="0.996024112410274"/>
    <n v="0.35782988307527003"/>
    <x v="11"/>
    <x v="24"/>
  </r>
  <r>
    <n v="3.3645549558520599E-3"/>
    <n v="0.99664109881658602"/>
    <n v="0.30230110650720698"/>
    <x v="10"/>
    <x v="24"/>
  </r>
  <r>
    <n v="1.21595555189762E-2"/>
    <n v="0.98791407314347701"/>
    <n v="1.0877334170870601"/>
    <x v="11"/>
    <x v="16"/>
  </r>
  <r>
    <n v="6.0644812550955498E-3"/>
    <n v="0.99395387059446105"/>
    <n v="0.544151646498505"/>
    <x v="9"/>
    <x v="25"/>
  </r>
  <r>
    <n v="6.8964341788281197E-3"/>
    <n v="0.99312729165082503"/>
    <n v="0.61854375142572704"/>
    <x v="8"/>
    <x v="25"/>
  </r>
  <r>
    <n v="8.9540030383622998E-3"/>
    <n v="0.99108596466756504"/>
    <n v="0.80226317991907603"/>
    <x v="8"/>
    <x v="16"/>
  </r>
  <r>
    <n v="8.3431324741740295E-3"/>
    <n v="0.99169157486585002"/>
    <n v="0.74775826207345797"/>
    <x v="11"/>
    <x v="20"/>
  </r>
  <r>
    <n v="8.343132474174E-3"/>
    <n v="0.99169157486585002"/>
    <n v="0.74775826207345797"/>
    <x v="10"/>
    <x v="20"/>
  </r>
  <r>
    <n v="4.3341773147238501E-3"/>
    <n v="0.99567520167681001"/>
    <n v="0.38923184908705899"/>
    <x v="11"/>
    <x v="17"/>
  </r>
  <r>
    <n v="8.7030668473781804E-3"/>
    <n v="0.99133469521091899"/>
    <n v="0.77987743101722995"/>
    <x v="5"/>
    <x v="26"/>
  </r>
  <r>
    <n v="8.7030668473781908E-3"/>
    <n v="0.99133469521091899"/>
    <n v="0.77987743101722995"/>
    <x v="4"/>
    <x v="26"/>
  </r>
  <r>
    <n v="8.2722840132100905E-3"/>
    <n v="0.99176183717663902"/>
    <n v="0.74143465410243803"/>
    <x v="4"/>
    <x v="13"/>
  </r>
  <r>
    <n v="8.0142389542794193E-3"/>
    <n v="0.99201778944054697"/>
    <n v="0.71839895035075196"/>
    <x v="5"/>
    <x v="14"/>
  </r>
  <r>
    <n v="7.3281619504056801E-3"/>
    <n v="0.99269862355892602"/>
    <n v="0.65712387969663799"/>
    <x v="5"/>
    <x v="27"/>
  </r>
  <r>
    <n v="7.4979357808485098E-3"/>
    <n v="0.99253010361667204"/>
    <n v="0.67229067449950597"/>
    <x v="4"/>
    <x v="27"/>
  </r>
  <r>
    <n v="3.9799628989138497E-3"/>
    <n v="0.99602794665669903"/>
    <n v="0.35748480089706702"/>
    <x v="5"/>
    <x v="20"/>
  </r>
  <r>
    <n v="3.6108954159923602E-3"/>
    <n v="0.99639561602712201"/>
    <n v="0.324394557558979"/>
    <x v="4"/>
    <x v="20"/>
  </r>
  <r>
    <n v="4.4243929779946801E-3"/>
    <n v="0.99558538022980003"/>
    <n v="0.39731577931795697"/>
    <x v="5"/>
    <x v="8"/>
  </r>
  <r>
    <n v="3.8175155886911302E-3"/>
    <n v="0.99618976186040598"/>
    <n v="0.34292143256339203"/>
    <x v="12"/>
    <x v="9"/>
  </r>
  <r>
    <n v="4.9815314143021603E-3"/>
    <n v="0.99503085583561901"/>
    <n v="0.447222974794249"/>
    <x v="12"/>
    <x v="17"/>
  </r>
  <r>
    <n v="4.4999557638737602E-3"/>
    <n v="0.99551015386708197"/>
    <n v="0.40408615196258202"/>
    <x v="12"/>
    <x v="25"/>
  </r>
  <r>
    <n v="5.9127607463734001E-3"/>
    <n v="0.99410468522189999"/>
    <n v="0.53057833002893096"/>
    <x v="11"/>
    <x v="25"/>
  </r>
  <r>
    <n v="3.1337627493722899E-3"/>
    <n v="0.996871142359958"/>
    <n v="0.28159718760375002"/>
    <x v="12"/>
    <x v="0"/>
  </r>
  <r>
    <n v="6.0340978646033E-3"/>
    <n v="0.99398407074183104"/>
    <n v="0.54143363323513605"/>
    <x v="10"/>
    <x v="19"/>
  </r>
  <r>
    <n v="6.3658751812886603E-3"/>
    <n v="0.99365434407495201"/>
    <n v="0.57110903325431805"/>
    <x v="10"/>
    <x v="8"/>
  </r>
  <r>
    <n v="1.0418348029452599E-2"/>
    <n v="0.98963573497690105"/>
    <n v="0.93278385207888503"/>
    <x v="8"/>
    <x v="26"/>
  </r>
  <r>
    <n v="9.1342904720028706E-3"/>
    <n v="0.99090730042842101"/>
    <n v="0.81834296144208896"/>
    <x v="7"/>
    <x v="26"/>
  </r>
  <r>
    <n v="2.6092027043459801E-3"/>
    <n v="0.99739419830641096"/>
    <n v="0.23452215242295299"/>
    <x v="8"/>
    <x v="20"/>
  </r>
  <r>
    <n v="5.4353986745387401E-3"/>
    <n v="0.99457934637766099"/>
    <n v="0.48785882601046099"/>
    <x v="12"/>
    <x v="28"/>
  </r>
  <r>
    <n v="5.5293929633697201E-3"/>
    <n v="0.99448586599269195"/>
    <n v="0.49627206065764401"/>
    <x v="11"/>
    <x v="28"/>
  </r>
  <r>
    <n v="1.71200443180695E-3"/>
    <n v="0.99828946021183496"/>
    <n v="0.15394858093479399"/>
    <x v="12"/>
    <x v="2"/>
  </r>
  <r>
    <n v="4.1214401537195897E-3"/>
    <n v="0.99588704132478101"/>
    <n v="0.37016628076968899"/>
    <x v="12"/>
    <x v="3"/>
  </r>
  <r>
    <n v="4.8344834231774598E-3"/>
    <n v="0.99517718388243603"/>
    <n v="0.43405345058074601"/>
    <x v="12"/>
    <x v="11"/>
  </r>
  <r>
    <n v="4.0817981840846002E-3"/>
    <n v="0.99592652103115398"/>
    <n v="0.36661310719606199"/>
    <x v="11"/>
    <x v="11"/>
  </r>
  <r>
    <n v="2.3423105229082499E-3"/>
    <n v="0.99766043054582199"/>
    <n v="0.210561250876001"/>
    <x v="12"/>
    <x v="6"/>
  </r>
  <r>
    <n v="1.1452738368532001E-2"/>
    <n v="0.98861259458792705"/>
    <n v="1.0248664870865301"/>
    <x v="12"/>
    <x v="29"/>
  </r>
  <r>
    <n v="1.1452738368532001E-2"/>
    <n v="0.98861259458792705"/>
    <n v="1.02486648708654"/>
    <x v="11"/>
    <x v="29"/>
  </r>
  <r>
    <n v="9.2518399535871203E-3"/>
    <n v="0.990790826634808"/>
    <n v="0.82882560286719997"/>
    <x v="12"/>
    <x v="13"/>
  </r>
  <r>
    <n v="9.2518399535871706E-3"/>
    <n v="0.990790826634808"/>
    <n v="0.82882560286719997"/>
    <x v="11"/>
    <x v="13"/>
  </r>
  <r>
    <n v="2.1744433495488702E-3"/>
    <n v="0.99782791903978696"/>
    <n v="0.195487286419153"/>
    <x v="3"/>
    <x v="6"/>
  </r>
  <r>
    <n v="6.4602215035617899E-3"/>
    <n v="0.99356060086421005"/>
    <n v="0.57954592222101498"/>
    <x v="4"/>
    <x v="30"/>
  </r>
  <r>
    <n v="6.51496591224506E-3"/>
    <n v="0.99350621046542398"/>
    <n v="0.58444105811181202"/>
    <x v="3"/>
    <x v="30"/>
  </r>
  <r>
    <n v="5.9593407420892698E-3"/>
    <n v="0.99405838090835696"/>
    <n v="0.53474571824780304"/>
    <x v="3"/>
    <x v="11"/>
  </r>
  <r>
    <n v="2.85040949217275E-3"/>
    <n v="0.99715364906786197"/>
    <n v="0.25617158389242201"/>
    <x v="3"/>
    <x v="15"/>
  </r>
  <r>
    <n v="3.5498743642659101E-3"/>
    <n v="0.99645641899065895"/>
    <n v="0.318922290840634"/>
    <x v="8"/>
    <x v="21"/>
  </r>
  <r>
    <n v="6.4227275525625196E-3"/>
    <n v="0.99359785407507495"/>
    <n v="0.57619313324322396"/>
    <x v="8"/>
    <x v="31"/>
  </r>
  <r>
    <n v="5.7480476156567002E-3"/>
    <n v="0.99426844080284005"/>
    <n v="0.51584032774433497"/>
    <x v="7"/>
    <x v="31"/>
  </r>
  <r>
    <n v="2.0271022646972201E-3"/>
    <n v="0.99797495091952604"/>
    <n v="0.18225441724265601"/>
    <x v="5"/>
    <x v="21"/>
  </r>
  <r>
    <n v="4.7342158640656896E-3"/>
    <n v="0.99527697287226302"/>
    <n v="0.42507244149628798"/>
    <x v="6"/>
    <x v="32"/>
  </r>
  <r>
    <n v="4.9139563545996696E-3"/>
    <n v="0.99509809737700805"/>
    <n v="0.44117123606924502"/>
    <x v="5"/>
    <x v="32"/>
  </r>
  <r>
    <n v="6.2399618079670696E-3"/>
    <n v="0.99377946632244696"/>
    <n v="0.55984803097977298"/>
    <x v="8"/>
    <x v="33"/>
  </r>
  <r>
    <n v="6.6629776438223796E-3"/>
    <n v="0.993359170772948"/>
    <n v="0.59767463043461"/>
    <x v="7"/>
    <x v="33"/>
  </r>
  <r>
    <n v="4.0920256425872803E-3"/>
    <n v="0.99591633528607604"/>
    <n v="0.36752982425311598"/>
    <x v="8"/>
    <x v="15"/>
  </r>
  <r>
    <n v="5.4998363651153296E-3"/>
    <n v="0.99451526004629498"/>
    <n v="0.49362659583339102"/>
    <x v="12"/>
    <x v="23"/>
  </r>
  <r>
    <n v="4.3649649140258999E-3"/>
    <n v="0.99564454769954902"/>
    <n v="0.39199070704050798"/>
    <x v="11"/>
    <x v="23"/>
  </r>
  <r>
    <n v="4.1673601590794503E-3"/>
    <n v="0.99584131123647601"/>
    <n v="0.37428198871708801"/>
    <x v="12"/>
    <x v="24"/>
  </r>
  <r>
    <n v="5.9545692669360998E-3"/>
    <n v="0.994063124044538"/>
    <n v="0.53431883599149899"/>
    <x v="10"/>
    <x v="25"/>
  </r>
  <r>
    <n v="7.6125307590172E-3"/>
    <n v="0.992416371167824"/>
    <n v="0.68252659489578005"/>
    <x v="10"/>
    <x v="34"/>
  </r>
  <r>
    <n v="9.2559107212884292E-3"/>
    <n v="0.990786793363722"/>
    <n v="0.82918859726498995"/>
    <x v="9"/>
    <x v="34"/>
  </r>
  <r>
    <n v="1.01386034914246E-2"/>
    <n v="0.98991261889497395"/>
    <n v="0.90786429945228397"/>
    <x v="4"/>
    <x v="18"/>
  </r>
  <r>
    <n v="9.9321448197623001E-3"/>
    <n v="0.99011701603838798"/>
    <n v="0.889468556545012"/>
    <x v="3"/>
    <x v="18"/>
  </r>
  <r>
    <n v="8.4787426848723906E-3"/>
    <n v="0.99155710048069101"/>
    <n v="0.75986095673780896"/>
    <x v="3"/>
    <x v="13"/>
  </r>
  <r>
    <n v="1.1549175974469901E-2"/>
    <n v="0.98851725975311"/>
    <n v="1.03344662222004"/>
    <x v="5"/>
    <x v="35"/>
  </r>
  <r>
    <n v="1.15491759744698E-2"/>
    <n v="0.98851725975311"/>
    <n v="1.03344662222003"/>
    <x v="4"/>
    <x v="35"/>
  </r>
  <r>
    <n v="8.8688518017364399E-3"/>
    <n v="0.99117036045621099"/>
    <n v="0.79466755894095098"/>
    <x v="4"/>
    <x v="36"/>
  </r>
  <r>
    <n v="9.04805751164834E-3"/>
    <n v="0.99099275298273404"/>
    <n v="0.81065223155389599"/>
    <x v="3"/>
    <x v="36"/>
  </r>
  <r>
    <n v="7.6876830031081499E-3"/>
    <n v="0.99234179165290204"/>
    <n v="0.68923875123874601"/>
    <x v="3"/>
    <x v="27"/>
  </r>
  <r>
    <n v="1.24198114899774E-2"/>
    <n v="0.98765699606147905"/>
    <n v="1.1108703544668701"/>
    <x v="4"/>
    <x v="37"/>
  </r>
  <r>
    <n v="1.34439551870125E-2"/>
    <n v="0.98664601115940298"/>
    <n v="1.2018589956536501"/>
    <x v="3"/>
    <x v="37"/>
  </r>
  <r>
    <n v="3.1921069524551899E-3"/>
    <n v="0.99681298240424498"/>
    <n v="0.28683158361789102"/>
    <x v="3"/>
    <x v="20"/>
  </r>
  <r>
    <n v="3.7741774806124301E-3"/>
    <n v="0.99623293577550398"/>
    <n v="0.339035780204611"/>
    <x v="13"/>
    <x v="9"/>
  </r>
  <r>
    <n v="4.8412991240896599E-3"/>
    <n v="0.99517040107551102"/>
    <n v="0.434663903204007"/>
    <x v="13"/>
    <x v="17"/>
  </r>
  <r>
    <n v="4.2420825029021898E-3"/>
    <n v="0.99576690241966004"/>
    <n v="0.38097878223051601"/>
    <x v="13"/>
    <x v="25"/>
  </r>
  <r>
    <n v="2.7177760961362598E-3"/>
    <n v="0.99728591371386799"/>
    <n v="0.24426776575182099"/>
    <x v="13"/>
    <x v="0"/>
  </r>
  <r>
    <n v="5.7383264855290599E-3"/>
    <n v="0.99427810626271496"/>
    <n v="0.514970436355634"/>
    <x v="11"/>
    <x v="34"/>
  </r>
  <r>
    <n v="6.1148313674437103E-3"/>
    <n v="0.99390382616528905"/>
    <n v="0.54865564512392495"/>
    <x v="11"/>
    <x v="19"/>
  </r>
  <r>
    <n v="5.2613027886710398E-3"/>
    <n v="0.99475251362344996"/>
    <n v="0.47227377388949299"/>
    <x v="11"/>
    <x v="38"/>
  </r>
  <r>
    <n v="5.3549536519659196E-3"/>
    <n v="0.99465935855387799"/>
    <n v="0.48065773015090002"/>
    <x v="10"/>
    <x v="38"/>
  </r>
  <r>
    <n v="9.3305800873331804E-3"/>
    <n v="0.99071281470397998"/>
    <n v="0.83584667664175105"/>
    <x v="7"/>
    <x v="39"/>
  </r>
  <r>
    <n v="1.0486231889038E-2"/>
    <n v="0.98956855696380397"/>
    <n v="0.93882987325758205"/>
    <x v="6"/>
    <x v="39"/>
  </r>
  <r>
    <n v="7.9387886081702004E-3"/>
    <n v="0.99209264034983502"/>
    <n v="0.71166236851484799"/>
    <x v="6"/>
    <x v="26"/>
  </r>
  <r>
    <n v="3.1262363449227298E-3"/>
    <n v="0.99687864524359404"/>
    <n v="0.28092192807648603"/>
    <x v="9"/>
    <x v="20"/>
  </r>
  <r>
    <n v="4.78125426028934E-3"/>
    <n v="0.99523015774072399"/>
    <n v="0.42928580333482103"/>
    <x v="9"/>
    <x v="40"/>
  </r>
  <r>
    <n v="6.3188130239146901E-3"/>
    <n v="0.99370110869248096"/>
    <n v="0.56690021767666299"/>
    <x v="8"/>
    <x v="40"/>
  </r>
  <r>
    <n v="5.4807383428836197E-3"/>
    <n v="0.99453425350220903"/>
    <n v="0.49191718480110702"/>
    <x v="13"/>
    <x v="28"/>
  </r>
  <r>
    <n v="1.7768126544780501E-3"/>
    <n v="0.99822476494262302"/>
    <n v="0.159771155163898"/>
    <x v="13"/>
    <x v="2"/>
  </r>
  <r>
    <n v="3.5558588826731501E-3"/>
    <n v="0.99645045569672097"/>
    <n v="0.31945898729503203"/>
    <x v="13"/>
    <x v="3"/>
  </r>
  <r>
    <n v="5.06901872819012E-3"/>
    <n v="0.99494380706669305"/>
    <n v="0.45505736399755498"/>
    <x v="13"/>
    <x v="11"/>
  </r>
  <r>
    <n v="2.3955742931025602E-3"/>
    <n v="0.99760729280508798"/>
    <n v="0.21534364754204199"/>
    <x v="13"/>
    <x v="6"/>
  </r>
  <r>
    <n v="8.3912191193825404E-3"/>
    <n v="0.99164388889147204"/>
    <n v="0.75204999976751596"/>
    <x v="13"/>
    <x v="41"/>
  </r>
  <r>
    <n v="8.3912191193825595E-3"/>
    <n v="0.99164388889147204"/>
    <n v="0.75204999976751596"/>
    <x v="12"/>
    <x v="41"/>
  </r>
  <r>
    <n v="2.1250398587858198E-3"/>
    <n v="0.99787721643989002"/>
    <n v="0.191050520409867"/>
    <x v="2"/>
    <x v="6"/>
  </r>
  <r>
    <n v="6.5643694030082201E-3"/>
    <n v="0.99345712900294003"/>
    <n v="0.58885838973537696"/>
    <x v="2"/>
    <x v="30"/>
  </r>
  <r>
    <n v="5.6726296700117199E-3"/>
    <n v="0.99434342931376996"/>
    <n v="0.50909136176070402"/>
    <x v="2"/>
    <x v="11"/>
  </r>
  <r>
    <n v="2.8145502864088002E-3"/>
    <n v="0.99718940684686097"/>
    <n v="0.25295338378250198"/>
    <x v="2"/>
    <x v="15"/>
  </r>
  <r>
    <n v="4.9473459026465102E-3"/>
    <n v="0.99506487205596705"/>
    <n v="0.44416151496296502"/>
    <x v="9"/>
    <x v="21"/>
  </r>
  <r>
    <n v="6.5434763333289897E-3"/>
    <n v="0.99347788558879302"/>
    <n v="0.58699029700858796"/>
    <x v="9"/>
    <x v="31"/>
  </r>
  <r>
    <n v="5.3138579157216903E-3"/>
    <n v="0.99470023565246202"/>
    <n v="0.47697879127838799"/>
    <x v="7"/>
    <x v="32"/>
  </r>
  <r>
    <n v="5.1684055640007498E-3"/>
    <n v="0.99484492766363697"/>
    <n v="0.46395651027267198"/>
    <x v="6"/>
    <x v="31"/>
  </r>
  <r>
    <n v="2.5843556602919301E-3"/>
    <n v="0.99741898091188197"/>
    <n v="0.23229171793060199"/>
    <x v="4"/>
    <x v="21"/>
  </r>
  <r>
    <n v="3.4456203271734701E-3"/>
    <n v="0.99656030901050896"/>
    <n v="0.30957218905419298"/>
    <x v="5"/>
    <x v="42"/>
  </r>
  <r>
    <n v="2.4612688894568501E-3"/>
    <n v="0.99754175754934704"/>
    <n v="0.22124182055875599"/>
    <x v="4"/>
    <x v="42"/>
  </r>
  <r>
    <n v="2.9327306641783301E-3"/>
    <n v="0.99707156558945098"/>
    <n v="0.26355909694937102"/>
    <x v="5"/>
    <x v="43"/>
  </r>
  <r>
    <n v="3.2171484485651802E-3"/>
    <n v="0.99678802102835995"/>
    <n v="0.28907810744753398"/>
    <x v="4"/>
    <x v="43"/>
  </r>
  <r>
    <n v="4.6820070375313497E-3"/>
    <n v="0.99532893647156095"/>
    <n v="0.42039571755949401"/>
    <x v="4"/>
    <x v="32"/>
  </r>
  <r>
    <n v="6.4654009602778699E-3"/>
    <n v="0.99355545477341101"/>
    <n v="0.58000907039300897"/>
    <x v="9"/>
    <x v="33"/>
  </r>
  <r>
    <n v="3.3802829798249201E-3"/>
    <n v="0.99662542374476104"/>
    <n v="0.30371186297147601"/>
    <x v="9"/>
    <x v="15"/>
  </r>
  <r>
    <n v="5.71389645527618E-3"/>
    <n v="0.99430239680363897"/>
    <n v="0.51278428767249296"/>
    <x v="13"/>
    <x v="23"/>
  </r>
  <r>
    <n v="5.1553881328156703E-3"/>
    <n v="0.99485787807331205"/>
    <n v="0.462790973401835"/>
    <x v="13"/>
    <x v="24"/>
  </r>
  <r>
    <n v="1.1692130442084199E-2"/>
    <n v="0.98837595689469304"/>
    <n v="1.0461638794776"/>
    <x v="5"/>
    <x v="37"/>
  </r>
  <r>
    <n v="1.0866284539318E-2"/>
    <n v="0.98919254026869297"/>
    <n v="0.97267137581757301"/>
    <x v="5"/>
    <x v="18"/>
  </r>
  <r>
    <n v="9.5345878042504602E-3"/>
    <n v="0.99051072225944203"/>
    <n v="0.85403499665020699"/>
    <x v="2"/>
    <x v="18"/>
  </r>
  <r>
    <n v="8.8977892687903508E-3"/>
    <n v="0.99114167891154803"/>
    <n v="0.79724889796060705"/>
    <x v="2"/>
    <x v="13"/>
  </r>
  <r>
    <n v="9.5421394594770708E-3"/>
    <n v="0.99050324229221198"/>
    <n v="0.85470819370088102"/>
    <x v="5"/>
    <x v="44"/>
  </r>
  <r>
    <n v="1.0543291782752699E-2"/>
    <n v="0.98951209389802397"/>
    <n v="0.94391154917779196"/>
    <x v="4"/>
    <x v="44"/>
  </r>
  <r>
    <n v="9.8700041250122002E-3"/>
    <n v="0.99017854450933995"/>
    <n v="0.88393099415935406"/>
    <x v="5"/>
    <x v="36"/>
  </r>
  <r>
    <n v="2.5978752431752399E-3"/>
    <n v="0.99740549631445297"/>
    <n v="0.23350533169917301"/>
    <x v="3"/>
    <x v="45"/>
  </r>
  <r>
    <n v="2.7591603820959799E-3"/>
    <n v="0.99724464260242496"/>
    <n v="0.24798216578169299"/>
    <x v="2"/>
    <x v="45"/>
  </r>
  <r>
    <n v="9.2093426505690905E-3"/>
    <n v="0.99083293346750301"/>
    <n v="0.82503598792472899"/>
    <x v="2"/>
    <x v="36"/>
  </r>
  <r>
    <n v="3.9910100938310702E-3"/>
    <n v="0.99601694340260705"/>
    <n v="0.35847509376535502"/>
    <x v="3"/>
    <x v="43"/>
  </r>
  <r>
    <n v="4.0395253982146197E-3"/>
    <n v="0.99596862250958695"/>
    <n v="0.36282397413710399"/>
    <x v="2"/>
    <x v="43"/>
  </r>
  <r>
    <n v="3.5302048886301E-3"/>
    <n v="0.99647601895867499"/>
    <n v="0.31715829371924997"/>
    <x v="2"/>
    <x v="20"/>
  </r>
  <r>
    <n v="3.6566775361067802E-3"/>
    <n v="0.99634999996755502"/>
    <n v="0.328500002919968"/>
    <x v="14"/>
    <x v="9"/>
  </r>
  <r>
    <n v="4.7694920953576603E-3"/>
    <n v="0.99524186387082902"/>
    <n v="0.42823225162538697"/>
    <x v="14"/>
    <x v="17"/>
  </r>
  <r>
    <n v="3.7256822798645501E-3"/>
    <n v="0.99628124946319696"/>
    <n v="0.334687548312193"/>
    <x v="14"/>
    <x v="46"/>
  </r>
  <r>
    <n v="3.06326900525122E-3"/>
    <n v="0.99694141801615699"/>
    <n v="0.27527237854583098"/>
    <x v="13"/>
    <x v="46"/>
  </r>
  <r>
    <n v="4.4631095572688498E-3"/>
    <n v="0.99554683531567101"/>
    <n v="0.40078482158959899"/>
    <x v="14"/>
    <x v="25"/>
  </r>
  <r>
    <n v="1.8368852120067101E-3"/>
    <n v="0.99816480082912096"/>
    <n v="0.165167925379053"/>
    <x v="14"/>
    <x v="6"/>
  </r>
  <r>
    <n v="2.1249467714489498E-3"/>
    <n v="0.99787730932962704"/>
    <n v="0.19104216033354601"/>
    <x v="14"/>
    <x v="0"/>
  </r>
  <r>
    <n v="5.5492750786567098E-3"/>
    <n v="0.99446609370661199"/>
    <n v="0.49805156640492099"/>
    <x v="12"/>
    <x v="34"/>
  </r>
  <r>
    <n v="6.8228165014349402E-3"/>
    <n v="0.99320040606661597"/>
    <n v="0.61196345400455199"/>
    <x v="12"/>
    <x v="47"/>
  </r>
  <r>
    <n v="6.8188029446715802E-3"/>
    <n v="0.99320439234082203"/>
    <n v="0.61160468932594703"/>
    <x v="11"/>
    <x v="47"/>
  </r>
  <r>
    <n v="8.1749282856283505E-3"/>
    <n v="0.99185839557206501"/>
    <n v="0.73274439851407902"/>
    <x v="8"/>
    <x v="39"/>
  </r>
  <r>
    <n v="7.4744648256195702E-3"/>
    <n v="0.99255339951968502"/>
    <n v="0.67019404322834797"/>
    <x v="7"/>
    <x v="40"/>
  </r>
  <r>
    <n v="3.1244581537650902E-3"/>
    <n v="0.99688041788596204"/>
    <n v="0.28076239026333599"/>
    <x v="10"/>
    <x v="39"/>
  </r>
  <r>
    <n v="3.7532954363406002E-3"/>
    <n v="0.996253739372984"/>
    <n v="0.33716345643141898"/>
    <x v="9"/>
    <x v="39"/>
  </r>
  <r>
    <n v="4.1741010219406103E-3"/>
    <n v="0.99583459842939104"/>
    <n v="0.37488614135477599"/>
    <x v="10"/>
    <x v="40"/>
  </r>
  <r>
    <n v="2.5967611493384201E-3"/>
    <n v="0.99740660751838806"/>
    <n v="0.233405323344995"/>
    <x v="14"/>
    <x v="48"/>
  </r>
  <r>
    <n v="2.5967611493384799E-3"/>
    <n v="0.99740660751838806"/>
    <n v="0.23340532334500499"/>
    <x v="13"/>
    <x v="48"/>
  </r>
  <r>
    <n v="1.8849966599584101E-3"/>
    <n v="0.99811677883047201"/>
    <n v="0.16948990525746899"/>
    <x v="14"/>
    <x v="2"/>
  </r>
  <r>
    <n v="3.7665241368950299E-3"/>
    <n v="0.99624056031776098"/>
    <n v="0.33834957140151101"/>
    <x v="14"/>
    <x v="3"/>
  </r>
  <r>
    <n v="4.4983840486738603E-3"/>
    <n v="0.99551171852675202"/>
    <n v="0.40394533259227799"/>
    <x v="14"/>
    <x v="11"/>
  </r>
  <r>
    <n v="6.65944755068959E-3"/>
    <n v="0.993362677429525"/>
    <n v="0.59735903134273005"/>
    <x v="2"/>
    <x v="49"/>
  </r>
  <r>
    <n v="6.9792905236462296E-3"/>
    <n v="0.99304500816240104"/>
    <n v="0.62594926538385598"/>
    <x v="0"/>
    <x v="49"/>
  </r>
  <r>
    <n v="5.3616712240817099E-3"/>
    <n v="0.99465267688034897"/>
    <n v="0.48125908076854201"/>
    <x v="0"/>
    <x v="11"/>
  </r>
  <r>
    <n v="2.17705441928512E-3"/>
    <n v="0.99782531364490701"/>
    <n v="0.195721771958349"/>
    <x v="0"/>
    <x v="45"/>
  </r>
  <r>
    <n v="3.4128258592977401E-3"/>
    <n v="0.99659299121144296"/>
    <n v="0.30663079097006302"/>
    <x v="0"/>
    <x v="15"/>
  </r>
  <r>
    <n v="6.3424019946636502E-3"/>
    <n v="0.99367766858256001"/>
    <n v="0.56900982756955798"/>
    <x v="10"/>
    <x v="21"/>
  </r>
  <r>
    <n v="6.1435647010128899E-3"/>
    <n v="0.99387526840539797"/>
    <n v="0.55122584351413195"/>
    <x v="10"/>
    <x v="50"/>
  </r>
  <r>
    <n v="5.3335321314546104E-3"/>
    <n v="0.99468066589794701"/>
    <n v="0.47874006918476802"/>
    <x v="9"/>
    <x v="50"/>
  </r>
  <r>
    <n v="2.96824138379195E-3"/>
    <n v="0.99703615948930202"/>
    <n v="0.26674564596273798"/>
    <x v="3"/>
    <x v="21"/>
  </r>
  <r>
    <n v="1.6384212893315599E-3"/>
    <n v="0.99836292019009298"/>
    <n v="0.147337182891631"/>
    <x v="3"/>
    <x v="42"/>
  </r>
  <r>
    <n v="3.3963815495656898E-3"/>
    <n v="0.99660937963001495"/>
    <n v="0.30515583329857399"/>
    <x v="6"/>
    <x v="43"/>
  </r>
  <r>
    <n v="2.9654104815936499E-3"/>
    <n v="0.99703898200515295"/>
    <n v="0.26649161953616401"/>
    <x v="6"/>
    <x v="42"/>
  </r>
  <r>
    <n v="3.82231836802178E-3"/>
    <n v="0.99618497739229805"/>
    <n v="0.34335203469313502"/>
    <x v="3"/>
    <x v="32"/>
  </r>
  <r>
    <n v="6.18476651239317E-3"/>
    <n v="0.99383431978763803"/>
    <n v="0.55491121911252705"/>
    <x v="10"/>
    <x v="33"/>
  </r>
  <r>
    <n v="3.23937316986412E-3"/>
    <n v="0.99676586793857302"/>
    <n v="0.29107188552840702"/>
    <x v="10"/>
    <x v="15"/>
  </r>
  <r>
    <n v="5.1956569877028499E-3"/>
    <n v="0.99481781709239703"/>
    <n v="0.46639646168419702"/>
    <x v="14"/>
    <x v="23"/>
  </r>
  <r>
    <n v="6.96704115164129E-3"/>
    <n v="0.99305717241462599"/>
    <n v="0.62485448268363097"/>
    <x v="14"/>
    <x v="24"/>
  </r>
  <r>
    <n v="8.8682351760782097E-3"/>
    <n v="0.99117097163747603"/>
    <n v="0.79461255262715702"/>
    <x v="0"/>
    <x v="18"/>
  </r>
  <r>
    <n v="9.5461323664715204E-3"/>
    <n v="0.99049928731278403"/>
    <n v="0.85506414184941704"/>
    <x v="0"/>
    <x v="13"/>
  </r>
  <r>
    <n v="8.4232045099335694E-3"/>
    <n v="0.99161217128165102"/>
    <n v="0.75490458465139798"/>
    <x v="6"/>
    <x v="44"/>
  </r>
  <r>
    <n v="1.0988939074555599E-2"/>
    <n v="0.98907121875787496"/>
    <n v="0.98359031179122303"/>
    <x v="6"/>
    <x v="36"/>
  </r>
  <r>
    <n v="4.4024647554190902E-3"/>
    <n v="0.99560721188697499"/>
    <n v="0.39535093017224099"/>
    <x v="0"/>
    <x v="43"/>
  </r>
  <r>
    <n v="3.6533374642627198E-3"/>
    <n v="0.99635332785369501"/>
    <n v="0.32820049316741801"/>
    <x v="2"/>
    <x v="51"/>
  </r>
  <r>
    <n v="3.30076780297838E-3"/>
    <n v="0.99670467374232696"/>
    <n v="0.296579363190553"/>
    <x v="0"/>
    <x v="51"/>
  </r>
  <r>
    <n v="2.0452789877171001E-3"/>
    <n v="0.99795681117012303"/>
    <n v="0.18388699468887701"/>
    <x v="2"/>
    <x v="21"/>
  </r>
  <r>
    <n v="1.83734967773676E-3"/>
    <n v="0.99816433721588604"/>
    <n v="0.16520965057022599"/>
    <x v="0"/>
    <x v="21"/>
  </r>
  <r>
    <n v="3.7381341986104399E-3"/>
    <n v="0.996268843927268"/>
    <n v="0.33580404654587998"/>
    <x v="0"/>
    <x v="20"/>
  </r>
  <r>
    <n v="3.1155070024250098E-3"/>
    <n v="0.99688934115338801"/>
    <n v="0.27995929619507898"/>
    <x v="15"/>
    <x v="9"/>
  </r>
  <r>
    <n v="5.1213556558015903E-3"/>
    <n v="0.99489173612731396"/>
    <n v="0.45974374854172301"/>
    <x v="15"/>
    <x v="17"/>
  </r>
  <r>
    <n v="7.4567038863782898E-4"/>
    <n v="0.99925460755443696"/>
    <n v="6.7085320100623805E-2"/>
    <x v="15"/>
    <x v="6"/>
  </r>
  <r>
    <n v="4.6151897252125597E-3"/>
    <n v="0.99539544389786805"/>
    <n v="0.41441004919184499"/>
    <x v="15"/>
    <x v="46"/>
  </r>
  <r>
    <n v="4.29972701028156E-3"/>
    <n v="0.99570950358148602"/>
    <n v="0.38614467766625798"/>
    <x v="13"/>
    <x v="39"/>
  </r>
  <r>
    <n v="3.7651697590754701E-3"/>
    <n v="0.99624190960479198"/>
    <n v="0.33822813556867198"/>
    <x v="12"/>
    <x v="39"/>
  </r>
  <r>
    <n v="3.14555831154535E-3"/>
    <n v="0.99685938377376904"/>
    <n v="0.28265546036071598"/>
    <x v="12"/>
    <x v="46"/>
  </r>
  <r>
    <n v="5.3880253492654797E-3"/>
    <n v="0.99462646402459798"/>
    <n v="0.48361823778612201"/>
    <x v="13"/>
    <x v="34"/>
  </r>
  <r>
    <n v="6.8260037376881803E-3"/>
    <n v="0.99319724050731895"/>
    <n v="0.61224835434121405"/>
    <x v="13"/>
    <x v="47"/>
  </r>
  <r>
    <n v="1.33069810561853E-2"/>
    <n v="0.98678116539532201"/>
    <n v="1.18969511442099"/>
    <x v="11"/>
    <x v="52"/>
  </r>
  <r>
    <n v="1.33069810561852E-2"/>
    <n v="0.98678116539532201"/>
    <n v="1.18969511442098"/>
    <x v="10"/>
    <x v="52"/>
  </r>
  <r>
    <n v="6.8188029446715204E-3"/>
    <n v="0.99320439234082203"/>
    <n v="0.61160468932594703"/>
    <x v="10"/>
    <x v="47"/>
  </r>
  <r>
    <n v="2.8339121652238E-3"/>
    <n v="0.99717009957332303"/>
    <n v="0.25469103840090701"/>
    <x v="11"/>
    <x v="39"/>
  </r>
  <r>
    <n v="6.9030835485663399E-3"/>
    <n v="0.99312068800222097"/>
    <n v="0.61913807980011204"/>
    <x v="11"/>
    <x v="50"/>
  </r>
  <r>
    <n v="4.6126123104658998E-3"/>
    <n v="0.99539800944807"/>
    <n v="0.41417914967365999"/>
    <x v="15"/>
    <x v="33"/>
  </r>
  <r>
    <n v="6.12278204224546E-3"/>
    <n v="0.99389592399059701"/>
    <n v="0.549366840846229"/>
    <x v="14"/>
    <x v="33"/>
  </r>
  <r>
    <n v="1.94654962859394E-3"/>
    <n v="0.998055343670468"/>
    <n v="0.17501906965785999"/>
    <x v="15"/>
    <x v="2"/>
  </r>
  <r>
    <n v="3.7687300000107198E-3"/>
    <n v="0.99623836274987798"/>
    <n v="0.33854735251095103"/>
    <x v="15"/>
    <x v="3"/>
  </r>
  <r>
    <n v="6.4060391555579199E-4"/>
    <n v="0.99935960122732503"/>
    <n v="5.7635889540746901E-2"/>
    <x v="15"/>
    <x v="10"/>
  </r>
  <r>
    <n v="6.3963188666810796E-4"/>
    <n v="0.99936057263419797"/>
    <n v="5.7548462922112298E-2"/>
    <x v="14"/>
    <x v="10"/>
  </r>
  <r>
    <n v="7.2719081448679801E-3"/>
    <n v="0.99275446820497504"/>
    <n v="0.65209786155218596"/>
    <x v="15"/>
    <x v="53"/>
  </r>
  <r>
    <n v="6.7233706490699499E-3"/>
    <n v="0.99329918063884604"/>
    <n v="0.60307374250385604"/>
    <x v="14"/>
    <x v="53"/>
  </r>
  <r>
    <n v="3.9280275347188696E-3"/>
    <n v="0.996079677074164"/>
    <n v="0.35282906332517899"/>
    <x v="15"/>
    <x v="11"/>
  </r>
  <r>
    <n v="8.8711472586713806E-3"/>
    <n v="0.99116808526994504"/>
    <n v="0.79487232570491595"/>
    <x v="15"/>
    <x v="38"/>
  </r>
  <r>
    <n v="9.1781578514070396E-3"/>
    <n v="0.99086383287532898"/>
    <n v="0.822255041220322"/>
    <x v="14"/>
    <x v="38"/>
  </r>
  <r>
    <n v="7.7788979560378E-3"/>
    <n v="0.99225127937118596"/>
    <n v="0.69738485659320304"/>
    <x v="1"/>
    <x v="49"/>
  </r>
  <r>
    <n v="4.5620637916902098E-3"/>
    <n v="0.99544832661475802"/>
    <n v="0.40965060467171799"/>
    <x v="1"/>
    <x v="11"/>
  </r>
  <r>
    <n v="1.7781683494007801E-4"/>
    <n v="0.99982219897353597"/>
    <n v="1.60020923817327E-2"/>
    <x v="1"/>
    <x v="45"/>
  </r>
  <r>
    <n v="5.4120634436427301E-3"/>
    <n v="0.99460255538714604"/>
    <n v="0.485770015156816"/>
    <x v="1"/>
    <x v="15"/>
  </r>
  <r>
    <n v="1.23826191435433E-2"/>
    <n v="0.98769373002574101"/>
    <n v="1.1075642976832301"/>
    <x v="10"/>
    <x v="54"/>
  </r>
  <r>
    <n v="1.2382619143543201E-2"/>
    <n v="0.98769373002574101"/>
    <n v="1.1075642976832301"/>
    <x v="9"/>
    <x v="54"/>
  </r>
  <r>
    <n v="2.1798538094463899E-3"/>
    <n v="0.99782252034645103"/>
    <n v="0.19597316881938701"/>
    <x v="2"/>
    <x v="42"/>
  </r>
  <r>
    <n v="4.9755968248210002E-3"/>
    <n v="0.99503676095279203"/>
    <n v="0.44669151424870701"/>
    <x v="11"/>
    <x v="33"/>
  </r>
  <r>
    <n v="3.9898035180161899E-3"/>
    <n v="0.99601814517328702"/>
    <n v="0.35836693440413803"/>
    <x v="11"/>
    <x v="15"/>
  </r>
  <r>
    <n v="6.60082246520913E-3"/>
    <n v="0.99342091510847996"/>
    <n v="0.59211764023676305"/>
    <x v="15"/>
    <x v="55"/>
  </r>
  <r>
    <n v="5.7697770893134302E-3"/>
    <n v="0.99424683610767794"/>
    <n v="0.51778475030890503"/>
    <x v="14"/>
    <x v="55"/>
  </r>
  <r>
    <n v="6.03224942854696E-3"/>
    <n v="0.99398590805952503"/>
    <n v="0.54126827464268701"/>
    <x v="15"/>
    <x v="23"/>
  </r>
  <r>
    <n v="9.7212248405441799E-3"/>
    <n v="0.99032587352416901"/>
    <n v="0.87067138282477896"/>
    <x v="1"/>
    <x v="18"/>
  </r>
  <r>
    <n v="8.6931427020055692E-3"/>
    <n v="0.99134453340936501"/>
    <n v="0.77899199315709799"/>
    <x v="1"/>
    <x v="13"/>
  </r>
  <r>
    <n v="3.44527533592496E-3"/>
    <n v="0.99656065281515305"/>
    <n v="0.30954124663618499"/>
    <x v="7"/>
    <x v="19"/>
  </r>
  <r>
    <n v="3.4452753359249899E-3"/>
    <n v="0.99656065281515305"/>
    <n v="0.30954124663619498"/>
    <x v="6"/>
    <x v="19"/>
  </r>
  <r>
    <n v="1.0988939074555599E-2"/>
    <n v="0.98907121875787496"/>
    <n v="0.98359031179122303"/>
    <x v="7"/>
    <x v="36"/>
  </r>
  <r>
    <n v="5.2838889086299296E-3"/>
    <n v="0.994730046277574"/>
    <n v="0.47429583501834"/>
    <x v="1"/>
    <x v="43"/>
  </r>
  <r>
    <n v="2.41934364976759E-3"/>
    <n v="0.99758358060334695"/>
    <n v="0.217477745698754"/>
    <x v="1"/>
    <x v="51"/>
  </r>
  <r>
    <n v="1.83734967773676E-3"/>
    <n v="0.99816433721588604"/>
    <n v="0.16520965057022599"/>
    <x v="1"/>
    <x v="21"/>
  </r>
  <r>
    <n v="4.5674322906089897E-3"/>
    <n v="0.99544298256583796"/>
    <n v="0.41013156907454301"/>
    <x v="0"/>
    <x v="14"/>
  </r>
  <r>
    <n v="4.5674322906090001E-3"/>
    <n v="0.99544298256583796"/>
    <n v="0.41013156907454301"/>
    <x v="1"/>
    <x v="14"/>
  </r>
  <r>
    <n v="3.60903063739402E-3"/>
    <n v="0.99639747408607504"/>
    <n v="0.32422733225323602"/>
    <x v="16"/>
    <x v="9"/>
  </r>
  <r>
    <n v="8.1295995400153497E-3"/>
    <n v="0.991903356287961"/>
    <n v="0.72869793408345895"/>
    <x v="16"/>
    <x v="56"/>
  </r>
  <r>
    <n v="8.0258666758722501E-3"/>
    <n v="0.99200625460093805"/>
    <n v="0.71943708591553501"/>
    <x v="15"/>
    <x v="56"/>
  </r>
  <r>
    <n v="3.8770407185813099E-4"/>
    <n v="0.99961237107565304"/>
    <n v="3.48866031911765E-2"/>
    <x v="16"/>
    <x v="10"/>
  </r>
  <r>
    <n v="4.5927249947834503E-3"/>
    <n v="0.99541780543935798"/>
    <n v="0.412397510457781"/>
    <x v="16"/>
    <x v="17"/>
  </r>
  <r>
    <n v="9.31189295421236E-4"/>
    <n v="0.99906924412678699"/>
    <n v="8.3768028589120594E-2"/>
    <x v="16"/>
    <x v="6"/>
  </r>
  <r>
    <n v="4.2559783540224404E-3"/>
    <n v="0.99575306548717202"/>
    <n v="0.382224106154468"/>
    <x v="16"/>
    <x v="46"/>
  </r>
  <r>
    <n v="4.2997270102815401E-3"/>
    <n v="0.99570950358148602"/>
    <n v="0.38614467766625798"/>
    <x v="14"/>
    <x v="39"/>
  </r>
  <r>
    <n v="7.7147754747674798E-3"/>
    <n v="0.99231490702522296"/>
    <n v="0.69165836772990297"/>
    <x v="14"/>
    <x v="57"/>
  </r>
  <r>
    <n v="7.7147754747674503E-3"/>
    <n v="0.99231490702522296"/>
    <n v="0.69165836772990297"/>
    <x v="13"/>
    <x v="57"/>
  </r>
  <r>
    <n v="1.44053692768496E-2"/>
    <n v="0.98569789162336396"/>
    <n v="1.2871897538972099"/>
    <x v="14"/>
    <x v="58"/>
  </r>
  <r>
    <n v="1.4405369276849499E-2"/>
    <n v="0.98569789162336396"/>
    <n v="1.2871897538971999"/>
    <x v="13"/>
    <x v="58"/>
  </r>
  <r>
    <n v="3.5209962206418899E-3"/>
    <n v="0.99648519521774204"/>
    <n v="0.31633243040319597"/>
    <x v="11"/>
    <x v="46"/>
  </r>
  <r>
    <n v="5.24327462790558E-3"/>
    <n v="0.99477044734334297"/>
    <n v="0.470659739099132"/>
    <x v="14"/>
    <x v="34"/>
  </r>
  <r>
    <n v="4.0501188323364698E-3"/>
    <n v="0.99595807183748097"/>
    <n v="0.36377353462664203"/>
    <x v="14"/>
    <x v="59"/>
  </r>
  <r>
    <n v="4.0687860498931803E-3"/>
    <n v="0.99593948024500401"/>
    <n v="0.36544677794958902"/>
    <x v="13"/>
    <x v="59"/>
  </r>
  <r>
    <n v="1.225818491753E-2"/>
    <n v="0.98781664057755603"/>
    <n v="1.0965023480198799"/>
    <x v="10"/>
    <x v="60"/>
  </r>
  <r>
    <n v="1.225818491753E-2"/>
    <n v="0.98781664057755603"/>
    <n v="1.0965023480198799"/>
    <x v="9"/>
    <x v="60"/>
  </r>
  <r>
    <n v="6.8188029446715499E-3"/>
    <n v="0.99320439234082203"/>
    <n v="0.61160468932594703"/>
    <x v="9"/>
    <x v="47"/>
  </r>
  <r>
    <n v="3.44257933927922E-3"/>
    <n v="0.99656333954295195"/>
    <n v="0.30929944113428398"/>
    <x v="16"/>
    <x v="33"/>
  </r>
  <r>
    <n v="5.9791432659058903E-3"/>
    <n v="0.99403869623849805"/>
    <n v="0.53651733853514505"/>
    <x v="16"/>
    <x v="23"/>
  </r>
  <r>
    <n v="6.0232325814014998E-3"/>
    <n v="0.99399487071893"/>
    <n v="0.54046163529622904"/>
    <x v="14"/>
    <x v="61"/>
  </r>
  <r>
    <n v="7.1589175941635099E-3"/>
    <n v="0.99286664641647204"/>
    <n v="0.64200182251751603"/>
    <x v="13"/>
    <x v="61"/>
  </r>
  <r>
    <n v="5.4941522583635697E-3"/>
    <n v="0.99452091299326595"/>
    <n v="0.49311783060606401"/>
    <x v="13"/>
    <x v="33"/>
  </r>
  <r>
    <n v="4.3237482294142702E-3"/>
    <n v="0.99568558571257704"/>
    <n v="0.38829728586804602"/>
    <x v="16"/>
    <x v="3"/>
  </r>
  <r>
    <n v="7.1548527158063402E-3"/>
    <n v="0.99287068230681697"/>
    <n v="0.64163859238643295"/>
    <x v="16"/>
    <x v="55"/>
  </r>
  <r>
    <n v="7.1533001529899103E-3"/>
    <n v="0.99287222380211604"/>
    <n v="0.64149985780948604"/>
    <x v="16"/>
    <x v="53"/>
  </r>
  <r>
    <n v="3.64791468762169E-3"/>
    <n v="0.99635873086989701"/>
    <n v="0.32771422170921799"/>
    <x v="16"/>
    <x v="11"/>
  </r>
  <r>
    <n v="1.23826191435431E-2"/>
    <n v="0.98769373002574101"/>
    <n v="1.1075642976832201"/>
    <x v="8"/>
    <x v="54"/>
  </r>
  <r>
    <n v="7.2391780734703398E-3"/>
    <n v="0.99278696166135405"/>
    <n v="0.64917345047813502"/>
    <x v="9"/>
    <x v="38"/>
  </r>
  <r>
    <n v="7.2391780734702999E-3"/>
    <n v="0.99278696166135405"/>
    <n v="0.64917345047813502"/>
    <x v="8"/>
    <x v="38"/>
  </r>
  <r>
    <n v="2.25410466020069E-3"/>
    <n v="0.99774843392593704"/>
    <n v="0.202640946665606"/>
    <x v="0"/>
    <x v="42"/>
  </r>
  <r>
    <n v="7.3321780143216896E-3"/>
    <n v="0.99269463682581005"/>
    <n v="0.65748268567708501"/>
    <x v="2"/>
    <x v="62"/>
  </r>
  <r>
    <n v="7.5809296418911497E-3"/>
    <n v="0.99244773312934098"/>
    <n v="0.67970401835925098"/>
    <x v="0"/>
    <x v="62"/>
  </r>
  <r>
    <n v="4.3773962191767501E-3"/>
    <n v="0.99563217061528697"/>
    <n v="0.39310464462413203"/>
    <x v="12"/>
    <x v="33"/>
  </r>
  <r>
    <n v="4.0655738608886003E-3"/>
    <n v="0.99594267939599002"/>
    <n v="0.36515885436085799"/>
    <x v="12"/>
    <x v="15"/>
  </r>
  <r>
    <n v="4.0186680479846297E-3"/>
    <n v="0.99598939599260405"/>
    <n v="0.36095436066558501"/>
    <x v="17"/>
    <x v="9"/>
  </r>
  <r>
    <n v="8.2200354410534998E-3"/>
    <n v="0.99181365667028598"/>
    <n v="0.73677089967418097"/>
    <x v="17"/>
    <x v="56"/>
  </r>
  <r>
    <n v="8.0258666758721599E-3"/>
    <n v="0.99200625460093805"/>
    <n v="0.71943708591552502"/>
    <x v="14"/>
    <x v="56"/>
  </r>
  <r>
    <n v="8.9371573213444498E-4"/>
    <n v="0.99910668351282395"/>
    <n v="8.0398483845794899E-2"/>
    <x v="17"/>
    <x v="10"/>
  </r>
  <r>
    <n v="3.4463851975625299E-3"/>
    <n v="0.99655954677132896"/>
    <n v="0.30964079058037303"/>
    <x v="17"/>
    <x v="17"/>
  </r>
  <r>
    <n v="1.7611944031257201E-3"/>
    <n v="0.99824035558965696"/>
    <n v="0.158367996930843"/>
    <x v="17"/>
    <x v="6"/>
  </r>
  <r>
    <n v="2.0283007626436798E-3"/>
    <n v="0.99797375484931306"/>
    <n v="0.182362063561785"/>
    <x v="17"/>
    <x v="34"/>
  </r>
  <r>
    <n v="1.9122745627412499E-3"/>
    <n v="0.99808955266935095"/>
    <n v="0.171940259758354"/>
    <x v="16"/>
    <x v="34"/>
  </r>
  <r>
    <n v="4.9772946551289799E-3"/>
    <n v="0.99503507155065596"/>
    <n v="0.44684356044096302"/>
    <x v="17"/>
    <x v="3"/>
  </r>
  <r>
    <n v="3.04574097506176E-3"/>
    <n v="0.99695889258857595"/>
    <n v="0.27369966702811399"/>
    <x v="17"/>
    <x v="46"/>
  </r>
  <r>
    <n v="7.7147754747674798E-3"/>
    <n v="0.99231490702522296"/>
    <n v="0.69165836772990297"/>
    <x v="15"/>
    <x v="57"/>
  </r>
  <r>
    <n v="1.0921938450811E-2"/>
    <n v="0.98913748936652102"/>
    <n v="0.97762595701309796"/>
    <x v="15"/>
    <x v="63"/>
  </r>
  <r>
    <n v="1.0921938450811E-2"/>
    <n v="0.98913748936652102"/>
    <n v="0.97762595701309796"/>
    <x v="14"/>
    <x v="63"/>
  </r>
  <r>
    <n v="3.56840699936675E-3"/>
    <n v="0.99643795219857201"/>
    <n v="0.32058430212849898"/>
    <x v="15"/>
    <x v="34"/>
  </r>
  <r>
    <n v="5.4900200477009699E-3"/>
    <n v="0.99452502257167696"/>
    <n v="0.49274796854901298"/>
    <x v="15"/>
    <x v="59"/>
  </r>
  <r>
    <n v="9.8330107269767198E-3"/>
    <n v="0.99021517525590697"/>
    <n v="0.88063422696833304"/>
    <x v="9"/>
    <x v="64"/>
  </r>
  <r>
    <n v="9.8330107269767996E-3"/>
    <n v="0.99021517525590697"/>
    <n v="0.88063422696833304"/>
    <x v="8"/>
    <x v="64"/>
  </r>
  <r>
    <n v="6.8188029446715403E-3"/>
    <n v="0.99320439234082203"/>
    <n v="0.61160468932594703"/>
    <x v="8"/>
    <x v="47"/>
  </r>
  <r>
    <n v="9.6047361881590396E-3"/>
    <n v="0.99044124197002503"/>
    <n v="0.86028822269774696"/>
    <x v="17"/>
    <x v="65"/>
  </r>
  <r>
    <n v="9.1276712181216704E-3"/>
    <n v="0.99091385951712296"/>
    <n v="0.81775264345888299"/>
    <x v="16"/>
    <x v="65"/>
  </r>
  <r>
    <n v="2.9799708834854399E-3"/>
    <n v="0.99702446482256202"/>
    <n v="0.26779816596939798"/>
    <x v="17"/>
    <x v="33"/>
  </r>
  <r>
    <n v="1.05613731809469E-2"/>
    <n v="0.989494202297589"/>
    <n v="0.94552179321691998"/>
    <x v="17"/>
    <x v="66"/>
  </r>
  <r>
    <n v="1.05613731809469E-2"/>
    <n v="0.989494202297589"/>
    <n v="0.94552179321691998"/>
    <x v="16"/>
    <x v="66"/>
  </r>
  <r>
    <n v="5.7318077343299998E-3"/>
    <n v="0.99428458773543804"/>
    <n v="0.51438710381057595"/>
    <x v="17"/>
    <x v="23"/>
  </r>
  <r>
    <n v="8.3875182009512193E-3"/>
    <n v="0.99164755889140899"/>
    <n v="0.75171969977319097"/>
    <x v="15"/>
    <x v="65"/>
  </r>
  <r>
    <n v="8.2060546462432802E-3"/>
    <n v="0.99182752311044198"/>
    <n v="0.73552292006018205"/>
    <x v="14"/>
    <x v="65"/>
  </r>
  <r>
    <n v="6.9589647424882503E-3"/>
    <n v="0.99306519278305005"/>
    <n v="0.62413264952541503"/>
    <x v="15"/>
    <x v="61"/>
  </r>
  <r>
    <n v="8.7144730727774494E-3"/>
    <n v="0.991323387888427"/>
    <n v="0.78089509004156998"/>
    <x v="12"/>
    <x v="61"/>
  </r>
  <r>
    <n v="6.6898729284053703E-3"/>
    <n v="0.99333245445463003"/>
    <n v="0.60007909908322699"/>
    <x v="17"/>
    <x v="53"/>
  </r>
  <r>
    <n v="6.9870103314209004E-3"/>
    <n v="0.99303734207541705"/>
    <n v="0.62663921321243499"/>
    <x v="17"/>
    <x v="59"/>
  </r>
  <r>
    <n v="7.0796408748607601E-3"/>
    <n v="0.99294536074697004"/>
    <n v="0.63491753277262597"/>
    <x v="16"/>
    <x v="59"/>
  </r>
  <r>
    <n v="7.7461502470576498E-3"/>
    <n v="0.99228377385937505"/>
    <n v="0.694460352656185"/>
    <x v="17"/>
    <x v="61"/>
  </r>
  <r>
    <n v="7.2815031072673599E-3"/>
    <n v="0.99274494280887904"/>
    <n v="0.65295514720085601"/>
    <x v="16"/>
    <x v="61"/>
  </r>
  <r>
    <n v="3.6298825151600701E-3"/>
    <n v="0.99637669754435398"/>
    <n v="0.32609722100807098"/>
    <x v="17"/>
    <x v="11"/>
  </r>
  <r>
    <n v="9.5585754083528807E-3"/>
    <n v="0.99048696256534696"/>
    <n v="0.856173369118713"/>
    <x v="0"/>
    <x v="67"/>
  </r>
  <r>
    <n v="9.8912204624332697E-3"/>
    <n v="0.990157536770087"/>
    <n v="0.88582169069212002"/>
    <x v="1"/>
    <x v="67"/>
  </r>
  <r>
    <n v="1.92145960612028E-3"/>
    <n v="0.99808038521561604"/>
    <n v="0.17276533059455601"/>
    <x v="1"/>
    <x v="42"/>
  </r>
  <r>
    <n v="1.0231095761332199E-2"/>
    <n v="0.98982106386397395"/>
    <n v="0.91610425224229397"/>
    <x v="3"/>
    <x v="68"/>
  </r>
  <r>
    <n v="1.02205344169302E-2"/>
    <n v="0.98983151776032896"/>
    <n v="0.91516340157032305"/>
    <x v="2"/>
    <x v="68"/>
  </r>
  <r>
    <n v="1.06733245925489E-2"/>
    <n v="0.98938343322536304"/>
    <n v="0.95549100971730605"/>
    <x v="2"/>
    <x v="32"/>
  </r>
  <r>
    <n v="1.04174657756203E-2"/>
    <n v="0.98963660808720599"/>
    <n v="0.93270527215143995"/>
    <x v="0"/>
    <x v="32"/>
  </r>
  <r>
    <n v="7.3221582773248996E-3"/>
    <n v="0.99270458341482004"/>
    <n v="0.65658749266616601"/>
    <x v="3"/>
    <x v="62"/>
  </r>
  <r>
    <n v="9.7778187332988493E-3"/>
    <n v="0.99026982871380198"/>
    <n v="0.87571541575776102"/>
    <x v="1"/>
    <x v="32"/>
  </r>
  <r>
    <n v="8.2205766842126608E-3"/>
    <n v="0.99181311985807497"/>
    <n v="0.73681921277322304"/>
    <x v="1"/>
    <x v="62"/>
  </r>
  <r>
    <n v="4.0655738608886497E-3"/>
    <n v="0.99594267939599002"/>
    <n v="0.36515885436086798"/>
    <x v="13"/>
    <x v="15"/>
  </r>
  <r>
    <n v="7.7207418602333704E-3"/>
    <n v="0.99230898650964605"/>
    <n v="0.69219121413181495"/>
    <x v="13"/>
    <x v="69"/>
  </r>
  <r>
    <n v="7.7207418602333903E-3"/>
    <n v="0.99230898650964605"/>
    <n v="0.69219121413181495"/>
    <x v="12"/>
    <x v="69"/>
  </r>
  <r>
    <n v="5.50056741162423E-3"/>
    <n v="0.99451453300965198"/>
    <n v="0.49369202913128102"/>
    <x v="18"/>
    <x v="55"/>
  </r>
  <r>
    <n v="5.8308098261758701E-3"/>
    <n v="0.99418615635389795"/>
    <n v="0.52324592814910398"/>
    <x v="17"/>
    <x v="55"/>
  </r>
  <r>
    <n v="4.9350527262044096E-3"/>
    <n v="0.99507710463919896"/>
    <n v="0.44306058247208302"/>
    <x v="18"/>
    <x v="9"/>
  </r>
  <r>
    <n v="4.6542757495068397E-3"/>
    <n v="0.99535653860769702"/>
    <n v="0.41791152530724801"/>
    <x v="14"/>
    <x v="70"/>
  </r>
  <r>
    <n v="4.7731623489952902E-3"/>
    <n v="0.99523821108746102"/>
    <n v="0.42856100212848802"/>
    <x v="13"/>
    <x v="70"/>
  </r>
  <r>
    <n v="7.9106952826177492E-3"/>
    <n v="0.99212051192285899"/>
    <n v="0.70915392694266"/>
    <x v="13"/>
    <x v="56"/>
  </r>
  <r>
    <n v="9.7794905296741202E-4"/>
    <n v="0.99902252898336297"/>
    <n v="8.7972391497302904E-2"/>
    <x v="18"/>
    <x v="10"/>
  </r>
  <r>
    <n v="2.63920075437274E-3"/>
    <n v="0.99736427887411905"/>
    <n v="0.23721490132928499"/>
    <x v="18"/>
    <x v="17"/>
  </r>
  <r>
    <n v="1.8487379553492E-3"/>
    <n v="0.99815296990803803"/>
    <n v="0.166232708276536"/>
    <x v="18"/>
    <x v="6"/>
  </r>
  <r>
    <n v="2.9194102872548799E-3"/>
    <n v="0.99708484704698097"/>
    <n v="0.26236376577165199"/>
    <x v="18"/>
    <x v="34"/>
  </r>
  <r>
    <n v="2.5132554449903799E-3"/>
    <n v="0.99748990013732697"/>
    <n v="0.225908987640562"/>
    <x v="18"/>
    <x v="46"/>
  </r>
  <r>
    <n v="9.4829425925924398E-3"/>
    <n v="0.99056187871632395"/>
    <n v="0.84943091553080396"/>
    <x v="18"/>
    <x v="71"/>
  </r>
  <r>
    <n v="9.4829425925924502E-3"/>
    <n v="0.99056187871632395"/>
    <n v="0.84943091553080396"/>
    <x v="17"/>
    <x v="71"/>
  </r>
  <r>
    <n v="7.71477547476755E-3"/>
    <n v="0.99231490702522296"/>
    <n v="0.69165836772991296"/>
    <x v="16"/>
    <x v="57"/>
  </r>
  <r>
    <n v="1.0830391627137999E-2"/>
    <n v="0.98922804590686697"/>
    <n v="0.96947586838196198"/>
    <x v="16"/>
    <x v="72"/>
  </r>
  <r>
    <n v="1.0830391627137999E-2"/>
    <n v="0.98922804590686697"/>
    <n v="0.96947586838196198"/>
    <x v="15"/>
    <x v="72"/>
  </r>
  <r>
    <n v="1.3879988263556801E-2"/>
    <n v="0.98621589464302595"/>
    <n v="1.2405694821276101"/>
    <x v="16"/>
    <x v="54"/>
  </r>
  <r>
    <n v="1.3879988263556801E-2"/>
    <n v="0.98621589464302595"/>
    <n v="1.2405694821276101"/>
    <x v="15"/>
    <x v="54"/>
  </r>
  <r>
    <n v="1.0921938450811E-2"/>
    <n v="0.98913748936652102"/>
    <n v="0.97762595701309796"/>
    <x v="16"/>
    <x v="63"/>
  </r>
  <r>
    <n v="9.8330107269769592E-3"/>
    <n v="0.99021517525590697"/>
    <n v="0.88063422696835303"/>
    <x v="7"/>
    <x v="64"/>
  </r>
  <r>
    <n v="1.16643886462218E-2"/>
    <n v="0.98840337659905797"/>
    <n v="1.0436961060847001"/>
    <x v="8"/>
    <x v="73"/>
  </r>
  <r>
    <n v="1.16643886462218E-2"/>
    <n v="0.98840337659905797"/>
    <n v="1.0436961060847001"/>
    <x v="7"/>
    <x v="73"/>
  </r>
  <r>
    <n v="1.26694713816922E-2"/>
    <n v="0.98741044850059001"/>
    <n v="1.13305963494685"/>
    <x v="18"/>
    <x v="74"/>
  </r>
  <r>
    <n v="1.26694713816921E-2"/>
    <n v="0.98741044850059001"/>
    <n v="1.13305963494684"/>
    <x v="17"/>
    <x v="74"/>
  </r>
  <r>
    <n v="2.9799708834854898E-3"/>
    <n v="0.99702446482256202"/>
    <n v="0.26779816596940798"/>
    <x v="18"/>
    <x v="33"/>
  </r>
  <r>
    <n v="6.0098552869663601E-3"/>
    <n v="0.99400816776992196"/>
    <n v="0.53926490070697297"/>
    <x v="18"/>
    <x v="75"/>
  </r>
  <r>
    <n v="6.1487376993514696E-3"/>
    <n v="0.99387012710358402"/>
    <n v="0.55168856067740801"/>
    <x v="17"/>
    <x v="75"/>
  </r>
  <r>
    <n v="5.6281436638420598E-3"/>
    <n v="0.99438766466562001"/>
    <n v="0.50511018009411901"/>
    <x v="18"/>
    <x v="23"/>
  </r>
  <r>
    <n v="6.7240469575741103E-3"/>
    <n v="0.99329850886239002"/>
    <n v="0.60313420238488802"/>
    <x v="18"/>
    <x v="53"/>
  </r>
  <r>
    <n v="6.4147650594507302E-3"/>
    <n v="0.99360576562264202"/>
    <n v="0.57548109396221703"/>
    <x v="18"/>
    <x v="59"/>
  </r>
  <r>
    <n v="7.26008476788068E-3"/>
    <n v="0.992766205984699"/>
    <n v="0.65104146137707897"/>
    <x v="18"/>
    <x v="61"/>
  </r>
  <r>
    <n v="4.6596751158019898E-3"/>
    <n v="0.99535116432765902"/>
    <n v="0.41839521051060802"/>
    <x v="18"/>
    <x v="11"/>
  </r>
  <r>
    <n v="9.6328262591071807E-3"/>
    <n v="0.99041342079601902"/>
    <n v="0.86279212835825803"/>
    <x v="2"/>
    <x v="67"/>
  </r>
  <r>
    <n v="4.0655738608885803E-3"/>
    <n v="0.99594267939599002"/>
    <n v="0.36515885436085799"/>
    <x v="14"/>
    <x v="15"/>
  </r>
  <r>
    <n v="2.9607442798325798E-3"/>
    <n v="0.99704363440106103"/>
    <n v="0.26607290390442701"/>
    <x v="14"/>
    <x v="50"/>
  </r>
  <r>
    <n v="3.7478032017101799E-3"/>
    <n v="0.99625921104729798"/>
    <n v="0.336671005743162"/>
    <x v="13"/>
    <x v="50"/>
  </r>
  <r>
    <n v="7.7207418602333504E-3"/>
    <n v="0.99230898650964605"/>
    <n v="0.69219121413181495"/>
    <x v="11"/>
    <x v="69"/>
  </r>
  <r>
    <n v="3.34199418944127E-3"/>
    <n v="0.99666358405725297"/>
    <n v="0.30027743484717201"/>
    <x v="12"/>
    <x v="76"/>
  </r>
  <r>
    <n v="4.6954682837908098E-3"/>
    <n v="0.99531553819381702"/>
    <n v="0.42160156255645798"/>
    <x v="11"/>
    <x v="76"/>
  </r>
  <r>
    <n v="5.1690641986106498E-3"/>
    <n v="0.99484427242455098"/>
    <n v="0.46401548179033097"/>
    <x v="19"/>
    <x v="55"/>
  </r>
  <r>
    <n v="5.9108888482298496E-3"/>
    <n v="0.99410654608635696"/>
    <n v="0.530410852227853"/>
    <x v="19"/>
    <x v="77"/>
  </r>
  <r>
    <n v="6.1233143180069996E-3"/>
    <n v="0.99389539496402801"/>
    <n v="0.54941445323743898"/>
    <x v="18"/>
    <x v="77"/>
  </r>
  <r>
    <n v="3.1644897970723299E-3"/>
    <n v="0.99684051192341006"/>
    <n v="0.28435392689309502"/>
    <x v="19"/>
    <x v="34"/>
  </r>
  <r>
    <n v="6.5513407994987399E-3"/>
    <n v="0.99347007244629504"/>
    <n v="0.587693479833446"/>
    <x v="19"/>
    <x v="9"/>
  </r>
  <r>
    <n v="-9.7946237921190597E-4"/>
    <n v="1.0009799422091299"/>
    <n v="-8.8194798822029893E-2"/>
    <x v="19"/>
    <x v="10"/>
  </r>
  <r>
    <n v="3.9374508691091903E-3"/>
    <n v="0.99607029072651299"/>
    <n v="0.35367383461378099"/>
    <x v="19"/>
    <x v="17"/>
  </r>
  <r>
    <n v="2.0494777252508798E-3"/>
    <n v="0.99795262102019999"/>
    <n v="0.18426410818198999"/>
    <x v="19"/>
    <x v="46"/>
  </r>
  <r>
    <n v="7.2285728569421396E-3"/>
    <n v="0.99279749043787802"/>
    <n v="0.64822586059091802"/>
    <x v="19"/>
    <x v="56"/>
  </r>
  <r>
    <n v="7.2285728569421301E-3"/>
    <n v="0.99279749043787802"/>
    <n v="0.64822586059091802"/>
    <x v="18"/>
    <x v="56"/>
  </r>
  <r>
    <n v="1.4930400611115301E-2"/>
    <n v="0.98518050517807498"/>
    <n v="1.33375453397321"/>
    <x v="19"/>
    <x v="78"/>
  </r>
  <r>
    <n v="1.4930400611115301E-2"/>
    <n v="0.98518050517807498"/>
    <n v="1.33375453397321"/>
    <x v="18"/>
    <x v="78"/>
  </r>
  <r>
    <n v="2.9799708834853901E-3"/>
    <n v="0.99702446482256202"/>
    <n v="0.26779816596939798"/>
    <x v="19"/>
    <x v="33"/>
  </r>
  <r>
    <n v="1.1555178920669901E-2"/>
    <n v="0.98851132575499301"/>
    <n v="1.0339806820505899"/>
    <x v="19"/>
    <x v="79"/>
  </r>
  <r>
    <n v="1.1916503818804399E-2"/>
    <n v="0.98815421652102398"/>
    <n v="1.06612051310782"/>
    <x v="18"/>
    <x v="79"/>
  </r>
  <r>
    <n v="5.9664736735909199E-3"/>
    <n v="0.99405129038330597"/>
    <n v="0.53538386550244199"/>
    <x v="19"/>
    <x v="75"/>
  </r>
  <r>
    <n v="8.2116836054580804E-3"/>
    <n v="0.991821940169479"/>
    <n v="0.73602538474681001"/>
    <x v="19"/>
    <x v="3"/>
  </r>
  <r>
    <n v="8.2116836054580995E-3"/>
    <n v="0.991821940169479"/>
    <n v="0.73602538474681001"/>
    <x v="18"/>
    <x v="3"/>
  </r>
  <r>
    <n v="5.7064347994151597E-3"/>
    <n v="0.994309815973625"/>
    <n v="0.51211656237372005"/>
    <x v="19"/>
    <x v="23"/>
  </r>
  <r>
    <n v="7.4461545477830298E-3"/>
    <n v="0.992581499379948"/>
    <n v="0.66766505580462998"/>
    <x v="19"/>
    <x v="53"/>
  </r>
  <r>
    <n v="5.2347194688868396E-3"/>
    <n v="0.99477895779911096"/>
    <n v="0.46989379807998299"/>
    <x v="19"/>
    <x v="59"/>
  </r>
  <r>
    <n v="5.9662958350229301E-3"/>
    <n v="0.99405146716397996"/>
    <n v="0.53536795524180303"/>
    <x v="19"/>
    <x v="61"/>
  </r>
  <r>
    <n v="6.3869432816552997E-3"/>
    <n v="0.993633409886023"/>
    <n v="0.57299311025785005"/>
    <x v="19"/>
    <x v="11"/>
  </r>
  <r>
    <n v="6.9245482635421898E-3"/>
    <n v="0.993099371178497"/>
    <n v="0.62105659393526902"/>
    <x v="15"/>
    <x v="80"/>
  </r>
  <r>
    <n v="6.1374893416645902E-3"/>
    <n v="0.993881306573143"/>
    <n v="0.55068240841708005"/>
    <x v="14"/>
    <x v="80"/>
  </r>
  <r>
    <n v="4.7022642488289204E-3"/>
    <n v="0.99530877408720198"/>
    <n v="0.42221033215181197"/>
    <x v="13"/>
    <x v="80"/>
  </r>
  <r>
    <n v="2.1982809492636399E-3"/>
    <n v="0.99780413350076502"/>
    <n v="0.197627984931147"/>
    <x v="15"/>
    <x v="50"/>
  </r>
  <r>
    <n v="1.12948495348799E-2"/>
    <n v="0.98876869780057297"/>
    <n v="1.0108171979484"/>
    <x v="12"/>
    <x v="81"/>
  </r>
  <r>
    <n v="7.7983747911435104E-3"/>
    <n v="0.99223195364483696"/>
    <n v="0.69912417196462295"/>
    <x v="11"/>
    <x v="81"/>
  </r>
  <r>
    <n v="6.9449761985470697E-3"/>
    <n v="0.993079084416298"/>
    <n v="0.62288240253315996"/>
    <x v="10"/>
    <x v="81"/>
  </r>
  <r>
    <n v="5.5488668763873103E-3"/>
    <n v="0.99446649965001099"/>
    <n v="0.498015031499"/>
    <x v="10"/>
    <x v="76"/>
  </r>
  <r>
    <n v="4.8375609855970704E-3"/>
    <n v="0.99517412116724702"/>
    <n v="0.43432909494775801"/>
    <x v="20"/>
    <x v="55"/>
  </r>
  <r>
    <n v="5.6984633784526798E-3"/>
    <n v="0.99431774206732604"/>
    <n v="0.51140321394059596"/>
    <x v="20"/>
    <x v="77"/>
  </r>
  <r>
    <n v="1.0043354891920001E-2"/>
    <n v="0.99000691117608797"/>
    <n v="0.89937799415200304"/>
    <x v="18"/>
    <x v="82"/>
  </r>
  <r>
    <n v="9.5433086710172907E-3"/>
    <n v="0.99050208418506802"/>
    <n v="0.85481242334387797"/>
    <x v="17"/>
    <x v="82"/>
  </r>
  <r>
    <n v="6.6233605389096999E-3"/>
    <n v="0.99339852556698904"/>
    <n v="0.59413269897093601"/>
    <x v="17"/>
    <x v="77"/>
  </r>
  <r>
    <n v="5.22212131631789E-3"/>
    <n v="0.99479149025513602"/>
    <n v="0.46876587703769701"/>
    <x v="20"/>
    <x v="75"/>
  </r>
  <r>
    <n v="3.7008058560371901E-3"/>
    <n v="0.99630603368608095"/>
    <n v="0.33245696825271398"/>
    <x v="20"/>
    <x v="34"/>
  </r>
  <r>
    <n v="2.1174872709944599E-3"/>
    <n v="0.997884753023632"/>
    <n v="0.19037222787304001"/>
    <x v="20"/>
    <x v="46"/>
  </r>
  <r>
    <n v="8.2664171677108104E-3"/>
    <n v="0.99176765570717795"/>
    <n v="0.74091098635393404"/>
    <x v="20"/>
    <x v="9"/>
  </r>
  <r>
    <n v="-1.72189849206114E-3"/>
    <n v="1.00172338181052"/>
    <n v="-0.15510436294697999"/>
    <x v="20"/>
    <x v="10"/>
  </r>
  <r>
    <n v="4.0207256645155001E-3"/>
    <n v="0.99598734663046695"/>
    <n v="0.36113880325794401"/>
    <x v="20"/>
    <x v="17"/>
  </r>
  <r>
    <n v="1.12841852470691E-2"/>
    <n v="0.98877924237076997"/>
    <n v="1.00986818663069"/>
    <x v="20"/>
    <x v="79"/>
  </r>
  <r>
    <n v="9.6205020181822105E-3"/>
    <n v="0.99042562696484804"/>
    <n v="0.86169357316365602"/>
    <x v="20"/>
    <x v="83"/>
  </r>
  <r>
    <n v="9.8832837622799905E-3"/>
    <n v="0.99016539538474702"/>
    <n v="0.88511441537276803"/>
    <x v="19"/>
    <x v="83"/>
  </r>
  <r>
    <n v="7.0238270320542003E-3"/>
    <n v="0.99300078238988398"/>
    <n v="0.62992958491043105"/>
    <x v="20"/>
    <x v="11"/>
  </r>
  <r>
    <n v="6.4193070049290901E-3"/>
    <n v="0.99360125272967603"/>
    <n v="0.57588725432913701"/>
    <x v="20"/>
    <x v="23"/>
  </r>
  <r>
    <n v="8.1330913684985601E-3"/>
    <n v="0.99189989273761603"/>
    <n v="0.72900965361450698"/>
    <x v="20"/>
    <x v="53"/>
  </r>
  <r>
    <n v="4.0898446478163904E-3"/>
    <n v="0.99591850737676402"/>
    <n v="0.36733433609117799"/>
    <x v="20"/>
    <x v="59"/>
  </r>
  <r>
    <n v="5.2723694445119098E-3"/>
    <n v="0.99474150510064796"/>
    <n v="0.47326454094160297"/>
    <x v="20"/>
    <x v="61"/>
  </r>
  <r>
    <n v="4.51076074088789E-3"/>
    <n v="0.99549939746086402"/>
    <n v="0.40505422852223799"/>
    <x v="20"/>
    <x v="84"/>
  </r>
  <r>
    <n v="4.6571226181791698E-3"/>
    <n v="0.99535370496238296"/>
    <n v="0.41816655338551301"/>
    <x v="19"/>
    <x v="84"/>
  </r>
  <r>
    <n v="7.3147517635915498E-3"/>
    <n v="0.99271193592217799"/>
    <n v="0.65592576700391003"/>
    <x v="9"/>
    <x v="81"/>
  </r>
  <r>
    <n v="5.17909131134276E-3"/>
    <n v="0.99483429705889304"/>
    <n v="0.46491326469958599"/>
    <x v="9"/>
    <x v="76"/>
  </r>
  <r>
    <n v="3.9928261369904603E-3"/>
    <n v="0.99601513459449298"/>
    <n v="0.358637886495631"/>
    <x v="21"/>
    <x v="55"/>
  </r>
  <r>
    <n v="1.22008804571366E-2"/>
    <n v="0.98787324849904001"/>
    <n v="1.09140763508636"/>
    <x v="21"/>
    <x v="85"/>
  </r>
  <r>
    <n v="1.19340698339953E-2"/>
    <n v="0.98813685874149904"/>
    <n v="1.06768271326501"/>
    <x v="20"/>
    <x v="85"/>
  </r>
  <r>
    <n v="8.8475921897613295E-3"/>
    <n v="0.991191432577467"/>
    <n v="0.79277106802788899"/>
    <x v="16"/>
    <x v="82"/>
  </r>
  <r>
    <n v="7.2160079118314202E-3"/>
    <n v="0.99280996496222196"/>
    <n v="0.64710315339994295"/>
    <x v="16"/>
    <x v="77"/>
  </r>
  <r>
    <n v="4.1870481275964504E-3"/>
    <n v="0.99582170533709402"/>
    <n v="0.37604651966153801"/>
    <x v="21"/>
    <x v="75"/>
  </r>
  <r>
    <n v="4.6068704403907298E-3"/>
    <n v="0.99540372491052198"/>
    <n v="0.41366475805297098"/>
    <x v="21"/>
    <x v="34"/>
  </r>
  <r>
    <n v="5.5005778255850799E-3"/>
    <n v="0.99451452265281703"/>
    <n v="0.493692961246466"/>
    <x v="21"/>
    <x v="48"/>
  </r>
  <r>
    <n v="5.7638739025033699E-3"/>
    <n v="0.99425270534981103"/>
    <n v="0.51725651851698695"/>
    <x v="20"/>
    <x v="48"/>
  </r>
  <r>
    <n v="2.9745882986155102E-3"/>
    <n v="0.99702983140580403"/>
    <n v="0.26731517347759598"/>
    <x v="21"/>
    <x v="46"/>
  </r>
  <r>
    <n v="8.9167790841482696E-3"/>
    <n v="0.99112285749277995"/>
    <n v="0.79894282564972396"/>
    <x v="21"/>
    <x v="9"/>
  </r>
  <r>
    <n v="4.2536474388767797E-3"/>
    <n v="0.99575538650577899"/>
    <n v="0.38201521447985998"/>
    <x v="21"/>
    <x v="59"/>
  </r>
  <r>
    <n v="-1.3426528996264299E-3"/>
    <n v="1.0013435546615701"/>
    <n v="-0.120919919541309"/>
    <x v="21"/>
    <x v="10"/>
  </r>
  <r>
    <n v="2.9185289497241102E-3"/>
    <n v="0.99708572581566501"/>
    <n v="0.26228467659006799"/>
    <x v="21"/>
    <x v="17"/>
  </r>
  <r>
    <n v="9.3495083445813698E-3"/>
    <n v="0.99069406241443903"/>
    <n v="0.83753438270045699"/>
    <x v="21"/>
    <x v="83"/>
  </r>
  <r>
    <n v="8.24459531901524E-3"/>
    <n v="0.99178929814703998"/>
    <n v="0.73896316676634199"/>
    <x v="21"/>
    <x v="38"/>
  </r>
  <r>
    <n v="7.9736016454143507E-3"/>
    <n v="0.99205810319297205"/>
    <n v="0.71477071263251502"/>
    <x v="20"/>
    <x v="38"/>
  </r>
  <r>
    <n v="4.70831388217283E-3"/>
    <n v="0.99530275285226799"/>
    <n v="0.42275224329588001"/>
    <x v="21"/>
    <x v="86"/>
  </r>
  <r>
    <n v="3.9912560305940797E-3"/>
    <n v="0.99601669844545404"/>
    <n v="0.35849713990910598"/>
    <x v="20"/>
    <x v="86"/>
  </r>
  <r>
    <n v="7.1363648565078196E-3"/>
    <n v="0.99288903852997601"/>
    <n v="0.639986532302109"/>
    <x v="21"/>
    <x v="23"/>
  </r>
  <r>
    <n v="5.4032191075473503E-3"/>
    <n v="0.99461135202532702"/>
    <n v="0.48497831772049799"/>
    <x v="21"/>
    <x v="61"/>
  </r>
  <r>
    <n v="3.4871047933124899E-3"/>
    <n v="0.99651896809562301"/>
    <n v="0.31329287139391798"/>
    <x v="21"/>
    <x v="84"/>
  </r>
  <r>
    <n v="2.9531524771669901E-3"/>
    <n v="0.99705120378831502"/>
    <n v="0.26539165905156797"/>
    <x v="22"/>
    <x v="55"/>
  </r>
  <r>
    <n v="1.25889686362514E-2"/>
    <n v="0.98748994095220899"/>
    <n v="1.1259053143011799"/>
    <x v="22"/>
    <x v="85"/>
  </r>
  <r>
    <n v="8.4101295651006092E-3"/>
    <n v="0.99162513664084595"/>
    <n v="0.75373770232378401"/>
    <x v="22"/>
    <x v="87"/>
  </r>
  <r>
    <n v="9.9871832113043804E-3"/>
    <n v="0.99006252309000298"/>
    <n v="0.89437292189969197"/>
    <x v="21"/>
    <x v="87"/>
  </r>
  <r>
    <n v="5.04944147401073E-3"/>
    <n v="0.994963285525165"/>
    <n v="0.45330430273508998"/>
    <x v="22"/>
    <x v="75"/>
  </r>
  <r>
    <n v="4.8966422229537003E-3"/>
    <n v="0.99511532678562198"/>
    <n v="0.43962058929395198"/>
    <x v="22"/>
    <x v="34"/>
  </r>
  <r>
    <n v="6.6465335245238398E-3"/>
    <n v="0.99337550582396605"/>
    <n v="0.59620447584300496"/>
    <x v="22"/>
    <x v="77"/>
  </r>
  <r>
    <n v="6.3393558707450096E-3"/>
    <n v="0.99368069545248405"/>
    <n v="0.56873740927641503"/>
    <x v="21"/>
    <x v="77"/>
  </r>
  <r>
    <n v="5.4038795197602204E-3"/>
    <n v="0.99461069517206002"/>
    <n v="0.48503743451453801"/>
    <x v="22"/>
    <x v="48"/>
  </r>
  <r>
    <n v="3.7046785518567099E-3"/>
    <n v="0.99630217530333998"/>
    <n v="0.332804222699352"/>
    <x v="22"/>
    <x v="46"/>
  </r>
  <r>
    <n v="9.5791391210632796E-3"/>
    <n v="0.99046659468542597"/>
    <n v="0.85800647831163201"/>
    <x v="22"/>
    <x v="88"/>
  </r>
  <r>
    <n v="9.57913912106329E-3"/>
    <n v="0.99046659468542597"/>
    <n v="0.85800647831163201"/>
    <x v="21"/>
    <x v="88"/>
  </r>
  <r>
    <n v="5.1520360816330098E-3"/>
    <n v="0.99486121289342899"/>
    <n v="0.46249083959138998"/>
    <x v="22"/>
    <x v="59"/>
  </r>
  <r>
    <n v="4.15257371710179E-3"/>
    <n v="0.99585603629510899"/>
    <n v="0.37295673344012997"/>
    <x v="22"/>
    <x v="89"/>
  </r>
  <r>
    <n v="4.1261408205655499E-3"/>
    <n v="0.99588236000258601"/>
    <n v="0.370587599767219"/>
    <x v="21"/>
    <x v="89"/>
  </r>
  <r>
    <n v="-2.7611085825710699E-3"/>
    <n v="1.0027649239536101"/>
    <n v="-0.248843155825484"/>
    <x v="22"/>
    <x v="10"/>
  </r>
  <r>
    <n v="8.5869370529162003E-3"/>
    <n v="0.99144982539020998"/>
    <n v="0.76951571488108095"/>
    <x v="22"/>
    <x v="90"/>
  </r>
  <r>
    <n v="8.8726934289725494E-3"/>
    <n v="0.99116655275647303"/>
    <n v="0.79501025191741703"/>
    <x v="21"/>
    <x v="90"/>
  </r>
  <r>
    <n v="2.7090430882009101E-3"/>
    <n v="0.99729462305769601"/>
    <n v="0.243483924807329"/>
    <x v="22"/>
    <x v="17"/>
  </r>
  <r>
    <n v="8.2445953190152296E-3"/>
    <n v="0.99178929814703998"/>
    <n v="0.73896316676634199"/>
    <x v="22"/>
    <x v="38"/>
  </r>
  <r>
    <n v="7.24798022232031E-3"/>
    <n v="0.9927782230412"/>
    <n v="0.64995992629194899"/>
    <x v="22"/>
    <x v="91"/>
  </r>
  <r>
    <n v="7.2479802223203204E-3"/>
    <n v="0.9927782230412"/>
    <n v="0.64995992629194899"/>
    <x v="21"/>
    <x v="91"/>
  </r>
  <r>
    <n v="4.6012335138606898E-3"/>
    <n v="0.99540933594400205"/>
    <n v="0.413159765039815"/>
    <x v="20"/>
    <x v="89"/>
  </r>
  <r>
    <n v="5.1307862604221604E-3"/>
    <n v="0.99488235374095102"/>
    <n v="0.46058816331436803"/>
    <x v="19"/>
    <x v="89"/>
  </r>
  <r>
    <n v="7.3593204594030502E-3"/>
    <n v="0.99266769303180902"/>
    <n v="0.65990762713714801"/>
    <x v="19"/>
    <x v="38"/>
  </r>
  <r>
    <n v="5.7764298442911297E-3"/>
    <n v="0.99424022164909298"/>
    <n v="0.51838005158163103"/>
    <x v="22"/>
    <x v="86"/>
  </r>
  <r>
    <n v="9.7569829617424296E-3"/>
    <n v="0.99029046196468695"/>
    <n v="0.87385842317816398"/>
    <x v="22"/>
    <x v="92"/>
  </r>
  <r>
    <n v="9.0161087379533305E-3"/>
    <n v="0.99102441449170298"/>
    <n v="0.80780269574669195"/>
    <x v="21"/>
    <x v="92"/>
  </r>
  <r>
    <n v="3.9912560305940901E-3"/>
    <n v="0.99601669844545404"/>
    <n v="0.35849713990910598"/>
    <x v="19"/>
    <x v="86"/>
  </r>
  <r>
    <n v="5.1348138978180198E-3"/>
    <n v="0.99487834672364805"/>
    <n v="0.46094879487164497"/>
    <x v="20"/>
    <x v="93"/>
  </r>
  <r>
    <n v="5.1348138978179704E-3"/>
    <n v="0.99487834672364805"/>
    <n v="0.46094879487163498"/>
    <x v="19"/>
    <x v="93"/>
  </r>
  <r>
    <n v="5.7030615336618202E-3"/>
    <n v="0.99431317005053199"/>
    <n v="0.51181469545203995"/>
    <x v="22"/>
    <x v="61"/>
  </r>
  <r>
    <n v="2.2349356636887298E-3"/>
    <n v="0.99776755994550004"/>
    <n v="0.200919604904986"/>
    <x v="22"/>
    <x v="84"/>
  </r>
  <r>
    <n v="6.9598739649028799E-3"/>
    <n v="0.993064289866328"/>
    <n v="0.6242139120304"/>
    <x v="23"/>
    <x v="75"/>
  </r>
  <r>
    <n v="2.92857635053889E-3"/>
    <n v="0.99707570774605903"/>
    <n v="0.26318630285461703"/>
    <x v="23"/>
    <x v="55"/>
  </r>
  <r>
    <n v="5.9719447097122897E-3"/>
    <n v="0.99404585190766703"/>
    <n v="0.53587332830996703"/>
    <x v="23"/>
    <x v="87"/>
  </r>
  <r>
    <n v="5.2283722485603201E-3"/>
    <n v="0.99478527190037103"/>
    <n v="0.46932552896659702"/>
    <x v="23"/>
    <x v="59"/>
  </r>
  <r>
    <n v="6.0229259977359903E-3"/>
    <n v="0.99399517546156801"/>
    <n v="0.54043420845883805"/>
    <x v="23"/>
    <x v="34"/>
  </r>
  <r>
    <n v="6.0982943882817702E-3"/>
    <n v="0.99392026246805498"/>
    <n v="0.54717637787505102"/>
    <x v="23"/>
    <x v="77"/>
  </r>
  <r>
    <n v="5.5880303626481796E-3"/>
    <n v="0.99442755363755098"/>
    <n v="0.50152017262041204"/>
    <x v="23"/>
    <x v="48"/>
  </r>
  <r>
    <n v="4.1539196563850399E-3"/>
    <n v="0.99585469593425202"/>
    <n v="0.37307736591731799"/>
    <x v="23"/>
    <x v="46"/>
  </r>
  <r>
    <n v="4.1741245308310497E-3"/>
    <n v="0.99583457501842498"/>
    <n v="0.37488824834173101"/>
    <x v="23"/>
    <x v="89"/>
  </r>
  <r>
    <n v="-3.6125864888381402E-3"/>
    <n v="1.00361911974435"/>
    <n v="-0.32572077699200203"/>
    <x v="23"/>
    <x v="10"/>
  </r>
  <r>
    <n v="8.9915569958023706E-3"/>
    <n v="0.99104874616628402"/>
    <n v="0.80561284503438801"/>
    <x v="20"/>
    <x v="90"/>
  </r>
  <r>
    <n v="5.6905400112257998E-3"/>
    <n v="0.99432562044314798"/>
    <n v="0.51069416011660096"/>
    <x v="23"/>
    <x v="86"/>
  </r>
  <r>
    <n v="8.9549540126185202E-3"/>
    <n v="0.99108502217077499"/>
    <n v="0.80234800463017097"/>
    <x v="23"/>
    <x v="90"/>
  </r>
  <r>
    <n v="8.6864085833060697E-3"/>
    <n v="0.99135120926360298"/>
    <n v="0.77839116627567095"/>
    <x v="23"/>
    <x v="83"/>
  </r>
  <r>
    <n v="8.6863302760159106E-3"/>
    <n v="0.99135128689363305"/>
    <n v="0.778384179572985"/>
    <x v="22"/>
    <x v="83"/>
  </r>
  <r>
    <n v="2.47833484138427E-3"/>
    <n v="0.997524733694931"/>
    <n v="0.22277396745614"/>
    <x v="23"/>
    <x v="17"/>
  </r>
  <r>
    <n v="1.9244856677167101E-2"/>
    <n v="0.980939143335264"/>
    <n v="1.7154770998262201"/>
    <x v="23"/>
    <x v="94"/>
  </r>
  <r>
    <n v="1.9244856677167198E-2"/>
    <n v="0.980939143335264"/>
    <n v="1.7154770998262301"/>
    <x v="22"/>
    <x v="94"/>
  </r>
  <r>
    <n v="7.24798022232029E-3"/>
    <n v="0.9927782230412"/>
    <n v="0.64995992629194899"/>
    <x v="23"/>
    <x v="91"/>
  </r>
  <r>
    <n v="5.32741073380609E-3"/>
    <n v="0.99468675475247204"/>
    <n v="0.478192072277486"/>
    <x v="18"/>
    <x v="89"/>
  </r>
  <r>
    <n v="7.1626959860191901E-3"/>
    <n v="0.99286289498430802"/>
    <n v="0.64233945141221804"/>
    <x v="18"/>
    <x v="38"/>
  </r>
  <r>
    <n v="6.4272470697677303E-3"/>
    <n v="0.99359336350262595"/>
    <n v="0.57659728476363403"/>
    <x v="23"/>
    <x v="95"/>
  </r>
  <r>
    <n v="6.8091697171346601E-3"/>
    <n v="0.99321396015080898"/>
    <n v="0.61074358642717097"/>
    <x v="22"/>
    <x v="95"/>
  </r>
  <r>
    <n v="1.10621205182751E-2"/>
    <n v="0.98899883974657699"/>
    <n v="0.99010442280800104"/>
    <x v="23"/>
    <x v="92"/>
  </r>
  <r>
    <n v="7.7400589478219097E-3"/>
    <n v="0.99228981817517703"/>
    <n v="0.69391636423398695"/>
    <x v="21"/>
    <x v="95"/>
  </r>
  <r>
    <n v="7.8709652458872799E-3"/>
    <n v="0.99215992969026801"/>
    <n v="0.705606327875829"/>
    <x v="20"/>
    <x v="95"/>
  </r>
  <r>
    <n v="8.8852024398879906E-3"/>
    <n v="0.99115415432079201"/>
    <n v="0.79612611112871801"/>
    <x v="20"/>
    <x v="92"/>
  </r>
  <r>
    <n v="4.8516065610832004E-3"/>
    <n v="0.99516014347216897"/>
    <n v="0.43558708750479203"/>
    <x v="23"/>
    <x v="61"/>
  </r>
  <r>
    <n v="2.1340639327580299E-3"/>
    <n v="0.997868211562704"/>
    <n v="0.1918609593566"/>
    <x v="23"/>
    <x v="84"/>
  </r>
  <r>
    <n v="6.4497236132337599E-3"/>
    <n v="0.993571031209181"/>
    <n v="0.57860719117367998"/>
    <x v="24"/>
    <x v="75"/>
  </r>
  <r>
    <n v="5.0472512481978503E-3"/>
    <n v="0.99496546472182301"/>
    <n v="0.45310817503592798"/>
    <x v="24"/>
    <x v="55"/>
  </r>
  <r>
    <n v="4.0339387129284202E-3"/>
    <n v="0.995974186688379"/>
    <n v="0.36232319804586899"/>
    <x v="24"/>
    <x v="87"/>
  </r>
  <r>
    <n v="1.2862014399922799E-2"/>
    <n v="0.98722034781446999"/>
    <n v="1.1501686966976199"/>
    <x v="24"/>
    <x v="92"/>
  </r>
  <r>
    <n v="4.3925236498111803E-3"/>
    <n v="0.99561710937260794"/>
    <n v="0.39446015646525501"/>
    <x v="24"/>
    <x v="46"/>
  </r>
  <r>
    <n v="4.9081009942661897E-3"/>
    <n v="0.99510392405199399"/>
    <n v="0.44064683532051002"/>
    <x v="24"/>
    <x v="59"/>
  </r>
  <r>
    <n v="7.2419857977848098E-3"/>
    <n v="0.992784174193175"/>
    <n v="0.64942432261417005"/>
    <x v="24"/>
    <x v="34"/>
  </r>
  <r>
    <n v="1.62118361053562E-2"/>
    <n v="0.98391886843619902"/>
    <n v="1.4473018407420799"/>
    <x v="24"/>
    <x v="96"/>
  </r>
  <r>
    <n v="1.62118361053562E-2"/>
    <n v="0.98391886843619902"/>
    <n v="1.4473018407420799"/>
    <x v="23"/>
    <x v="96"/>
  </r>
  <r>
    <n v="9.7222490803473092E-3"/>
    <n v="0.99032485919350999"/>
    <n v="0.87076267258402096"/>
    <x v="24"/>
    <x v="97"/>
  </r>
  <r>
    <n v="9.6129772169903302E-3"/>
    <n v="0.990433079748826"/>
    <n v="0.86102282260558005"/>
    <x v="23"/>
    <x v="97"/>
  </r>
  <r>
    <n v="5.0311248083824197E-3"/>
    <n v="0.99498151010188496"/>
    <n v="0.451664090830323"/>
    <x v="24"/>
    <x v="77"/>
  </r>
  <r>
    <n v="4.2691209017239598E-3"/>
    <n v="0.99573997884100596"/>
    <n v="0.38340190430940302"/>
    <x v="24"/>
    <x v="89"/>
  </r>
  <r>
    <n v="-4.4620620347652499E-3"/>
    <n v="1.0044720318567"/>
    <n v="-0.40248286710349701"/>
    <x v="24"/>
    <x v="10"/>
  </r>
  <r>
    <n v="5.9036329495187698E-3"/>
    <n v="0.99411375924893197"/>
    <n v="0.52976166759607202"/>
    <x v="24"/>
    <x v="98"/>
  </r>
  <r>
    <n v="6.0102119894767598E-3"/>
    <n v="0.99400781320477605"/>
    <n v="0.53929681157007503"/>
    <x v="23"/>
    <x v="98"/>
  </r>
  <r>
    <n v="5.0138989623931601E-3"/>
    <n v="0.99499864964776097"/>
    <n v="0.45012153170145203"/>
    <x v="24"/>
    <x v="86"/>
  </r>
  <r>
    <n v="1.8292902774524701E-2"/>
    <n v="0.98187339679357599"/>
    <n v="1.6313942885780901"/>
    <x v="24"/>
    <x v="99"/>
  </r>
  <r>
    <n v="1.82929027745246E-2"/>
    <n v="0.98187339679357599"/>
    <n v="1.6313942885780801"/>
    <x v="23"/>
    <x v="99"/>
  </r>
  <r>
    <n v="1.0209296101271401E-2"/>
    <n v="0.98984264186188298"/>
    <n v="0.91416223243050199"/>
    <x v="24"/>
    <x v="90"/>
  </r>
  <r>
    <n v="8.6864441775288299E-3"/>
    <n v="0.99135117397722805"/>
    <n v="0.77839434204943503"/>
    <x v="24"/>
    <x v="83"/>
  </r>
  <r>
    <n v="5.9867567316925696E-3"/>
    <n v="0.99403112818770301"/>
    <n v="0.53719846310667896"/>
    <x v="24"/>
    <x v="95"/>
  </r>
  <r>
    <n v="8.6311027537581998E-3"/>
    <n v="0.99140603828077301"/>
    <n v="0.77345655473038899"/>
    <x v="24"/>
    <x v="100"/>
  </r>
  <r>
    <n v="9.0646552580139605E-3"/>
    <n v="0.99097630487287103"/>
    <n v="0.81213256144156698"/>
    <x v="23"/>
    <x v="100"/>
  </r>
  <r>
    <n v="2.7604483521244299E-3"/>
    <n v="0.99724335818204202"/>
    <n v="0.24809776361621799"/>
    <x v="24"/>
    <x v="17"/>
  </r>
  <r>
    <n v="4.2775260633572598E-3"/>
    <n v="0.99573160952071205"/>
    <n v="0.38415514313587501"/>
    <x v="24"/>
    <x v="61"/>
  </r>
  <r>
    <n v="1.8678561626817301E-3"/>
    <n v="0.99813388719502405"/>
    <n v="0.16795015244780501"/>
    <x v="24"/>
    <x v="84"/>
  </r>
  <r>
    <n v="5.0505885513814196E-3"/>
    <n v="0.99496214422594997"/>
    <n v="0.45340701966443198"/>
    <x v="25"/>
    <x v="75"/>
  </r>
  <r>
    <n v="1.0328639088424499E-2"/>
    <n v="0.98972451813295104"/>
    <n v="0.92479336803435597"/>
    <x v="25"/>
    <x v="90"/>
  </r>
  <r>
    <n v="3.4834378891077798E-3"/>
    <n v="0.99652262224191701"/>
    <n v="0.31296399822746901"/>
    <x v="25"/>
    <x v="87"/>
  </r>
  <r>
    <n v="7.0316533289846404E-3"/>
    <n v="0.99299301090131997"/>
    <n v="0.63062901888120204"/>
    <x v="25"/>
    <x v="55"/>
  </r>
  <r>
    <n v="6.6437643832599298E-3"/>
    <n v="0.993378256624879"/>
    <n v="0.59595690376089006"/>
    <x v="25"/>
    <x v="77"/>
  </r>
  <r>
    <n v="1.4182000488680501E-2"/>
    <n v="0.98591809035876299"/>
    <n v="1.26737186771125"/>
    <x v="25"/>
    <x v="92"/>
  </r>
  <r>
    <n v="4.3057521851389202E-3"/>
    <n v="0.99570350427569299"/>
    <n v="0.38668461518761099"/>
    <x v="25"/>
    <x v="46"/>
  </r>
  <r>
    <n v="7.1845968760397803E-3"/>
    <n v="0.99284115064135103"/>
    <n v="0.644296442278387"/>
    <x v="25"/>
    <x v="101"/>
  </r>
  <r>
    <n v="7.2308749905316298E-3"/>
    <n v="0.99279520488805895"/>
    <n v="0.64843156007466396"/>
    <x v="24"/>
    <x v="101"/>
  </r>
  <r>
    <n v="1.87544696336912E-2"/>
    <n v="0.98142030114873002"/>
    <n v="1.67217289661424"/>
    <x v="23"/>
    <x v="102"/>
  </r>
  <r>
    <n v="1.87544696336912E-2"/>
    <n v="0.98142030114873002"/>
    <n v="1.67217289661424"/>
    <x v="22"/>
    <x v="102"/>
  </r>
  <r>
    <n v="1.62118361053562E-2"/>
    <n v="0.98391886843619902"/>
    <n v="1.4473018407420799"/>
    <x v="22"/>
    <x v="96"/>
  </r>
  <r>
    <n v="5.5887755315039396E-3"/>
    <n v="0.99442681262138399"/>
    <n v="0.50158686407537001"/>
    <x v="25"/>
    <x v="95"/>
  </r>
  <r>
    <n v="1.3819825457197701E-2"/>
    <n v="0.98627522994379502"/>
    <n v="1.23522930505841"/>
    <x v="24"/>
    <x v="103"/>
  </r>
  <r>
    <n v="1.38198254571978E-2"/>
    <n v="0.98627522994379502"/>
    <n v="1.23522930505841"/>
    <x v="23"/>
    <x v="103"/>
  </r>
  <r>
    <n v="9.8913845441119998E-3"/>
    <n v="0.99015737430339001"/>
    <n v="0.88583631269489804"/>
    <x v="25"/>
    <x v="97"/>
  </r>
  <r>
    <n v="3.5055885709294999E-3"/>
    <n v="0.99650054883085504"/>
    <n v="0.31495060522304602"/>
    <x v="25"/>
    <x v="89"/>
  </r>
  <r>
    <n v="-4.52631503000061E-3"/>
    <n v="1.0045365742668799"/>
    <n v="-0.40829168401935201"/>
    <x v="25"/>
    <x v="10"/>
  </r>
  <r>
    <n v="5.1090522787594498E-3"/>
    <n v="0.99490397673076003"/>
    <n v="0.45864209423158703"/>
    <x v="25"/>
    <x v="98"/>
  </r>
  <r>
    <n v="5.0842025849072003E-3"/>
    <n v="0.99492870009717704"/>
    <n v="0.45641699125406598"/>
    <x v="25"/>
    <x v="86"/>
  </r>
  <r>
    <n v="8.6864441775288993E-3"/>
    <n v="0.99135117397722805"/>
    <n v="0.77839434204943503"/>
    <x v="25"/>
    <x v="83"/>
  </r>
  <r>
    <n v="1.9896359944343599E-2"/>
    <n v="0.98030026641627699"/>
    <n v="1.77297602253499"/>
    <x v="25"/>
    <x v="94"/>
  </r>
  <r>
    <n v="1.9896359944343599E-2"/>
    <n v="0.98030026641627699"/>
    <n v="1.77297602253499"/>
    <x v="24"/>
    <x v="94"/>
  </r>
  <r>
    <n v="9.0646552580140594E-3"/>
    <n v="0.99097630487287103"/>
    <n v="0.81213256144157697"/>
    <x v="22"/>
    <x v="100"/>
  </r>
  <r>
    <n v="6.6237022152857298E-3"/>
    <n v="0.99339818614623898"/>
    <n v="0.59416324683845101"/>
    <x v="25"/>
    <x v="104"/>
  </r>
  <r>
    <n v="7.3403899896163898E-3"/>
    <n v="0.99268648487544897"/>
    <n v="0.65821636120956195"/>
    <x v="24"/>
    <x v="104"/>
  </r>
  <r>
    <n v="3.3256971329394102E-3"/>
    <n v="0.99667982687235102"/>
    <n v="0.29881558148840798"/>
    <x v="25"/>
    <x v="17"/>
  </r>
  <r>
    <n v="3.60821290663162E-3"/>
    <n v="0.99639828887127402"/>
    <n v="0.324154001585298"/>
    <x v="25"/>
    <x v="61"/>
  </r>
  <r>
    <n v="1.6443630348674299E-3"/>
    <n v="0.99835698818929197"/>
    <n v="0.14787106296372199"/>
    <x v="25"/>
    <x v="84"/>
  </r>
  <r>
    <n v="3.9735419668906801E-3"/>
    <n v="0.99603434210496999"/>
    <n v="0.35690921055267999"/>
    <x v="26"/>
    <x v="75"/>
  </r>
  <r>
    <n v="9.8542270676541706E-3"/>
    <n v="0.99019416673626703"/>
    <n v="0.882524993735887"/>
    <x v="26"/>
    <x v="90"/>
  </r>
  <r>
    <n v="-3.50587109632665E-3"/>
    <n v="1.0035120238505499"/>
    <n v="-0.31608214654967398"/>
    <x v="26"/>
    <x v="10"/>
  </r>
  <r>
    <n v="2.3154575396117602E-3"/>
    <n v="0.9976872210644"/>
    <n v="0.20815010420397001"/>
    <x v="26"/>
    <x v="87"/>
  </r>
  <r>
    <n v="4.7761932561276397E-3"/>
    <n v="0.99523519461744003"/>
    <n v="0.42883248443038702"/>
    <x v="26"/>
    <x v="61"/>
  </r>
  <r>
    <n v="6.5028152797137802E-3"/>
    <n v="0.99351828226764505"/>
    <n v="0.58335459591193495"/>
    <x v="26"/>
    <x v="104"/>
  </r>
  <r>
    <n v="8.2485566762284194E-3"/>
    <n v="0.99178536932313199"/>
    <n v="0.73931676091809995"/>
    <x v="26"/>
    <x v="77"/>
  </r>
  <r>
    <n v="1.4182000488680501E-2"/>
    <n v="0.98591809035876299"/>
    <n v="1.26737186771125"/>
    <x v="26"/>
    <x v="92"/>
  </r>
  <r>
    <n v="1.40415853015179E-2"/>
    <n v="0.98605653795179304"/>
    <n v="1.2549115843385801"/>
    <x v="26"/>
    <x v="105"/>
  </r>
  <r>
    <n v="1.40415853015179E-2"/>
    <n v="0.98605653795179304"/>
    <n v="1.2549115843385901"/>
    <x v="25"/>
    <x v="105"/>
  </r>
  <r>
    <n v="2.09420472348722E-2"/>
    <n v="0.97927571466051799"/>
    <n v="1.86518568055335"/>
    <x v="25"/>
    <x v="106"/>
  </r>
  <r>
    <n v="2.0942047234872099E-2"/>
    <n v="0.97927571466051799"/>
    <n v="1.86518568055333"/>
    <x v="24"/>
    <x v="106"/>
  </r>
  <r>
    <n v="9.1313715508776396E-3"/>
    <n v="0.99091019281289405"/>
    <n v="0.81808264683946497"/>
    <x v="26"/>
    <x v="107"/>
  </r>
  <r>
    <n v="9.1313715508775806E-3"/>
    <n v="0.99091019281289405"/>
    <n v="0.81808264683945497"/>
    <x v="25"/>
    <x v="107"/>
  </r>
  <r>
    <n v="7.0854294878430098E-3"/>
    <n v="0.99293961298720002"/>
    <n v="0.635434831151938"/>
    <x v="26"/>
    <x v="101"/>
  </r>
  <r>
    <n v="5.4123918175531397E-3"/>
    <n v="0.99460222878566895"/>
    <n v="0.48579940928973397"/>
    <x v="26"/>
    <x v="95"/>
  </r>
  <r>
    <n v="9.8295455963422502E-3"/>
    <n v="0.99021860648679005"/>
    <n v="0.88032541618883497"/>
    <x v="26"/>
    <x v="97"/>
  </r>
  <r>
    <n v="3.4196793848738001E-3"/>
    <n v="0.99658616105929398"/>
    <n v="0.30724550466346101"/>
    <x v="26"/>
    <x v="89"/>
  </r>
  <r>
    <n v="2.7677505046742302E-3"/>
    <n v="0.99723607618549803"/>
    <n v="0.24875314330513701"/>
    <x v="26"/>
    <x v="17"/>
  </r>
  <r>
    <n v="4.4008849112986397E-3"/>
    <n v="0.99560878479241699"/>
    <n v="0.39520936868242001"/>
    <x v="26"/>
    <x v="98"/>
  </r>
  <r>
    <n v="5.0680929041227903E-3"/>
    <n v="0.99494472821004198"/>
    <n v="0.454974461096181"/>
    <x v="26"/>
    <x v="86"/>
  </r>
  <r>
    <n v="1.0219276992890901E-2"/>
    <n v="0.98983276239905704"/>
    <n v="0.91505138408481601"/>
    <x v="26"/>
    <x v="108"/>
  </r>
  <r>
    <n v="9.6130899742809407E-3"/>
    <n v="0.99043296807028203"/>
    <n v="0.86103287367456705"/>
    <x v="25"/>
    <x v="108"/>
  </r>
  <r>
    <n v="1.8101515643765399E-3"/>
    <n v="0.998191485771875"/>
    <n v="0.16276628053122999"/>
    <x v="26"/>
    <x v="84"/>
  </r>
  <r>
    <n v="1.0683010945203301E-2"/>
    <n v="0.98937384975493303"/>
    <n v="0.95635352205601698"/>
    <x v="27"/>
    <x v="109"/>
  </r>
  <r>
    <n v="1.11365042439363E-2"/>
    <n v="0.98892527706416899"/>
    <n v="0.99672506422470997"/>
    <x v="26"/>
    <x v="109"/>
  </r>
  <r>
    <n v="3.5632385061323099E-3"/>
    <n v="0.99644310229469502"/>
    <n v="0.32012079347737799"/>
    <x v="27"/>
    <x v="75"/>
  </r>
  <r>
    <n v="1.63329559883807E-2"/>
    <n v="0.98379970351471402"/>
    <n v="1.4580266836756599"/>
    <x v="27"/>
    <x v="88"/>
  </r>
  <r>
    <n v="1.7212194782620899E-2"/>
    <n v="0.98293508880671898"/>
    <n v="1.5358420073952599"/>
    <x v="26"/>
    <x v="88"/>
  </r>
  <r>
    <n v="1.04936734634652E-2"/>
    <n v="0.98956119304313594"/>
    <n v="0.93949262611769502"/>
    <x v="27"/>
    <x v="90"/>
  </r>
  <r>
    <n v="-2.3683046111108701E-3"/>
    <n v="1.0023711112597"/>
    <n v="-0.213400013373481"/>
    <x v="27"/>
    <x v="10"/>
  </r>
  <r>
    <n v="-4.0861863405451101E-4"/>
    <n v="1.0004087021300201"/>
    <n v="-3.6783191701867897E-2"/>
    <x v="27"/>
    <x v="87"/>
  </r>
  <r>
    <n v="8.6920527557727192E-3"/>
    <n v="0.991345613922194"/>
    <n v="0.77889474700252903"/>
    <x v="27"/>
    <x v="61"/>
  </r>
  <r>
    <n v="8.0074890885694604E-3"/>
    <n v="0.99202448545000599"/>
    <n v="0.71779630949942097"/>
    <x v="27"/>
    <x v="104"/>
  </r>
  <r>
    <n v="1.6152101122681799E-3"/>
    <n v="0.99838609363754705"/>
    <n v="0.14525157262072499"/>
    <x v="27"/>
    <x v="84"/>
  </r>
  <r>
    <n v="8.2485566762284801E-3"/>
    <n v="0.99178536932313199"/>
    <n v="0.73931676091809995"/>
    <x v="27"/>
    <x v="77"/>
  </r>
  <r>
    <n v="1.3242576430393701E-2"/>
    <n v="0.98684472071362395"/>
    <n v="1.18397513577383"/>
    <x v="27"/>
    <x v="110"/>
  </r>
  <r>
    <n v="1.3242576430393701E-2"/>
    <n v="0.98684472071362395"/>
    <n v="1.18397513577383"/>
    <x v="26"/>
    <x v="110"/>
  </r>
  <r>
    <n v="1.0210874067752699E-2"/>
    <n v="0.98984107992460502"/>
    <n v="0.91430280678553799"/>
    <x v="26"/>
    <x v="111"/>
  </r>
  <r>
    <n v="1.02976455324249E-2"/>
    <n v="0.98975519369059795"/>
    <n v="0.92203256784614496"/>
    <x v="25"/>
    <x v="111"/>
  </r>
  <r>
    <n v="1.42231341952536E-2"/>
    <n v="0.98587753672739598"/>
    <n v="1.27102169453434"/>
    <x v="25"/>
    <x v="112"/>
  </r>
  <r>
    <n v="1.4223134195253499E-2"/>
    <n v="0.98587753672739598"/>
    <n v="1.27102169453433"/>
    <x v="24"/>
    <x v="112"/>
  </r>
  <r>
    <n v="9.1313715508775893E-3"/>
    <n v="0.99091019281289405"/>
    <n v="0.81808264683945497"/>
    <x v="24"/>
    <x v="107"/>
  </r>
  <r>
    <n v="9.6909130505450792E-3"/>
    <n v="0.99035589252903999"/>
    <n v="0.86796967238634004"/>
    <x v="27"/>
    <x v="108"/>
  </r>
  <r>
    <n v="1.1067821295674501E-2"/>
    <n v="0.98899320170041405"/>
    <n v="0.99061184696267501"/>
    <x v="27"/>
    <x v="97"/>
  </r>
  <r>
    <n v="4.6598715117262797E-3"/>
    <n v="0.99535096884476704"/>
    <n v="0.41841280397095598"/>
    <x v="27"/>
    <x v="89"/>
  </r>
  <r>
    <n v="7.1160804656599603E-4"/>
    <n v="0.99928864508639204"/>
    <n v="6.4021942224666797E-2"/>
    <x v="27"/>
    <x v="17"/>
  </r>
  <r>
    <n v="5.3234575203648E-3"/>
    <n v="0.99469068696929297"/>
    <n v="0.47783817276358198"/>
    <x v="27"/>
    <x v="98"/>
  </r>
  <r>
    <n v="3.10293651330749E-3"/>
    <n v="0.99690187261876495"/>
    <n v="0.278831464311104"/>
    <x v="27"/>
    <x v="86"/>
  </r>
  <r>
    <n v="1.0154203586178599E-2"/>
    <n v="0.98989717628477503"/>
    <n v="0.90925413437023705"/>
    <x v="28"/>
    <x v="109"/>
  </r>
  <r>
    <n v="1.34539335727093E-2"/>
    <n v="0.986636166074077"/>
    <n v="1.20274505333302"/>
    <x v="28"/>
    <x v="97"/>
  </r>
  <r>
    <n v="1.5629564952988499E-2"/>
    <n v="0.98449194283571395"/>
    <n v="1.3957251447857399"/>
    <x v="28"/>
    <x v="88"/>
  </r>
  <r>
    <n v="1.1079832659625199E-2"/>
    <n v="0.98898132261446603"/>
    <n v="0.99168096469801703"/>
    <x v="28"/>
    <x v="90"/>
  </r>
  <r>
    <n v="-1.6866742880841301E-3"/>
    <n v="1.0016880975232201"/>
    <n v="-0.151928777090406"/>
    <x v="28"/>
    <x v="10"/>
  </r>
  <r>
    <n v="9.7649686203656293E-3"/>
    <n v="0.99028255387469499"/>
    <n v="0.87457015127739002"/>
    <x v="28"/>
    <x v="113"/>
  </r>
  <r>
    <n v="9.9758817770962908E-3"/>
    <n v="0.99007371227969598"/>
    <n v="0.89336589482728102"/>
    <x v="27"/>
    <x v="113"/>
  </r>
  <r>
    <n v="-3.2066833448702401E-3"/>
    <n v="1.0032118302539299"/>
    <n v="-0.28906472285454998"/>
    <x v="28"/>
    <x v="114"/>
  </r>
  <r>
    <n v="-3.2066833448702002E-3"/>
    <n v="1.0032118302539299"/>
    <n v="-0.28906472285454998"/>
    <x v="27"/>
    <x v="114"/>
  </r>
  <r>
    <n v="-4.0861863405454598E-4"/>
    <n v="1.0004087021300201"/>
    <n v="-3.6783191701887902E-2"/>
    <x v="28"/>
    <x v="87"/>
  </r>
  <r>
    <n v="8.7953296524996803E-3"/>
    <n v="0.99124323611032605"/>
    <n v="0.788108750070595"/>
    <x v="28"/>
    <x v="108"/>
  </r>
  <r>
    <n v="8.0942049580845794E-3"/>
    <n v="0.99193846491389703"/>
    <n v="0.725538157749267"/>
    <x v="28"/>
    <x v="104"/>
  </r>
  <r>
    <n v="1.41120775600774E-2"/>
    <n v="0.98598703104924301"/>
    <n v="1.2611672055680401"/>
    <x v="27"/>
    <x v="115"/>
  </r>
  <r>
    <n v="1.4407480390571501E-2"/>
    <n v="0.98569581070521595"/>
    <n v="1.2873770365305399"/>
    <x v="26"/>
    <x v="115"/>
  </r>
  <r>
    <n v="1.0407109510049899E-2"/>
    <n v="0.98964685707980804"/>
    <n v="0.93178286281725597"/>
    <x v="27"/>
    <x v="111"/>
  </r>
  <r>
    <n v="1.4223134195253499E-2"/>
    <n v="0.98587753672739598"/>
    <n v="1.27102169453433"/>
    <x v="26"/>
    <x v="112"/>
  </r>
  <r>
    <n v="1.64988255574956E-2"/>
    <n v="0.98363653461454903"/>
    <n v="1.47271188469058"/>
    <x v="26"/>
    <x v="116"/>
  </r>
  <r>
    <n v="1.6498825557495701E-2"/>
    <n v="0.98363653461454903"/>
    <n v="1.47271188469058"/>
    <x v="25"/>
    <x v="116"/>
  </r>
  <r>
    <n v="2.6895717422040498E-4"/>
    <n v="0.99973107899151703"/>
    <n v="2.4202890763387299E-2"/>
    <x v="28"/>
    <x v="17"/>
  </r>
  <r>
    <n v="1.1366535513098601E-2"/>
    <n v="0.98869781948975999"/>
    <n v="1.01719624592157"/>
    <x v="28"/>
    <x v="117"/>
  </r>
  <r>
    <n v="1.1956736676226E-2"/>
    <n v="0.988114461053063"/>
    <n v="1.06969850522427"/>
    <x v="27"/>
    <x v="117"/>
  </r>
  <r>
    <n v="5.2424441067304203E-3"/>
    <n v="0.99477127352160699"/>
    <n v="0.47058538305537001"/>
    <x v="28"/>
    <x v="98"/>
  </r>
  <r>
    <n v="2.38195410082182E-3"/>
    <n v="0.99762088050077002"/>
    <n v="0.21412075493065699"/>
    <x v="28"/>
    <x v="86"/>
  </r>
  <r>
    <n v="9.4620816851064497E-3"/>
    <n v="0.990582542951572"/>
    <n v="0.84757113435850995"/>
    <x v="29"/>
    <x v="109"/>
  </r>
  <r>
    <n v="1.2656660966237999E-2"/>
    <n v="0.98742309771967995"/>
    <n v="1.1319212052287699"/>
    <x v="29"/>
    <x v="118"/>
  </r>
  <r>
    <n v="1.2656660966237999E-2"/>
    <n v="0.98742309771967995"/>
    <n v="1.1319212052287699"/>
    <x v="28"/>
    <x v="118"/>
  </r>
  <r>
    <n v="1.2007537822405301E-2"/>
    <n v="0.98806426498090505"/>
    <n v="1.0742161517184801"/>
    <x v="29"/>
    <x v="116"/>
  </r>
  <r>
    <n v="1.02792495723585E-2"/>
    <n v="0.98977340135508995"/>
    <n v="0.920393878041874"/>
    <x v="28"/>
    <x v="116"/>
  </r>
  <r>
    <n v="1.5264521263234399E-2"/>
    <n v="0.98485139101021202"/>
    <n v="1.3633748090808899"/>
    <x v="29"/>
    <x v="97"/>
  </r>
  <r>
    <n v="1.12341292558523E-2"/>
    <n v="0.98882873793460502"/>
    <n v="1.00541358588546"/>
    <x v="29"/>
    <x v="90"/>
  </r>
  <r>
    <n v="1.32052965580703E-2"/>
    <n v="0.98688151084457598"/>
    <n v="1.1806640239881001"/>
    <x v="29"/>
    <x v="84"/>
  </r>
  <r>
    <n v="1.3359593154297401E-2"/>
    <n v="0.98672925013352997"/>
    <n v="1.1943674879822399"/>
    <x v="28"/>
    <x v="84"/>
  </r>
  <r>
    <n v="7.57652973982521E-3"/>
    <n v="0.99245209981177895"/>
    <n v="0.67931101693985396"/>
    <x v="29"/>
    <x v="104"/>
  </r>
  <r>
    <n v="-1.16899906982472E-3"/>
    <n v="1.0011696826155601"/>
    <n v="-0.10527143540096399"/>
    <x v="29"/>
    <x v="10"/>
  </r>
  <r>
    <n v="3.6437262095275502E-3"/>
    <n v="0.996362904105355"/>
    <n v="0.32733863051800999"/>
    <x v="29"/>
    <x v="119"/>
  </r>
  <r>
    <n v="1.6011230675973499E-3"/>
    <n v="0.99840015804610904"/>
    <n v="0.143985775850106"/>
    <x v="28"/>
    <x v="119"/>
  </r>
  <r>
    <n v="7.2330469548201604E-3"/>
    <n v="0.99279304857466999"/>
    <n v="0.64862562827969095"/>
    <x v="29"/>
    <x v="113"/>
  </r>
  <r>
    <n v="-4.0861863405461802E-4"/>
    <n v="1.0004087021300201"/>
    <n v="-3.6783191701887902E-2"/>
    <x v="29"/>
    <x v="87"/>
  </r>
  <r>
    <n v="1.31874095215627E-2"/>
    <n v="0.98689916338806505"/>
    <n v="1.1790752950741299"/>
    <x v="28"/>
    <x v="107"/>
  </r>
  <r>
    <n v="1.3187409521562801E-2"/>
    <n v="0.98689916338806505"/>
    <n v="1.1790752950741299"/>
    <x v="27"/>
    <x v="107"/>
  </r>
  <r>
    <n v="1.34758253097827E-2"/>
    <n v="0.98661456713096196"/>
    <n v="1.20468895821335"/>
    <x v="28"/>
    <x v="115"/>
  </r>
  <r>
    <n v="1.6963910665411499E-2"/>
    <n v="0.983179166276543"/>
    <n v="1.5138750351110799"/>
    <x v="28"/>
    <x v="120"/>
  </r>
  <r>
    <n v="1.6670073019999E-2"/>
    <n v="0.98346810377605898"/>
    <n v="1.4878706601546701"/>
    <x v="27"/>
    <x v="120"/>
  </r>
  <r>
    <n v="1.08446875712948E-2"/>
    <n v="0.98921390405904996"/>
    <n v="0.970748634685483"/>
    <x v="28"/>
    <x v="111"/>
  </r>
  <r>
    <n v="1.64988255574956E-2"/>
    <n v="0.98363653461454903"/>
    <n v="1.47271188469057"/>
    <x v="27"/>
    <x v="116"/>
  </r>
  <r>
    <n v="2.4096010287898099E-2"/>
    <n v="0.97619198078538905"/>
    <n v="2.1427217293149399"/>
    <x v="27"/>
    <x v="121"/>
  </r>
  <r>
    <n v="2.40960102878983E-2"/>
    <n v="0.97619198078538905"/>
    <n v="2.1427217293149599"/>
    <x v="26"/>
    <x v="121"/>
  </r>
  <r>
    <n v="9.5446639391243201E-3"/>
    <n v="0.99050074179009295"/>
    <n v="0.85493323889163397"/>
    <x v="29"/>
    <x v="117"/>
  </r>
  <r>
    <n v="1.57026028495055E-2"/>
    <n v="0.98442004024091001"/>
    <n v="1.40219637831806"/>
    <x v="29"/>
    <x v="122"/>
  </r>
  <r>
    <n v="1.4730620950434601E-2"/>
    <n v="0.985377343866637"/>
    <n v="1.31603905200261"/>
    <x v="28"/>
    <x v="122"/>
  </r>
  <r>
    <n v="-2.0136602855336098E-3"/>
    <n v="1.00201568906093"/>
    <n v="-0.18141201548393701"/>
    <x v="29"/>
    <x v="123"/>
  </r>
  <r>
    <n v="-1.45925208822469E-3"/>
    <n v="1.0014603173146299"/>
    <n v="-0.13142855831713199"/>
    <x v="28"/>
    <x v="123"/>
  </r>
  <r>
    <n v="3.7685698585935702E-3"/>
    <n v="0.99623852228891396"/>
    <n v="0.33853299399770298"/>
    <x v="29"/>
    <x v="98"/>
  </r>
  <r>
    <n v="1.07948485571389E-2"/>
    <n v="0.98926320673340595"/>
    <n v="0.966311393993454"/>
    <x v="29"/>
    <x v="124"/>
  </r>
  <r>
    <n v="1.1723324658059199E-2"/>
    <n v="0.98834512576250799"/>
    <n v="1.0489386813742501"/>
    <x v="28"/>
    <x v="124"/>
  </r>
  <r>
    <n v="4.6117939261433004E-3"/>
    <n v="0.99539882406652902"/>
    <n v="0.41410583401234802"/>
    <x v="29"/>
    <x v="86"/>
  </r>
  <r>
    <n v="1.0481672917263299E-2"/>
    <n v="0.989573068389208"/>
    <n v="0.93842384497122"/>
    <x v="30"/>
    <x v="109"/>
  </r>
  <r>
    <n v="1.43839341662196E-2"/>
    <n v="0.98571902039316694"/>
    <n v="1.2852881646149701"/>
    <x v="30"/>
    <x v="116"/>
  </r>
  <r>
    <n v="1.14848612247213E-2"/>
    <n v="0.98858083803778196"/>
    <n v="1.02772457659955"/>
    <x v="30"/>
    <x v="90"/>
  </r>
  <r>
    <n v="1.3022946035256401E-2"/>
    <n v="0.98706148561278195"/>
    <n v="1.1644662948495801"/>
    <x v="30"/>
    <x v="84"/>
  </r>
  <r>
    <n v="6.3190441039756799E-3"/>
    <n v="0.99370087906799498"/>
    <n v="0.56692088388043105"/>
    <x v="30"/>
    <x v="108"/>
  </r>
  <r>
    <n v="6.3190441039756599E-3"/>
    <n v="0.99370087906799498"/>
    <n v="0.56692088388043105"/>
    <x v="29"/>
    <x v="108"/>
  </r>
  <r>
    <n v="7.57652973982523E-3"/>
    <n v="0.99245209981177895"/>
    <n v="0.67931101693985396"/>
    <x v="30"/>
    <x v="104"/>
  </r>
  <r>
    <n v="-1.1689990698246599E-3"/>
    <n v="1.0011696826155601"/>
    <n v="-0.105271435400944"/>
    <x v="30"/>
    <x v="10"/>
  </r>
  <r>
    <n v="4.4857409132244104E-3"/>
    <n v="0.99552430499581701"/>
    <n v="0.40281255037642899"/>
    <x v="30"/>
    <x v="119"/>
  </r>
  <r>
    <n v="5.8680331393602698E-3"/>
    <n v="0.99414915013998795"/>
    <n v="0.52657648740103402"/>
    <x v="30"/>
    <x v="113"/>
  </r>
  <r>
    <n v="1.5681034340577001E-2"/>
    <n v="0.98444127294231498"/>
    <n v="1.4002854351915901"/>
    <x v="29"/>
    <x v="125"/>
  </r>
  <r>
    <n v="1.56810343405769E-2"/>
    <n v="0.98444127294231498"/>
    <n v="1.4002854351915801"/>
    <x v="28"/>
    <x v="125"/>
  </r>
  <r>
    <n v="1.278655203863E-2"/>
    <n v="0.98729484860399996"/>
    <n v="1.14346362563993"/>
    <x v="29"/>
    <x v="115"/>
  </r>
  <r>
    <n v="1.7366004285449699E-2"/>
    <n v="0.98278391567562695"/>
    <n v="1.54944758919357"/>
    <x v="29"/>
    <x v="120"/>
  </r>
  <r>
    <n v="2.4606664839094301E-2"/>
    <n v="0.97569361116574704"/>
    <n v="2.1875749950827399"/>
    <x v="28"/>
    <x v="126"/>
  </r>
  <r>
    <n v="2.4606664839094301E-2"/>
    <n v="0.97569361116574704"/>
    <n v="2.1875749950827399"/>
    <x v="27"/>
    <x v="126"/>
  </r>
  <r>
    <n v="1.3146525681763201E-2"/>
    <n v="0.98693951244016498"/>
    <n v="1.17544388038507"/>
    <x v="29"/>
    <x v="99"/>
  </r>
  <r>
    <n v="1.2799263009912199E-2"/>
    <n v="0.98728229920729005"/>
    <n v="1.1445930713438299"/>
    <x v="28"/>
    <x v="99"/>
  </r>
  <r>
    <n v="1.6670073019999E-2"/>
    <n v="0.98346810377605898"/>
    <n v="1.4878706601546801"/>
    <x v="26"/>
    <x v="120"/>
  </r>
  <r>
    <n v="1.44047244640734E-2"/>
    <n v="0.98569852721416296"/>
    <n v="1.28713255072531"/>
    <x v="27"/>
    <x v="99"/>
  </r>
  <r>
    <n v="1.44047244640734E-2"/>
    <n v="0.98569852721416296"/>
    <n v="1.2871325507253"/>
    <x v="26"/>
    <x v="99"/>
  </r>
  <r>
    <n v="9.7813518971662898E-3"/>
    <n v="0.990266329934405"/>
    <n v="0.87603030590348996"/>
    <x v="29"/>
    <x v="127"/>
  </r>
  <r>
    <n v="9.5166235964325996E-3"/>
    <n v="0.99052851615972803"/>
    <n v="0.85243354562440699"/>
    <x v="28"/>
    <x v="127"/>
  </r>
  <r>
    <n v="1.05217405812035E-2"/>
    <n v="0.98953341930238803"/>
    <n v="0.94199226278501702"/>
    <x v="29"/>
    <x v="111"/>
  </r>
  <r>
    <n v="7.8577458150740596E-3"/>
    <n v="0.99217304556650598"/>
    <n v="0.70442589901439101"/>
    <x v="30"/>
    <x v="117"/>
  </r>
  <r>
    <n v="1.6602586089386001E-2"/>
    <n v="0.98353447725938403"/>
    <n v="1.48189704665535"/>
    <x v="30"/>
    <x v="122"/>
  </r>
  <r>
    <n v="1.33137023245283E-2"/>
    <n v="0.98677453299660201"/>
    <n v="1.1902920303057301"/>
    <x v="28"/>
    <x v="128"/>
  </r>
  <r>
    <n v="1.3432622016931701E-2"/>
    <n v="0.98665719304982002"/>
    <n v="1.2008526255161101"/>
    <x v="27"/>
    <x v="128"/>
  </r>
  <r>
    <n v="1.46196292375248E-2"/>
    <n v="0.98548671865563098"/>
    <n v="1.30619532099319"/>
    <x v="27"/>
    <x v="122"/>
  </r>
  <r>
    <n v="-3.4960407617095198E-3"/>
    <n v="1.0035021590400499"/>
    <n v="-0.31519431360471101"/>
    <x v="30"/>
    <x v="123"/>
  </r>
  <r>
    <n v="3.08701195958509E-3"/>
    <n v="0.99691774796259502"/>
    <n v="0.27740268336639701"/>
    <x v="30"/>
    <x v="98"/>
  </r>
  <r>
    <n v="-1.4592520882247099E-3"/>
    <n v="1.0014603173146299"/>
    <n v="-0.13142855831713199"/>
    <x v="27"/>
    <x v="123"/>
  </r>
  <r>
    <n v="1.1408332418575E-2"/>
    <n v="0.98865649584406001"/>
    <n v="1.02091537403453"/>
    <x v="28"/>
    <x v="129"/>
  </r>
  <r>
    <n v="1.14083324185751E-2"/>
    <n v="0.98865649584406001"/>
    <n v="1.02091537403453"/>
    <x v="27"/>
    <x v="129"/>
  </r>
  <r>
    <n v="8.9342339215743097E-3"/>
    <n v="0.99110555775541598"/>
    <n v="0.80049980201250204"/>
    <x v="30"/>
    <x v="124"/>
  </r>
  <r>
    <n v="1.01534681536373E-2"/>
    <n v="0.98989790428763802"/>
    <n v="0.90918861411251795"/>
    <x v="30"/>
    <x v="130"/>
  </r>
  <r>
    <n v="8.4359777208086097E-3"/>
    <n v="0.99159950529117302"/>
    <n v="0.75604452379434794"/>
    <x v="29"/>
    <x v="130"/>
  </r>
  <r>
    <n v="2.5363055296304801E-3"/>
    <n v="0.99746690817568495"/>
    <n v="0.22797826418829401"/>
    <x v="30"/>
    <x v="114"/>
  </r>
  <r>
    <n v="1.52950354453235E-3"/>
    <n v="0.99847166554989297"/>
    <n v="0.13755010050960201"/>
    <x v="29"/>
    <x v="114"/>
  </r>
  <r>
    <n v="6.1813355062858002E-3"/>
    <n v="0.99383772964510897"/>
    <n v="0.55460433194018199"/>
    <x v="30"/>
    <x v="86"/>
  </r>
  <r>
    <n v="1.1674031462490001E-2"/>
    <n v="0.98839384565285204"/>
    <n v="1.0445538912432999"/>
    <x v="31"/>
    <x v="109"/>
  </r>
  <r>
    <n v="1.0347687935654401E-2"/>
    <n v="0.98970566520136904"/>
    <n v="0.92649013187670604"/>
    <x v="31"/>
    <x v="131"/>
  </r>
  <r>
    <n v="8.8731105375754408E-3"/>
    <n v="0.991166139332463"/>
    <n v="0.79504746007829896"/>
    <x v="30"/>
    <x v="131"/>
  </r>
  <r>
    <n v="1.43839341662197E-2"/>
    <n v="0.98571902039316694"/>
    <n v="1.2852881646149701"/>
    <x v="31"/>
    <x v="116"/>
  </r>
  <r>
    <n v="3.6509060072901899E-3"/>
    <n v="0.99635575044688596"/>
    <n v="0.32798245978019303"/>
    <x v="31"/>
    <x v="114"/>
  </r>
  <r>
    <n v="3.1645304604208798E-3"/>
    <n v="0.99684047138853704"/>
    <n v="0.28435757503160602"/>
    <x v="31"/>
    <x v="119"/>
  </r>
  <r>
    <n v="6.4145980997357801E-3"/>
    <n v="0.99360593151479104"/>
    <n v="0.575466163668786"/>
    <x v="31"/>
    <x v="113"/>
  </r>
  <r>
    <n v="8.1992232668879304E-3"/>
    <n v="0.99183429868365103"/>
    <n v="0.73491311847139695"/>
    <x v="31"/>
    <x v="117"/>
  </r>
  <r>
    <n v="1.5400840287325799E-2"/>
    <n v="0.98471714617998396"/>
    <n v="1.3754568438013799"/>
    <x v="30"/>
    <x v="125"/>
  </r>
  <r>
    <n v="1.5465361999891699E-2"/>
    <n v="0.98465361259299"/>
    <n v="1.3811748666308901"/>
    <x v="30"/>
    <x v="110"/>
  </r>
  <r>
    <n v="1.5172431853310801E-2"/>
    <n v="0.98494208956979701"/>
    <n v="1.35521193871825"/>
    <x v="29"/>
    <x v="110"/>
  </r>
  <r>
    <n v="1.5681034340577001E-2"/>
    <n v="0.98444127294231498"/>
    <n v="1.4002854351915801"/>
    <x v="27"/>
    <x v="125"/>
  </r>
  <r>
    <n v="1.2751048216908201E-2"/>
    <n v="0.98732990196655201"/>
    <n v="1.1403088230102301"/>
    <x v="28"/>
    <x v="132"/>
  </r>
  <r>
    <n v="1.2751048216908201E-2"/>
    <n v="0.98732990196655201"/>
    <n v="1.1403088230102301"/>
    <x v="27"/>
    <x v="132"/>
  </r>
  <r>
    <n v="1.15140475380404E-2"/>
    <n v="0.988551985428755"/>
    <n v="1.03032131141204"/>
    <x v="30"/>
    <x v="115"/>
  </r>
  <r>
    <n v="1.3644882640907499E-2"/>
    <n v="0.98644778680350997"/>
    <n v="1.2196991876840599"/>
    <x v="30"/>
    <x v="99"/>
  </r>
  <r>
    <n v="1.00233836220593E-2"/>
    <n v="0.99002668306871"/>
    <n v="0.89759852381608995"/>
    <x v="30"/>
    <x v="111"/>
  </r>
  <r>
    <n v="1.44047244640733E-2"/>
    <n v="0.98569852721416296"/>
    <n v="1.2871325507253"/>
    <x v="25"/>
    <x v="99"/>
  </r>
  <r>
    <n v="2.7050848811533999E-2"/>
    <n v="0.97331174852035196"/>
    <n v="2.4019426331682401"/>
    <x v="26"/>
    <x v="133"/>
  </r>
  <r>
    <n v="2.7050848811534099E-2"/>
    <n v="0.97331174852035196"/>
    <n v="2.4019426331682499"/>
    <x v="25"/>
    <x v="133"/>
  </r>
  <r>
    <n v="8.5863215451138404E-3"/>
    <n v="0.99145043563550095"/>
    <n v="0.76946079280489399"/>
    <x v="29"/>
    <x v="131"/>
  </r>
  <r>
    <n v="1.0046080197900001E-2"/>
    <n v="0.99000421310801001"/>
    <n v="0.89962082027908896"/>
    <x v="30"/>
    <x v="127"/>
  </r>
  <r>
    <n v="9.5166235964326395E-3"/>
    <n v="0.99052851615972803"/>
    <n v="0.85243354562440699"/>
    <x v="27"/>
    <x v="127"/>
  </r>
  <r>
    <n v="7.3329398113209801E-3"/>
    <n v="0.99269388059430197"/>
    <n v="0.65755074651275203"/>
    <x v="28"/>
    <x v="134"/>
  </r>
  <r>
    <n v="7.3329398113209602E-3"/>
    <n v="0.99269388059430197"/>
    <n v="0.65755074651275203"/>
    <x v="27"/>
    <x v="134"/>
  </r>
  <r>
    <n v="2.3273179939785501E-2"/>
    <n v="0.976995551728705"/>
    <n v="2.07040034441652"/>
    <x v="27"/>
    <x v="135"/>
  </r>
  <r>
    <n v="2.3273179939785602E-2"/>
    <n v="0.976995551728705"/>
    <n v="2.07040034441654"/>
    <x v="26"/>
    <x v="135"/>
  </r>
  <r>
    <n v="1.46196292375248E-2"/>
    <n v="0.98548671865563098"/>
    <n v="1.30619532099319"/>
    <x v="26"/>
    <x v="122"/>
  </r>
  <r>
    <n v="-4.8237747901024803E-3"/>
    <n v="1.0048354279215399"/>
    <n v="-0.43518851293873101"/>
    <x v="31"/>
    <x v="123"/>
  </r>
  <r>
    <n v="2.53134086006401E-3"/>
    <n v="0.99747186028158097"/>
    <n v="0.22753257465771201"/>
    <x v="31"/>
    <x v="98"/>
  </r>
  <r>
    <n v="8.1033041171984493E-3"/>
    <n v="0.99192943914903697"/>
    <n v="0.72635047658666196"/>
    <x v="31"/>
    <x v="124"/>
  </r>
  <r>
    <n v="1.09557452061383E-2"/>
    <n v="0.98910405040266702"/>
    <n v="0.98063546375990795"/>
    <x v="31"/>
    <x v="130"/>
  </r>
  <r>
    <n v="7.62356113250334E-3"/>
    <n v="0.99240542450496905"/>
    <n v="0.68351179455270505"/>
    <x v="28"/>
    <x v="130"/>
  </r>
  <r>
    <n v="8.7391696818392393E-3"/>
    <n v="0.99129890586457503"/>
    <n v="0.78309847218822703"/>
    <x v="29"/>
    <x v="136"/>
  </r>
  <r>
    <n v="9.5515862701444805E-3"/>
    <n v="0.99049388523981396"/>
    <n v="0.85555032841671297"/>
    <x v="28"/>
    <x v="136"/>
  </r>
  <r>
    <n v="6.8740465203396602E-3"/>
    <n v="0.993149525694349"/>
    <n v="0.61654268750855001"/>
    <x v="31"/>
    <x v="86"/>
  </r>
  <r>
    <n v="1.42346694179925E-2"/>
    <n v="0.98586616447600695"/>
    <n v="1.2720451971593101"/>
    <x v="31"/>
    <x v="137"/>
  </r>
  <r>
    <n v="1.61271291261177E-2"/>
    <n v="0.98400221676140198"/>
    <n v="1.4398004914737701"/>
    <x v="30"/>
    <x v="137"/>
  </r>
  <r>
    <n v="1.0494555920970899E-2"/>
    <n v="0.98956031979782"/>
    <n v="0.93957121819620004"/>
    <x v="32"/>
    <x v="138"/>
  </r>
  <r>
    <n v="1.08444055614143E-2"/>
    <n v="0.989214183027184"/>
    <n v="0.97072352755339897"/>
    <x v="31"/>
    <x v="138"/>
  </r>
  <r>
    <n v="1.1601354940572701E-2"/>
    <n v="0.98846568129018897"/>
    <n v="1.0380886838829699"/>
    <x v="32"/>
    <x v="109"/>
  </r>
  <r>
    <n v="5.9133419988475202E-3"/>
    <n v="0.99410410739625998"/>
    <n v="0.53063033433652096"/>
    <x v="32"/>
    <x v="139"/>
  </r>
  <r>
    <n v="7.2523730461284703E-3"/>
    <n v="0.99277386195096495"/>
    <n v="0.650352424413154"/>
    <x v="31"/>
    <x v="139"/>
  </r>
  <r>
    <n v="1.22847852255988E-2"/>
    <n v="0.98779036470007597"/>
    <n v="1.0988671769931"/>
    <x v="32"/>
    <x v="131"/>
  </r>
  <r>
    <n v="1.43839341662196E-2"/>
    <n v="0.98571902039316694"/>
    <n v="1.2852881646149701"/>
    <x v="32"/>
    <x v="116"/>
  </r>
  <r>
    <n v="2.7628312555378698E-3"/>
    <n v="0.99724098185027099"/>
    <n v="0.24831163347560001"/>
    <x v="32"/>
    <x v="114"/>
  </r>
  <r>
    <n v="-4.4947061570873503E-3"/>
    <n v="1.0045048224997899"/>
    <n v="-0.40543402498115"/>
    <x v="32"/>
    <x v="123"/>
  </r>
  <r>
    <n v="2.2597838212130498E-3"/>
    <n v="0.99774276756802105"/>
    <n v="0.20315091887804501"/>
    <x v="32"/>
    <x v="98"/>
  </r>
  <r>
    <n v="1.93762859574868E-3"/>
    <n v="0.99806424739468502"/>
    <n v="0.17421773447828801"/>
    <x v="32"/>
    <x v="119"/>
  </r>
  <r>
    <n v="6.6916307220629698E-3"/>
    <n v="0.99333070838267701"/>
    <n v="0.60023624555906896"/>
    <x v="32"/>
    <x v="113"/>
  </r>
  <r>
    <n v="8.7602646500150299E-3"/>
    <n v="0.99127799466626398"/>
    <n v="0.78498048003618104"/>
    <x v="32"/>
    <x v="117"/>
  </r>
  <r>
    <n v="1.51860248464998E-2"/>
    <n v="0.98492870134967503"/>
    <n v="1.3564168785292201"/>
    <x v="31"/>
    <x v="125"/>
  </r>
  <r>
    <n v="1.5680177440717698E-2"/>
    <n v="0.98444211651026503"/>
    <n v="1.4002095140760999"/>
    <x v="31"/>
    <x v="110"/>
  </r>
  <r>
    <n v="1.1224879879057501E-2"/>
    <n v="0.98883788402648598"/>
    <n v="1.00459043761623"/>
    <x v="30"/>
    <x v="138"/>
  </r>
  <r>
    <n v="1.12328195153771E-2"/>
    <n v="0.98883003304447503"/>
    <n v="1.00529702599723"/>
    <x v="31"/>
    <x v="115"/>
  </r>
  <r>
    <n v="2.6422639259775799E-2"/>
    <n v="0.97392338435523296"/>
    <n v="2.3468954080289701"/>
    <x v="31"/>
    <x v="140"/>
  </r>
  <r>
    <n v="2.6422639259775799E-2"/>
    <n v="0.97392338435523296"/>
    <n v="2.3468954080289701"/>
    <x v="30"/>
    <x v="140"/>
  </r>
  <r>
    <n v="1.0023383622059401E-2"/>
    <n v="0.99002668306871"/>
    <n v="0.89759852381608995"/>
    <x v="31"/>
    <x v="111"/>
  </r>
  <r>
    <n v="2.3383900314404502E-2"/>
    <n v="0.97688738440348999"/>
    <n v="2.0801354036858402"/>
    <x v="26"/>
    <x v="141"/>
  </r>
  <r>
    <n v="2.3383900314404502E-2"/>
    <n v="0.97688738440348999"/>
    <n v="2.0801354036858402"/>
    <x v="25"/>
    <x v="141"/>
  </r>
  <r>
    <n v="1.2481013178875001E-2"/>
    <n v="0.98759655163493798"/>
    <n v="1.11631035285557"/>
    <x v="31"/>
    <x v="142"/>
  </r>
  <r>
    <n v="1.2481013178875001E-2"/>
    <n v="0.98759655163493798"/>
    <n v="1.11631035285557"/>
    <x v="30"/>
    <x v="142"/>
  </r>
  <r>
    <n v="1.0046080197900001E-2"/>
    <n v="0.99000421310801001"/>
    <n v="0.89962082027908896"/>
    <x v="31"/>
    <x v="127"/>
  </r>
  <r>
    <n v="9.5166235964325597E-3"/>
    <n v="0.99052851615972803"/>
    <n v="0.85243354562440699"/>
    <x v="26"/>
    <x v="127"/>
  </r>
  <r>
    <n v="7.3329398113208804E-3"/>
    <n v="0.99269388059430197"/>
    <n v="0.65755074651274203"/>
    <x v="29"/>
    <x v="134"/>
  </r>
  <r>
    <n v="1.9006184201196302E-2"/>
    <n v="0.981173294450982"/>
    <n v="1.69440349941157"/>
    <x v="29"/>
    <x v="121"/>
  </r>
  <r>
    <n v="1.9006184201196302E-2"/>
    <n v="0.981173294450982"/>
    <n v="1.69440349941158"/>
    <x v="28"/>
    <x v="121"/>
  </r>
  <r>
    <n v="7.5807544377879503E-3"/>
    <n v="0.99244790701027197"/>
    <n v="0.67968836907552199"/>
    <x v="32"/>
    <x v="124"/>
  </r>
  <r>
    <n v="1.14608765629018E-2"/>
    <n v="0.98860454909921402"/>
    <n v="1.02559058107073"/>
    <x v="32"/>
    <x v="130"/>
  </r>
  <r>
    <n v="1.6877052130707299E-2"/>
    <n v="0.98326456748713598"/>
    <n v="1.5061889261577299"/>
    <x v="29"/>
    <x v="137"/>
  </r>
  <r>
    <n v="7.95924975706617E-3"/>
    <n v="0.99207234120227406"/>
    <n v="0.71348929179526499"/>
    <x v="30"/>
    <x v="136"/>
  </r>
  <r>
    <n v="7.1903667541755303E-3"/>
    <n v="0.99283542208542996"/>
    <n v="0.64481201231126295"/>
    <x v="32"/>
    <x v="86"/>
  </r>
  <r>
    <n v="1.2361345100214799E-2"/>
    <n v="0.98771474248845803"/>
    <n v="1.1056731760387"/>
    <x v="32"/>
    <x v="143"/>
  </r>
  <r>
    <n v="1.22865995421222E-2"/>
    <n v="0.987788572537322"/>
    <n v="1.0990284716410099"/>
    <x v="31"/>
    <x v="143"/>
  </r>
  <r>
    <n v="7.2254182851982599E-3"/>
    <n v="0.99280062229372901"/>
    <n v="0.64794399356436905"/>
    <x v="32"/>
    <x v="144"/>
  </r>
  <r>
    <n v="7.2396670533625297E-3"/>
    <n v="0.99278647620861105"/>
    <n v="0.64921714122498497"/>
    <x v="31"/>
    <x v="144"/>
  </r>
  <r>
    <n v="1.52759480310372E-2"/>
    <n v="0.98484013740634302"/>
    <n v="1.3643876334291101"/>
    <x v="32"/>
    <x v="137"/>
  </r>
  <r>
    <n v="1.0494555920971E-2"/>
    <n v="0.989560319797819"/>
    <n v="0.93957121819621003"/>
    <x v="33"/>
    <x v="138"/>
  </r>
  <r>
    <n v="1.07761006957461E-2"/>
    <n v="0.98928175347674197"/>
    <n v="0.96464218709320304"/>
    <x v="33"/>
    <x v="109"/>
  </r>
  <r>
    <n v="6.1808040860510697E-3"/>
    <n v="0.99383825779072898"/>
    <n v="0.55455679883439102"/>
    <x v="33"/>
    <x v="139"/>
  </r>
  <r>
    <n v="8.3168580880058195E-3"/>
    <n v="0.99171763129555501"/>
    <n v="0.74541318340003804"/>
    <x v="33"/>
    <x v="117"/>
  </r>
  <r>
    <n v="8.5269404064587905E-3"/>
    <n v="0.99150931083931004"/>
    <n v="0.76416202446207604"/>
    <x v="30"/>
    <x v="139"/>
  </r>
  <r>
    <n v="6.05951209009365E-3"/>
    <n v="0.99395880972752004"/>
    <n v="0.54370712452319603"/>
    <x v="30"/>
    <x v="144"/>
  </r>
  <r>
    <n v="1.2923263753854199E-3"/>
    <n v="0.99870850831874003"/>
    <n v="0.116234251313367"/>
    <x v="33"/>
    <x v="114"/>
  </r>
  <r>
    <n v="-3.6231364041532802E-3"/>
    <n v="1.0036297078969201"/>
    <n v="-0.32667371072366602"/>
    <x v="33"/>
    <x v="123"/>
  </r>
  <r>
    <n v="3.0872137337223499E-3"/>
    <n v="0.99691754681039702"/>
    <n v="0.27742078706423801"/>
    <x v="33"/>
    <x v="98"/>
  </r>
  <r>
    <n v="1.1301826493624999E-2"/>
    <n v="0.98876179922622498"/>
    <n v="1.0114380696396701"/>
    <x v="33"/>
    <x v="115"/>
  </r>
  <r>
    <n v="1.15199350195368E-2"/>
    <n v="0.98854616536436501"/>
    <n v="1.0308451172071"/>
    <x v="32"/>
    <x v="115"/>
  </r>
  <r>
    <n v="1.1330728816776299E-3"/>
    <n v="0.99886756880301797"/>
    <n v="0.10191880772833201"/>
    <x v="33"/>
    <x v="119"/>
  </r>
  <r>
    <n v="6.7100439301525303E-3"/>
    <n v="0.99331241814603299"/>
    <n v="0.60188236685700003"/>
    <x v="33"/>
    <x v="113"/>
  </r>
  <r>
    <n v="1.8440722113439501E-2"/>
    <n v="0.981728267643876"/>
    <n v="1.64445591205112"/>
    <x v="32"/>
    <x v="145"/>
  </r>
  <r>
    <n v="1.9560488609156799E-2"/>
    <n v="0.98062957647545201"/>
    <n v="1.7433381172093101"/>
    <x v="31"/>
    <x v="145"/>
  </r>
  <r>
    <n v="1.11846229509512E-2"/>
    <n v="0.98887769240336798"/>
    <n v="1.00100768369683"/>
    <x v="32"/>
    <x v="111"/>
  </r>
  <r>
    <n v="6.8989680652037401E-3"/>
    <n v="0.99312477518229902"/>
    <n v="0.61877023359300698"/>
    <x v="33"/>
    <x v="124"/>
  </r>
  <r>
    <n v="1.2171070701010299E-2"/>
    <n v="0.98790269719858803"/>
    <n v="1.0887572521269899"/>
    <x v="33"/>
    <x v="130"/>
  </r>
  <r>
    <n v="1.7982421527771401E-2"/>
    <n v="0.98217829740047802"/>
    <n v="1.60395323395696"/>
    <x v="31"/>
    <x v="146"/>
  </r>
  <r>
    <n v="1.7982421527771301E-2"/>
    <n v="0.98217829740047802"/>
    <n v="1.60395323395695"/>
    <x v="30"/>
    <x v="146"/>
  </r>
  <r>
    <n v="7.9592497570661596E-3"/>
    <n v="0.99207234120227406"/>
    <n v="0.71348929179526499"/>
    <x v="31"/>
    <x v="136"/>
  </r>
  <r>
    <n v="1.2548208995446199E-2"/>
    <n v="0.98753019150779398"/>
    <n v="1.1222827642984901"/>
    <x v="33"/>
    <x v="143"/>
  </r>
  <r>
    <n v="1.99608734448272E-2"/>
    <n v="0.98023702585452299"/>
    <n v="1.7786676730929001"/>
    <x v="33"/>
    <x v="147"/>
  </r>
  <r>
    <n v="1.99608734448273E-2"/>
    <n v="0.98023702585452299"/>
    <n v="1.7786676730929101"/>
    <x v="32"/>
    <x v="147"/>
  </r>
  <r>
    <n v="6.5218266443657002E-3"/>
    <n v="0.99349939430883605"/>
    <n v="0.58505451220475502"/>
    <x v="33"/>
    <x v="144"/>
  </r>
  <r>
    <n v="1.7263326977970301E-2"/>
    <n v="0.98288483046266295"/>
    <n v="1.54036525836029"/>
    <x v="33"/>
    <x v="137"/>
  </r>
  <r>
    <n v="1.0494555920970899E-2"/>
    <n v="0.98956031979782"/>
    <n v="0.93957121819620004"/>
    <x v="34"/>
    <x v="138"/>
  </r>
  <r>
    <n v="9.0777100292105204E-3"/>
    <n v="0.99096336798839402"/>
    <n v="0.81329688104450804"/>
    <x v="34"/>
    <x v="109"/>
  </r>
  <r>
    <n v="6.3986449418814402E-3"/>
    <n v="0.9936217827935"/>
    <n v="0.57403954858496997"/>
    <x v="34"/>
    <x v="113"/>
  </r>
  <r>
    <n v="7.0865801393580801E-3"/>
    <n v="0.99293847046038797"/>
    <n v="0.63553765856508204"/>
    <x v="34"/>
    <x v="139"/>
  </r>
  <r>
    <n v="1.07963260678395E-2"/>
    <n v="0.98926174508751197"/>
    <n v="0.96644294212390203"/>
    <x v="34"/>
    <x v="148"/>
  </r>
  <r>
    <n v="1.0217708108992999E-2"/>
    <n v="0.98983431533295796"/>
    <n v="0.91491162003375304"/>
    <x v="33"/>
    <x v="148"/>
  </r>
  <r>
    <n v="7.13269772034678E-3"/>
    <n v="0.99289267959594896"/>
    <n v="0.63965883636451304"/>
    <x v="34"/>
    <x v="117"/>
  </r>
  <r>
    <n v="6.3237938739227296E-3"/>
    <n v="0.99369615922863197"/>
    <n v="0.56734566942307196"/>
    <x v="29"/>
    <x v="144"/>
  </r>
  <r>
    <n v="8.2582339350922799E-3"/>
    <n v="0.99177577160581498"/>
    <n v="0.74018055547658101"/>
    <x v="30"/>
    <x v="105"/>
  </r>
  <r>
    <n v="7.9561976107161096E-3"/>
    <n v="0.99207536915687"/>
    <n v="0.71321677588161903"/>
    <x v="29"/>
    <x v="105"/>
  </r>
  <r>
    <n v="1.1857410029133899E-3"/>
    <n v="0.99881496171017603"/>
    <n v="0.10665344608407699"/>
    <x v="34"/>
    <x v="114"/>
  </r>
  <r>
    <n v="1.3397332098276E-2"/>
    <n v="0.98669201271629203"/>
    <n v="1.19771885553365"/>
    <x v="34"/>
    <x v="149"/>
  </r>
  <r>
    <n v="1.39109427410046E-2"/>
    <n v="0.98618536731783801"/>
    <n v="1.24331694139455"/>
    <x v="33"/>
    <x v="149"/>
  </r>
  <r>
    <n v="-3.6231043946783502E-3"/>
    <n v="1.0036296757712699"/>
    <n v="-0.32667081941431397"/>
    <x v="34"/>
    <x v="123"/>
  </r>
  <r>
    <n v="4.3005036721848102E-3"/>
    <n v="0.99570873025214801"/>
    <n v="0.38621427730665903"/>
    <x v="34"/>
    <x v="98"/>
  </r>
  <r>
    <n v="1.0636925803100401E-2"/>
    <n v="0.98941944624004396"/>
    <n v="0.95224983839602295"/>
    <x v="34"/>
    <x v="115"/>
  </r>
  <r>
    <n v="5.9420436143764101E-3"/>
    <n v="0.994075575411833"/>
    <n v="0.53319821293496905"/>
    <x v="34"/>
    <x v="144"/>
  </r>
  <r>
    <n v="3.8435514983825099E-3"/>
    <n v="0.99616382549137095"/>
    <n v="0.345255705776574"/>
    <x v="34"/>
    <x v="119"/>
  </r>
  <r>
    <n v="1.7077528118653401E-2"/>
    <n v="0.98306746630924302"/>
    <n v="1.5239280321680599"/>
    <x v="33"/>
    <x v="145"/>
  </r>
  <r>
    <n v="1.2926481944289E-2"/>
    <n v="0.98715670619433005"/>
    <n v="1.15589644251024"/>
    <x v="33"/>
    <x v="111"/>
  </r>
  <r>
    <n v="6.8989680652037496E-3"/>
    <n v="0.99312477518229902"/>
    <n v="0.61877023359300698"/>
    <x v="34"/>
    <x v="124"/>
  </r>
  <r>
    <n v="8.9539704058005307E-3"/>
    <n v="0.99108599700924005"/>
    <n v="0.80226026916837501"/>
    <x v="32"/>
    <x v="104"/>
  </r>
  <r>
    <n v="8.9539704058005393E-3"/>
    <n v="0.99108599700924005"/>
    <n v="0.80226026916837501"/>
    <x v="31"/>
    <x v="104"/>
  </r>
  <r>
    <n v="7.9592497570661405E-3"/>
    <n v="0.99207234120227406"/>
    <n v="0.713489291795255"/>
    <x v="32"/>
    <x v="136"/>
  </r>
  <r>
    <n v="1.2546269966688299E-2"/>
    <n v="0.98753210635909106"/>
    <n v="1.12211042768175"/>
    <x v="34"/>
    <x v="143"/>
  </r>
  <r>
    <n v="1.6059770845047699E-2"/>
    <n v="0.98406849969161903"/>
    <n v="1.43383502775422"/>
    <x v="34"/>
    <x v="150"/>
  </r>
  <r>
    <n v="1.5891730576084E-2"/>
    <n v="0.98423387672159701"/>
    <n v="1.4189510950561901"/>
    <x v="33"/>
    <x v="150"/>
  </r>
  <r>
    <n v="1.7263326977970301E-2"/>
    <n v="0.98288483046266295"/>
    <n v="1.5403652583603"/>
    <x v="34"/>
    <x v="137"/>
  </r>
  <r>
    <n v="7.3130241526848496E-3"/>
    <n v="0.99271365094362796"/>
    <n v="0.65577141507348302"/>
    <x v="35"/>
    <x v="139"/>
  </r>
  <r>
    <n v="7.00496755919421E-3"/>
    <n v="0.99301951003778499"/>
    <n v="0.62824409659928004"/>
    <x v="35"/>
    <x v="109"/>
  </r>
  <r>
    <n v="1.07333167332486E-2"/>
    <n v="0.98932407977561898"/>
    <n v="0.96083282019426097"/>
    <x v="35"/>
    <x v="132"/>
  </r>
  <r>
    <n v="1.05300842119812E-2"/>
    <n v="0.98952516303533899"/>
    <n v="0.94273532681945005"/>
    <x v="34"/>
    <x v="132"/>
  </r>
  <r>
    <n v="6.91820707229048E-3"/>
    <n v="0.99310566863150795"/>
    <n v="0.62048982316425405"/>
    <x v="35"/>
    <x v="113"/>
  </r>
  <r>
    <n v="5.9844942297899804E-3"/>
    <n v="0.99403337718756601"/>
    <n v="0.53699605311901799"/>
    <x v="35"/>
    <x v="98"/>
  </r>
  <r>
    <n v="1.13002836448993E-2"/>
    <n v="0.98876332473728401"/>
    <n v="1.01130077364437"/>
    <x v="35"/>
    <x v="148"/>
  </r>
  <r>
    <n v="1.3606091451920099E-2"/>
    <n v="0.98648605302822501"/>
    <n v="1.2162552274596601"/>
    <x v="35"/>
    <x v="151"/>
  </r>
  <r>
    <n v="1.3390039677538299E-2"/>
    <n v="0.98669920811582301"/>
    <n v="1.1970712695758401"/>
    <x v="34"/>
    <x v="151"/>
  </r>
  <r>
    <n v="5.1755191951817501E-3"/>
    <n v="0.99483785072890996"/>
    <n v="0.46459343439804401"/>
    <x v="35"/>
    <x v="117"/>
  </r>
  <r>
    <n v="1.66018959035515E-3"/>
    <n v="0.99834118776205505"/>
    <n v="0.149293101415025"/>
    <x v="35"/>
    <x v="114"/>
  </r>
  <r>
    <n v="4.6748083397289098E-3"/>
    <n v="0.99533610156957797"/>
    <n v="0.419750858737932"/>
    <x v="35"/>
    <x v="152"/>
  </r>
  <r>
    <n v="4.7664267152183401E-3"/>
    <n v="0.99524491467014797"/>
    <n v="0.42795767968665199"/>
    <x v="34"/>
    <x v="152"/>
  </r>
  <r>
    <n v="9.4182468860734697E-3"/>
    <n v="0.99062596588997798"/>
    <n v="0.84366306990190199"/>
    <x v="35"/>
    <x v="115"/>
  </r>
  <r>
    <n v="1.31237016643703E-2"/>
    <n v="0.98696203862183096"/>
    <n v="1.1734165240351599"/>
    <x v="35"/>
    <x v="149"/>
  </r>
  <r>
    <n v="1.0027607494589801E-2"/>
    <n v="0.99002250133102998"/>
    <n v="0.89797488020724103"/>
    <x v="33"/>
    <x v="153"/>
  </r>
  <r>
    <n v="1.0072360268779499E-2"/>
    <n v="0.98997819606898496"/>
    <n v="0.90196235379135303"/>
    <x v="32"/>
    <x v="153"/>
  </r>
  <r>
    <n v="1.3866189966814799E-2"/>
    <n v="0.98622950283647703"/>
    <n v="1.23934474471705"/>
    <x v="32"/>
    <x v="149"/>
  </r>
  <r>
    <n v="-3.6230743857956602E-3"/>
    <n v="1.0036296456534599"/>
    <n v="-0.32666810881189101"/>
    <x v="35"/>
    <x v="123"/>
  </r>
  <r>
    <n v="5.0178096843558097E-3"/>
    <n v="0.99499475849229801"/>
    <n v="0.45047173569314802"/>
    <x v="35"/>
    <x v="144"/>
  </r>
  <r>
    <n v="6.18824915288023E-3"/>
    <n v="0.99383085862602605"/>
    <n v="0.55522272365765502"/>
    <x v="35"/>
    <x v="119"/>
  </r>
  <r>
    <n v="1.4797636233985599E-2"/>
    <n v="0.98531131073717204"/>
    <n v="1.3219820336544399"/>
    <x v="33"/>
    <x v="154"/>
  </r>
  <r>
    <n v="1.4797636233985599E-2"/>
    <n v="0.98531131073717204"/>
    <n v="1.3219820336544299"/>
    <x v="32"/>
    <x v="154"/>
  </r>
  <r>
    <n v="7.9592497570661908E-3"/>
    <n v="0.99207234120227406"/>
    <n v="0.71348929179526499"/>
    <x v="33"/>
    <x v="136"/>
  </r>
  <r>
    <n v="1.2259429901783201E-2"/>
    <n v="0.98781541076215895"/>
    <n v="1.09661303140561"/>
    <x v="35"/>
    <x v="143"/>
  </r>
  <r>
    <n v="1.0513927732521799E-2"/>
    <n v="0.98954115040746005"/>
    <n v="0.94129646332859496"/>
    <x v="35"/>
    <x v="104"/>
  </r>
  <r>
    <n v="1.07237865371341E-2"/>
    <n v="0.989333508273048"/>
    <n v="0.959984255425679"/>
    <x v="34"/>
    <x v="104"/>
  </r>
  <r>
    <n v="1.626962964966E-2"/>
    <n v="0.98386200592064299"/>
    <n v="1.45241946714207"/>
    <x v="35"/>
    <x v="150"/>
  </r>
  <r>
    <n v="1.5891730576084E-2"/>
    <n v="0.98423387672159701"/>
    <n v="1.4189510950561901"/>
    <x v="32"/>
    <x v="150"/>
  </r>
  <r>
    <n v="6.9701445263432504E-3"/>
    <n v="0.993054090590901"/>
    <n v="0.62513184681883005"/>
    <x v="36"/>
    <x v="109"/>
  </r>
  <r>
    <n v="1.53720920303507E-2"/>
    <n v="0.98474545548847003"/>
    <n v="1.3729090060376401"/>
    <x v="36"/>
    <x v="155"/>
  </r>
  <r>
    <n v="1.7967680825996798E-2"/>
    <n v="0.98219277550455797"/>
    <n v="1.6026502045897799"/>
    <x v="35"/>
    <x v="155"/>
  </r>
  <r>
    <n v="1.0821481776482801E-2"/>
    <n v="0.98923685982028497"/>
    <n v="0.96868261617432205"/>
    <x v="36"/>
    <x v="132"/>
  </r>
  <r>
    <n v="1.28809123526293E-2"/>
    <n v="0.98720169154730997"/>
    <n v="1.1518477607420701"/>
    <x v="36"/>
    <x v="156"/>
  </r>
  <r>
    <n v="1.2667992179171301E-2"/>
    <n v="0.98741190908169496"/>
    <n v="1.13292818264742"/>
    <x v="35"/>
    <x v="156"/>
  </r>
  <r>
    <n v="9.9178680363940994E-3"/>
    <n v="0.99013115182544198"/>
    <n v="0.88819633571017098"/>
    <x v="33"/>
    <x v="132"/>
  </r>
  <r>
    <n v="1.12357924361722E-2"/>
    <n v="0.98882709333547603"/>
    <n v="1.0055615998070699"/>
    <x v="34"/>
    <x v="157"/>
  </r>
  <r>
    <n v="1.1802659265419501E-2"/>
    <n v="0.98826671890024897"/>
    <n v="1.0559952989775501"/>
    <x v="33"/>
    <x v="157"/>
  </r>
  <r>
    <n v="1.0232307253624401E-2"/>
    <n v="0.98981986470411099"/>
    <n v="0.916212176629981"/>
    <x v="36"/>
    <x v="157"/>
  </r>
  <r>
    <n v="1.0424241986271199E-2"/>
    <n v="0.98962990212380197"/>
    <n v="0.93330880885777201"/>
    <x v="35"/>
    <x v="157"/>
  </r>
  <r>
    <n v="7.4474262679833604E-3"/>
    <n v="0.99258023709480703"/>
    <n v="0.66777866146728704"/>
    <x v="36"/>
    <x v="113"/>
  </r>
  <r>
    <n v="7.2888479254557001E-3"/>
    <n v="0.99273765130454406"/>
    <n v="0.65361138259099505"/>
    <x v="36"/>
    <x v="98"/>
  </r>
  <r>
    <n v="4.9983021104007801E-3"/>
    <n v="0.995014168615456"/>
    <n v="0.44872482460896002"/>
    <x v="36"/>
    <x v="117"/>
  </r>
  <r>
    <n v="1.1300283644899401E-2"/>
    <n v="0.98876332473728401"/>
    <n v="1.01130077364437"/>
    <x v="36"/>
    <x v="148"/>
  </r>
  <r>
    <n v="1.32280008467519E-2"/>
    <n v="0.98685910465621896"/>
    <n v="1.1826805809402701"/>
    <x v="33"/>
    <x v="151"/>
  </r>
  <r>
    <n v="1.08802378220313E-2"/>
    <n v="0.98917873788181498"/>
    <n v="0.97391359063658101"/>
    <x v="33"/>
    <x v="104"/>
  </r>
  <r>
    <n v="1.4100802700316799E-3"/>
    <n v="0.99859091342603301"/>
    <n v="0.12681779165696899"/>
    <x v="36"/>
    <x v="114"/>
  </r>
  <r>
    <n v="1.1089323123068401E-2"/>
    <n v="0.98897193676791595"/>
    <n v="0.99252569088753395"/>
    <x v="36"/>
    <x v="158"/>
  </r>
  <r>
    <n v="1.00529425968112E-2"/>
    <n v="0.98999741932748597"/>
    <n v="0.90023226052618199"/>
    <x v="35"/>
    <x v="158"/>
  </r>
  <r>
    <n v="5.1803983514166502E-3"/>
    <n v="0.99483299677144998"/>
    <n v="0.46503029056949102"/>
    <x v="36"/>
    <x v="152"/>
  </r>
  <r>
    <n v="7.0716227740821201E-3"/>
    <n v="0.992953322314859"/>
    <n v="0.63420099166266997"/>
    <x v="36"/>
    <x v="119"/>
  </r>
  <r>
    <n v="7.5350924828177998E-3"/>
    <n v="0.99249322515656102"/>
    <n v="0.67560973590944795"/>
    <x v="36"/>
    <x v="115"/>
  </r>
  <r>
    <n v="1.3293463849888601E-2"/>
    <n v="0.98679450401005397"/>
    <n v="1.1884946390950699"/>
    <x v="36"/>
    <x v="149"/>
  </r>
  <r>
    <n v="1.8633971295577E-2"/>
    <n v="0.98153856778933402"/>
    <n v="1.66152889895991"/>
    <x v="34"/>
    <x v="159"/>
  </r>
  <r>
    <n v="1.8633971295577E-2"/>
    <n v="0.98153856778933402"/>
    <n v="1.66152889895991"/>
    <x v="33"/>
    <x v="159"/>
  </r>
  <r>
    <n v="9.8957045811886094E-3"/>
    <n v="0.99015309679606001"/>
    <n v="0.88622128835452896"/>
    <x v="34"/>
    <x v="153"/>
  </r>
  <r>
    <n v="5.4117982333179403E-3"/>
    <n v="0.99460281916604798"/>
    <n v="0.48574627505566098"/>
    <x v="32"/>
    <x v="118"/>
  </r>
  <r>
    <n v="5.4117982333179698E-3"/>
    <n v="0.99460281916604798"/>
    <n v="0.48574627505566098"/>
    <x v="31"/>
    <x v="118"/>
  </r>
  <r>
    <n v="1.0072360268779499E-2"/>
    <n v="0.98997819606898496"/>
    <n v="0.90196235379135303"/>
    <x v="31"/>
    <x v="153"/>
  </r>
  <r>
    <n v="1.3866189966814799E-2"/>
    <n v="0.98622950283647703"/>
    <n v="1.23934474471705"/>
    <x v="31"/>
    <x v="149"/>
  </r>
  <r>
    <n v="-3.62306438283476E-3"/>
    <n v="1.0036296356141901"/>
    <n v="-0.32666720527776399"/>
    <x v="36"/>
    <x v="123"/>
  </r>
  <r>
    <n v="2.3827866968882099E-3"/>
    <n v="0.99762004988589503"/>
    <n v="0.21419551026941699"/>
    <x v="36"/>
    <x v="160"/>
  </r>
  <r>
    <n v="2.3827766939273098E-3"/>
    <n v="0.99762005986504898"/>
    <n v="0.21419461214552099"/>
    <x v="35"/>
    <x v="160"/>
  </r>
  <r>
    <n v="4.9270709809026304E-3"/>
    <n v="0.99508504712290102"/>
    <n v="0.442345758938887"/>
    <x v="36"/>
    <x v="144"/>
  </r>
  <r>
    <n v="1.17494920086185E-2"/>
    <n v="0.98831926372750001"/>
    <n v="1.05126626452491"/>
    <x v="36"/>
    <x v="143"/>
  </r>
  <r>
    <n v="9.9679917091502496E-3"/>
    <n v="0.99008152405937599"/>
    <n v="0.89266283465615004"/>
    <x v="36"/>
    <x v="104"/>
  </r>
  <r>
    <n v="9.6849055702786704E-3"/>
    <n v="0.99036184209039202"/>
    <n v="0.86743421186465797"/>
    <x v="36"/>
    <x v="161"/>
  </r>
  <r>
    <n v="8.9342435381428095E-3"/>
    <n v="0.99110554822438202"/>
    <n v="0.80050065980560803"/>
    <x v="35"/>
    <x v="161"/>
  </r>
  <r>
    <n v="8.77090517084308E-3"/>
    <n v="0.99126744700823199"/>
    <n v="0.78592976925907998"/>
    <x v="37"/>
    <x v="109"/>
  </r>
  <r>
    <n v="1.7392096656125899E-2"/>
    <n v="0.98275827284794703"/>
    <n v="1.55175544368475"/>
    <x v="37"/>
    <x v="162"/>
  </r>
  <r>
    <n v="1.7392096656125899E-2"/>
    <n v="0.98275827284794703"/>
    <n v="1.55175544368475"/>
    <x v="36"/>
    <x v="162"/>
  </r>
  <r>
    <n v="1.2937545885654E-2"/>
    <n v="0.987145784410834"/>
    <n v="1.1568794030249101"/>
    <x v="37"/>
    <x v="155"/>
  </r>
  <r>
    <n v="4.5118367023198897E-3"/>
    <n v="0.99549832634248303"/>
    <n v="0.405150629176527"/>
    <x v="37"/>
    <x v="152"/>
  </r>
  <r>
    <n v="1.8189418213281398E-2"/>
    <n v="0.98197501078888905"/>
    <n v="1.6222490289999301"/>
    <x v="34"/>
    <x v="155"/>
  </r>
  <r>
    <n v="9.8524950061089599E-3"/>
    <n v="0.99019588181499096"/>
    <n v="0.882370636650743"/>
    <x v="35"/>
    <x v="153"/>
  </r>
  <r>
    <n v="1.10195604840464E-2"/>
    <n v="0.98904093246677605"/>
    <n v="0.98631607799007504"/>
    <x v="37"/>
    <x v="132"/>
  </r>
  <r>
    <n v="1.29921593824882E-2"/>
    <n v="0.98709187439978296"/>
    <n v="1.1617313040195301"/>
    <x v="37"/>
    <x v="156"/>
  </r>
  <r>
    <n v="1.8350585311152599E-2"/>
    <n v="0.981816761478852"/>
    <n v="1.6364914669032999"/>
    <x v="35"/>
    <x v="163"/>
  </r>
  <r>
    <n v="1.83505853111527E-2"/>
    <n v="0.981816761478852"/>
    <n v="1.6364914669032999"/>
    <x v="34"/>
    <x v="163"/>
  </r>
  <r>
    <n v="1.2667992179171399E-2"/>
    <n v="0.98741190908169496"/>
    <n v="1.13292818264743"/>
    <x v="34"/>
    <x v="156"/>
  </r>
  <r>
    <n v="7.5845255773699998E-3"/>
    <n v="0.99244416435774296"/>
    <n v="0.68002520780306297"/>
    <x v="32"/>
    <x v="132"/>
  </r>
  <r>
    <n v="1.4136001724443599E-2"/>
    <n v="0.98596344241561995"/>
    <n v="1.26329018259416"/>
    <x v="32"/>
    <x v="157"/>
  </r>
  <r>
    <n v="1.00380691903845E-2"/>
    <n v="0.99001214407096905"/>
    <n v="0.89890703361277502"/>
    <x v="37"/>
    <x v="157"/>
  </r>
  <r>
    <n v="7.9914408114191201E-3"/>
    <n v="0.992040405861636"/>
    <n v="0.71636347245275001"/>
    <x v="37"/>
    <x v="113"/>
  </r>
  <r>
    <n v="8.6114825602047508E-3"/>
    <n v="0.99142549004995695"/>
    <n v="0.77170589550380397"/>
    <x v="37"/>
    <x v="164"/>
  </r>
  <r>
    <n v="9.2608861511340491E-3"/>
    <n v="0.99078186378580302"/>
    <n v="0.82963225927768802"/>
    <x v="36"/>
    <x v="164"/>
  </r>
  <r>
    <n v="6.8199277766501599E-3"/>
    <n v="0.99320327515338902"/>
    <n v="0.61170523619495798"/>
    <x v="37"/>
    <x v="117"/>
  </r>
  <r>
    <n v="1.1300283644899401E-2"/>
    <n v="0.98876332473728401"/>
    <n v="1.01130077364438"/>
    <x v="37"/>
    <x v="148"/>
  </r>
  <r>
    <n v="2.3153629553726999E-3"/>
    <n v="0.99768731542989098"/>
    <n v="0.20814161130977199"/>
    <x v="37"/>
    <x v="114"/>
  </r>
  <r>
    <n v="1.0750107400658499E-2"/>
    <n v="0.98930746850349205"/>
    <n v="0.96232783468565497"/>
    <x v="37"/>
    <x v="158"/>
  </r>
  <r>
    <n v="2.2445992918590099E-3"/>
    <n v="0.99775791793738799"/>
    <n v="0.20178738563500001"/>
    <x v="37"/>
    <x v="160"/>
  </r>
  <r>
    <n v="7.4259570567060196E-3"/>
    <n v="0.99260154723838301"/>
    <n v="0.66586074854552901"/>
    <x v="37"/>
    <x v="119"/>
  </r>
  <r>
    <n v="6.8721026389654801E-3"/>
    <n v="0.99315145626109003"/>
    <n v="0.61636893650184699"/>
    <x v="37"/>
    <x v="115"/>
  </r>
  <r>
    <n v="1.1367886646500999E-2"/>
    <n v="0.98869648362801399"/>
    <n v="1.0173164734787401"/>
    <x v="37"/>
    <x v="153"/>
  </r>
  <r>
    <n v="1.2357096441181201E-2"/>
    <n v="0.98771893896053597"/>
    <n v="1.1052954935516801"/>
    <x v="36"/>
    <x v="153"/>
  </r>
  <r>
    <n v="1.3293463849888601E-2"/>
    <n v="0.98679450401005397"/>
    <n v="1.1884946390950599"/>
    <x v="37"/>
    <x v="149"/>
  </r>
  <r>
    <n v="1.8633971295577E-2"/>
    <n v="0.98153856778933402"/>
    <n v="1.66152889895991"/>
    <x v="35"/>
    <x v="159"/>
  </r>
  <r>
    <n v="2.0830120823365599E-2"/>
    <n v="0.97938532761131303"/>
    <n v="1.85532051498177"/>
    <x v="33"/>
    <x v="165"/>
  </r>
  <r>
    <n v="2.0830120823365501E-2"/>
    <n v="0.97938532761131303"/>
    <n v="1.85532051498176"/>
    <x v="32"/>
    <x v="165"/>
  </r>
  <r>
    <n v="1.8633971295577E-2"/>
    <n v="0.98153856778933402"/>
    <n v="1.66152889895991"/>
    <x v="32"/>
    <x v="159"/>
  </r>
  <r>
    <n v="1.23701103133259E-2"/>
    <n v="0.98770608499618995"/>
    <n v="1.10645235034286"/>
    <x v="35"/>
    <x v="128"/>
  </r>
  <r>
    <n v="1.21935933503074E-2"/>
    <n v="0.98788044726316504"/>
    <n v="1.0907597463151399"/>
    <x v="34"/>
    <x v="128"/>
  </r>
  <r>
    <n v="5.4117982333179698E-3"/>
    <n v="0.99460281916604798"/>
    <n v="0.48574627505566098"/>
    <x v="30"/>
    <x v="118"/>
  </r>
  <r>
    <n v="-3.6230643828348099E-3"/>
    <n v="1.0036296356141901"/>
    <n v="-0.32666720527776399"/>
    <x v="37"/>
    <x v="123"/>
  </r>
  <r>
    <n v="4.8363322774494502E-3"/>
    <n v="0.99517534394654905"/>
    <n v="0.434219044810565"/>
    <x v="37"/>
    <x v="144"/>
  </r>
  <r>
    <n v="1.1645186530471099E-2"/>
    <n v="0.98842235621732799"/>
    <n v="1.04198794044044"/>
    <x v="37"/>
    <x v="143"/>
  </r>
  <r>
    <n v="1.28229146967213E-2"/>
    <n v="0.98725894859169905"/>
    <n v="1.1466946267470399"/>
    <x v="37"/>
    <x v="128"/>
  </r>
  <r>
    <n v="1.2723144239363E-2"/>
    <n v="0.98735745278235398"/>
    <n v="1.1378292495881399"/>
    <x v="36"/>
    <x v="128"/>
  </r>
  <r>
    <n v="9.2173296770143298E-3"/>
    <n v="0.99082501969026404"/>
    <n v="0.82574822787620605"/>
    <x v="37"/>
    <x v="104"/>
  </r>
  <r>
    <n v="1.0285435195987401E-2"/>
    <n v="0.98976727900828598"/>
    <n v="0.92094488925419105"/>
    <x v="37"/>
    <x v="161"/>
  </r>
  <r>
    <n v="1.20063026812903E-2"/>
    <n v="0.98806548538045702"/>
    <n v="1.07410631575883"/>
    <x v="38"/>
    <x v="109"/>
  </r>
  <r>
    <n v="1.27714336278043E-2"/>
    <n v="0.98730977504595896"/>
    <n v="1.1421202458636199"/>
    <x v="38"/>
    <x v="166"/>
  </r>
  <r>
    <n v="1.35040724248794E-2"/>
    <n v="0.986586698509334"/>
    <n v="1.20719713415986"/>
    <x v="37"/>
    <x v="166"/>
  </r>
  <r>
    <n v="1.0261836436783999E-2"/>
    <n v="0.98979063656357502"/>
    <n v="0.91884270927823797"/>
    <x v="38"/>
    <x v="155"/>
  </r>
  <r>
    <n v="3.7406994955620902E-3"/>
    <n v="0.99626628820511698"/>
    <n v="0.33603406153940102"/>
    <x v="38"/>
    <x v="152"/>
  </r>
  <r>
    <n v="1.48139427807907E-2"/>
    <n v="0.98529524384316403"/>
    <n v="1.32342805411516"/>
    <x v="38"/>
    <x v="167"/>
  </r>
  <r>
    <n v="1.6477021246341199E-2"/>
    <n v="0.983657982365438"/>
    <n v="1.4707815871105301"/>
    <x v="37"/>
    <x v="167"/>
  </r>
  <r>
    <n v="1.31939952254717E-2"/>
    <n v="0.98689266398378805"/>
    <n v="1.17966024145902"/>
    <x v="38"/>
    <x v="132"/>
  </r>
  <r>
    <n v="1.3200570335067399E-2"/>
    <n v="0.98688617507769605"/>
    <n v="1.1802442430073099"/>
    <x v="38"/>
    <x v="156"/>
  </r>
  <r>
    <n v="8.7062322388871405E-3"/>
    <n v="0.99133155725345901"/>
    <n v="0.78015984718865905"/>
    <x v="38"/>
    <x v="153"/>
  </r>
  <r>
    <n v="5.8811383629424297E-3"/>
    <n v="0.99413612167847198"/>
    <n v="0.52774904893747099"/>
    <x v="31"/>
    <x v="132"/>
  </r>
  <r>
    <n v="1.58393889388714E-2"/>
    <n v="0.98428539448235497"/>
    <n v="1.4143144965879799"/>
    <x v="31"/>
    <x v="157"/>
  </r>
  <r>
    <n v="5.53385916769284E-3"/>
    <n v="0.994481424425537"/>
    <n v="0.49667180170163999"/>
    <x v="38"/>
    <x v="114"/>
  </r>
  <r>
    <n v="1.04908635610586E-2"/>
    <n v="0.98956397361742099"/>
    <n v="0.93924237443209102"/>
    <x v="38"/>
    <x v="157"/>
  </r>
  <r>
    <n v="5.4623924392002204E-3"/>
    <n v="0.99455249929920098"/>
    <n v="0.49027506307184199"/>
    <x v="38"/>
    <x v="144"/>
  </r>
  <r>
    <n v="7.7037899799074104E-3"/>
    <n v="0.99232580815541105"/>
    <n v="0.69067726601300505"/>
    <x v="38"/>
    <x v="113"/>
  </r>
  <r>
    <n v="8.5361342825032802E-3"/>
    <n v="0.99150019506751397"/>
    <n v="0.76498244392373205"/>
    <x v="38"/>
    <x v="164"/>
  </r>
  <r>
    <n v="8.5359203163575797E-3"/>
    <n v="0.99150040721501198"/>
    <n v="0.76496335064892096"/>
    <x v="38"/>
    <x v="117"/>
  </r>
  <r>
    <n v="9.2608861511340092E-3"/>
    <n v="0.99078186378580302"/>
    <n v="0.82963225927768802"/>
    <x v="35"/>
    <x v="164"/>
  </r>
  <r>
    <n v="1.286788138232E-2"/>
    <n v="0.98721455582705897"/>
    <n v="1.15068997556469"/>
    <x v="38"/>
    <x v="168"/>
  </r>
  <r>
    <n v="1.3550698409158001E-2"/>
    <n v="0.98654069900583496"/>
    <n v="1.2113370894748401"/>
    <x v="37"/>
    <x v="168"/>
  </r>
  <r>
    <n v="8.1013185302600595E-3"/>
    <n v="0.99193140871313001"/>
    <n v="0.72617321581824801"/>
    <x v="38"/>
    <x v="158"/>
  </r>
  <r>
    <n v="1.8237798457083499E-3"/>
    <n v="0.99817788223018"/>
    <n v="0.163990599283729"/>
    <x v="38"/>
    <x v="160"/>
  </r>
  <r>
    <n v="8.3762757197673992E-3"/>
    <n v="0.99165870753309904"/>
    <n v="0.75071632202101601"/>
    <x v="38"/>
    <x v="119"/>
  </r>
  <r>
    <n v="1.14392154798883E-2"/>
    <n v="0.98862596357634902"/>
    <n v="1.0236632781285699"/>
    <x v="38"/>
    <x v="169"/>
  </r>
  <r>
    <n v="1.14392154798883E-2"/>
    <n v="0.98862596357634902"/>
    <n v="1.0236632781285699"/>
    <x v="37"/>
    <x v="169"/>
  </r>
  <r>
    <n v="7.2692399704078698E-3"/>
    <n v="0.99275711705062597"/>
    <n v="0.65185946544359197"/>
    <x v="38"/>
    <x v="115"/>
  </r>
  <r>
    <n v="1.8633971295576899E-2"/>
    <n v="0.98153856778933402"/>
    <n v="1.6615288989599"/>
    <x v="36"/>
    <x v="159"/>
  </r>
  <r>
    <n v="1.21935933503074E-2"/>
    <n v="0.98788044726316504"/>
    <n v="1.0907597463151399"/>
    <x v="33"/>
    <x v="128"/>
  </r>
  <r>
    <n v="1.4930586753253299E-2"/>
    <n v="0.985180321794486"/>
    <n v="1.3337710384961701"/>
    <x v="39"/>
    <x v="109"/>
  </r>
  <r>
    <n v="1.2306494662041E-2"/>
    <n v="0.98776892056070598"/>
    <n v="1.10079714953638"/>
    <x v="39"/>
    <x v="167"/>
  </r>
  <r>
    <n v="9.23388551781292E-3"/>
    <n v="0.99080861588476798"/>
    <n v="0.82722457037080099"/>
    <x v="39"/>
    <x v="164"/>
  </r>
  <r>
    <n v="1.2134356412956401E-2"/>
    <n v="0.98793896800860703"/>
    <n v="1.08549287922531"/>
    <x v="39"/>
    <x v="166"/>
  </r>
  <r>
    <n v="1.35040724248794E-2"/>
    <n v="0.986586698509334"/>
    <n v="1.20719713415986"/>
    <x v="36"/>
    <x v="166"/>
  </r>
  <r>
    <n v="9.1194734027079897E-3"/>
    <n v="0.99092198287933098"/>
    <n v="0.817021540860152"/>
    <x v="39"/>
    <x v="157"/>
  </r>
  <r>
    <n v="8.0643334652375706E-3"/>
    <n v="0.99196809603921698"/>
    <n v="0.72287135647046097"/>
    <x v="39"/>
    <x v="155"/>
  </r>
  <r>
    <n v="1.3152454147277899E-2"/>
    <n v="0.98693366142064498"/>
    <n v="1.1759704721419399"/>
    <x v="39"/>
    <x v="170"/>
  </r>
  <r>
    <n v="1.2501196684675401E-2"/>
    <n v="0.98757661867536795"/>
    <n v="1.1181043192168001"/>
    <x v="38"/>
    <x v="170"/>
  </r>
  <r>
    <n v="4.49115029543843E-3"/>
    <n v="0.99551891983891305"/>
    <n v="0.40329721449778499"/>
    <x v="39"/>
    <x v="152"/>
  </r>
  <r>
    <n v="1.6873120007156898E-2"/>
    <n v="0.98326843381249895"/>
    <n v="1.50584095687501"/>
    <x v="39"/>
    <x v="132"/>
  </r>
  <r>
    <n v="2.1494445268546901E-2"/>
    <n v="0.97873491406365898"/>
    <n v="1.91385773427064"/>
    <x v="39"/>
    <x v="148"/>
  </r>
  <r>
    <n v="2.1494445268546901E-2"/>
    <n v="0.97873491406365898"/>
    <n v="1.91385773427064"/>
    <x v="38"/>
    <x v="148"/>
  </r>
  <r>
    <n v="1.55371254068884E-2"/>
    <n v="0.98458295303045396"/>
    <n v="1.38753422725909"/>
    <x v="39"/>
    <x v="156"/>
  </r>
  <r>
    <n v="6.4510955120927003E-3"/>
    <n v="0.993569668131152"/>
    <n v="0.57872986819629002"/>
    <x v="39"/>
    <x v="114"/>
  </r>
  <r>
    <n v="7.1996528444120004E-3"/>
    <n v="0.99282620256891696"/>
    <n v="0.64564176879741297"/>
    <x v="39"/>
    <x v="153"/>
  </r>
  <r>
    <n v="5.8811383629424497E-3"/>
    <n v="0.99413612167847198"/>
    <n v="0.52774904893747099"/>
    <x v="30"/>
    <x v="132"/>
  </r>
  <r>
    <n v="6.3293139539289797E-3"/>
    <n v="0.99369067396147104"/>
    <n v="0.56783934346758602"/>
    <x v="31"/>
    <x v="171"/>
  </r>
  <r>
    <n v="6.3293139539289901E-3"/>
    <n v="0.99369067396147104"/>
    <n v="0.56783934346758602"/>
    <x v="30"/>
    <x v="171"/>
  </r>
  <r>
    <n v="6.0773383264925897E-3"/>
    <n v="0.99394109134073305"/>
    <n v="0.54530177933397495"/>
    <x v="39"/>
    <x v="144"/>
  </r>
  <r>
    <n v="7.4754768974535498E-3"/>
    <n v="0.99255239498485304"/>
    <n v="0.67028445136314596"/>
    <x v="39"/>
    <x v="113"/>
  </r>
  <r>
    <n v="1.08256031427929E-2"/>
    <n v="0.98923278282121996"/>
    <n v="0.969049546090203"/>
    <x v="39"/>
    <x v="168"/>
  </r>
  <r>
    <n v="7.1651414618978402E-3"/>
    <n v="0.99286046696501695"/>
    <n v="0.64255797314846397"/>
    <x v="39"/>
    <x v="158"/>
  </r>
  <r>
    <n v="3.13893747056045E-3"/>
    <n v="0.996865983843083"/>
    <n v="0.28206145412252898"/>
    <x v="39"/>
    <x v="160"/>
  </r>
  <r>
    <n v="7.2070842365027999E-3"/>
    <n v="0.99281882451554204"/>
    <n v="0.64630579360113605"/>
    <x v="39"/>
    <x v="119"/>
  </r>
  <r>
    <n v="2.05320342887064E-2"/>
    <n v="0.97967731270596703"/>
    <n v="1.8290418564628901"/>
    <x v="39"/>
    <x v="172"/>
  </r>
  <r>
    <n v="2.2211634732519199E-2"/>
    <n v="0.97803322734650799"/>
    <n v="1.9770095388142599"/>
    <x v="38"/>
    <x v="172"/>
  </r>
  <r>
    <n v="9.4403749172656294E-3"/>
    <n v="0.99060404553023396"/>
    <n v="0.84563590227894303"/>
    <x v="39"/>
    <x v="115"/>
  </r>
  <r>
    <n v="1.8633971295576899E-2"/>
    <n v="0.98153856778933402"/>
    <n v="1.6615288989599"/>
    <x v="37"/>
    <x v="159"/>
  </r>
  <r>
    <n v="1.1836678411477401E-2"/>
    <n v="0.98823309948225002"/>
    <n v="1.0590210465974701"/>
    <x v="32"/>
    <x v="128"/>
  </r>
  <r>
    <n v="1.71704499722697E-2"/>
    <n v="0.98297612210204599"/>
    <n v="1.5321490108158"/>
    <x v="33"/>
    <x v="173"/>
  </r>
  <r>
    <n v="1.7543588317410101E-2"/>
    <n v="0.98260940444099798"/>
    <n v="1.5651536003101401"/>
    <x v="32"/>
    <x v="173"/>
  </r>
  <r>
    <n v="1.6523515729575E-2"/>
    <n v="0.98361224875905795"/>
    <n v="1.4748976116847601"/>
    <x v="40"/>
    <x v="109"/>
  </r>
  <r>
    <n v="9.4522257312427693E-3"/>
    <n v="0.99059230613552596"/>
    <n v="0.84669244780264297"/>
    <x v="40"/>
    <x v="168"/>
  </r>
  <r>
    <n v="1.05758152248548E-2"/>
    <n v="0.98947991208206298"/>
    <n v="0.94680791261425101"/>
    <x v="40"/>
    <x v="167"/>
  </r>
  <r>
    <n v="8.0266045130616692E-3"/>
    <n v="0.99200552266210096"/>
    <n v="0.71950296041083295"/>
    <x v="40"/>
    <x v="174"/>
  </r>
  <r>
    <n v="8.6776137429199606E-3"/>
    <n v="0.99135992807759599"/>
    <n v="0.77760647301636099"/>
    <x v="39"/>
    <x v="174"/>
  </r>
  <r>
    <n v="9.2338855178129495E-3"/>
    <n v="0.99080861588476798"/>
    <n v="0.82722457037080099"/>
    <x v="40"/>
    <x v="164"/>
  </r>
  <r>
    <n v="7.2413042931740402E-3"/>
    <n v="0.99278485078039802"/>
    <n v="0.64936342976411798"/>
    <x v="40"/>
    <x v="157"/>
  </r>
  <r>
    <n v="1.14039153499602E-2"/>
    <n v="0.98866086281728305"/>
    <n v="1.02052234644444"/>
    <x v="40"/>
    <x v="115"/>
  </r>
  <r>
    <n v="8.8040719438764702E-3"/>
    <n v="0.99123457041101004"/>
    <n v="0.78888866300906602"/>
    <x v="40"/>
    <x v="155"/>
  </r>
  <r>
    <n v="1.5991455559742501E-2"/>
    <n v="0.98413572890830103"/>
    <n v="1.42778439825286"/>
    <x v="40"/>
    <x v="156"/>
  </r>
  <r>
    <n v="1.62784899677701E-2"/>
    <n v="0.98385328862891297"/>
    <n v="1.4532040233977499"/>
    <x v="40"/>
    <x v="170"/>
  </r>
  <r>
    <n v="1.37168060657425E-2"/>
    <n v="0.986376840651638"/>
    <n v="1.2260843413525599"/>
    <x v="40"/>
    <x v="175"/>
  </r>
  <r>
    <n v="1.37168060657425E-2"/>
    <n v="0.986376840651638"/>
    <n v="1.2260843413525599"/>
    <x v="39"/>
    <x v="175"/>
  </r>
  <r>
    <n v="4.5870437833616497E-3"/>
    <n v="0.99542346063442699"/>
    <n v="0.41188854290150001"/>
    <x v="40"/>
    <x v="152"/>
  </r>
  <r>
    <n v="1.7956646941526801E-2"/>
    <n v="0.98220361296595904"/>
    <n v="1.6016748330636199"/>
    <x v="40"/>
    <x v="172"/>
  </r>
  <r>
    <n v="1.94485073543363E-2"/>
    <n v="0.98073939475461902"/>
    <n v="1.73345447208425"/>
    <x v="40"/>
    <x v="132"/>
  </r>
  <r>
    <n v="5.7370316556683903E-3"/>
    <n v="0.99427939368453"/>
    <n v="0.51485456839225996"/>
    <x v="40"/>
    <x v="114"/>
  </r>
  <r>
    <n v="7.2532438024769004E-3"/>
    <n v="0.99277299748719805"/>
    <n v="0.65043022615214496"/>
    <x v="40"/>
    <x v="153"/>
  </r>
  <r>
    <n v="1.84733869540636E-2"/>
    <n v="0.98169620017021997"/>
    <n v="1.64734198468019"/>
    <x v="40"/>
    <x v="176"/>
  </r>
  <r>
    <n v="1.8378338722662299E-2"/>
    <n v="0.98178951309236295"/>
    <n v="1.63894382168729"/>
    <x v="39"/>
    <x v="176"/>
  </r>
  <r>
    <n v="5.7622585510617198E-3"/>
    <n v="0.99425431141864895"/>
    <n v="0.51711197232155404"/>
    <x v="40"/>
    <x v="144"/>
  </r>
  <r>
    <n v="8.4865841455669493E-3"/>
    <n v="0.99154932525514505"/>
    <n v="0.76056072703687505"/>
    <x v="40"/>
    <x v="113"/>
  </r>
  <r>
    <n v="4.5145122869412503E-3"/>
    <n v="0.99549566280603297"/>
    <n v="0.40539034745696301"/>
    <x v="40"/>
    <x v="160"/>
  </r>
  <r>
    <n v="6.0771308719341603E-3"/>
    <n v="0.99394129753836502"/>
    <n v="0.54528322154713804"/>
    <x v="40"/>
    <x v="119"/>
  </r>
  <r>
    <n v="1.8633971295576899E-2"/>
    <n v="0.98153856778933402"/>
    <n v="1.6615288989599"/>
    <x v="38"/>
    <x v="159"/>
  </r>
  <r>
    <n v="1.1836678411477401E-2"/>
    <n v="0.98823309948225002"/>
    <n v="1.0590210465974701"/>
    <x v="31"/>
    <x v="128"/>
  </r>
  <r>
    <n v="5.4903113001776097E-3"/>
    <n v="0.99452473291384302"/>
    <n v="0.49277403775405698"/>
    <x v="41"/>
    <x v="114"/>
  </r>
  <r>
    <n v="9.3289609833742994E-3"/>
    <n v="0.99071441877231903"/>
    <n v="0.835702310491237"/>
    <x v="41"/>
    <x v="168"/>
  </r>
  <r>
    <n v="9.9280131004580198E-3"/>
    <n v="0.99012110693242805"/>
    <n v="0.88910037608141501"/>
    <x v="41"/>
    <x v="167"/>
  </r>
  <r>
    <n v="1.12532589414381E-2"/>
    <n v="0.98880982213267798"/>
    <n v="1.0071160080589501"/>
    <x v="41"/>
    <x v="177"/>
  </r>
  <r>
    <n v="1.2178690547719299E-2"/>
    <n v="0.987895169560152"/>
    <n v="1.08943473958626"/>
    <x v="40"/>
    <x v="177"/>
  </r>
  <r>
    <n v="4.6110064287245497E-3"/>
    <n v="0.99539960794084203"/>
    <n v="0.41403528532415601"/>
    <x v="41"/>
    <x v="160"/>
  </r>
  <r>
    <n v="7.0070828322308003E-3"/>
    <n v="0.99301740953261297"/>
    <n v="0.62843314206483203"/>
    <x v="41"/>
    <x v="174"/>
  </r>
  <r>
    <n v="9.23388551781292E-3"/>
    <n v="0.99080861588476798"/>
    <n v="0.82722457037080099"/>
    <x v="41"/>
    <x v="164"/>
  </r>
  <r>
    <n v="7.2413042931740003E-3"/>
    <n v="0.99278485078039802"/>
    <n v="0.64936342976411798"/>
    <x v="41"/>
    <x v="157"/>
  </r>
  <r>
    <n v="9.4782424552127004E-3"/>
    <n v="0.99056653450417897"/>
    <n v="0.84901189462389204"/>
    <x v="41"/>
    <x v="178"/>
  </r>
  <r>
    <n v="8.4017608312436098E-3"/>
    <n v="0.99163343532242598"/>
    <n v="0.75299082098166104"/>
    <x v="40"/>
    <x v="178"/>
  </r>
  <r>
    <n v="8.5229018260150596E-3"/>
    <n v="0.99151331513750796"/>
    <n v="0.76380163762422404"/>
    <x v="41"/>
    <x v="155"/>
  </r>
  <r>
    <n v="1.7000350648153799E-2"/>
    <n v="0.98314333989745195"/>
    <n v="1.51709940922931"/>
    <x v="41"/>
    <x v="170"/>
  </r>
  <r>
    <n v="1.2970570257957699E-2"/>
    <n v="0.98711318507922097"/>
    <n v="1.1598133428701001"/>
    <x v="41"/>
    <x v="179"/>
  </r>
  <r>
    <n v="1.2575989573879801E-2"/>
    <n v="0.98750275772891805"/>
    <n v="1.1247518043973099"/>
    <x v="40"/>
    <x v="179"/>
  </r>
  <r>
    <n v="1.37168060657425E-2"/>
    <n v="0.986376840651638"/>
    <n v="1.22608434135255"/>
    <x v="38"/>
    <x v="175"/>
  </r>
  <r>
    <n v="7.3991212924853699E-3"/>
    <n v="0.99262818481688797"/>
    <n v="0.66346336648007198"/>
    <x v="41"/>
    <x v="180"/>
  </r>
  <r>
    <n v="7.3689326018428602E-3"/>
    <n v="0.99265815141440605"/>
    <n v="0.66076637270342498"/>
    <x v="40"/>
    <x v="180"/>
  </r>
  <r>
    <n v="4.6172324740041499E-3"/>
    <n v="0.99539341055710495"/>
    <n v="0.41459304986055401"/>
    <x v="41"/>
    <x v="152"/>
  </r>
  <r>
    <n v="4.9461807597678299E-3"/>
    <n v="0.99506603144939199"/>
    <n v="0.44405716955472102"/>
    <x v="41"/>
    <x v="181"/>
  </r>
  <r>
    <n v="5.5100201100265998E-3"/>
    <n v="0.99450513220814596"/>
    <n v="0.49453810126680298"/>
    <x v="40"/>
    <x v="181"/>
  </r>
  <r>
    <n v="7.79452957872532E-3"/>
    <n v="0.99223576899480204"/>
    <n v="0.69878079046774599"/>
    <x v="41"/>
    <x v="153"/>
  </r>
  <r>
    <n v="1.84733869540636E-2"/>
    <n v="0.98169620017021997"/>
    <n v="1.6473419846802"/>
    <x v="41"/>
    <x v="176"/>
  </r>
  <r>
    <n v="5.4479277738766199E-3"/>
    <n v="0.99456688527229398"/>
    <n v="0.48898032549347198"/>
    <x v="41"/>
    <x v="144"/>
  </r>
  <r>
    <n v="1.48250323227815E-2"/>
    <n v="0.98528431743076905"/>
    <n v="1.32441143123074"/>
    <x v="41"/>
    <x v="182"/>
  </r>
  <r>
    <n v="1.48459973976725E-2"/>
    <n v="0.98526366108779695"/>
    <n v="1.3262705020982399"/>
    <x v="40"/>
    <x v="182"/>
  </r>
  <r>
    <n v="8.9903648905654502E-3"/>
    <n v="0.99104992760138899"/>
    <n v="0.80550651587498001"/>
    <x v="41"/>
    <x v="113"/>
  </r>
  <r>
    <n v="1.19731941917211E-2"/>
    <n v="0.98809819927782405"/>
    <n v="1.07116206499578"/>
    <x v="31"/>
    <x v="183"/>
  </r>
  <r>
    <n v="1.19731941917211E-2"/>
    <n v="0.98809819927782405"/>
    <n v="1.07116206499578"/>
    <x v="30"/>
    <x v="183"/>
  </r>
  <r>
    <n v="1.1836678411477401E-2"/>
    <n v="0.98823309948225002"/>
    <n v="1.0590210465974701"/>
    <x v="30"/>
    <x v="128"/>
  </r>
  <r>
    <n v="9.6484317492856204E-3"/>
    <n v="0.99039796502970601"/>
    <n v="0.86418314732643897"/>
    <x v="42"/>
    <x v="168"/>
  </r>
  <r>
    <n v="1.39517772352669E-2"/>
    <n v="0.98614509775931403"/>
    <n v="1.2469412016617301"/>
    <x v="42"/>
    <x v="156"/>
  </r>
  <r>
    <n v="1.4764561472323801E-2"/>
    <n v="0.98534390021287899"/>
    <n v="1.3190489808408199"/>
    <x v="41"/>
    <x v="156"/>
  </r>
  <r>
    <n v="7.4276441210999397E-3"/>
    <n v="0.99259987265706695"/>
    <n v="0.66601146086389396"/>
    <x v="42"/>
    <x v="155"/>
  </r>
  <r>
    <n v="7.5423034448191999E-3"/>
    <n v="0.99248606835143205"/>
    <n v="0.67625384837109503"/>
    <x v="42"/>
    <x v="177"/>
  </r>
  <r>
    <n v="4.6110064287245497E-3"/>
    <n v="0.99539960794084203"/>
    <n v="0.41403528532415601"/>
    <x v="42"/>
    <x v="160"/>
  </r>
  <r>
    <n v="7.9007335997900198E-3"/>
    <n v="0.99213039516195201"/>
    <n v="0.70826443542425899"/>
    <x v="42"/>
    <x v="184"/>
  </r>
  <r>
    <n v="7.9007335997900198E-3"/>
    <n v="0.99213039516195201"/>
    <n v="0.70826443542425899"/>
    <x v="41"/>
    <x v="184"/>
  </r>
  <r>
    <n v="7.74032193986798E-3"/>
    <n v="0.99228955721088197"/>
    <n v="0.693939851020553"/>
    <x v="42"/>
    <x v="185"/>
  </r>
  <r>
    <n v="8.2221451534667204E-3"/>
    <n v="0.99181156423091099"/>
    <n v="0.73695921921801"/>
    <x v="41"/>
    <x v="185"/>
  </r>
  <r>
    <n v="5.7180770027544297E-3"/>
    <n v="0.99429824008394996"/>
    <n v="0.51315839244448302"/>
    <x v="42"/>
    <x v="174"/>
  </r>
  <r>
    <n v="1.30562264190502E-2"/>
    <n v="0.98702863637433302"/>
    <n v="1.1674227263099499"/>
    <x v="42"/>
    <x v="178"/>
  </r>
  <r>
    <n v="1.3752079213080699E-2"/>
    <n v="0.98634204864962205"/>
    <n v="1.22921562153399"/>
    <x v="42"/>
    <x v="179"/>
  </r>
  <r>
    <n v="8.9632281575455896E-3"/>
    <n v="0.99107682182359202"/>
    <n v="0.80308603587664695"/>
    <x v="39"/>
    <x v="178"/>
  </r>
  <r>
    <n v="5.0600331608878996E-3"/>
    <n v="0.99495274724140004"/>
    <n v="0.454252748273966"/>
    <x v="40"/>
    <x v="186"/>
  </r>
  <r>
    <n v="4.4985658345859597E-3"/>
    <n v="0.99551153755676303"/>
    <n v="0.40396161989130702"/>
    <x v="39"/>
    <x v="186"/>
  </r>
  <r>
    <n v="1.7000350648153799E-2"/>
    <n v="0.98314333989745195"/>
    <n v="1.51709940922931"/>
    <x v="42"/>
    <x v="170"/>
  </r>
  <r>
    <n v="1.2575989573879899E-2"/>
    <n v="0.98750275772891805"/>
    <n v="1.1247518043973199"/>
    <x v="39"/>
    <x v="179"/>
  </r>
  <r>
    <n v="7.5473203192758399E-3"/>
    <n v="0.99248108918591704"/>
    <n v="0.67670197326744597"/>
    <x v="42"/>
    <x v="180"/>
  </r>
  <r>
    <n v="4.30179293090064E-3"/>
    <n v="0.99570744652681598"/>
    <n v="0.38632981258648202"/>
    <x v="42"/>
    <x v="181"/>
  </r>
  <r>
    <n v="8.4389174075925298E-3"/>
    <n v="0.99159659030349701"/>
    <n v="0.75630687268518904"/>
    <x v="42"/>
    <x v="153"/>
  </r>
  <r>
    <n v="1.84733869540636E-2"/>
    <n v="0.98169620017021997"/>
    <n v="1.64734198468019"/>
    <x v="42"/>
    <x v="176"/>
  </r>
  <r>
    <n v="5.5070985305816196E-3"/>
    <n v="0.994508037738143"/>
    <n v="0.49427660356710901"/>
    <x v="42"/>
    <x v="144"/>
  </r>
  <r>
    <n v="6.19331019380168E-3"/>
    <n v="0.99382582882010895"/>
    <n v="0.555675406190134"/>
    <x v="42"/>
    <x v="158"/>
  </r>
  <r>
    <n v="6.4872073524696403E-3"/>
    <n v="0.99353378914972501"/>
    <n v="0.58195897652471895"/>
    <x v="41"/>
    <x v="158"/>
  </r>
  <r>
    <n v="1.46718662688509E-2"/>
    <n v="0.98543524109956604"/>
    <n v="1.31082830103902"/>
    <x v="42"/>
    <x v="182"/>
  </r>
  <r>
    <n v="9.7213065148465706E-3"/>
    <n v="0.99032579263999698"/>
    <n v="0.87067866240022096"/>
    <x v="42"/>
    <x v="113"/>
  </r>
  <r>
    <n v="1.1973194191721E-2"/>
    <n v="0.98809819927782405"/>
    <n v="1.07116206499578"/>
    <x v="32"/>
    <x v="183"/>
  </r>
  <r>
    <n v="2.2593270260349602E-2"/>
    <n v="0.977660046333649"/>
    <n v="2.0105958299714999"/>
    <x v="30"/>
    <x v="187"/>
  </r>
  <r>
    <n v="2.2593270260349699E-2"/>
    <n v="0.977660046333649"/>
    <n v="2.0105958299715199"/>
    <x v="29"/>
    <x v="187"/>
  </r>
  <r>
    <n v="1.1973194191721E-2"/>
    <n v="0.98809819927782405"/>
    <n v="1.07116206499577"/>
    <x v="29"/>
    <x v="183"/>
  </r>
  <r>
    <n v="1.0546799053208499E-2"/>
    <n v="0.98950862341757695"/>
    <n v="0.94422389241799398"/>
    <x v="43"/>
    <x v="168"/>
  </r>
  <r>
    <n v="6.5059881512375996E-3"/>
    <n v="0.99351512996677904"/>
    <n v="0.583638302989816"/>
    <x v="43"/>
    <x v="158"/>
  </r>
  <r>
    <n v="5.8296299216842803E-3"/>
    <n v="0.99418732939930199"/>
    <n v="0.52314035406279102"/>
    <x v="43"/>
    <x v="188"/>
  </r>
  <r>
    <n v="6.9675278535639698E-3"/>
    <n v="0.99305668909190803"/>
    <n v="0.62489798172821698"/>
    <x v="42"/>
    <x v="188"/>
  </r>
  <r>
    <n v="1.27326008796816E-2"/>
    <n v="0.98734811574220505"/>
    <n v="1.1386695832014799"/>
    <x v="43"/>
    <x v="156"/>
  </r>
  <r>
    <n v="7.4276441210999198E-3"/>
    <n v="0.99259987265706795"/>
    <n v="0.66601146086388396"/>
    <x v="43"/>
    <x v="155"/>
  </r>
  <r>
    <n v="1.6081821163818601E-2"/>
    <n v="0.98404680090674201"/>
    <n v="1.4357879183931499"/>
    <x v="43"/>
    <x v="178"/>
  </r>
  <r>
    <n v="6.3578417267219798E-3"/>
    <n v="0.99366232658404297"/>
    <n v="0.57039060743607295"/>
    <x v="43"/>
    <x v="177"/>
  </r>
  <r>
    <n v="7.9007335997899695E-3"/>
    <n v="0.99213039516195201"/>
    <n v="0.70826443542424899"/>
    <x v="40"/>
    <x v="184"/>
  </r>
  <r>
    <n v="7.2475509983036803E-3"/>
    <n v="0.99277864916554803"/>
    <n v="0.64992157510063697"/>
    <x v="43"/>
    <x v="185"/>
  </r>
  <r>
    <n v="8.2318813535815598E-3"/>
    <n v="0.99180190780205402"/>
    <n v="0.73782829781513803"/>
    <x v="43"/>
    <x v="186"/>
  </r>
  <r>
    <n v="7.8270668086172692E-3"/>
    <n v="0.99220348491669996"/>
    <n v="0.70168635749699304"/>
    <x v="42"/>
    <x v="186"/>
  </r>
  <r>
    <n v="7.0050645402710103E-3"/>
    <n v="0.99301941373368896"/>
    <n v="0.62825276396798302"/>
    <x v="41"/>
    <x v="163"/>
  </r>
  <r>
    <n v="7.9135076092573999E-3"/>
    <n v="0.99211772175983703"/>
    <n v="0.70940504161464601"/>
    <x v="40"/>
    <x v="163"/>
  </r>
  <r>
    <n v="7.3137020844804002E-3"/>
    <n v="0.99271297795170799"/>
    <n v="0.655831984346261"/>
    <x v="40"/>
    <x v="185"/>
  </r>
  <r>
    <n v="4.61552395262482E-3"/>
    <n v="0.99539511120947999"/>
    <n v="0.41443999114675101"/>
    <x v="43"/>
    <x v="174"/>
  </r>
  <r>
    <n v="7.7652984495959702E-3"/>
    <n v="0.99226477359060905"/>
    <n v="0.69617037684514504"/>
    <x v="43"/>
    <x v="189"/>
  </r>
  <r>
    <n v="8.9526632728123799E-3"/>
    <n v="0.99108729249128702"/>
    <n v="0.80214367578410795"/>
    <x v="42"/>
    <x v="189"/>
  </r>
  <r>
    <n v="8.9632281575455896E-3"/>
    <n v="0.99107682182359202"/>
    <n v="0.80308603587664695"/>
    <x v="38"/>
    <x v="178"/>
  </r>
  <r>
    <n v="6.2557343425450702E-3"/>
    <n v="0.99376379202506304"/>
    <n v="0.56125871774428604"/>
    <x v="41"/>
    <x v="186"/>
  </r>
  <r>
    <n v="1.0597571372237E-2"/>
    <n v="0.98945838504543804"/>
    <n v="0.94874534591054605"/>
    <x v="41"/>
    <x v="190"/>
  </r>
  <r>
    <n v="1.18230989694381E-2"/>
    <n v="0.98824651922746198"/>
    <n v="1.0578132695284099"/>
    <x v="40"/>
    <x v="190"/>
  </r>
  <r>
    <n v="1.2575989573879801E-2"/>
    <n v="0.98750275772891805"/>
    <n v="1.1247518043973199"/>
    <x v="38"/>
    <x v="179"/>
  </r>
  <r>
    <n v="7.7510939811126804E-3"/>
    <n v="0.99227886828441603"/>
    <n v="0.69490185440250696"/>
    <x v="43"/>
    <x v="180"/>
  </r>
  <r>
    <n v="4.3017929309006704E-3"/>
    <n v="0.99570744652681598"/>
    <n v="0.38632981258649202"/>
    <x v="43"/>
    <x v="181"/>
  </r>
  <r>
    <n v="1.84733869540635E-2"/>
    <n v="0.98169620017021997"/>
    <n v="1.64734198468019"/>
    <x v="43"/>
    <x v="176"/>
  </r>
  <r>
    <n v="1.37534477738707E-2"/>
    <n v="0.986340698781492"/>
    <n v="1.22933710966566"/>
    <x v="43"/>
    <x v="182"/>
  </r>
  <r>
    <n v="1.22418490787383E-2"/>
    <n v="0.987832777522757"/>
    <n v="1.0950500229517901"/>
    <x v="43"/>
    <x v="113"/>
  </r>
  <r>
    <n v="1.1973194191721E-2"/>
    <n v="0.98809819927782405"/>
    <n v="1.07116206499577"/>
    <x v="33"/>
    <x v="183"/>
  </r>
  <r>
    <n v="2.2593270260349602E-2"/>
    <n v="0.977660046333649"/>
    <n v="2.0105958299714999"/>
    <x v="28"/>
    <x v="187"/>
  </r>
  <r>
    <n v="1.6382817507930199E-2"/>
    <n v="0.98375065098949199"/>
    <n v="1.46244141094571"/>
    <x v="44"/>
    <x v="191"/>
  </r>
  <r>
    <n v="1.59952929813496E-2"/>
    <n v="0.98413195237183704"/>
    <n v="1.42812428653465"/>
    <x v="43"/>
    <x v="191"/>
  </r>
  <r>
    <n v="1.08252510364437E-2"/>
    <n v="0.98923313113642497"/>
    <n v="0.96901819772175202"/>
    <x v="44"/>
    <x v="168"/>
  </r>
  <r>
    <n v="7.0687212367108298E-3"/>
    <n v="0.99295620341021096"/>
    <n v="0.63394169308094295"/>
    <x v="44"/>
    <x v="185"/>
  </r>
  <r>
    <n v="7.3190720124789903E-3"/>
    <n v="0.992707647168806"/>
    <n v="0.65631175480742998"/>
    <x v="44"/>
    <x v="158"/>
  </r>
  <r>
    <n v="4.3998935213165101E-3"/>
    <n v="0.99560977182948196"/>
    <n v="0.39512053534660302"/>
    <x v="44"/>
    <x v="188"/>
  </r>
  <r>
    <n v="1.4210227997552401E-2"/>
    <n v="0.98589026073990305"/>
    <n v="1.2698765334086699"/>
    <x v="44"/>
    <x v="182"/>
  </r>
  <r>
    <n v="6.9675278535639897E-3"/>
    <n v="0.99305668909190803"/>
    <n v="0.62489798172821698"/>
    <x v="41"/>
    <x v="188"/>
  </r>
  <r>
    <n v="1.27326008796815E-2"/>
    <n v="0.98734811574220505"/>
    <n v="1.1386695832014799"/>
    <x v="44"/>
    <x v="156"/>
  </r>
  <r>
    <n v="7.4276441210998903E-3"/>
    <n v="0.99259987265706795"/>
    <n v="0.66601146086388396"/>
    <x v="44"/>
    <x v="155"/>
  </r>
  <r>
    <n v="7.1811551186521903E-3"/>
    <n v="0.99284456776559604"/>
    <n v="0.64398890109630602"/>
    <x v="44"/>
    <x v="177"/>
  </r>
  <r>
    <n v="6.7870093432104298E-3"/>
    <n v="0.99323597038742895"/>
    <n v="0.60876266513133404"/>
    <x v="44"/>
    <x v="189"/>
  </r>
  <r>
    <n v="8.9909895059766091E-3"/>
    <n v="0.99104930857652396"/>
    <n v="0.80556222811280298"/>
    <x v="42"/>
    <x v="190"/>
  </r>
  <r>
    <n v="7.8558795100351197E-3"/>
    <n v="0.992174897265789"/>
    <n v="0.70425924607897905"/>
    <x v="42"/>
    <x v="163"/>
  </r>
  <r>
    <n v="1.6257212069776501E-2"/>
    <n v="0.98387422318155004"/>
    <n v="1.45131991366042"/>
    <x v="42"/>
    <x v="192"/>
  </r>
  <r>
    <n v="1.6511960318889601E-2"/>
    <n v="0.98362361486821703"/>
    <n v="1.4738746618604099"/>
    <x v="41"/>
    <x v="192"/>
  </r>
  <r>
    <n v="9.2465551033730897E-3"/>
    <n v="0.99079606282975696"/>
    <n v="0.82835434532183305"/>
    <x v="39"/>
    <x v="163"/>
  </r>
  <r>
    <n v="5.9806545903646801E-3"/>
    <n v="0.99403719392463896"/>
    <n v="0.53665254678249297"/>
    <x v="39"/>
    <x v="185"/>
  </r>
  <r>
    <n v="1.1813748331360001E-2"/>
    <n v="0.98825576000619797"/>
    <n v="1.0569815994420999"/>
    <x v="44"/>
    <x v="193"/>
  </r>
  <r>
    <n v="1.2275741034095599E-2"/>
    <n v="0.98779929850569903"/>
    <n v="1.09806313448703"/>
    <x v="43"/>
    <x v="193"/>
  </r>
  <r>
    <n v="5.0775166553605E-3"/>
    <n v="0.99493535214260698"/>
    <n v="0.455818307165332"/>
    <x v="44"/>
    <x v="174"/>
  </r>
  <r>
    <n v="1.2575989573879801E-2"/>
    <n v="0.98750275772891805"/>
    <n v="1.1247518043973199"/>
    <x v="37"/>
    <x v="179"/>
  </r>
  <r>
    <n v="2.2837482855411501E-2"/>
    <n v="0.97742131858799397"/>
    <n v="2.03208132708053"/>
    <x v="38"/>
    <x v="194"/>
  </r>
  <r>
    <n v="2.2837482855411501E-2"/>
    <n v="0.97742131858799397"/>
    <n v="2.0320813270805398"/>
    <x v="37"/>
    <x v="194"/>
  </r>
  <r>
    <n v="7.8992930079031399E-3"/>
    <n v="0.99213182441797998"/>
    <n v="0.70813580238178098"/>
    <x v="44"/>
    <x v="180"/>
  </r>
  <r>
    <n v="2.4901562381888301E-2"/>
    <n v="0.975405923938507"/>
    <n v="2.2134668455342998"/>
    <x v="44"/>
    <x v="195"/>
  </r>
  <r>
    <n v="2.64003548376932E-2"/>
    <n v="0.97394508791683099"/>
    <n v="2.3449420874851699"/>
    <x v="43"/>
    <x v="195"/>
  </r>
  <r>
    <n v="1.3105797681208601E-2"/>
    <n v="0.98697970933173895"/>
    <n v="1.1718261601434099"/>
    <x v="44"/>
    <x v="163"/>
  </r>
  <r>
    <n v="1.08961783619473E-2"/>
    <n v="0.98916296996433495"/>
    <n v="0.97533270320981402"/>
    <x v="43"/>
    <x v="163"/>
  </r>
  <r>
    <n v="1.28719847197112E-2"/>
    <n v="0.98721050496096896"/>
    <n v="1.1510545535127099"/>
    <x v="44"/>
    <x v="113"/>
  </r>
  <r>
    <n v="1.6761103701753901E-2"/>
    <n v="0.98337858207876006"/>
    <n v="1.49592761291154"/>
    <x v="45"/>
    <x v="191"/>
  </r>
  <r>
    <n v="6.5145942240657203E-3"/>
    <n v="0.993506579740007"/>
    <n v="0.58440782339931996"/>
    <x v="45"/>
    <x v="189"/>
  </r>
  <r>
    <n v="9.7959484938151802E-3"/>
    <n v="0.99025187552170502"/>
    <n v="0.87733120304649803"/>
    <x v="45"/>
    <x v="196"/>
  </r>
  <r>
    <n v="1.0002123252746501E-2"/>
    <n v="0.99004773162537096"/>
    <n v="0.89570415371660295"/>
    <x v="44"/>
    <x v="196"/>
  </r>
  <r>
    <n v="1.5209856645058899E-2"/>
    <n v="0.98490522900696398"/>
    <n v="1.35852938937317"/>
    <x v="43"/>
    <x v="192"/>
  </r>
  <r>
    <n v="1.5748574910987499E-2"/>
    <n v="0.98437478546253199"/>
    <n v="1.4062693083721201"/>
    <x v="42"/>
    <x v="191"/>
  </r>
  <r>
    <n v="1.13863287064175E-2"/>
    <n v="0.98867825019635502"/>
    <n v="1.0189574823280201"/>
    <x v="45"/>
    <x v="168"/>
  </r>
  <r>
    <n v="2.0531415910657702E-3"/>
    <n v="0.99794896466240501"/>
    <n v="0.18459318038352801"/>
    <x v="45"/>
    <x v="197"/>
  </r>
  <r>
    <n v="1.3055489713408299E-3"/>
    <n v="0.99869530288696196"/>
    <n v="0.117422740173344"/>
    <x v="44"/>
    <x v="197"/>
  </r>
  <r>
    <n v="5.8473978210399598E-3"/>
    <n v="0.99416966493582304"/>
    <n v="0.524730155775886"/>
    <x v="45"/>
    <x v="185"/>
  </r>
  <r>
    <n v="1.29729397410619E-2"/>
    <n v="0.98711084613397804"/>
    <n v="1.16002384794197"/>
    <x v="45"/>
    <x v="192"/>
  </r>
  <r>
    <n v="1.3562854014957401E-2"/>
    <n v="0.98652870707887697"/>
    <n v="1.2124163629010201"/>
    <x v="44"/>
    <x v="192"/>
  </r>
  <r>
    <n v="7.9932597540738892E-3"/>
    <n v="0.99203860139866695"/>
    <n v="0.71652587411990398"/>
    <x v="45"/>
    <x v="158"/>
  </r>
  <r>
    <n v="3.5536740019108401E-3"/>
    <n v="0.996452632824531"/>
    <n v="0.31926304579216902"/>
    <x v="45"/>
    <x v="188"/>
  </r>
  <r>
    <n v="1.5192843977915E-2"/>
    <n v="0.98492198501432504"/>
    <n v="1.3570213487106599"/>
    <x v="45"/>
    <x v="182"/>
  </r>
  <r>
    <n v="7.4276441210998998E-3"/>
    <n v="0.99259987265706795"/>
    <n v="0.66601146086388396"/>
    <x v="45"/>
    <x v="155"/>
  </r>
  <r>
    <n v="6.4217470564241303E-3"/>
    <n v="0.99359882829441104"/>
    <n v="0.57610545350292597"/>
    <x v="45"/>
    <x v="190"/>
  </r>
  <r>
    <n v="7.4877943450782098E-3"/>
    <n v="0.99254016934800804"/>
    <n v="0.67138475867923597"/>
    <x v="44"/>
    <x v="190"/>
  </r>
  <r>
    <n v="8.2472024073062394E-3"/>
    <n v="0.99178671246814398"/>
    <n v="0.73919587786696095"/>
    <x v="45"/>
    <x v="177"/>
  </r>
  <r>
    <n v="8.1207186233511596E-3"/>
    <n v="0.99191216533812299"/>
    <n v="0.72790511956885096"/>
    <x v="43"/>
    <x v="190"/>
  </r>
  <r>
    <n v="1.11977580610457E-2"/>
    <n v="0.98886470347131405"/>
    <n v="1.00217668758168"/>
    <x v="45"/>
    <x v="193"/>
  </r>
  <r>
    <n v="5.7375062306972303E-3"/>
    <n v="0.99427892182446997"/>
    <n v="0.51489703579766199"/>
    <x v="45"/>
    <x v="174"/>
  </r>
  <r>
    <n v="2.1905996701227101E-2"/>
    <n v="0.978332197182601"/>
    <n v="1.9501022535658701"/>
    <x v="39"/>
    <x v="182"/>
  </r>
  <r>
    <n v="2.1905996701227101E-2"/>
    <n v="0.978332197182601"/>
    <n v="1.9501022535658701"/>
    <x v="38"/>
    <x v="182"/>
  </r>
  <r>
    <n v="2.2837482855411501E-2"/>
    <n v="0.97742131858799397"/>
    <n v="2.0320813270805398"/>
    <x v="39"/>
    <x v="194"/>
  </r>
  <r>
    <n v="8.06231193737263E-3"/>
    <n v="0.99197010133239105"/>
    <n v="0.72269088008478499"/>
    <x v="45"/>
    <x v="180"/>
  </r>
  <r>
    <n v="1.41049926517452E-2"/>
    <n v="0.98599401670172104"/>
    <n v="1.26053849684502"/>
    <x v="45"/>
    <x v="163"/>
  </r>
  <r>
    <n v="2.3152971183449101E-2"/>
    <n v="0.97711300220807096"/>
    <n v="2.0598298012735801"/>
    <x v="45"/>
    <x v="195"/>
  </r>
  <r>
    <n v="2.6400354837693499E-2"/>
    <n v="0.97394508791683099"/>
    <n v="2.3449420874851898"/>
    <x v="42"/>
    <x v="195"/>
  </r>
  <r>
    <n v="2.30723766023728E-2"/>
    <n v="0.97719175539464498"/>
    <n v="2.0527420144818702"/>
    <x v="45"/>
    <x v="198"/>
  </r>
  <r>
    <n v="2.30723766023728E-2"/>
    <n v="0.97719175539464498"/>
    <n v="2.0527420144818702"/>
    <x v="44"/>
    <x v="198"/>
  </r>
  <r>
    <n v="6.0209780826952497E-3"/>
    <n v="0.99399711168160698"/>
    <n v="0.54025994865537097"/>
    <x v="46"/>
    <x v="189"/>
  </r>
  <r>
    <n v="9.7959484938152097E-3"/>
    <n v="0.99025187552170502"/>
    <n v="0.87733120304649803"/>
    <x v="46"/>
    <x v="196"/>
  </r>
  <r>
    <n v="1.0002123252746501E-2"/>
    <n v="0.99004773162537096"/>
    <n v="0.89570415371661305"/>
    <x v="43"/>
    <x v="196"/>
  </r>
  <r>
    <n v="1.5748574910987499E-2"/>
    <n v="0.98437478546253199"/>
    <n v="1.4062693083721101"/>
    <x v="41"/>
    <x v="191"/>
  </r>
  <r>
    <n v="1.21878682349515E-2"/>
    <n v="0.98788610300887303"/>
    <n v="1.0902507292014001"/>
    <x v="46"/>
    <x v="168"/>
  </r>
  <r>
    <n v="3.3837628582800601E-3"/>
    <n v="0.99662195561545497"/>
    <n v="0.304023994608982"/>
    <x v="46"/>
    <x v="197"/>
  </r>
  <r>
    <n v="4.1661030100920097E-3"/>
    <n v="0.995842563158159"/>
    <n v="0.37416931576562001"/>
    <x v="46"/>
    <x v="185"/>
  </r>
  <r>
    <n v="1.24716248299402E-2"/>
    <n v="0.987605823579495"/>
    <n v="1.1154758778453799"/>
    <x v="46"/>
    <x v="192"/>
  </r>
  <r>
    <n v="8.4945746651956307E-3"/>
    <n v="0.99154140229245302"/>
    <n v="0.76127379367914805"/>
    <x v="46"/>
    <x v="158"/>
  </r>
  <r>
    <n v="3.5536740019108501E-3"/>
    <n v="0.996452632824531"/>
    <n v="0.31926304579216902"/>
    <x v="46"/>
    <x v="188"/>
  </r>
  <r>
    <n v="7.9183493513486306E-3"/>
    <n v="0.99211291819333303"/>
    <n v="0.70983736260000696"/>
    <x v="46"/>
    <x v="180"/>
  </r>
  <r>
    <n v="1.56000685060033E-2"/>
    <n v="0.98452098227839102"/>
    <n v="1.3931115949447801"/>
    <x v="46"/>
    <x v="182"/>
  </r>
  <r>
    <n v="7.4276441210999102E-3"/>
    <n v="0.99259987265706795"/>
    <n v="0.66601146086388396"/>
    <x v="46"/>
    <x v="155"/>
  </r>
  <r>
    <n v="5.1993510949659497E-3"/>
    <n v="0.99481414213546204"/>
    <n v="0.46672720780841598"/>
    <x v="46"/>
    <x v="190"/>
  </r>
  <r>
    <n v="9.46959836876431E-3"/>
    <n v="0.99057509708394298"/>
    <n v="0.84824126244505105"/>
    <x v="46"/>
    <x v="177"/>
  </r>
  <r>
    <n v="5.7375062306971904E-3"/>
    <n v="0.99427892182446997"/>
    <n v="0.514897035797652"/>
    <x v="46"/>
    <x v="174"/>
  </r>
  <r>
    <n v="1.5336700962157199E-2"/>
    <n v="0.98478030729875599"/>
    <n v="1.36977234311189"/>
    <x v="46"/>
    <x v="199"/>
  </r>
  <r>
    <n v="5.45684534970051E-3"/>
    <n v="0.99455801618622797"/>
    <n v="0.48977854323940301"/>
    <x v="47"/>
    <x v="189"/>
  </r>
  <r>
    <n v="9.7959484938151507E-3"/>
    <n v="0.99025187552170502"/>
    <n v="0.87733120304649803"/>
    <x v="47"/>
    <x v="196"/>
  </r>
  <r>
    <n v="1.8672057440746199E-2"/>
    <n v="0.98150118548082999"/>
    <n v="1.6648933067252301"/>
    <x v="43"/>
    <x v="200"/>
  </r>
  <r>
    <n v="1.8672057440746199E-2"/>
    <n v="0.98150118548082999"/>
    <n v="1.6648933067252301"/>
    <x v="42"/>
    <x v="200"/>
  </r>
  <r>
    <n v="1.0002123252746501E-2"/>
    <n v="0.99004773162537096"/>
    <n v="0.89570415371660295"/>
    <x v="42"/>
    <x v="196"/>
  </r>
  <r>
    <n v="3.9503039062559501E-3"/>
    <n v="0.99605748828034102"/>
    <n v="0.35482605476926798"/>
    <x v="47"/>
    <x v="185"/>
  </r>
  <r>
    <n v="1.2403667338787601E-2"/>
    <n v="0.98767294107405601"/>
    <n v="1.10943530333492"/>
    <x v="47"/>
    <x v="168"/>
  </r>
  <r>
    <n v="3.3837628582801698E-3"/>
    <n v="0.99662195561545497"/>
    <n v="0.30402399460899199"/>
    <x v="47"/>
    <x v="197"/>
  </r>
  <r>
    <n v="9.9078808818194794E-3"/>
    <n v="0.99014104046768403"/>
    <n v="0.88730635790838697"/>
    <x v="47"/>
    <x v="192"/>
  </r>
  <r>
    <n v="1.10583186133163E-2"/>
    <n v="0.98900259983331795"/>
    <n v="0.989766015001324"/>
    <x v="47"/>
    <x v="158"/>
  </r>
  <r>
    <n v="3.5536740019109199E-3"/>
    <n v="0.996452632824531"/>
    <n v="0.31926304579216902"/>
    <x v="47"/>
    <x v="188"/>
  </r>
  <r>
    <n v="1.7109997650580099E-2"/>
    <n v="0.98303554708696395"/>
    <n v="1.52680076217322"/>
    <x v="47"/>
    <x v="201"/>
  </r>
  <r>
    <n v="1.7109997650579901E-2"/>
    <n v="0.98303554708696395"/>
    <n v="1.5268007621731901"/>
    <x v="46"/>
    <x v="201"/>
  </r>
  <r>
    <n v="8.2221131306535605E-3"/>
    <n v="0.99181159599150703"/>
    <n v="0.73695636076428706"/>
    <x v="47"/>
    <x v="180"/>
  </r>
  <r>
    <n v="5.7131063737138098E-3"/>
    <n v="0.99430318238394"/>
    <n v="0.51271358544536005"/>
    <x v="46"/>
    <x v="202"/>
  </r>
  <r>
    <n v="5.0766030134837704E-3"/>
    <n v="0.99493626115762501"/>
    <n v="0.45573649581374798"/>
    <x v="47"/>
    <x v="190"/>
  </r>
  <r>
    <n v="9.5923464502464407E-3"/>
    <n v="0.99045351335345"/>
    <n v="0.85918379818946999"/>
    <x v="47"/>
    <x v="177"/>
  </r>
  <r>
    <n v="1.5336700962157199E-2"/>
    <n v="0.98478030729875599"/>
    <n v="1.36977234311189"/>
    <x v="47"/>
    <x v="199"/>
  </r>
  <r>
    <n v="8.3537441016856891E-3"/>
    <n v="0.991681051460086"/>
    <n v="0.74870536859217895"/>
    <x v="48"/>
    <x v="180"/>
  </r>
  <r>
    <n v="5.32521437866839E-3"/>
    <n v="0.99468893944023495"/>
    <n v="0.47799545037878399"/>
    <x v="48"/>
    <x v="189"/>
  </r>
  <r>
    <n v="1.8672057440746199E-2"/>
    <n v="0.98150118548082999"/>
    <n v="1.6648933067252301"/>
    <x v="44"/>
    <x v="200"/>
  </r>
  <r>
    <n v="3.9205433215087297E-3"/>
    <n v="0.99608713197473897"/>
    <n v="0.35215812227347199"/>
    <x v="48"/>
    <x v="185"/>
  </r>
  <r>
    <n v="1.39081015665798E-2"/>
    <n v="0.98618816924646202"/>
    <n v="1.2430647678183799"/>
    <x v="48"/>
    <x v="203"/>
  </r>
  <r>
    <n v="1.3878340981832601E-2"/>
    <n v="0.98621751921978396"/>
    <n v="1.24042327021944"/>
    <x v="47"/>
    <x v="203"/>
  </r>
  <r>
    <n v="3.3837628582802501E-3"/>
    <n v="0.99662195561545497"/>
    <n v="0.30402399460899199"/>
    <x v="48"/>
    <x v="197"/>
  </r>
  <r>
    <n v="6.1145699205167603E-3"/>
    <n v="0.99390408601842395"/>
    <n v="0.54863225834177398"/>
    <x v="48"/>
    <x v="204"/>
  </r>
  <r>
    <n v="6.1145699205167403E-3"/>
    <n v="0.99390408601842395"/>
    <n v="0.54863225834177398"/>
    <x v="47"/>
    <x v="204"/>
  </r>
  <r>
    <n v="8.6795552030146193E-3"/>
    <n v="0.99135800339372404"/>
    <n v="0.77777969456479601"/>
    <x v="48"/>
    <x v="192"/>
  </r>
  <r>
    <n v="9.9196318583091494E-3"/>
    <n v="0.99012940541195804"/>
    <n v="0.88835351292375597"/>
    <x v="48"/>
    <x v="205"/>
  </r>
  <r>
    <n v="9.9196318583090904E-3"/>
    <n v="0.99012940541195804"/>
    <n v="0.88835351292374598"/>
    <x v="47"/>
    <x v="205"/>
  </r>
  <r>
    <n v="1.24036276901025E-2"/>
    <n v="0.98767298023398997"/>
    <n v="1.1094317789408501"/>
    <x v="48"/>
    <x v="158"/>
  </r>
  <r>
    <n v="5.7131063737139902E-3"/>
    <n v="0.99430318238394"/>
    <n v="0.51271358544537005"/>
    <x v="47"/>
    <x v="202"/>
  </r>
  <r>
    <n v="1.5336700962157199E-2"/>
    <n v="0.98478030729875599"/>
    <n v="1.36977234311189"/>
    <x v="48"/>
    <x v="199"/>
  </r>
  <r>
    <n v="9.9196318583091199E-3"/>
    <n v="0.99012940541195804"/>
    <n v="0.88835351292374598"/>
    <x v="46"/>
    <x v="205"/>
  </r>
  <r>
    <n v="0"/>
    <n v="1"/>
    <n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9C305-7ED9-44BC-88DF-96BDEF8DBBDB}" name="Сводная таблица1" cacheId="136" applyNumberFormats="0" applyBorderFormats="0" applyFontFormats="0" applyPatternFormats="0" applyAlignmentFormats="0" applyWidthHeightFormats="1" dataCaption="Значения" grandTotalCaption="Total min" updatedVersion="6" minRefreshableVersion="3" useAutoFormatting="1" itemPrintTitles="1" createdVersion="6" indent="0" outline="1" outlineData="1" multipleFieldFilters="0" rowHeaderCaption="Car">
  <location ref="A3:AR137" firstHeaderRow="1" firstDataRow="2" firstDataCol="1"/>
  <pivotFields count="5">
    <pivotField showAll="0"/>
    <pivotField showAll="0"/>
    <pivotField dataField="1" showAll="0"/>
    <pivotField axis="axisCol" showAll="0" sortType="ascending">
      <items count="43"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7"/>
        <item x="6"/>
        <item x="5"/>
        <item x="4"/>
        <item x="3"/>
        <item x="2"/>
        <item x="1"/>
        <item x="0"/>
        <item x="8"/>
        <item t="default"/>
      </items>
    </pivotField>
    <pivotField axis="axisRow" showAll="0" sortType="ascending">
      <items count="133">
        <item x="118"/>
        <item x="122"/>
        <item x="27"/>
        <item x="46"/>
        <item x="62"/>
        <item x="54"/>
        <item x="113"/>
        <item x="52"/>
        <item x="98"/>
        <item x="123"/>
        <item x="57"/>
        <item x="67"/>
        <item x="34"/>
        <item x="59"/>
        <item x="114"/>
        <item x="82"/>
        <item x="55"/>
        <item x="53"/>
        <item x="43"/>
        <item x="22"/>
        <item x="107"/>
        <item x="103"/>
        <item x="86"/>
        <item x="15"/>
        <item x="30"/>
        <item x="91"/>
        <item x="121"/>
        <item x="2"/>
        <item x="74"/>
        <item x="32"/>
        <item x="7"/>
        <item x="75"/>
        <item x="13"/>
        <item x="20"/>
        <item x="29"/>
        <item x="44"/>
        <item x="45"/>
        <item x="79"/>
        <item x="50"/>
        <item x="56"/>
        <item x="66"/>
        <item x="47"/>
        <item x="92"/>
        <item x="94"/>
        <item x="89"/>
        <item x="87"/>
        <item x="93"/>
        <item x="124"/>
        <item x="117"/>
        <item x="90"/>
        <item x="130"/>
        <item x="125"/>
        <item x="71"/>
        <item x="78"/>
        <item x="126"/>
        <item x="21"/>
        <item x="81"/>
        <item x="102"/>
        <item x="85"/>
        <item x="131"/>
        <item x="9"/>
        <item x="76"/>
        <item x="6"/>
        <item x="112"/>
        <item x="97"/>
        <item x="40"/>
        <item x="88"/>
        <item x="8"/>
        <item x="5"/>
        <item x="80"/>
        <item x="25"/>
        <item x="111"/>
        <item x="0"/>
        <item x="41"/>
        <item x="51"/>
        <item x="48"/>
        <item x="73"/>
        <item x="68"/>
        <item x="104"/>
        <item x="14"/>
        <item x="106"/>
        <item x="128"/>
        <item x="63"/>
        <item x="69"/>
        <item x="58"/>
        <item x="4"/>
        <item x="38"/>
        <item x="12"/>
        <item x="23"/>
        <item x="49"/>
        <item x="42"/>
        <item x="18"/>
        <item x="17"/>
        <item x="99"/>
        <item x="11"/>
        <item x="70"/>
        <item x="37"/>
        <item x="33"/>
        <item x="35"/>
        <item x="61"/>
        <item x="39"/>
        <item x="127"/>
        <item x="28"/>
        <item x="19"/>
        <item x="24"/>
        <item x="26"/>
        <item x="65"/>
        <item x="96"/>
        <item x="83"/>
        <item x="119"/>
        <item x="72"/>
        <item x="84"/>
        <item x="31"/>
        <item x="36"/>
        <item x="10"/>
        <item x="129"/>
        <item x="110"/>
        <item x="101"/>
        <item x="64"/>
        <item x="1"/>
        <item x="3"/>
        <item x="60"/>
        <item x="16"/>
        <item x="120"/>
        <item x="100"/>
        <item x="95"/>
        <item x="105"/>
        <item x="116"/>
        <item x="108"/>
        <item x="115"/>
        <item x="77"/>
        <item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33">
    <i>
      <x v="72"/>
    </i>
    <i>
      <x v="86"/>
    </i>
    <i>
      <x v="85"/>
    </i>
    <i>
      <x v="70"/>
    </i>
    <i>
      <x v="92"/>
    </i>
    <i>
      <x v="3"/>
    </i>
    <i>
      <x v="27"/>
    </i>
    <i>
      <x v="88"/>
    </i>
    <i>
      <x v="32"/>
    </i>
    <i>
      <x v="97"/>
    </i>
    <i>
      <x v="30"/>
    </i>
    <i>
      <x v="2"/>
    </i>
    <i>
      <x v="119"/>
    </i>
    <i>
      <x v="94"/>
    </i>
    <i>
      <x v="87"/>
    </i>
    <i>
      <x v="67"/>
    </i>
    <i>
      <x v="102"/>
    </i>
    <i>
      <x v="12"/>
    </i>
    <i>
      <x v="113"/>
    </i>
    <i>
      <x v="68"/>
    </i>
    <i>
      <x v="91"/>
    </i>
    <i>
      <x v="122"/>
    </i>
    <i>
      <x v="23"/>
    </i>
    <i>
      <x v="35"/>
    </i>
    <i>
      <x v="62"/>
    </i>
    <i>
      <x v="105"/>
    </i>
    <i>
      <x v="103"/>
    </i>
    <i>
      <x v="96"/>
    </i>
    <i>
      <x v="18"/>
    </i>
    <i>
      <x v="33"/>
    </i>
    <i>
      <x v="114"/>
    </i>
    <i>
      <x v="90"/>
    </i>
    <i>
      <x v="120"/>
    </i>
    <i>
      <x v="89"/>
    </i>
    <i>
      <x v="19"/>
    </i>
    <i>
      <x v="36"/>
    </i>
    <i>
      <x v="60"/>
    </i>
    <i>
      <x v="73"/>
    </i>
    <i>
      <x v="38"/>
    </i>
    <i>
      <x v="29"/>
    </i>
    <i>
      <x v="7"/>
    </i>
    <i>
      <x v="24"/>
    </i>
    <i>
      <x v="104"/>
    </i>
    <i>
      <x v="79"/>
    </i>
    <i>
      <x v="100"/>
    </i>
    <i>
      <x v="17"/>
    </i>
    <i>
      <x v="98"/>
    </i>
    <i>
      <x v="40"/>
    </i>
    <i>
      <x v="74"/>
    </i>
    <i>
      <x v="126"/>
    </i>
    <i>
      <x v="82"/>
    </i>
    <i>
      <x v="15"/>
    </i>
    <i>
      <x v="83"/>
    </i>
    <i>
      <x v="55"/>
    </i>
    <i>
      <x v="131"/>
    </i>
    <i>
      <x v="107"/>
    </i>
    <i>
      <x v="75"/>
    </i>
    <i>
      <x v="99"/>
    </i>
    <i>
      <x v="41"/>
    </i>
    <i>
      <x v="76"/>
    </i>
    <i>
      <x v="11"/>
    </i>
    <i>
      <x v="66"/>
    </i>
    <i>
      <x v="65"/>
    </i>
    <i>
      <x v="5"/>
    </i>
    <i>
      <x v="34"/>
    </i>
    <i>
      <x v="129"/>
    </i>
    <i>
      <x v="128"/>
    </i>
    <i>
      <x v="112"/>
    </i>
    <i>
      <x v="53"/>
    </i>
    <i>
      <x v="118"/>
    </i>
    <i>
      <x v="127"/>
    </i>
    <i>
      <x v="56"/>
    </i>
    <i>
      <x v="39"/>
    </i>
    <i>
      <x v="125"/>
    </i>
    <i>
      <x v="106"/>
    </i>
    <i>
      <x v="69"/>
    </i>
    <i>
      <x v="77"/>
    </i>
    <i>
      <x v="110"/>
    </i>
    <i>
      <x v="16"/>
    </i>
    <i>
      <x v="124"/>
    </i>
    <i>
      <x v="45"/>
    </i>
    <i>
      <x v="44"/>
    </i>
    <i>
      <x v="10"/>
    </i>
    <i>
      <x v="121"/>
    </i>
    <i>
      <x v="13"/>
    </i>
    <i>
      <x v="130"/>
    </i>
    <i>
      <x v="84"/>
    </i>
    <i>
      <x v="59"/>
    </i>
    <i>
      <x v="49"/>
    </i>
    <i>
      <x v="22"/>
    </i>
    <i>
      <x v="42"/>
    </i>
    <i>
      <x v="111"/>
    </i>
    <i>
      <x v="43"/>
    </i>
    <i>
      <x v="108"/>
    </i>
    <i>
      <x v="4"/>
    </i>
    <i>
      <x v="25"/>
    </i>
    <i>
      <x v="37"/>
    </i>
    <i>
      <x v="116"/>
    </i>
    <i>
      <x v="21"/>
    </i>
    <i>
      <x v="61"/>
    </i>
    <i>
      <x v="95"/>
    </i>
    <i>
      <x v="58"/>
    </i>
    <i>
      <x v="46"/>
    </i>
    <i>
      <x v="52"/>
    </i>
    <i>
      <x v="28"/>
    </i>
    <i>
      <x v="71"/>
    </i>
    <i>
      <x v="14"/>
    </i>
    <i>
      <x v="8"/>
    </i>
    <i>
      <x v="20"/>
    </i>
    <i>
      <x v="57"/>
    </i>
    <i>
      <x v="81"/>
    </i>
    <i>
      <x v="47"/>
    </i>
    <i>
      <x v="64"/>
    </i>
    <i>
      <x v="9"/>
    </i>
    <i>
      <x v="54"/>
    </i>
    <i>
      <x v="109"/>
    </i>
    <i>
      <x v="6"/>
    </i>
    <i>
      <x v="117"/>
    </i>
    <i>
      <x v="123"/>
    </i>
    <i>
      <x v="51"/>
    </i>
    <i>
      <x v="1"/>
    </i>
    <i>
      <x v="80"/>
    </i>
    <i>
      <x/>
    </i>
    <i>
      <x v="93"/>
    </i>
    <i>
      <x v="78"/>
    </i>
    <i>
      <x v="48"/>
    </i>
    <i>
      <x v="26"/>
    </i>
    <i>
      <x v="115"/>
    </i>
    <i>
      <x v="31"/>
    </i>
    <i>
      <x v="101"/>
    </i>
    <i>
      <x v="63"/>
    </i>
    <i>
      <x v="50"/>
    </i>
    <i t="grand">
      <x/>
    </i>
  </rowItems>
  <colFields count="1">
    <field x="3"/>
  </colFields>
  <col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colItems>
  <dataFields count="1">
    <dataField name="Минимум по полю dt" fld="2" subtotal="min" baseField="4" baseItem="24" numFmtId="164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B6C8A-B9C1-4318-A605-B988C37183BA}" name="Сводная таблица2" cacheId="139" applyNumberFormats="0" applyBorderFormats="0" applyFontFormats="0" applyPatternFormats="0" applyAlignmentFormats="0" applyWidthHeightFormats="1" dataCaption="Значения" grandTotalCaption="Total min" updatedVersion="6" minRefreshableVersion="3" useAutoFormatting="1" itemPrintTitles="1" createdVersion="6" indent="0" outline="1" outlineData="1" multipleFieldFilters="0" rowHeaderCaption="Driver">
  <location ref="A3:AY211" firstHeaderRow="1" firstDataRow="2" firstDataCol="1"/>
  <pivotFields count="5">
    <pivotField showAll="0"/>
    <pivotField showAll="0"/>
    <pivotField dataField="1" showAll="0"/>
    <pivotField axis="axisCol" showAll="0" sortType="ascending">
      <items count="50"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0"/>
        <item x="1"/>
        <item t="default"/>
      </items>
    </pivotField>
    <pivotField axis="axisRow" showAll="0" sortType="ascending">
      <items count="207">
        <item x="39"/>
        <item x="125"/>
        <item x="114"/>
        <item x="163"/>
        <item x="139"/>
        <item x="88"/>
        <item x="138"/>
        <item x="78"/>
        <item x="67"/>
        <item x="48"/>
        <item x="109"/>
        <item x="112"/>
        <item x="70"/>
        <item x="49"/>
        <item x="74"/>
        <item x="202"/>
        <item x="123"/>
        <item x="165"/>
        <item x="116"/>
        <item x="68"/>
        <item x="195"/>
        <item x="172"/>
        <item x="167"/>
        <item x="12"/>
        <item x="197"/>
        <item x="185"/>
        <item x="45"/>
        <item x="64"/>
        <item x="175"/>
        <item x="151"/>
        <item x="120"/>
        <item x="65"/>
        <item x="57"/>
        <item x="192"/>
        <item x="82"/>
        <item x="87"/>
        <item x="21"/>
        <item x="32"/>
        <item x="169"/>
        <item x="146"/>
        <item x="61"/>
        <item x="201"/>
        <item x="170"/>
        <item x="132"/>
        <item x="178"/>
        <item x="157"/>
        <item x="89"/>
        <item x="160"/>
        <item x="131"/>
        <item x="180"/>
        <item x="79"/>
        <item x="110"/>
        <item x="187"/>
        <item x="122"/>
        <item x="26"/>
        <item x="14"/>
        <item x="102"/>
        <item x="126"/>
        <item x="3"/>
        <item x="44"/>
        <item x="6"/>
        <item x="162"/>
        <item x="98"/>
        <item x="46"/>
        <item x="99"/>
        <item x="73"/>
        <item x="186"/>
        <item x="66"/>
        <item x="106"/>
        <item x="142"/>
        <item x="193"/>
        <item x="191"/>
        <item x="176"/>
        <item x="25"/>
        <item x="75"/>
        <item x="198"/>
        <item x="124"/>
        <item x="199"/>
        <item x="155"/>
        <item x="55"/>
        <item x="81"/>
        <item x="188"/>
        <item x="184"/>
        <item x="100"/>
        <item x="34"/>
        <item x="86"/>
        <item x="31"/>
        <item x="205"/>
        <item x="181"/>
        <item x="179"/>
        <item x="9"/>
        <item x="60"/>
        <item x="127"/>
        <item x="182"/>
        <item x="190"/>
        <item x="168"/>
        <item x="90"/>
        <item x="37"/>
        <item x="143"/>
        <item x="83"/>
        <item x="53"/>
        <item x="147"/>
        <item x="19"/>
        <item x="134"/>
        <item x="22"/>
        <item x="28"/>
        <item x="152"/>
        <item x="18"/>
        <item x="11"/>
        <item x="4"/>
        <item x="51"/>
        <item x="0"/>
        <item x="107"/>
        <item x="52"/>
        <item x="93"/>
        <item x="145"/>
        <item x="164"/>
        <item x="36"/>
        <item x="174"/>
        <item x="108"/>
        <item x="33"/>
        <item x="104"/>
        <item x="171"/>
        <item x="141"/>
        <item x="130"/>
        <item x="166"/>
        <item x="42"/>
        <item x="129"/>
        <item x="10"/>
        <item x="115"/>
        <item x="84"/>
        <item x="95"/>
        <item x="204"/>
        <item x="54"/>
        <item x="144"/>
        <item x="23"/>
        <item x="20"/>
        <item x="2"/>
        <item x="183"/>
        <item x="119"/>
        <item x="158"/>
        <item x="135"/>
        <item x="118"/>
        <item x="77"/>
        <item x="154"/>
        <item x="140"/>
        <item x="27"/>
        <item x="7"/>
        <item x="177"/>
        <item x="72"/>
        <item x="156"/>
        <item x="121"/>
        <item x="40"/>
        <item x="38"/>
        <item x="92"/>
        <item x="101"/>
        <item x="128"/>
        <item x="150"/>
        <item x="159"/>
        <item x="111"/>
        <item x="62"/>
        <item x="59"/>
        <item x="71"/>
        <item x="194"/>
        <item x="153"/>
        <item x="94"/>
        <item x="85"/>
        <item x="113"/>
        <item x="35"/>
        <item x="24"/>
        <item x="105"/>
        <item x="13"/>
        <item x="189"/>
        <item x="17"/>
        <item x="200"/>
        <item x="58"/>
        <item x="137"/>
        <item x="80"/>
        <item x="15"/>
        <item x="69"/>
        <item x="76"/>
        <item x="5"/>
        <item x="8"/>
        <item x="96"/>
        <item x="161"/>
        <item x="149"/>
        <item x="136"/>
        <item x="30"/>
        <item x="133"/>
        <item x="56"/>
        <item x="103"/>
        <item x="148"/>
        <item x="117"/>
        <item x="63"/>
        <item x="47"/>
        <item x="91"/>
        <item x="97"/>
        <item x="1"/>
        <item x="16"/>
        <item x="50"/>
        <item x="196"/>
        <item x="203"/>
        <item x="173"/>
        <item x="29"/>
        <item x="41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07">
    <i>
      <x v="16"/>
    </i>
    <i>
      <x v="128"/>
    </i>
    <i>
      <x v="2"/>
    </i>
    <i>
      <x v="35"/>
    </i>
    <i>
      <x v="111"/>
    </i>
    <i>
      <x v="26"/>
    </i>
    <i>
      <x v="173"/>
    </i>
    <i>
      <x v="60"/>
    </i>
    <i>
      <x v="137"/>
    </i>
    <i>
      <x v="139"/>
    </i>
    <i>
      <x v="24"/>
    </i>
    <i>
      <x v="130"/>
    </i>
    <i>
      <x v="126"/>
    </i>
    <i>
      <x v="197"/>
    </i>
    <i>
      <x v="47"/>
    </i>
    <i>
      <x v="36"/>
    </i>
    <i>
      <x v="84"/>
    </i>
    <i>
      <x v="63"/>
    </i>
    <i>
      <x v="199"/>
    </i>
    <i>
      <x v="62"/>
    </i>
    <i>
      <x v="85"/>
    </i>
    <i>
      <x v="110"/>
    </i>
    <i>
      <x v="9"/>
    </i>
    <i>
      <x v="136"/>
    </i>
    <i>
      <x v="178"/>
    </i>
    <i>
      <x/>
    </i>
    <i>
      <x v="79"/>
    </i>
    <i>
      <x v="205"/>
    </i>
    <i>
      <x v="120"/>
    </i>
    <i>
      <x v="90"/>
    </i>
    <i>
      <x v="180"/>
    </i>
    <i>
      <x v="169"/>
    </i>
    <i>
      <x v="46"/>
    </i>
    <i>
      <x v="102"/>
    </i>
    <i>
      <x v="81"/>
    </i>
    <i>
      <x v="58"/>
    </i>
    <i>
      <x v="74"/>
    </i>
    <i>
      <x v="40"/>
    </i>
    <i>
      <x v="108"/>
    </i>
    <i>
      <x v="106"/>
    </i>
    <i>
      <x v="37"/>
    </i>
    <i>
      <x v="25"/>
    </i>
    <i>
      <x v="161"/>
    </i>
    <i>
      <x v="152"/>
    </i>
    <i>
      <x v="107"/>
    </i>
    <i>
      <x v="73"/>
    </i>
    <i>
      <x v="88"/>
    </i>
    <i>
      <x v="135"/>
    </i>
    <i>
      <x v="182"/>
    </i>
    <i>
      <x v="66"/>
    </i>
    <i>
      <x v="55"/>
    </i>
    <i>
      <x v="118"/>
    </i>
    <i>
      <x v="12"/>
    </i>
    <i>
      <x v="177"/>
    </i>
    <i>
      <x v="134"/>
    </i>
    <i>
      <x v="171"/>
    </i>
    <i>
      <x v="192"/>
    </i>
    <i>
      <x v="143"/>
    </i>
    <i>
      <x v="94"/>
    </i>
    <i>
      <x v="114"/>
    </i>
    <i>
      <x v="86"/>
    </i>
    <i>
      <x v="153"/>
    </i>
    <i>
      <x v="172"/>
    </i>
    <i>
      <x v="142"/>
    </i>
    <i>
      <x v="131"/>
    </i>
    <i>
      <x v="105"/>
    </i>
    <i>
      <x v="147"/>
    </i>
    <i>
      <x v="15"/>
    </i>
    <i>
      <x v="167"/>
    </i>
    <i>
      <x v="43"/>
    </i>
    <i>
      <x v="4"/>
    </i>
    <i>
      <x v="132"/>
    </i>
    <i>
      <x v="140"/>
    </i>
    <i>
      <x v="119"/>
    </i>
    <i>
      <x v="122"/>
    </i>
    <i>
      <x v="148"/>
    </i>
    <i>
      <x v="187"/>
    </i>
    <i>
      <x v="121"/>
    </i>
    <i>
      <x v="13"/>
    </i>
    <i>
      <x v="100"/>
    </i>
    <i>
      <x v="194"/>
    </i>
    <i>
      <x v="129"/>
    </i>
    <i>
      <x v="76"/>
    </i>
    <i>
      <x v="80"/>
    </i>
    <i>
      <x v="10"/>
    </i>
    <i>
      <x v="3"/>
    </i>
    <i>
      <x v="155"/>
    </i>
    <i>
      <x v="164"/>
    </i>
    <i>
      <x v="189"/>
    </i>
    <i>
      <x v="45"/>
    </i>
    <i>
      <x v="195"/>
    </i>
    <i>
      <x v="160"/>
    </i>
    <i>
      <x v="146"/>
    </i>
    <i>
      <x v="103"/>
    </i>
    <i>
      <x v="49"/>
    </i>
    <i>
      <x v="78"/>
    </i>
    <i>
      <x v="124"/>
    </i>
    <i>
      <x v="32"/>
    </i>
    <i>
      <x v="179"/>
    </i>
    <i>
      <x v="82"/>
    </i>
    <i>
      <x v="54"/>
    </i>
    <i>
      <x v="170"/>
    </i>
    <i>
      <x v="186"/>
    </i>
    <i>
      <x v="31"/>
    </i>
    <i>
      <x v="204"/>
    </i>
    <i>
      <x v="44"/>
    </i>
    <i>
      <x v="59"/>
    </i>
    <i>
      <x v="116"/>
    </i>
    <i>
      <x v="48"/>
    </i>
    <i>
      <x v="96"/>
    </i>
    <i>
      <x v="83"/>
    </i>
    <i>
      <x v="33"/>
    </i>
    <i>
      <x v="99"/>
    </i>
    <i>
      <x v="34"/>
    </i>
    <i>
      <x v="117"/>
    </i>
    <i>
      <x v="154"/>
    </i>
    <i>
      <x v="184"/>
    </i>
    <i>
      <x v="23"/>
    </i>
    <i>
      <x v="198"/>
    </i>
    <i>
      <x v="112"/>
    </i>
    <i>
      <x v="95"/>
    </i>
    <i>
      <x v="162"/>
    </i>
    <i>
      <x v="92"/>
    </i>
    <i>
      <x v="8"/>
    </i>
    <i>
      <x v="5"/>
    </i>
    <i>
      <x v="196"/>
    </i>
    <i>
      <x v="200"/>
    </i>
    <i>
      <x v="27"/>
    </i>
    <i>
      <x v="87"/>
    </i>
    <i>
      <x v="22"/>
    </i>
    <i>
      <x v="159"/>
    </i>
    <i>
      <x v="191"/>
    </i>
    <i>
      <x v="19"/>
    </i>
    <i>
      <x v="18"/>
    </i>
    <i>
      <x v="6"/>
    </i>
    <i>
      <x v="67"/>
    </i>
    <i>
      <x v="109"/>
    </i>
    <i>
      <x v="149"/>
    </i>
    <i>
      <x v="193"/>
    </i>
    <i>
      <x v="70"/>
    </i>
    <i>
      <x v="50"/>
    </i>
    <i>
      <x v="127"/>
    </i>
    <i>
      <x v="38"/>
    </i>
    <i>
      <x v="203"/>
    </i>
    <i>
      <x v="168"/>
    </i>
    <i>
      <x v="98"/>
    </i>
    <i>
      <x v="65"/>
    </i>
    <i>
      <x v="97"/>
    </i>
    <i>
      <x v="156"/>
    </i>
    <i>
      <x v="166"/>
    </i>
    <i>
      <x v="138"/>
    </i>
    <i>
      <x v="181"/>
    </i>
    <i>
      <x v="125"/>
    </i>
    <i>
      <x v="91"/>
    </i>
    <i>
      <x v="133"/>
    </i>
    <i>
      <x v="69"/>
    </i>
    <i>
      <x v="42"/>
    </i>
    <i>
      <x v="89"/>
    </i>
    <i>
      <x v="150"/>
    </i>
    <i>
      <x v="14"/>
    </i>
    <i>
      <x v="64"/>
    </i>
    <i>
      <x v="185"/>
    </i>
    <i>
      <x v="29"/>
    </i>
    <i>
      <x v="51"/>
    </i>
    <i>
      <x v="113"/>
    </i>
    <i>
      <x v="104"/>
    </i>
    <i>
      <x v="28"/>
    </i>
    <i>
      <x v="93"/>
    </i>
    <i>
      <x v="190"/>
    </i>
    <i>
      <x v="201"/>
    </i>
    <i>
      <x v="11"/>
    </i>
    <i>
      <x v="176"/>
    </i>
    <i>
      <x v="175"/>
    </i>
    <i>
      <x v="53"/>
    </i>
    <i>
      <x v="144"/>
    </i>
    <i>
      <x v="7"/>
    </i>
    <i>
      <x v="1"/>
    </i>
    <i>
      <x v="77"/>
    </i>
    <i>
      <x v="71"/>
    </i>
    <i>
      <x v="157"/>
    </i>
    <i>
      <x v="183"/>
    </i>
    <i>
      <x v="30"/>
    </i>
    <i>
      <x v="115"/>
    </i>
    <i>
      <x v="41"/>
    </i>
    <i>
      <x v="202"/>
    </i>
    <i>
      <x v="61"/>
    </i>
    <i>
      <x v="21"/>
    </i>
    <i>
      <x v="39"/>
    </i>
    <i>
      <x v="72"/>
    </i>
    <i>
      <x v="158"/>
    </i>
    <i>
      <x v="174"/>
    </i>
    <i>
      <x v="56"/>
    </i>
    <i>
      <x v="151"/>
    </i>
    <i>
      <x v="165"/>
    </i>
    <i>
      <x v="101"/>
    </i>
    <i>
      <x v="17"/>
    </i>
    <i>
      <x v="68"/>
    </i>
    <i>
      <x v="52"/>
    </i>
    <i>
      <x v="163"/>
    </i>
    <i>
      <x v="75"/>
    </i>
    <i>
      <x v="20"/>
    </i>
    <i>
      <x v="141"/>
    </i>
    <i>
      <x v="123"/>
    </i>
    <i>
      <x v="57"/>
    </i>
    <i>
      <x v="145"/>
    </i>
    <i>
      <x v="188"/>
    </i>
    <i t="grand">
      <x/>
    </i>
  </rowItems>
  <colFields count="1">
    <field x="3"/>
  </colFields>
  <col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colItems>
  <dataFields count="1">
    <dataField name="Min dt" fld="2" subtotal="min" baseField="4" baseItem="19" numFmtId="164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160D-1DE1-4A95-ADDB-6D015C6B2078}">
  <dimension ref="A1:AX157"/>
  <sheetViews>
    <sheetView topLeftCell="A3" workbookViewId="0">
      <pane xSplit="1" topLeftCell="X1" activePane="topRight" state="frozen"/>
      <selection activeCell="A2" sqref="A2"/>
      <selection pane="topRight" activeCell="AS7" sqref="AS7"/>
    </sheetView>
  </sheetViews>
  <sheetFormatPr defaultRowHeight="14.4" x14ac:dyDescent="0.3"/>
  <cols>
    <col min="1" max="1" width="24.33203125" bestFit="1" customWidth="1"/>
    <col min="2" max="2" width="20.33203125" style="4" bestFit="1" customWidth="1"/>
    <col min="3" max="12" width="7.88671875" style="4" bestFit="1" customWidth="1"/>
    <col min="13" max="17" width="7.77734375" style="4" bestFit="1" customWidth="1"/>
    <col min="18" max="18" width="7.88671875" style="4" bestFit="1" customWidth="1"/>
    <col min="19" max="19" width="7.77734375" style="4" bestFit="1" customWidth="1"/>
    <col min="20" max="20" width="6.88671875" style="4" bestFit="1" customWidth="1"/>
    <col min="21" max="22" width="7.77734375" style="4" bestFit="1" customWidth="1"/>
    <col min="23" max="36" width="6.88671875" style="4" bestFit="1" customWidth="1"/>
    <col min="37" max="37" width="7.77734375" style="4" bestFit="1" customWidth="1"/>
    <col min="38" max="42" width="6.88671875" style="4" bestFit="1" customWidth="1"/>
    <col min="43" max="43" width="6.77734375" style="4" bestFit="1" customWidth="1"/>
    <col min="44" max="45" width="8.88671875" style="4" bestFit="1" customWidth="1"/>
    <col min="46" max="47" width="6.88671875" style="4" bestFit="1" customWidth="1"/>
    <col min="48" max="48" width="6.77734375" style="4" bestFit="1" customWidth="1"/>
    <col min="49" max="50" width="11.33203125" style="4" bestFit="1" customWidth="1"/>
    <col min="51" max="16384" width="8.88671875" style="4"/>
  </cols>
  <sheetData>
    <row r="1" spans="1:50" customFormat="1" x14ac:dyDescent="0.3"/>
    <row r="2" spans="1:50" customFormat="1" x14ac:dyDescent="0.3"/>
    <row r="3" spans="1:50" customFormat="1" x14ac:dyDescent="0.3">
      <c r="A3" s="2" t="s">
        <v>1892</v>
      </c>
      <c r="B3" s="2" t="s">
        <v>527</v>
      </c>
    </row>
    <row r="4" spans="1:50" customFormat="1" x14ac:dyDescent="0.3">
      <c r="A4" s="2" t="s">
        <v>2140</v>
      </c>
      <c r="B4" t="s">
        <v>1890</v>
      </c>
      <c r="C4" t="s">
        <v>1891</v>
      </c>
      <c r="D4" t="s">
        <v>528</v>
      </c>
      <c r="E4" t="s">
        <v>529</v>
      </c>
      <c r="F4" t="s">
        <v>530</v>
      </c>
      <c r="G4" t="s">
        <v>531</v>
      </c>
      <c r="H4" t="s">
        <v>532</v>
      </c>
      <c r="I4" t="s">
        <v>533</v>
      </c>
      <c r="J4" t="s">
        <v>534</v>
      </c>
      <c r="K4" t="s">
        <v>535</v>
      </c>
      <c r="L4" t="s">
        <v>536</v>
      </c>
      <c r="M4" t="s">
        <v>537</v>
      </c>
      <c r="N4" t="s">
        <v>538</v>
      </c>
      <c r="O4" t="s">
        <v>539</v>
      </c>
      <c r="P4" t="s">
        <v>540</v>
      </c>
      <c r="Q4" t="s">
        <v>541</v>
      </c>
      <c r="R4" t="s">
        <v>542</v>
      </c>
      <c r="S4" t="s">
        <v>543</v>
      </c>
      <c r="T4" t="s">
        <v>544</v>
      </c>
      <c r="U4" t="s">
        <v>545</v>
      </c>
      <c r="V4" t="s">
        <v>546</v>
      </c>
      <c r="W4" t="s">
        <v>547</v>
      </c>
      <c r="X4" t="s">
        <v>548</v>
      </c>
      <c r="Y4" t="s">
        <v>549</v>
      </c>
      <c r="Z4" t="s">
        <v>550</v>
      </c>
      <c r="AA4" t="s">
        <v>551</v>
      </c>
      <c r="AB4" t="s">
        <v>552</v>
      </c>
      <c r="AC4" t="s">
        <v>553</v>
      </c>
      <c r="AD4" t="s">
        <v>554</v>
      </c>
      <c r="AE4" t="s">
        <v>555</v>
      </c>
      <c r="AF4" t="s">
        <v>556</v>
      </c>
      <c r="AG4" t="s">
        <v>557</v>
      </c>
      <c r="AH4" t="s">
        <v>558</v>
      </c>
      <c r="AI4" t="s">
        <v>559</v>
      </c>
      <c r="AJ4" t="s">
        <v>560</v>
      </c>
      <c r="AK4" t="s">
        <v>561</v>
      </c>
      <c r="AL4" t="s">
        <v>562</v>
      </c>
      <c r="AM4" t="s">
        <v>563</v>
      </c>
      <c r="AN4" t="s">
        <v>564</v>
      </c>
      <c r="AO4" t="s">
        <v>565</v>
      </c>
      <c r="AP4" t="s">
        <v>566</v>
      </c>
      <c r="AQ4" t="s">
        <v>567</v>
      </c>
      <c r="AR4" t="s">
        <v>2138</v>
      </c>
    </row>
    <row r="5" spans="1:50" x14ac:dyDescent="0.3">
      <c r="A5" s="3" t="s">
        <v>475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>
        <v>5.2819753535537002</v>
      </c>
      <c r="AH5" s="5">
        <v>5.3223954501747599</v>
      </c>
      <c r="AI5" s="5">
        <v>5.6770643146198596</v>
      </c>
      <c r="AJ5" s="5">
        <v>5.1385613928643998</v>
      </c>
      <c r="AK5" s="5">
        <v>6.6332387474100702</v>
      </c>
      <c r="AL5" s="5">
        <v>6.2420351704689496</v>
      </c>
      <c r="AM5" s="5">
        <v>4.587847361783</v>
      </c>
      <c r="AN5" s="5">
        <v>2.4514116804867401</v>
      </c>
      <c r="AO5" s="5">
        <v>1.1583846167437699</v>
      </c>
      <c r="AP5" s="5">
        <v>0.82784704550334998</v>
      </c>
      <c r="AQ5" s="5">
        <v>0</v>
      </c>
      <c r="AR5" s="5">
        <v>0</v>
      </c>
      <c r="AS5"/>
      <c r="AT5"/>
      <c r="AU5"/>
      <c r="AV5"/>
      <c r="AW5"/>
      <c r="AX5"/>
    </row>
    <row r="6" spans="1:50" x14ac:dyDescent="0.3">
      <c r="A6" s="3" t="s">
        <v>489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>
        <v>0.65849278706102099</v>
      </c>
      <c r="AQ6" s="5">
        <v>4.7565320626808898E-2</v>
      </c>
      <c r="AR6" s="5">
        <v>4.7565320626808898E-2</v>
      </c>
      <c r="AS6"/>
      <c r="AT6"/>
      <c r="AU6"/>
      <c r="AV6"/>
      <c r="AW6"/>
      <c r="AX6"/>
    </row>
    <row r="7" spans="1:50" x14ac:dyDescent="0.3">
      <c r="A7" s="3" t="s">
        <v>488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>
        <v>2.1136659609808999</v>
      </c>
      <c r="AQ7" s="5">
        <v>0.29699363654771199</v>
      </c>
      <c r="AR7" s="5">
        <v>0.29699363654771199</v>
      </c>
      <c r="AS7"/>
      <c r="AT7"/>
      <c r="AU7"/>
      <c r="AV7"/>
      <c r="AW7"/>
      <c r="AX7"/>
    </row>
    <row r="8" spans="1:50" x14ac:dyDescent="0.3">
      <c r="A8" s="3" t="s">
        <v>473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>
        <v>2.9415025442695999</v>
      </c>
      <c r="AP8" s="5">
        <v>1.65001010331676</v>
      </c>
      <c r="AQ8" s="5">
        <v>0.54125940382373805</v>
      </c>
      <c r="AR8" s="5">
        <v>0.54125940382373805</v>
      </c>
      <c r="AS8"/>
      <c r="AT8"/>
      <c r="AU8"/>
      <c r="AV8"/>
      <c r="AW8"/>
      <c r="AX8"/>
    </row>
    <row r="9" spans="1:50" x14ac:dyDescent="0.3">
      <c r="A9" s="3" t="s">
        <v>495</v>
      </c>
      <c r="B9" s="5">
        <v>17.8808655570393</v>
      </c>
      <c r="C9" s="5">
        <v>15.427243083833</v>
      </c>
      <c r="D9" s="5">
        <v>16.117724072150001</v>
      </c>
      <c r="E9" s="5">
        <v>14.5115331909891</v>
      </c>
      <c r="F9" s="5">
        <v>16.662038259524099</v>
      </c>
      <c r="G9" s="5">
        <v>13.556049321129899</v>
      </c>
      <c r="H9" s="5">
        <v>13.080161723403799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>
        <v>6.3855841553276296</v>
      </c>
      <c r="Z9" s="5">
        <v>7.0435545138534303</v>
      </c>
      <c r="AA9" s="5">
        <v>4.7959659909484298</v>
      </c>
      <c r="AB9" s="5">
        <v>5.9297486669517401</v>
      </c>
      <c r="AC9" s="5">
        <v>5.5774811023965301</v>
      </c>
      <c r="AD9" s="5">
        <v>6.4081610698199896</v>
      </c>
      <c r="AE9" s="5">
        <v>5.6630602537719996</v>
      </c>
      <c r="AF9" s="5">
        <v>5.6826138675540001</v>
      </c>
      <c r="AG9" s="5">
        <v>6.0872161239446898</v>
      </c>
      <c r="AH9" s="5">
        <v>5.7407989838126401</v>
      </c>
      <c r="AI9" s="5"/>
      <c r="AJ9" s="5"/>
      <c r="AK9" s="5"/>
      <c r="AL9" s="5"/>
      <c r="AM9" s="5">
        <v>5.8150806181702501</v>
      </c>
      <c r="AN9" s="5">
        <v>3.4240684863909601</v>
      </c>
      <c r="AO9" s="5">
        <v>2.27073803804217</v>
      </c>
      <c r="AP9" s="5">
        <v>1.6719486972061799</v>
      </c>
      <c r="AQ9" s="5">
        <v>0.72334979003736499</v>
      </c>
      <c r="AR9" s="5">
        <v>0.72334979003736499</v>
      </c>
      <c r="AS9"/>
      <c r="AT9"/>
      <c r="AU9"/>
      <c r="AV9"/>
      <c r="AW9"/>
      <c r="AX9"/>
    </row>
    <row r="10" spans="1:50" x14ac:dyDescent="0.3">
      <c r="A10" s="3" t="s">
        <v>406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v>0.879247213807408</v>
      </c>
      <c r="AR10" s="5">
        <v>0.879247213807408</v>
      </c>
      <c r="AS10"/>
      <c r="AT10"/>
      <c r="AU10"/>
      <c r="AV10"/>
      <c r="AW10"/>
      <c r="AX10"/>
    </row>
    <row r="11" spans="1:50" x14ac:dyDescent="0.3">
      <c r="A11" s="3" t="s">
        <v>430</v>
      </c>
      <c r="B11" s="5"/>
      <c r="C11" s="5"/>
      <c r="D11" s="5"/>
      <c r="E11" s="5"/>
      <c r="F11" s="5">
        <v>15.1710085824991</v>
      </c>
      <c r="G11" s="5">
        <v>14.282151657800799</v>
      </c>
      <c r="H11" s="5">
        <v>12.8829512839903</v>
      </c>
      <c r="I11" s="5">
        <v>11.665923394930999</v>
      </c>
      <c r="J11" s="5">
        <v>11.511044488762099</v>
      </c>
      <c r="K11" s="5">
        <v>12.474013852151</v>
      </c>
      <c r="L11" s="5">
        <v>11.205863727155499</v>
      </c>
      <c r="M11" s="5">
        <v>9.0654092482058903</v>
      </c>
      <c r="N11" s="5">
        <v>8.4890315246637105</v>
      </c>
      <c r="O11" s="5">
        <v>9.2704313032754104</v>
      </c>
      <c r="P11" s="5">
        <v>9.07750936625051</v>
      </c>
      <c r="Q11" s="5">
        <v>9.2440610094250495</v>
      </c>
      <c r="R11" s="5">
        <v>10.689490846111999</v>
      </c>
      <c r="S11" s="5">
        <v>10.713715966878601</v>
      </c>
      <c r="T11" s="5">
        <v>8.2377606873304607</v>
      </c>
      <c r="U11" s="5">
        <v>9.3169389285983506</v>
      </c>
      <c r="V11" s="5">
        <v>9.67985135501978</v>
      </c>
      <c r="W11" s="5">
        <v>8.8841645091498904</v>
      </c>
      <c r="X11" s="5">
        <v>6.7470563016276497</v>
      </c>
      <c r="Y11" s="5">
        <v>5.3540059510616</v>
      </c>
      <c r="Z11" s="5">
        <v>6.8177414488733596</v>
      </c>
      <c r="AA11" s="5">
        <v>4.3712647370427398</v>
      </c>
      <c r="AB11" s="5">
        <v>6.6336298753254201</v>
      </c>
      <c r="AC11" s="5">
        <v>5.4061271074179302</v>
      </c>
      <c r="AD11" s="5">
        <v>5.7871438263849999</v>
      </c>
      <c r="AE11" s="5">
        <v>5.2039845133404299</v>
      </c>
      <c r="AF11" s="5">
        <v>5.6523155925438102</v>
      </c>
      <c r="AG11" s="5">
        <v>5.2871501647790797</v>
      </c>
      <c r="AH11" s="5">
        <v>5.1050432624608799</v>
      </c>
      <c r="AI11" s="5">
        <v>6.1500533997496101</v>
      </c>
      <c r="AJ11" s="5">
        <v>5.7195058473395504</v>
      </c>
      <c r="AK11" s="5">
        <v>7.60233070896758</v>
      </c>
      <c r="AL11" s="5">
        <v>6.7228412082654501</v>
      </c>
      <c r="AM11" s="5">
        <v>5.2031920546707697</v>
      </c>
      <c r="AN11" s="5">
        <v>2.4194867103704398</v>
      </c>
      <c r="AO11" s="5">
        <v>1.3087542439655999</v>
      </c>
      <c r="AP11" s="5">
        <v>1.00464577376366</v>
      </c>
      <c r="AQ11" s="5">
        <v>1.60562500673022</v>
      </c>
      <c r="AR11" s="5">
        <v>1.00464577376366</v>
      </c>
      <c r="AS11"/>
      <c r="AT11"/>
      <c r="AU11"/>
      <c r="AV11"/>
      <c r="AW11"/>
      <c r="AX11"/>
    </row>
    <row r="12" spans="1:50" x14ac:dyDescent="0.3">
      <c r="A12" s="3" t="s">
        <v>491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>
        <v>5.18590271653499</v>
      </c>
      <c r="AN12" s="5">
        <v>2.8257743027589299</v>
      </c>
      <c r="AO12" s="5">
        <v>1.3015027024685</v>
      </c>
      <c r="AP12" s="5"/>
      <c r="AQ12" s="5"/>
      <c r="AR12" s="5">
        <v>1.3015027024685</v>
      </c>
      <c r="AS12"/>
      <c r="AT12"/>
      <c r="AU12"/>
      <c r="AV12"/>
      <c r="AW12"/>
      <c r="AX12"/>
    </row>
    <row r="13" spans="1:50" x14ac:dyDescent="0.3">
      <c r="A13" s="3" t="s">
        <v>435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6.0351042213891501</v>
      </c>
      <c r="AN13" s="5">
        <v>3.9802898686880601</v>
      </c>
      <c r="AO13" s="5">
        <v>1.86075859985336</v>
      </c>
      <c r="AP13" s="5">
        <v>1.5758398440093999</v>
      </c>
      <c r="AQ13" s="5">
        <v>1.9911372601848001</v>
      </c>
      <c r="AR13" s="5">
        <v>1.5758398440093999</v>
      </c>
      <c r="AS13"/>
      <c r="AT13"/>
      <c r="AU13"/>
      <c r="AV13"/>
      <c r="AW13"/>
      <c r="AX13"/>
    </row>
    <row r="14" spans="1:50" x14ac:dyDescent="0.3">
      <c r="A14" s="3" t="s">
        <v>500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>
        <v>2.50884327122664</v>
      </c>
      <c r="AP14" s="5">
        <v>2.1378941242911198</v>
      </c>
      <c r="AQ14" s="5"/>
      <c r="AR14" s="5">
        <v>2.1378941242911198</v>
      </c>
      <c r="AS14"/>
      <c r="AT14"/>
      <c r="AU14"/>
      <c r="AV14"/>
      <c r="AW14"/>
      <c r="AX14"/>
    </row>
    <row r="15" spans="1:50" x14ac:dyDescent="0.3">
      <c r="A15" s="3" t="s">
        <v>433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v>6.1238678012739998</v>
      </c>
      <c r="AG15" s="5">
        <v>6.0275010234050601</v>
      </c>
      <c r="AH15" s="5">
        <v>6.8223494111618601</v>
      </c>
      <c r="AI15" s="5">
        <v>6.3131979171646</v>
      </c>
      <c r="AJ15" s="5">
        <v>6.7106719207992001</v>
      </c>
      <c r="AK15" s="5">
        <v>8.2817116360596099</v>
      </c>
      <c r="AL15" s="5">
        <v>7.4582916260971501</v>
      </c>
      <c r="AM15" s="5">
        <v>5.6035054227819101</v>
      </c>
      <c r="AN15" s="5">
        <v>3.56562472688845</v>
      </c>
      <c r="AO15" s="5">
        <v>2.4627633326699301</v>
      </c>
      <c r="AP15" s="5"/>
      <c r="AQ15" s="5"/>
      <c r="AR15" s="5">
        <v>2.4627633326699301</v>
      </c>
      <c r="AS15"/>
      <c r="AT15"/>
      <c r="AU15"/>
      <c r="AV15"/>
      <c r="AW15"/>
      <c r="AX15"/>
    </row>
    <row r="16" spans="1:50" x14ac:dyDescent="0.3">
      <c r="A16" s="3" t="s">
        <v>405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>
        <v>2.55870254504533</v>
      </c>
      <c r="AQ16" s="5">
        <v>2.8291127967295702</v>
      </c>
      <c r="AR16" s="5">
        <v>2.55870254504533</v>
      </c>
      <c r="AS16"/>
      <c r="AT16"/>
      <c r="AU16"/>
      <c r="AV16"/>
      <c r="AW16"/>
      <c r="AX16"/>
    </row>
    <row r="17" spans="1:50" x14ac:dyDescent="0.3">
      <c r="A17" s="3" t="s">
        <v>522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>
        <v>7.1108580187168098</v>
      </c>
      <c r="AL17" s="5">
        <v>7.09490066710765</v>
      </c>
      <c r="AM17" s="5">
        <v>6.0194162188279501</v>
      </c>
      <c r="AN17" s="5">
        <v>4.4476939942123002</v>
      </c>
      <c r="AO17" s="5">
        <v>3.2523706892727802</v>
      </c>
      <c r="AP17" s="5"/>
      <c r="AQ17" s="5"/>
      <c r="AR17" s="5">
        <v>3.2523706892727802</v>
      </c>
      <c r="AS17"/>
      <c r="AT17"/>
      <c r="AU17"/>
      <c r="AV17"/>
      <c r="AW17"/>
      <c r="AX17"/>
    </row>
    <row r="18" spans="1:50" x14ac:dyDescent="0.3">
      <c r="A18" s="3" t="s">
        <v>497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>
        <v>5.97760194804947</v>
      </c>
      <c r="AI18" s="5">
        <v>5.8415588561205301</v>
      </c>
      <c r="AJ18" s="5">
        <v>6.0638647132172503</v>
      </c>
      <c r="AK18" s="5">
        <v>8.6895281626595793</v>
      </c>
      <c r="AL18" s="5">
        <v>7.9889068300722297</v>
      </c>
      <c r="AM18" s="5">
        <v>7.1424689209065999</v>
      </c>
      <c r="AN18" s="5">
        <v>5.2224839082872103</v>
      </c>
      <c r="AO18" s="5">
        <v>3.2797471345213398</v>
      </c>
      <c r="AP18" s="5"/>
      <c r="AQ18" s="5"/>
      <c r="AR18" s="5">
        <v>3.2797471345213398</v>
      </c>
      <c r="AS18"/>
      <c r="AT18"/>
      <c r="AU18"/>
      <c r="AV18"/>
      <c r="AW18"/>
      <c r="AX18"/>
    </row>
    <row r="19" spans="1:50" x14ac:dyDescent="0.3">
      <c r="A19" s="3" t="s">
        <v>490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>
        <v>3.9037336843155299</v>
      </c>
      <c r="AI19" s="5"/>
      <c r="AJ19" s="5"/>
      <c r="AK19" s="5">
        <v>7.3219144293578102</v>
      </c>
      <c r="AL19" s="5">
        <v>6.8617309201665204</v>
      </c>
      <c r="AM19" s="5"/>
      <c r="AN19" s="5"/>
      <c r="AO19" s="5"/>
      <c r="AP19" s="5"/>
      <c r="AQ19" s="5"/>
      <c r="AR19" s="5">
        <v>3.9037336843155299</v>
      </c>
      <c r="AS19"/>
      <c r="AT19"/>
      <c r="AU19"/>
      <c r="AV19"/>
      <c r="AW19"/>
      <c r="AX19"/>
    </row>
    <row r="20" spans="1:50" x14ac:dyDescent="0.3">
      <c r="A20" s="3" t="s">
        <v>470</v>
      </c>
      <c r="B20" s="5"/>
      <c r="C20" s="5"/>
      <c r="D20" s="5"/>
      <c r="E20" s="5"/>
      <c r="F20" s="5"/>
      <c r="G20" s="5"/>
      <c r="H20" s="5"/>
      <c r="I20" s="5"/>
      <c r="J20" s="5"/>
      <c r="K20" s="5">
        <v>12.218696025995101</v>
      </c>
      <c r="L20" s="5">
        <v>10.656688844142</v>
      </c>
      <c r="M20" s="5">
        <v>9.08497274832051</v>
      </c>
      <c r="N20" s="5">
        <v>8.1138353681989095</v>
      </c>
      <c r="O20" s="5">
        <v>8.4726642667204999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8.4839341691011096</v>
      </c>
      <c r="AM20" s="5">
        <v>6.2235827599456499</v>
      </c>
      <c r="AN20" s="5">
        <v>3.9739744085980999</v>
      </c>
      <c r="AO20" s="5"/>
      <c r="AP20" s="5"/>
      <c r="AQ20" s="5"/>
      <c r="AR20" s="5">
        <v>3.9739744085980999</v>
      </c>
      <c r="AS20"/>
      <c r="AT20"/>
      <c r="AU20"/>
      <c r="AV20"/>
      <c r="AW20"/>
      <c r="AX20"/>
    </row>
    <row r="21" spans="1:50" x14ac:dyDescent="0.3">
      <c r="A21" s="3" t="s">
        <v>505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>
        <v>3.97430288130092</v>
      </c>
      <c r="AO21" s="5"/>
      <c r="AP21" s="5"/>
      <c r="AQ21" s="5"/>
      <c r="AR21" s="5">
        <v>3.97430288130092</v>
      </c>
      <c r="AS21"/>
      <c r="AT21"/>
      <c r="AU21"/>
      <c r="AV21"/>
      <c r="AW21"/>
      <c r="AX21"/>
    </row>
    <row r="22" spans="1:50" x14ac:dyDescent="0.3">
      <c r="A22" s="3" t="s">
        <v>415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v>9.2926529133284106</v>
      </c>
      <c r="X22" s="5">
        <v>7.5158449642615501</v>
      </c>
      <c r="Y22" s="5">
        <v>6.7868038995818498</v>
      </c>
      <c r="Z22" s="5">
        <v>7.4995181928177104</v>
      </c>
      <c r="AA22" s="5">
        <v>4.1074596584358103</v>
      </c>
      <c r="AB22" s="5">
        <v>6.0280475292564999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>
        <v>4.1074596584358103</v>
      </c>
      <c r="AS22"/>
      <c r="AT22"/>
      <c r="AU22"/>
      <c r="AV22"/>
      <c r="AW22"/>
      <c r="AX22"/>
    </row>
    <row r="23" spans="1:50" x14ac:dyDescent="0.3">
      <c r="A23" s="3" t="s">
        <v>516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9.4843702327120099</v>
      </c>
      <c r="X23" s="5">
        <v>6.6647379716969004</v>
      </c>
      <c r="Y23" s="5">
        <v>4.9033052055028197</v>
      </c>
      <c r="Z23" s="5">
        <v>6.5781915366306301</v>
      </c>
      <c r="AA23" s="5">
        <v>4.1302245300264104</v>
      </c>
      <c r="AB23" s="5">
        <v>6.56035513103732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>
        <v>4.1302245300264104</v>
      </c>
      <c r="AS23"/>
      <c r="AT23"/>
      <c r="AU23"/>
      <c r="AV23"/>
      <c r="AW23"/>
      <c r="AX23"/>
    </row>
    <row r="24" spans="1:50" x14ac:dyDescent="0.3">
      <c r="A24" s="3" t="s">
        <v>471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>
        <v>11.288949549998</v>
      </c>
      <c r="S24" s="5">
        <v>10.434133802355699</v>
      </c>
      <c r="T24" s="5">
        <v>7.5155317850288901</v>
      </c>
      <c r="U24" s="5">
        <v>7.9710933802083996</v>
      </c>
      <c r="V24" s="5">
        <v>8.5693522428066906</v>
      </c>
      <c r="W24" s="5">
        <v>8.0724552417958204</v>
      </c>
      <c r="X24" s="5">
        <v>6.3208998629520599</v>
      </c>
      <c r="Y24" s="5">
        <v>5.4627804997698197</v>
      </c>
      <c r="Z24" s="5">
        <v>6.6412633564553998</v>
      </c>
      <c r="AA24" s="5">
        <v>4.21393800391066</v>
      </c>
      <c r="AB24" s="5">
        <v>5.4853928648864301</v>
      </c>
      <c r="AC24" s="5">
        <v>5.3053707750939996</v>
      </c>
      <c r="AD24" s="5">
        <v>5.72583478263995</v>
      </c>
      <c r="AE24" s="5">
        <v>5.0330954290449297</v>
      </c>
      <c r="AF24" s="5">
        <v>5.4951384653939899</v>
      </c>
      <c r="AG24" s="5">
        <v>4.8294916244072601</v>
      </c>
      <c r="AH24" s="5">
        <v>4.2024941588208904</v>
      </c>
      <c r="AI24" s="5">
        <v>5.1865384421973202</v>
      </c>
      <c r="AJ24" s="5">
        <v>5.75581199837477</v>
      </c>
      <c r="AK24" s="5">
        <v>8.0422322610735701</v>
      </c>
      <c r="AL24" s="5"/>
      <c r="AM24" s="5"/>
      <c r="AN24" s="5"/>
      <c r="AO24" s="5"/>
      <c r="AP24" s="5"/>
      <c r="AQ24" s="5"/>
      <c r="AR24" s="5">
        <v>4.2024941588208904</v>
      </c>
      <c r="AS24"/>
      <c r="AT24"/>
      <c r="AU24"/>
      <c r="AV24"/>
      <c r="AW24"/>
      <c r="AX24"/>
    </row>
    <row r="25" spans="1:50" x14ac:dyDescent="0.3">
      <c r="A25" s="3" t="s">
        <v>494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>
        <v>6.45617563619777</v>
      </c>
      <c r="AE25" s="5">
        <v>5.49638841358703</v>
      </c>
      <c r="AF25" s="5">
        <v>5.0211553681121499</v>
      </c>
      <c r="AG25" s="5">
        <v>4.3730612593881197</v>
      </c>
      <c r="AH25" s="5"/>
      <c r="AI25" s="5">
        <v>5.1191355257543103</v>
      </c>
      <c r="AJ25" s="5">
        <v>4.8331300893997398</v>
      </c>
      <c r="AK25" s="5"/>
      <c r="AL25" s="5"/>
      <c r="AM25" s="5"/>
      <c r="AN25" s="5"/>
      <c r="AO25" s="5"/>
      <c r="AP25" s="5"/>
      <c r="AQ25" s="5"/>
      <c r="AR25" s="5">
        <v>4.3730612593881197</v>
      </c>
      <c r="AS25"/>
      <c r="AT25"/>
      <c r="AU25"/>
      <c r="AV25"/>
      <c r="AW25"/>
      <c r="AX25"/>
    </row>
    <row r="26" spans="1:50" x14ac:dyDescent="0.3">
      <c r="A26" s="3" t="s">
        <v>525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>
        <v>6.3940673344852996</v>
      </c>
      <c r="AE26" s="5">
        <v>5.7665749830241202</v>
      </c>
      <c r="AF26" s="5">
        <v>5.0849722305812204</v>
      </c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>
        <v>5.0849722305812204</v>
      </c>
      <c r="AS26"/>
      <c r="AT26"/>
      <c r="AU26"/>
      <c r="AV26"/>
      <c r="AW26"/>
      <c r="AX26"/>
    </row>
    <row r="27" spans="1:50" x14ac:dyDescent="0.3">
      <c r="A27" s="3" t="s">
        <v>426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>
        <v>5.1213751190550498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>
        <v>5.1213751190550498</v>
      </c>
      <c r="AS27"/>
      <c r="AT27"/>
      <c r="AU27"/>
      <c r="AV27"/>
      <c r="AW27"/>
      <c r="AX27"/>
    </row>
    <row r="28" spans="1:50" x14ac:dyDescent="0.3">
      <c r="A28" s="3" t="s">
        <v>438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>
        <v>9.6811860033418409</v>
      </c>
      <c r="X28" s="5">
        <v>8.2168944679921392</v>
      </c>
      <c r="Y28" s="5">
        <v>7.5304542660085696</v>
      </c>
      <c r="Z28" s="5">
        <v>7.3776971383432501</v>
      </c>
      <c r="AA28" s="5">
        <v>5.3570999201140301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>
        <v>5.3570999201140301</v>
      </c>
      <c r="AS28"/>
      <c r="AT28"/>
      <c r="AU28"/>
      <c r="AV28"/>
      <c r="AW28"/>
      <c r="AX28"/>
    </row>
    <row r="29" spans="1:50" x14ac:dyDescent="0.3">
      <c r="A29" s="3" t="s">
        <v>465</v>
      </c>
      <c r="B29" s="5"/>
      <c r="C29" s="5"/>
      <c r="D29" s="5"/>
      <c r="E29" s="5"/>
      <c r="F29" s="5">
        <v>17.001415057332501</v>
      </c>
      <c r="G29" s="5">
        <v>14.4094865741113</v>
      </c>
      <c r="H29" s="5">
        <v>13.125855771985499</v>
      </c>
      <c r="I29" s="5">
        <v>11.492404727391101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>
        <v>8.3000281552426394</v>
      </c>
      <c r="AI29" s="5">
        <v>5.3892525036338297</v>
      </c>
      <c r="AJ29" s="5">
        <v>5.4290042143534896</v>
      </c>
      <c r="AK29" s="5">
        <v>8.1291506342361792</v>
      </c>
      <c r="AL29" s="5"/>
      <c r="AM29" s="5"/>
      <c r="AN29" s="5"/>
      <c r="AO29" s="5"/>
      <c r="AP29" s="5"/>
      <c r="AQ29" s="5"/>
      <c r="AR29" s="5">
        <v>5.3892525036338297</v>
      </c>
      <c r="AS29"/>
      <c r="AT29"/>
      <c r="AU29"/>
      <c r="AV29"/>
      <c r="AW29"/>
      <c r="AX29"/>
    </row>
    <row r="30" spans="1:50" x14ac:dyDescent="0.3">
      <c r="A30" s="3" t="s">
        <v>508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7.1684161113687503</v>
      </c>
      <c r="AA30" s="5">
        <v>5.5280526718148</v>
      </c>
      <c r="AB30" s="5">
        <v>6.4839771508278004</v>
      </c>
      <c r="AC30" s="5">
        <v>6.2136937097664404</v>
      </c>
      <c r="AD30" s="5">
        <v>7.2342395490137497</v>
      </c>
      <c r="AE30" s="5">
        <v>5.9267390605631602</v>
      </c>
      <c r="AF30" s="5">
        <v>5.7040749086124602</v>
      </c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>
        <v>5.5280526718148</v>
      </c>
      <c r="AS30"/>
      <c r="AT30"/>
      <c r="AU30"/>
      <c r="AV30"/>
      <c r="AW30"/>
      <c r="AX30"/>
    </row>
    <row r="31" spans="1:50" x14ac:dyDescent="0.3">
      <c r="A31" s="3" t="s">
        <v>506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v>6.0071865489904699</v>
      </c>
      <c r="AF31" s="5">
        <v>6.0532440115362096</v>
      </c>
      <c r="AG31" s="5">
        <v>6.23622321550521</v>
      </c>
      <c r="AH31" s="5">
        <v>6.7707955717217496</v>
      </c>
      <c r="AI31" s="5">
        <v>6.1596411866171401</v>
      </c>
      <c r="AJ31" s="5">
        <v>5.8789603116819</v>
      </c>
      <c r="AK31" s="5"/>
      <c r="AL31" s="5"/>
      <c r="AM31" s="5">
        <v>5.7388354532201502</v>
      </c>
      <c r="AN31" s="5"/>
      <c r="AO31" s="5"/>
      <c r="AP31" s="5"/>
      <c r="AQ31" s="5"/>
      <c r="AR31" s="5">
        <v>5.7388354532201502</v>
      </c>
      <c r="AS31"/>
      <c r="AT31"/>
      <c r="AU31"/>
      <c r="AV31"/>
      <c r="AW31"/>
      <c r="AX31"/>
    </row>
    <row r="32" spans="1:50" x14ac:dyDescent="0.3">
      <c r="A32" s="3" t="s">
        <v>499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>
        <v>7.7043351988198197</v>
      </c>
      <c r="U32" s="5">
        <v>9.5512534989993192</v>
      </c>
      <c r="V32" s="5">
        <v>10.0259477555723</v>
      </c>
      <c r="W32" s="5">
        <v>9.6270895003373607</v>
      </c>
      <c r="X32" s="5">
        <v>7.1739630974897404</v>
      </c>
      <c r="Y32" s="5">
        <v>6.3663433031291197</v>
      </c>
      <c r="Z32" s="5">
        <v>7.7877155900881503</v>
      </c>
      <c r="AA32" s="5">
        <v>5.7420078963449397</v>
      </c>
      <c r="AB32" s="5">
        <v>7.0273991037321597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>
        <v>5.7420078963449397</v>
      </c>
      <c r="AS32"/>
      <c r="AT32"/>
      <c r="AU32"/>
      <c r="AV32"/>
      <c r="AW32"/>
      <c r="AX32"/>
    </row>
    <row r="33" spans="1:50" x14ac:dyDescent="0.3">
      <c r="A33" s="3" t="s">
        <v>421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>
        <v>6.3710670236680897</v>
      </c>
      <c r="AD33" s="5">
        <v>6.6653580777787003</v>
      </c>
      <c r="AE33" s="5">
        <v>5.7664246295767398</v>
      </c>
      <c r="AF33" s="5">
        <v>6.2192587772435699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>
        <v>5.7664246295767398</v>
      </c>
      <c r="AS33"/>
      <c r="AT33"/>
      <c r="AU33"/>
      <c r="AV33"/>
      <c r="AW33"/>
      <c r="AX33"/>
    </row>
    <row r="34" spans="1:50" x14ac:dyDescent="0.3">
      <c r="A34" s="3" t="s">
        <v>436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>
        <v>5.8070009739487496</v>
      </c>
      <c r="AD34" s="5">
        <v>6.7106942482593297</v>
      </c>
      <c r="AE34" s="5">
        <v>6.1912425039206598</v>
      </c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>
        <v>5.8070009739487496</v>
      </c>
      <c r="AS34"/>
      <c r="AT34"/>
      <c r="AU34"/>
      <c r="AV34"/>
      <c r="AW34"/>
      <c r="AX34"/>
    </row>
    <row r="35" spans="1:50" x14ac:dyDescent="0.3">
      <c r="A35" s="3" t="s">
        <v>517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>
        <v>6.1211311053994697</v>
      </c>
      <c r="AD35" s="5"/>
      <c r="AE35" s="5"/>
      <c r="AF35" s="5"/>
      <c r="AG35" s="5">
        <v>5.9086808092008196</v>
      </c>
      <c r="AH35" s="5">
        <v>6.6207663178251899</v>
      </c>
      <c r="AI35" s="5"/>
      <c r="AJ35" s="5"/>
      <c r="AK35" s="5"/>
      <c r="AL35" s="5"/>
      <c r="AM35" s="5"/>
      <c r="AN35" s="5"/>
      <c r="AO35" s="5"/>
      <c r="AP35" s="5"/>
      <c r="AQ35" s="5"/>
      <c r="AR35" s="5">
        <v>5.9086808092008196</v>
      </c>
      <c r="AS35"/>
      <c r="AT35"/>
      <c r="AU35"/>
      <c r="AV35"/>
      <c r="AW35"/>
      <c r="AX35"/>
    </row>
    <row r="36" spans="1:50" x14ac:dyDescent="0.3">
      <c r="A36" s="3" t="s">
        <v>493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v>5.9206006008167202</v>
      </c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>
        <v>5.9206006008167202</v>
      </c>
      <c r="AS36"/>
      <c r="AT36"/>
      <c r="AU36"/>
      <c r="AV36"/>
      <c r="AW36"/>
      <c r="AX36"/>
    </row>
    <row r="37" spans="1:50" x14ac:dyDescent="0.3">
      <c r="A37" s="3" t="s">
        <v>523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>
        <v>11.2216293648783</v>
      </c>
      <c r="M37" s="5">
        <v>8.9702546269904904</v>
      </c>
      <c r="N37" s="5">
        <v>7.1506420726823903</v>
      </c>
      <c r="O37" s="5">
        <v>6.8185526623305304</v>
      </c>
      <c r="P37" s="5">
        <v>7.9020431538442999</v>
      </c>
      <c r="Q37" s="5">
        <v>9.7726794801206491</v>
      </c>
      <c r="R37" s="5">
        <v>10.044709511146699</v>
      </c>
      <c r="S37" s="5">
        <v>9.2837597710204101</v>
      </c>
      <c r="T37" s="5">
        <v>7.1375425000369104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>
        <v>6.1471112244403798</v>
      </c>
      <c r="AJ37" s="5">
        <v>6.6740804054841698</v>
      </c>
      <c r="AK37" s="5"/>
      <c r="AL37" s="5"/>
      <c r="AM37" s="5"/>
      <c r="AN37" s="5"/>
      <c r="AO37" s="5"/>
      <c r="AP37" s="5"/>
      <c r="AQ37" s="5"/>
      <c r="AR37" s="5">
        <v>6.1471112244403798</v>
      </c>
      <c r="AS37"/>
      <c r="AT37"/>
      <c r="AU37"/>
      <c r="AV37"/>
      <c r="AW37"/>
      <c r="AX37"/>
    </row>
    <row r="38" spans="1:50" x14ac:dyDescent="0.3">
      <c r="A38" s="3" t="s">
        <v>492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6.4208339728559496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>
        <v>6.4208339728559496</v>
      </c>
      <c r="AS38"/>
      <c r="AT38"/>
      <c r="AU38"/>
      <c r="AV38"/>
      <c r="AW38"/>
      <c r="AX38"/>
    </row>
    <row r="39" spans="1:50" x14ac:dyDescent="0.3">
      <c r="A39" s="3" t="s">
        <v>422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>
        <v>6.4331908799431501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>
        <v>6.4331908799431501</v>
      </c>
      <c r="AS39"/>
      <c r="AT39"/>
      <c r="AU39"/>
      <c r="AV39"/>
      <c r="AW39"/>
      <c r="AX39"/>
    </row>
    <row r="40" spans="1:50" x14ac:dyDescent="0.3">
      <c r="A40" s="3" t="s">
        <v>439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>
        <v>9.8025535704685396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>
        <v>8.0436350555748195</v>
      </c>
      <c r="AA40" s="5">
        <v>6.7313623477280702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>
        <v>6.7313623477280702</v>
      </c>
      <c r="AS40"/>
      <c r="AT40"/>
      <c r="AU40"/>
      <c r="AV40"/>
      <c r="AW40"/>
      <c r="AX40"/>
    </row>
    <row r="41" spans="1:50" x14ac:dyDescent="0.3">
      <c r="A41" s="3" t="s">
        <v>463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>
        <v>6.7937468990917997</v>
      </c>
      <c r="AM41" s="5"/>
      <c r="AN41" s="5"/>
      <c r="AO41" s="5"/>
      <c r="AP41" s="5"/>
      <c r="AQ41" s="5"/>
      <c r="AR41" s="5">
        <v>6.7937468990917997</v>
      </c>
      <c r="AS41"/>
      <c r="AT41"/>
      <c r="AU41"/>
      <c r="AV41"/>
      <c r="AW41"/>
      <c r="AX41"/>
    </row>
    <row r="42" spans="1:50" x14ac:dyDescent="0.3">
      <c r="A42" s="3" t="s">
        <v>476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>
        <v>6.8145850916119803</v>
      </c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6.8145850916119803</v>
      </c>
      <c r="AS42"/>
      <c r="AT42"/>
      <c r="AU42"/>
      <c r="AV42"/>
      <c r="AW42"/>
      <c r="AX42"/>
    </row>
    <row r="43" spans="1:50" x14ac:dyDescent="0.3">
      <c r="A43" s="3" t="s">
        <v>441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>
        <v>6.9691128723180196</v>
      </c>
      <c r="Y43" s="5">
        <v>6.8160101203117103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>
        <v>6.8160101203117103</v>
      </c>
      <c r="AS43"/>
      <c r="AT43"/>
      <c r="AU43"/>
      <c r="AV43"/>
      <c r="AW43"/>
      <c r="AX43"/>
    </row>
    <row r="44" spans="1:50" x14ac:dyDescent="0.3">
      <c r="A44" s="3" t="s">
        <v>432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>
        <v>6.8994806904925801</v>
      </c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>
        <v>6.8994806904925801</v>
      </c>
      <c r="AS44"/>
      <c r="AT44"/>
      <c r="AU44"/>
      <c r="AV44"/>
      <c r="AW44"/>
      <c r="AX44"/>
    </row>
    <row r="45" spans="1:50" x14ac:dyDescent="0.3">
      <c r="A45" s="3" t="s">
        <v>410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6.9568666343741601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>
        <v>6.9568666343741601</v>
      </c>
      <c r="AS45"/>
      <c r="AT45"/>
      <c r="AU45"/>
      <c r="AV45"/>
      <c r="AW45"/>
      <c r="AX45"/>
    </row>
    <row r="46" spans="1:50" x14ac:dyDescent="0.3">
      <c r="A46" s="3" t="s">
        <v>427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8.1309014118553904</v>
      </c>
      <c r="AJ46" s="5">
        <v>7.1897695568703002</v>
      </c>
      <c r="AK46" s="5">
        <v>10.5809647447975</v>
      </c>
      <c r="AL46" s="5"/>
      <c r="AM46" s="5"/>
      <c r="AN46" s="5"/>
      <c r="AO46" s="5"/>
      <c r="AP46" s="5"/>
      <c r="AQ46" s="5"/>
      <c r="AR46" s="5">
        <v>7.1897695568703002</v>
      </c>
      <c r="AS46"/>
      <c r="AT46"/>
      <c r="AU46"/>
      <c r="AV46"/>
      <c r="AW46"/>
      <c r="AX46"/>
    </row>
    <row r="47" spans="1:50" x14ac:dyDescent="0.3">
      <c r="A47" s="3" t="s">
        <v>507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7.3532840685258698</v>
      </c>
      <c r="AL47" s="5">
        <v>7.2233322241719398</v>
      </c>
      <c r="AM47" s="5"/>
      <c r="AN47" s="5"/>
      <c r="AO47" s="5"/>
      <c r="AP47" s="5"/>
      <c r="AQ47" s="5"/>
      <c r="AR47" s="5">
        <v>7.2233322241719398</v>
      </c>
      <c r="AS47"/>
      <c r="AT47"/>
      <c r="AU47"/>
      <c r="AV47"/>
      <c r="AW47"/>
      <c r="AX47"/>
    </row>
    <row r="48" spans="1:50" x14ac:dyDescent="0.3">
      <c r="A48" s="3" t="s">
        <v>482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>
        <v>7.3208786963930299</v>
      </c>
      <c r="AN48" s="5"/>
      <c r="AO48" s="5"/>
      <c r="AP48" s="5"/>
      <c r="AQ48" s="5"/>
      <c r="AR48" s="5">
        <v>7.3208786963930299</v>
      </c>
      <c r="AS48"/>
      <c r="AT48"/>
      <c r="AU48"/>
      <c r="AV48"/>
      <c r="AW48"/>
      <c r="AX48"/>
    </row>
    <row r="49" spans="1:50" x14ac:dyDescent="0.3">
      <c r="A49" s="3" t="s">
        <v>503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>
        <v>8.9652312088978103</v>
      </c>
      <c r="AD49" s="5">
        <v>7.37203374103572</v>
      </c>
      <c r="AE49" s="5">
        <v>8.3338710951405908</v>
      </c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>
        <v>7.37203374103572</v>
      </c>
      <c r="AS49"/>
      <c r="AT49"/>
      <c r="AU49"/>
      <c r="AV49"/>
      <c r="AW49"/>
      <c r="AX49"/>
    </row>
    <row r="50" spans="1:50" x14ac:dyDescent="0.3">
      <c r="A50" s="3" t="s">
        <v>420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10.960724970563099</v>
      </c>
      <c r="S50" s="5">
        <v>9.9974814619722796</v>
      </c>
      <c r="T50" s="5">
        <v>7.3842613640622901</v>
      </c>
      <c r="U50" s="5"/>
      <c r="V50" s="5"/>
      <c r="W50" s="5"/>
      <c r="X50" s="5">
        <v>8.7020978136988507</v>
      </c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>
        <v>7.3842613640622901</v>
      </c>
      <c r="AS50"/>
      <c r="AT50"/>
      <c r="AU50"/>
      <c r="AV50"/>
      <c r="AW50"/>
      <c r="AX50"/>
    </row>
    <row r="51" spans="1:50" x14ac:dyDescent="0.3">
      <c r="A51" s="3" t="s">
        <v>501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>
        <v>7.72670545145556</v>
      </c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>
        <v>7.72670545145556</v>
      </c>
      <c r="AS51"/>
      <c r="AT51"/>
      <c r="AU51"/>
      <c r="AV51"/>
      <c r="AW51"/>
      <c r="AX51"/>
    </row>
    <row r="52" spans="1:50" x14ac:dyDescent="0.3">
      <c r="A52" s="3" t="s">
        <v>443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11.914235958650099</v>
      </c>
      <c r="S52" s="5">
        <v>11.008950800289099</v>
      </c>
      <c r="T52" s="5">
        <v>7.7448922176536303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>
        <v>7.7448922176536303</v>
      </c>
      <c r="AS52"/>
      <c r="AT52"/>
      <c r="AU52"/>
      <c r="AV52"/>
      <c r="AW52"/>
      <c r="AX52"/>
    </row>
    <row r="53" spans="1:50" x14ac:dyDescent="0.3">
      <c r="A53" s="3" t="s">
        <v>477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>
        <v>7.9034272251081399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>
        <v>7.9034272251081399</v>
      </c>
      <c r="AS53"/>
      <c r="AT53"/>
      <c r="AU53"/>
      <c r="AV53"/>
      <c r="AW53"/>
      <c r="AX53"/>
    </row>
    <row r="54" spans="1:50" x14ac:dyDescent="0.3">
      <c r="A54" s="3" t="s">
        <v>1912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>
        <v>10.7431587319216</v>
      </c>
      <c r="O54" s="5"/>
      <c r="P54" s="5"/>
      <c r="Q54" s="5">
        <v>8.0214182224791202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>
        <v>8.0214182224791202</v>
      </c>
      <c r="AS54"/>
      <c r="AT54"/>
      <c r="AU54"/>
      <c r="AV54"/>
      <c r="AW54"/>
      <c r="AX54"/>
    </row>
    <row r="55" spans="1:50" x14ac:dyDescent="0.3">
      <c r="A55" s="3" t="s">
        <v>485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>
        <v>8.1034726381630406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>
        <v>8.1034726381630406</v>
      </c>
      <c r="AS55"/>
      <c r="AT55"/>
      <c r="AU55"/>
      <c r="AV55"/>
      <c r="AW55"/>
      <c r="AX55"/>
    </row>
    <row r="56" spans="1:50" x14ac:dyDescent="0.3">
      <c r="A56" s="3" t="s">
        <v>418</v>
      </c>
      <c r="B56" s="5"/>
      <c r="C56" s="5"/>
      <c r="D56" s="5"/>
      <c r="E56" s="5"/>
      <c r="F56" s="5"/>
      <c r="G56" s="5"/>
      <c r="H56" s="5"/>
      <c r="I56" s="5"/>
      <c r="J56" s="5">
        <v>12.2243799571528</v>
      </c>
      <c r="K56" s="5">
        <v>13.4643148223811</v>
      </c>
      <c r="L56" s="5">
        <v>11.862440877089799</v>
      </c>
      <c r="M56" s="5">
        <v>9.3048223629572995</v>
      </c>
      <c r="N56" s="5">
        <v>8.3289271677103702</v>
      </c>
      <c r="O56" s="5">
        <v>9.0337794909994003</v>
      </c>
      <c r="P56" s="5">
        <v>8.4157710633876608</v>
      </c>
      <c r="Q56" s="5">
        <v>8.1262908814826194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>
        <v>8.1262908814826194</v>
      </c>
      <c r="AS56"/>
      <c r="AT56"/>
      <c r="AU56"/>
      <c r="AV56"/>
      <c r="AW56"/>
      <c r="AX56"/>
    </row>
    <row r="57" spans="1:50" x14ac:dyDescent="0.3">
      <c r="A57" s="3" t="s">
        <v>486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>
        <v>8.1349327588427798</v>
      </c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>
        <v>8.1349327588427798</v>
      </c>
      <c r="AS57"/>
      <c r="AT57"/>
      <c r="AU57"/>
      <c r="AV57"/>
      <c r="AW57"/>
      <c r="AX57"/>
    </row>
    <row r="58" spans="1:50" x14ac:dyDescent="0.3">
      <c r="A58" s="3" t="s">
        <v>458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>
        <v>8.2039239473770493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>
        <v>8.2039239473770493</v>
      </c>
      <c r="AS58"/>
      <c r="AT58"/>
      <c r="AU58"/>
      <c r="AV58"/>
      <c r="AW58"/>
      <c r="AX58"/>
    </row>
    <row r="59" spans="1:50" x14ac:dyDescent="0.3">
      <c r="A59" s="3" t="s">
        <v>1917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>
        <v>8.2577937584269101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>
        <v>8.2577937584269101</v>
      </c>
      <c r="AS59"/>
      <c r="AT59"/>
      <c r="AU59"/>
      <c r="AV59"/>
      <c r="AW59"/>
      <c r="AX59"/>
    </row>
    <row r="60" spans="1:50" x14ac:dyDescent="0.3">
      <c r="A60" s="3" t="s">
        <v>510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>
        <v>8.3008394412637294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>
        <v>8.3008394412637294</v>
      </c>
      <c r="AS60"/>
      <c r="AT60"/>
      <c r="AU60"/>
      <c r="AV60"/>
      <c r="AW60"/>
      <c r="AX60"/>
    </row>
    <row r="61" spans="1:50" x14ac:dyDescent="0.3">
      <c r="A61" s="3" t="s">
        <v>478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>
        <v>8.32956482945856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>
        <v>8.32956482945856</v>
      </c>
      <c r="AS61"/>
      <c r="AT61"/>
      <c r="AU61"/>
      <c r="AV61"/>
      <c r="AW61"/>
      <c r="AX61"/>
    </row>
    <row r="62" spans="1:50" x14ac:dyDescent="0.3">
      <c r="A62" s="3" t="s">
        <v>502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>
        <v>8.3326507246124493</v>
      </c>
      <c r="U62" s="5">
        <v>10.4857533023578</v>
      </c>
      <c r="V62" s="5">
        <v>9.6939131535601994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>
        <v>8.3326507246124493</v>
      </c>
      <c r="AS62"/>
      <c r="AT62"/>
      <c r="AU62"/>
      <c r="AV62"/>
      <c r="AW62"/>
      <c r="AX62"/>
    </row>
    <row r="63" spans="1:50" x14ac:dyDescent="0.3">
      <c r="A63" s="3" t="s">
        <v>444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>
        <v>8.33309244521746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>
        <v>8.33309244521746</v>
      </c>
      <c r="AS63"/>
      <c r="AT63"/>
      <c r="AU63"/>
      <c r="AV63"/>
      <c r="AW63"/>
      <c r="AX63"/>
    </row>
    <row r="64" spans="1:50" x14ac:dyDescent="0.3">
      <c r="A64" s="3" t="s">
        <v>479</v>
      </c>
      <c r="B64" s="5"/>
      <c r="C64" s="5"/>
      <c r="D64" s="5"/>
      <c r="E64" s="5"/>
      <c r="F64" s="5"/>
      <c r="G64" s="5"/>
      <c r="H64" s="5"/>
      <c r="I64" s="5"/>
      <c r="J64" s="5"/>
      <c r="K64" s="5">
        <v>13.3831365072185</v>
      </c>
      <c r="L64" s="5">
        <v>10.947899595574</v>
      </c>
      <c r="M64" s="5">
        <v>9.3795892886708394</v>
      </c>
      <c r="N64" s="5"/>
      <c r="O64" s="5"/>
      <c r="P64" s="5">
        <v>8.4221946806211996</v>
      </c>
      <c r="Q64" s="5"/>
      <c r="R64" s="5"/>
      <c r="S64" s="5"/>
      <c r="T64" s="5"/>
      <c r="U64" s="5">
        <v>10.852417701089699</v>
      </c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>
        <v>8.4221946806211996</v>
      </c>
      <c r="AS64"/>
      <c r="AT64"/>
      <c r="AU64"/>
      <c r="AV64"/>
      <c r="AW64"/>
      <c r="AX64"/>
    </row>
    <row r="65" spans="1:50" x14ac:dyDescent="0.3">
      <c r="A65" s="3" t="s">
        <v>414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>
        <v>8.5261291706419904</v>
      </c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>
        <v>8.5261291706419904</v>
      </c>
      <c r="AS65"/>
      <c r="AT65"/>
      <c r="AU65"/>
      <c r="AV65"/>
      <c r="AW65"/>
      <c r="AX65"/>
    </row>
    <row r="66" spans="1:50" x14ac:dyDescent="0.3">
      <c r="A66" s="3" t="s">
        <v>469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8.5761043528677892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>
        <v>8.5761043528677892</v>
      </c>
      <c r="AS66"/>
      <c r="AT66"/>
      <c r="AU66"/>
      <c r="AV66"/>
      <c r="AW66"/>
      <c r="AX66"/>
    </row>
    <row r="67" spans="1:50" x14ac:dyDescent="0.3">
      <c r="A67" s="3" t="s">
        <v>468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>
        <v>8.6014427779269802</v>
      </c>
      <c r="AJ67" s="5"/>
      <c r="AK67" s="5"/>
      <c r="AL67" s="5"/>
      <c r="AM67" s="5"/>
      <c r="AN67" s="5"/>
      <c r="AO67" s="5"/>
      <c r="AP67" s="5"/>
      <c r="AQ67" s="5"/>
      <c r="AR67" s="5">
        <v>8.6014427779269802</v>
      </c>
      <c r="AS67"/>
      <c r="AT67"/>
      <c r="AU67"/>
      <c r="AV67"/>
      <c r="AW67"/>
      <c r="AX67"/>
    </row>
    <row r="68" spans="1:50" x14ac:dyDescent="0.3">
      <c r="A68" s="3" t="s">
        <v>408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>
        <v>8.6398408209709601</v>
      </c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>
        <v>8.6398408209709601</v>
      </c>
      <c r="AS68"/>
      <c r="AT68"/>
      <c r="AU68"/>
      <c r="AV68"/>
      <c r="AW68"/>
      <c r="AX68"/>
    </row>
    <row r="69" spans="1:50" x14ac:dyDescent="0.3">
      <c r="A69" s="3" t="s">
        <v>437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>
        <v>8.6764608348273793</v>
      </c>
      <c r="AI69" s="5">
        <v>8.9814184865625908</v>
      </c>
      <c r="AJ69" s="5"/>
      <c r="AK69" s="5"/>
      <c r="AL69" s="5"/>
      <c r="AM69" s="5"/>
      <c r="AN69" s="5"/>
      <c r="AO69" s="5"/>
      <c r="AP69" s="5"/>
      <c r="AQ69" s="5"/>
      <c r="AR69" s="5">
        <v>8.6764608348273793</v>
      </c>
      <c r="AS69"/>
      <c r="AT69"/>
      <c r="AU69"/>
      <c r="AV69"/>
      <c r="AW69"/>
      <c r="AX69"/>
    </row>
    <row r="70" spans="1:50" x14ac:dyDescent="0.3">
      <c r="A70" s="3" t="s">
        <v>1915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>
        <v>8.7243776364605594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>
        <v>8.7243776364605594</v>
      </c>
      <c r="AS70"/>
      <c r="AT70"/>
      <c r="AU70"/>
      <c r="AV70"/>
      <c r="AW70"/>
      <c r="AX70"/>
    </row>
    <row r="71" spans="1:50" x14ac:dyDescent="0.3">
      <c r="A71" s="3" t="s">
        <v>1914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>
        <v>8.8036779881841802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>
        <v>8.8036779881841802</v>
      </c>
      <c r="AS71"/>
      <c r="AT71"/>
      <c r="AU71"/>
      <c r="AV71"/>
      <c r="AW71"/>
      <c r="AX71"/>
    </row>
    <row r="72" spans="1:50" x14ac:dyDescent="0.3">
      <c r="A72" s="3" t="s">
        <v>515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>
        <v>8.8346152673116904</v>
      </c>
      <c r="AH72" s="5">
        <v>9.0627705839226298</v>
      </c>
      <c r="AI72" s="5"/>
      <c r="AJ72" s="5"/>
      <c r="AK72" s="5"/>
      <c r="AL72" s="5"/>
      <c r="AM72" s="5"/>
      <c r="AN72" s="5"/>
      <c r="AO72" s="5"/>
      <c r="AP72" s="5"/>
      <c r="AQ72" s="5"/>
      <c r="AR72" s="5">
        <v>8.8346152673116904</v>
      </c>
      <c r="AS72"/>
      <c r="AT72"/>
      <c r="AU72"/>
      <c r="AV72"/>
      <c r="AW72"/>
      <c r="AX72"/>
    </row>
    <row r="73" spans="1:50" x14ac:dyDescent="0.3">
      <c r="A73" s="3" t="s">
        <v>456</v>
      </c>
      <c r="B73" s="5"/>
      <c r="C73" s="5"/>
      <c r="D73" s="5"/>
      <c r="E73" s="5"/>
      <c r="F73" s="5"/>
      <c r="G73" s="5">
        <v>16.2946879717557</v>
      </c>
      <c r="H73" s="5">
        <v>14.6860607467246</v>
      </c>
      <c r="I73" s="5">
        <v>11.1101393181166</v>
      </c>
      <c r="J73" s="5"/>
      <c r="K73" s="5"/>
      <c r="L73" s="5"/>
      <c r="M73" s="5"/>
      <c r="N73" s="5"/>
      <c r="O73" s="5">
        <v>9.4944199103626801</v>
      </c>
      <c r="P73" s="5">
        <v>9.0354076911364807</v>
      </c>
      <c r="Q73" s="5">
        <v>11.4120267525101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>
        <v>9.0354076911364807</v>
      </c>
      <c r="AS73"/>
      <c r="AT73"/>
      <c r="AU73"/>
      <c r="AV73"/>
      <c r="AW73"/>
      <c r="AX73"/>
    </row>
    <row r="74" spans="1:50" x14ac:dyDescent="0.3">
      <c r="A74" s="3" t="s">
        <v>521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9.1606264537068292</v>
      </c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>
        <v>9.1606264537068292</v>
      </c>
      <c r="AS74"/>
      <c r="AT74"/>
      <c r="AU74"/>
      <c r="AV74"/>
      <c r="AW74"/>
      <c r="AX74"/>
    </row>
    <row r="75" spans="1:50" x14ac:dyDescent="0.3">
      <c r="A75" s="3" t="s">
        <v>1913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9.1799223192595196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>
        <v>9.1799223192595196</v>
      </c>
      <c r="AS75"/>
      <c r="AT75"/>
      <c r="AU75"/>
      <c r="AV75"/>
      <c r="AW75"/>
      <c r="AX75"/>
    </row>
    <row r="76" spans="1:50" x14ac:dyDescent="0.3">
      <c r="A76" s="3" t="s">
        <v>459</v>
      </c>
      <c r="B76" s="5"/>
      <c r="C76" s="5">
        <v>18.906874596656401</v>
      </c>
      <c r="D76" s="5">
        <v>19.519097555845399</v>
      </c>
      <c r="E76" s="5">
        <v>17.517423044107101</v>
      </c>
      <c r="F76" s="5"/>
      <c r="G76" s="5"/>
      <c r="H76" s="5"/>
      <c r="I76" s="5"/>
      <c r="J76" s="5"/>
      <c r="K76" s="5"/>
      <c r="L76" s="5"/>
      <c r="M76" s="5"/>
      <c r="N76" s="5"/>
      <c r="O76" s="5">
        <v>9.7187499080424793</v>
      </c>
      <c r="P76" s="5">
        <v>9.1929296889882401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>
        <v>9.1929296889882401</v>
      </c>
      <c r="AS76"/>
      <c r="AT76"/>
      <c r="AU76"/>
      <c r="AV76"/>
      <c r="AW76"/>
      <c r="AX76"/>
    </row>
    <row r="77" spans="1:50" x14ac:dyDescent="0.3">
      <c r="A77" s="3" t="s">
        <v>442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9.3657767089309001</v>
      </c>
      <c r="V77" s="5">
        <v>9.3970784748576008</v>
      </c>
      <c r="W77" s="5">
        <v>9.2225801417306794</v>
      </c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>
        <v>9.2225801417306794</v>
      </c>
      <c r="AS77"/>
      <c r="AT77"/>
      <c r="AU77"/>
      <c r="AV77"/>
      <c r="AW77"/>
      <c r="AX77"/>
    </row>
    <row r="78" spans="1:50" x14ac:dyDescent="0.3">
      <c r="A78" s="3" t="s">
        <v>1911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>
        <v>9.2347709109899192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>
        <v>9.2347709109899192</v>
      </c>
      <c r="AS78"/>
      <c r="AT78"/>
      <c r="AU78"/>
      <c r="AV78"/>
      <c r="AW78"/>
      <c r="AX78"/>
    </row>
    <row r="79" spans="1:50" x14ac:dyDescent="0.3">
      <c r="A79" s="3" t="s">
        <v>509</v>
      </c>
      <c r="B79" s="5"/>
      <c r="C79" s="5"/>
      <c r="D79" s="5"/>
      <c r="E79" s="5"/>
      <c r="F79" s="5"/>
      <c r="G79" s="5"/>
      <c r="H79" s="5"/>
      <c r="I79" s="5"/>
      <c r="J79" s="5">
        <v>15.662583300018399</v>
      </c>
      <c r="K79" s="5">
        <v>14.9259239711209</v>
      </c>
      <c r="L79" s="5">
        <v>12.333022630380899</v>
      </c>
      <c r="M79" s="5">
        <v>9.3419099270242008</v>
      </c>
      <c r="N79" s="5"/>
      <c r="O79" s="5"/>
      <c r="P79" s="5"/>
      <c r="Q79" s="5"/>
      <c r="R79" s="5"/>
      <c r="S79" s="5"/>
      <c r="T79" s="5">
        <v>9.3820128859403606</v>
      </c>
      <c r="U79" s="5">
        <v>10.790382097593699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>
        <v>9.3419099270242008</v>
      </c>
      <c r="AS79"/>
      <c r="AT79"/>
      <c r="AU79"/>
      <c r="AV79"/>
      <c r="AW79"/>
      <c r="AX79"/>
    </row>
    <row r="80" spans="1:50" x14ac:dyDescent="0.3">
      <c r="A80" s="3" t="s">
        <v>472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>
        <v>9.3481572347751296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>
        <v>9.3481572347751296</v>
      </c>
      <c r="AS80"/>
      <c r="AT80"/>
      <c r="AU80"/>
      <c r="AV80"/>
      <c r="AW80"/>
      <c r="AX80"/>
    </row>
    <row r="81" spans="1:50" x14ac:dyDescent="0.3">
      <c r="A81" s="3" t="s">
        <v>480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>
        <v>9.3637822753853204</v>
      </c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>
        <v>9.3637822753853204</v>
      </c>
      <c r="AS81"/>
      <c r="AT81"/>
      <c r="AU81"/>
      <c r="AV81"/>
      <c r="AW81"/>
      <c r="AX81"/>
    </row>
    <row r="82" spans="1:50" x14ac:dyDescent="0.3">
      <c r="A82" s="3" t="s">
        <v>513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>
        <v>10.447891445481</v>
      </c>
      <c r="Q82" s="5">
        <v>9.3706803318485203</v>
      </c>
      <c r="R82" s="5">
        <v>12.886661577688001</v>
      </c>
      <c r="S82" s="5">
        <v>11.468419111247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>
        <v>9.3706803318485203</v>
      </c>
      <c r="AS82"/>
      <c r="AT82"/>
      <c r="AU82"/>
      <c r="AV82"/>
      <c r="AW82"/>
      <c r="AX82"/>
    </row>
    <row r="83" spans="1:50" x14ac:dyDescent="0.3">
      <c r="A83" s="3" t="s">
        <v>419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>
        <v>9.3748395193556</v>
      </c>
      <c r="V83" s="5">
        <v>10.193992051358601</v>
      </c>
      <c r="W83" s="5">
        <v>9.7817174149627899</v>
      </c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>
        <v>9.3748395193556</v>
      </c>
      <c r="AS83"/>
      <c r="AT83"/>
      <c r="AU83"/>
      <c r="AV83"/>
      <c r="AW83"/>
      <c r="AX83"/>
    </row>
    <row r="84" spans="1:50" x14ac:dyDescent="0.3">
      <c r="A84" s="3" t="s">
        <v>1910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9.38052422465889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>
        <v>9.38052422465889</v>
      </c>
      <c r="AS84"/>
      <c r="AT84"/>
      <c r="AU84"/>
      <c r="AV84"/>
      <c r="AW84"/>
      <c r="AX84"/>
    </row>
    <row r="85" spans="1:50" x14ac:dyDescent="0.3">
      <c r="A85" s="3" t="s">
        <v>448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>
        <v>9.3815666211089201</v>
      </c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>
        <v>9.3815666211089201</v>
      </c>
      <c r="AS85"/>
      <c r="AT85"/>
      <c r="AU85"/>
      <c r="AV85"/>
      <c r="AW85"/>
      <c r="AX85"/>
    </row>
    <row r="86" spans="1:50" x14ac:dyDescent="0.3">
      <c r="A86" s="3" t="s">
        <v>447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>
        <v>9.6132906404109502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>
        <v>9.6132906404109502</v>
      </c>
      <c r="AS86"/>
      <c r="AT86"/>
      <c r="AU86"/>
      <c r="AV86"/>
      <c r="AW86"/>
      <c r="AX86"/>
    </row>
    <row r="87" spans="1:50" x14ac:dyDescent="0.3">
      <c r="A87" s="3" t="s">
        <v>413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>
        <v>9.6327927497544596</v>
      </c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>
        <v>9.6327927497544596</v>
      </c>
      <c r="AS87"/>
      <c r="AT87"/>
      <c r="AU87"/>
      <c r="AV87"/>
      <c r="AW87"/>
      <c r="AX87"/>
    </row>
    <row r="88" spans="1:50" x14ac:dyDescent="0.3">
      <c r="A88" s="3" t="s">
        <v>524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>
        <v>9.7660425937122604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>
        <v>9.7660425937122604</v>
      </c>
      <c r="AS88"/>
      <c r="AT88"/>
      <c r="AU88"/>
      <c r="AV88"/>
      <c r="AW88"/>
      <c r="AX88"/>
    </row>
    <row r="89" spans="1:50" x14ac:dyDescent="0.3">
      <c r="A89" s="3" t="s">
        <v>416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>
        <v>9.8038320224178896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>
        <v>9.8038320224178896</v>
      </c>
      <c r="AS89"/>
      <c r="AT89"/>
      <c r="AU89"/>
      <c r="AV89"/>
      <c r="AW89"/>
      <c r="AX89"/>
    </row>
    <row r="90" spans="1:50" x14ac:dyDescent="0.3">
      <c r="A90" s="3" t="s">
        <v>1916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>
        <v>9.8433925911847595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>
        <v>9.8433925911847595</v>
      </c>
      <c r="AS90"/>
      <c r="AT90"/>
      <c r="AU90"/>
      <c r="AV90"/>
      <c r="AW90"/>
      <c r="AX90"/>
    </row>
    <row r="91" spans="1:50" x14ac:dyDescent="0.3">
      <c r="A91" s="3" t="s">
        <v>487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v>10.652551262625501</v>
      </c>
      <c r="V91" s="5">
        <v>10.163660717811601</v>
      </c>
      <c r="W91" s="5">
        <v>9.9434316190927508</v>
      </c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>
        <v>9.9434316190927508</v>
      </c>
      <c r="AS91"/>
      <c r="AT91"/>
      <c r="AU91"/>
      <c r="AV91"/>
      <c r="AW91"/>
      <c r="AX91"/>
    </row>
    <row r="92" spans="1:50" x14ac:dyDescent="0.3">
      <c r="A92" s="3" t="s">
        <v>462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>
        <v>10.0055882921673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>
        <v>10.0055882921673</v>
      </c>
      <c r="AS92"/>
      <c r="AT92"/>
      <c r="AU92"/>
      <c r="AV92"/>
      <c r="AW92"/>
      <c r="AX92"/>
    </row>
    <row r="93" spans="1:50" x14ac:dyDescent="0.3">
      <c r="A93" s="3" t="s">
        <v>452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>
        <v>10.1105665789225</v>
      </c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>
        <v>10.1105665789225</v>
      </c>
      <c r="AS93"/>
      <c r="AT93"/>
      <c r="AU93"/>
      <c r="AV93"/>
      <c r="AW93"/>
      <c r="AX93"/>
    </row>
    <row r="94" spans="1:50" x14ac:dyDescent="0.3">
      <c r="A94" s="3" t="s">
        <v>425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>
        <v>10.138262967567099</v>
      </c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>
        <v>10.138262967567099</v>
      </c>
      <c r="AS94"/>
      <c r="AT94"/>
      <c r="AU94"/>
      <c r="AV94"/>
      <c r="AW94"/>
      <c r="AX94"/>
    </row>
    <row r="95" spans="1:50" x14ac:dyDescent="0.3">
      <c r="A95" s="3" t="s">
        <v>445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v>10.268630210083501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>
        <v>10.268630210083501</v>
      </c>
      <c r="AS95"/>
      <c r="AT95"/>
      <c r="AU95"/>
      <c r="AV95"/>
      <c r="AW95"/>
      <c r="AX95"/>
    </row>
    <row r="96" spans="1:50" x14ac:dyDescent="0.3">
      <c r="A96" s="3" t="s">
        <v>514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v>10.292673033219501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>
        <v>10.292673033219501</v>
      </c>
      <c r="AS96"/>
      <c r="AT96"/>
      <c r="AU96"/>
      <c r="AV96"/>
      <c r="AW96"/>
      <c r="AX96"/>
    </row>
    <row r="97" spans="1:50" x14ac:dyDescent="0.3">
      <c r="A97" s="3" t="s">
        <v>446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>
        <v>10.3864346582537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10.3864346582537</v>
      </c>
      <c r="AS97"/>
      <c r="AT97"/>
      <c r="AU97"/>
      <c r="AV97"/>
      <c r="AW97"/>
      <c r="AX97"/>
    </row>
    <row r="98" spans="1:50" x14ac:dyDescent="0.3">
      <c r="A98" s="3" t="s">
        <v>511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v>10.490454421917701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>
        <v>10.490454421917701</v>
      </c>
      <c r="AS98"/>
      <c r="AT98"/>
      <c r="AU98"/>
      <c r="AV98"/>
      <c r="AW98"/>
      <c r="AX98"/>
    </row>
    <row r="99" spans="1:50" x14ac:dyDescent="0.3">
      <c r="A99" s="3" t="s">
        <v>407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>
        <v>10.5220302916074</v>
      </c>
      <c r="V99" s="5">
        <v>11.270360986239099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>
        <v>10.5220302916074</v>
      </c>
      <c r="AS99"/>
      <c r="AT99"/>
      <c r="AU99"/>
      <c r="AV99"/>
      <c r="AW99"/>
      <c r="AX99"/>
    </row>
    <row r="100" spans="1:50" x14ac:dyDescent="0.3">
      <c r="A100" s="3" t="s">
        <v>428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14.8287760117544</v>
      </c>
      <c r="L100" s="5">
        <v>12.147837278800999</v>
      </c>
      <c r="M100" s="5">
        <v>10.584410583673399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>
        <v>10.584410583673399</v>
      </c>
      <c r="AS100"/>
      <c r="AT100"/>
      <c r="AU100"/>
      <c r="AV100"/>
      <c r="AW100"/>
      <c r="AX100"/>
    </row>
    <row r="101" spans="1:50" x14ac:dyDescent="0.3">
      <c r="A101" s="3" t="s">
        <v>440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>
        <v>10.601390059146899</v>
      </c>
      <c r="Q101" s="5">
        <v>10.7275432016047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>
        <v>10.601390059146899</v>
      </c>
      <c r="AS101"/>
      <c r="AT101"/>
      <c r="AU101"/>
      <c r="AV101"/>
      <c r="AW101"/>
      <c r="AX101"/>
    </row>
    <row r="102" spans="1:50" x14ac:dyDescent="0.3">
      <c r="A102" s="3" t="s">
        <v>519</v>
      </c>
      <c r="B102" s="5"/>
      <c r="C102" s="5"/>
      <c r="D102" s="5"/>
      <c r="E102" s="5"/>
      <c r="F102" s="5"/>
      <c r="G102" s="5">
        <v>15.3165266200395</v>
      </c>
      <c r="H102" s="5">
        <v>12.838355180011799</v>
      </c>
      <c r="I102" s="5">
        <v>10.93759649784</v>
      </c>
      <c r="J102" s="5">
        <v>10.6480907524315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>
        <v>10.6480907524315</v>
      </c>
      <c r="AS102"/>
      <c r="AT102"/>
      <c r="AU102"/>
      <c r="AV102"/>
      <c r="AW102"/>
      <c r="AX102"/>
    </row>
    <row r="103" spans="1:50" x14ac:dyDescent="0.3">
      <c r="A103" s="3" t="s">
        <v>424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>
        <v>11.2300024586589</v>
      </c>
      <c r="M103" s="5">
        <v>10.6691204570145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>
        <v>10.6691204570145</v>
      </c>
      <c r="AS103"/>
      <c r="AT103"/>
      <c r="AU103"/>
      <c r="AV103"/>
      <c r="AW103"/>
      <c r="AX103"/>
    </row>
    <row r="104" spans="1:50" x14ac:dyDescent="0.3">
      <c r="A104" s="3" t="s">
        <v>464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>
        <v>10.7509083337946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>
        <v>10.7509083337946</v>
      </c>
      <c r="AS104"/>
      <c r="AT104"/>
      <c r="AU104"/>
      <c r="AV104"/>
      <c r="AW104"/>
      <c r="AX104"/>
    </row>
    <row r="105" spans="1:50" x14ac:dyDescent="0.3">
      <c r="A105" s="3" t="s">
        <v>498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>
        <v>11.6716287318045</v>
      </c>
      <c r="S105" s="5">
        <v>10.7589341043226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>
        <v>10.7589341043226</v>
      </c>
      <c r="AS105"/>
      <c r="AT105"/>
      <c r="AU105"/>
      <c r="AV105"/>
      <c r="AW105"/>
      <c r="AX105"/>
    </row>
    <row r="106" spans="1:50" x14ac:dyDescent="0.3">
      <c r="A106" s="3" t="s">
        <v>461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>
        <v>11.835408089950301</v>
      </c>
      <c r="M106" s="5"/>
      <c r="N106" s="5">
        <v>10.843392428202799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>
        <v>10.843392428202799</v>
      </c>
      <c r="AS106"/>
      <c r="AT106"/>
      <c r="AU106"/>
      <c r="AV106"/>
      <c r="AW106"/>
      <c r="AX106"/>
    </row>
    <row r="107" spans="1:50" x14ac:dyDescent="0.3">
      <c r="A107" s="3" t="s">
        <v>449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>
        <v>10.883422809901001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>
        <v>10.883422809901001</v>
      </c>
      <c r="AS107"/>
      <c r="AT107"/>
      <c r="AU107"/>
      <c r="AV107"/>
      <c r="AW107"/>
      <c r="AX107"/>
    </row>
    <row r="108" spans="1:50" x14ac:dyDescent="0.3">
      <c r="A108" s="3" t="s">
        <v>455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>
        <v>12.2221325367485</v>
      </c>
      <c r="S108" s="5">
        <v>11.294878349186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>
        <v>11.294878349186</v>
      </c>
      <c r="AS108"/>
      <c r="AT108"/>
      <c r="AU108"/>
      <c r="AV108"/>
      <c r="AW108"/>
      <c r="AX108"/>
    </row>
    <row r="109" spans="1:50" x14ac:dyDescent="0.3">
      <c r="A109" s="3" t="s">
        <v>431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>
        <v>11.450077120680101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>
        <v>11.450077120680101</v>
      </c>
      <c r="AS109"/>
      <c r="AT109"/>
      <c r="AU109"/>
      <c r="AV109"/>
      <c r="AW109"/>
      <c r="AX109"/>
    </row>
    <row r="110" spans="1:50" x14ac:dyDescent="0.3">
      <c r="A110" s="3" t="s">
        <v>474</v>
      </c>
      <c r="B110" s="5"/>
      <c r="C110" s="5"/>
      <c r="D110" s="5"/>
      <c r="E110" s="5"/>
      <c r="F110" s="5"/>
      <c r="G110" s="5">
        <v>13.312898000164299</v>
      </c>
      <c r="H110" s="5">
        <v>13.108456827169601</v>
      </c>
      <c r="I110" s="5">
        <v>11.6410442574228</v>
      </c>
      <c r="J110" s="5">
        <v>12.064982518965801</v>
      </c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>
        <v>11.6410442574228</v>
      </c>
      <c r="AS110"/>
      <c r="AT110"/>
      <c r="AU110"/>
      <c r="AV110"/>
      <c r="AW110"/>
      <c r="AX110"/>
    </row>
    <row r="111" spans="1:50" x14ac:dyDescent="0.3">
      <c r="A111" s="3" t="s">
        <v>417</v>
      </c>
      <c r="B111" s="5"/>
      <c r="C111" s="5"/>
      <c r="D111" s="5"/>
      <c r="E111" s="5"/>
      <c r="F111" s="5"/>
      <c r="G111" s="5"/>
      <c r="H111" s="5"/>
      <c r="I111" s="5">
        <v>11.7604062404611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>
        <v>11.7604062404611</v>
      </c>
      <c r="AS111"/>
      <c r="AT111"/>
      <c r="AU111"/>
      <c r="AV111"/>
      <c r="AW111"/>
      <c r="AX111"/>
    </row>
    <row r="112" spans="1:50" x14ac:dyDescent="0.3">
      <c r="A112" s="3" t="s">
        <v>411</v>
      </c>
      <c r="B112" s="5"/>
      <c r="C112" s="5"/>
      <c r="D112" s="5"/>
      <c r="E112" s="5">
        <v>17.021703529724601</v>
      </c>
      <c r="F112" s="5">
        <v>18.951591290219799</v>
      </c>
      <c r="G112" s="5"/>
      <c r="H112" s="5"/>
      <c r="I112" s="5"/>
      <c r="J112" s="5"/>
      <c r="K112" s="5"/>
      <c r="L112" s="5">
        <v>12.0509587880896</v>
      </c>
      <c r="M112" s="5">
        <v>12.006539125995401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>
        <v>12.006539125995401</v>
      </c>
      <c r="AS112"/>
      <c r="AT112"/>
      <c r="AU112"/>
      <c r="AV112"/>
      <c r="AW112"/>
      <c r="AX112"/>
    </row>
    <row r="113" spans="1:50" x14ac:dyDescent="0.3">
      <c r="A113" s="3" t="s">
        <v>423</v>
      </c>
      <c r="B113" s="5"/>
      <c r="C113" s="5"/>
      <c r="D113" s="5"/>
      <c r="E113" s="5">
        <v>15.039696684293499</v>
      </c>
      <c r="F113" s="5">
        <v>16.134045557280601</v>
      </c>
      <c r="G113" s="5">
        <v>13.4426208559575</v>
      </c>
      <c r="H113" s="5">
        <v>13.3446119714764</v>
      </c>
      <c r="I113" s="5">
        <v>12.0526976818149</v>
      </c>
      <c r="J113" s="5">
        <v>12.699686080185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>
        <v>12.0526976818149</v>
      </c>
      <c r="AS113"/>
      <c r="AT113"/>
      <c r="AU113"/>
      <c r="AV113"/>
      <c r="AW113"/>
      <c r="AX113"/>
    </row>
    <row r="114" spans="1:50" x14ac:dyDescent="0.3">
      <c r="A114" s="3" t="s">
        <v>460</v>
      </c>
      <c r="B114" s="5"/>
      <c r="C114" s="5"/>
      <c r="D114" s="5"/>
      <c r="E114" s="5"/>
      <c r="F114" s="5"/>
      <c r="G114" s="5"/>
      <c r="H114" s="5"/>
      <c r="I114" s="5"/>
      <c r="J114" s="5">
        <v>12.320411514410999</v>
      </c>
      <c r="K114" s="5">
        <v>12.6751043949956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>
        <v>12.320411514410999</v>
      </c>
      <c r="AS114"/>
      <c r="AT114"/>
      <c r="AU114"/>
      <c r="AV114"/>
      <c r="AW114"/>
      <c r="AX114"/>
    </row>
    <row r="115" spans="1:50" x14ac:dyDescent="0.3">
      <c r="A115" s="3" t="s">
        <v>484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>
        <v>12.410403577193501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>
        <v>12.410403577193501</v>
      </c>
      <c r="AS115"/>
      <c r="AT115"/>
      <c r="AU115"/>
      <c r="AV115"/>
      <c r="AW115"/>
      <c r="AX115"/>
    </row>
    <row r="116" spans="1:50" x14ac:dyDescent="0.3">
      <c r="A116" s="3" t="s">
        <v>450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>
        <v>12.5175471549236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>
        <v>12.5175471549236</v>
      </c>
      <c r="AS116"/>
      <c r="AT116"/>
      <c r="AU116"/>
      <c r="AV116"/>
      <c r="AW116"/>
      <c r="AX116"/>
    </row>
    <row r="117" spans="1:50" x14ac:dyDescent="0.3">
      <c r="A117" s="3" t="s">
        <v>467</v>
      </c>
      <c r="B117" s="5"/>
      <c r="C117" s="5"/>
      <c r="D117" s="5"/>
      <c r="E117" s="5"/>
      <c r="F117" s="5"/>
      <c r="G117" s="5"/>
      <c r="H117" s="5"/>
      <c r="I117" s="5"/>
      <c r="J117" s="5"/>
      <c r="K117" s="5">
        <v>14.164721819596901</v>
      </c>
      <c r="L117" s="5">
        <v>12.699473415264499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>
        <v>12.699473415264499</v>
      </c>
      <c r="AS117"/>
      <c r="AT117"/>
      <c r="AU117"/>
      <c r="AV117"/>
      <c r="AW117"/>
      <c r="AX117"/>
    </row>
    <row r="118" spans="1:50" x14ac:dyDescent="0.3">
      <c r="A118" s="3" t="s">
        <v>412</v>
      </c>
      <c r="B118" s="5"/>
      <c r="C118" s="5"/>
      <c r="D118" s="5"/>
      <c r="E118" s="5"/>
      <c r="F118" s="5"/>
      <c r="G118" s="5"/>
      <c r="H118" s="5"/>
      <c r="I118" s="5"/>
      <c r="J118" s="5">
        <v>12.840358522306101</v>
      </c>
      <c r="K118" s="5">
        <v>13.1659286591171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>
        <v>12.840358522306101</v>
      </c>
      <c r="AS118"/>
      <c r="AT118"/>
      <c r="AU118"/>
      <c r="AV118"/>
      <c r="AW118"/>
      <c r="AX118"/>
    </row>
    <row r="119" spans="1:50" x14ac:dyDescent="0.3">
      <c r="A119" s="3" t="s">
        <v>457</v>
      </c>
      <c r="B119" s="5"/>
      <c r="C119" s="5"/>
      <c r="D119" s="5"/>
      <c r="E119" s="5"/>
      <c r="F119" s="5"/>
      <c r="G119" s="5"/>
      <c r="H119" s="5"/>
      <c r="I119" s="5">
        <v>12.923459939523701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>
        <v>12.923459939523701</v>
      </c>
      <c r="AS119"/>
      <c r="AT119"/>
      <c r="AU119"/>
      <c r="AV119"/>
      <c r="AW119"/>
      <c r="AX119"/>
    </row>
    <row r="120" spans="1:50" x14ac:dyDescent="0.3">
      <c r="A120" s="3" t="s">
        <v>512</v>
      </c>
      <c r="B120" s="5"/>
      <c r="C120" s="5"/>
      <c r="D120" s="5"/>
      <c r="E120" s="5"/>
      <c r="F120" s="5"/>
      <c r="G120" s="5"/>
      <c r="H120" s="5"/>
      <c r="I120" s="5">
        <v>13.144778222496999</v>
      </c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>
        <v>13.144778222496999</v>
      </c>
      <c r="AS120"/>
      <c r="AT120"/>
      <c r="AU120"/>
      <c r="AV120"/>
      <c r="AW120"/>
      <c r="AX120"/>
    </row>
    <row r="121" spans="1:50" x14ac:dyDescent="0.3">
      <c r="A121" s="3" t="s">
        <v>409</v>
      </c>
      <c r="B121" s="5"/>
      <c r="C121" s="5"/>
      <c r="D121" s="5"/>
      <c r="E121" s="5"/>
      <c r="F121" s="5"/>
      <c r="G121" s="5">
        <v>16.1837341613493</v>
      </c>
      <c r="H121" s="5">
        <v>14.309450895588499</v>
      </c>
      <c r="I121" s="5">
        <v>13.672468767353299</v>
      </c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>
        <v>13.672468767353299</v>
      </c>
      <c r="AS121"/>
      <c r="AT121"/>
      <c r="AU121"/>
      <c r="AV121"/>
      <c r="AW121"/>
      <c r="AX121"/>
    </row>
    <row r="122" spans="1:50" x14ac:dyDescent="0.3">
      <c r="A122" s="3" t="s">
        <v>520</v>
      </c>
      <c r="B122" s="5"/>
      <c r="C122" s="5"/>
      <c r="D122" s="5"/>
      <c r="E122" s="5"/>
      <c r="F122" s="5"/>
      <c r="G122" s="5"/>
      <c r="H122" s="5"/>
      <c r="I122" s="5"/>
      <c r="J122" s="5"/>
      <c r="K122" s="5">
        <v>13.798006767023599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>
        <v>13.798006767023599</v>
      </c>
      <c r="AS122"/>
      <c r="AT122"/>
      <c r="AU122"/>
      <c r="AV122"/>
      <c r="AW122"/>
      <c r="AX122"/>
    </row>
    <row r="123" spans="1:50" x14ac:dyDescent="0.3">
      <c r="A123" s="3" t="s">
        <v>526</v>
      </c>
      <c r="B123" s="5"/>
      <c r="C123" s="5"/>
      <c r="D123" s="5"/>
      <c r="E123" s="5"/>
      <c r="F123" s="5"/>
      <c r="G123" s="5"/>
      <c r="H123" s="5"/>
      <c r="I123" s="5">
        <v>13.8478279642757</v>
      </c>
      <c r="J123" s="5">
        <v>14.3288744426793</v>
      </c>
      <c r="K123" s="5">
        <v>13.820490960508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>
        <v>13.820490960508</v>
      </c>
      <c r="AS123"/>
      <c r="AT123"/>
      <c r="AU123"/>
      <c r="AV123"/>
      <c r="AW123"/>
      <c r="AX123"/>
    </row>
    <row r="124" spans="1:50" x14ac:dyDescent="0.3">
      <c r="A124" s="3" t="s">
        <v>454</v>
      </c>
      <c r="B124" s="5"/>
      <c r="C124" s="5"/>
      <c r="D124" s="5"/>
      <c r="E124" s="5"/>
      <c r="F124" s="5"/>
      <c r="G124" s="5"/>
      <c r="H124" s="5"/>
      <c r="I124" s="5"/>
      <c r="J124" s="5">
        <v>13.905674129562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>
        <v>13.905674129562</v>
      </c>
      <c r="AS124"/>
      <c r="AT124"/>
      <c r="AU124"/>
      <c r="AV124"/>
      <c r="AW124"/>
      <c r="AX124"/>
    </row>
    <row r="125" spans="1:50" x14ac:dyDescent="0.3">
      <c r="A125" s="3" t="s">
        <v>404</v>
      </c>
      <c r="B125" s="5"/>
      <c r="C125" s="5">
        <v>17.820140693619901</v>
      </c>
      <c r="D125" s="5">
        <v>19.724463299107398</v>
      </c>
      <c r="E125" s="5">
        <v>16.941794342710999</v>
      </c>
      <c r="F125" s="5">
        <v>17.554970821074001</v>
      </c>
      <c r="G125" s="5">
        <v>15.719664810216299</v>
      </c>
      <c r="H125" s="5">
        <v>14.0002745415834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>
        <v>14.0002745415834</v>
      </c>
      <c r="AS125"/>
      <c r="AT125"/>
      <c r="AU125"/>
      <c r="AV125"/>
      <c r="AW125"/>
      <c r="AX125"/>
    </row>
    <row r="126" spans="1:50" x14ac:dyDescent="0.3">
      <c r="A126" s="3" t="s">
        <v>483</v>
      </c>
      <c r="B126" s="5"/>
      <c r="C126" s="5"/>
      <c r="D126" s="5"/>
      <c r="E126" s="5"/>
      <c r="F126" s="5"/>
      <c r="G126" s="5"/>
      <c r="H126" s="5"/>
      <c r="I126" s="5">
        <v>14.0151964196668</v>
      </c>
      <c r="J126" s="5">
        <v>16.337869272316301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>
        <v>14.0151964196668</v>
      </c>
      <c r="AS126"/>
      <c r="AT126"/>
      <c r="AU126"/>
      <c r="AV126"/>
      <c r="AW126"/>
      <c r="AX126"/>
    </row>
    <row r="127" spans="1:50" x14ac:dyDescent="0.3">
      <c r="A127" s="3" t="s">
        <v>403</v>
      </c>
      <c r="B127" s="5"/>
      <c r="C127" s="5"/>
      <c r="D127" s="5"/>
      <c r="E127" s="5"/>
      <c r="F127" s="5"/>
      <c r="G127" s="5"/>
      <c r="H127" s="5"/>
      <c r="I127" s="5"/>
      <c r="J127" s="5"/>
      <c r="K127" s="5">
        <v>14.048316470526901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>
        <v>14.048316470526901</v>
      </c>
      <c r="AS127"/>
      <c r="AT127"/>
      <c r="AU127"/>
      <c r="AV127"/>
      <c r="AW127"/>
      <c r="AX127"/>
    </row>
    <row r="128" spans="1:50" x14ac:dyDescent="0.3">
      <c r="A128" s="3" t="s">
        <v>496</v>
      </c>
      <c r="B128" s="5"/>
      <c r="C128" s="5"/>
      <c r="D128" s="5"/>
      <c r="E128" s="5"/>
      <c r="F128" s="5"/>
      <c r="G128" s="5"/>
      <c r="H128" s="5"/>
      <c r="I128" s="5"/>
      <c r="J128" s="5"/>
      <c r="K128" s="5">
        <v>14.054875514192499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>
        <v>14.054875514192499</v>
      </c>
      <c r="AS128"/>
      <c r="AT128"/>
      <c r="AU128"/>
      <c r="AV128"/>
      <c r="AW128"/>
      <c r="AX128"/>
    </row>
    <row r="129" spans="1:50" x14ac:dyDescent="0.3">
      <c r="A129" s="3" t="s">
        <v>481</v>
      </c>
      <c r="B129" s="5"/>
      <c r="C129" s="5"/>
      <c r="D129" s="5"/>
      <c r="E129" s="5"/>
      <c r="F129" s="5"/>
      <c r="G129" s="5"/>
      <c r="H129" s="5"/>
      <c r="I129" s="5">
        <v>14.469768038842799</v>
      </c>
      <c r="J129" s="5">
        <v>14.521466220439599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>
        <v>14.469768038842799</v>
      </c>
      <c r="AS129"/>
      <c r="AT129"/>
      <c r="AU129"/>
      <c r="AV129"/>
      <c r="AW129"/>
      <c r="AX129"/>
    </row>
    <row r="130" spans="1:50" x14ac:dyDescent="0.3">
      <c r="A130" s="3" t="s">
        <v>451</v>
      </c>
      <c r="B130" s="5"/>
      <c r="C130" s="5"/>
      <c r="D130" s="5"/>
      <c r="E130" s="5"/>
      <c r="F130" s="5"/>
      <c r="G130" s="5"/>
      <c r="H130" s="5"/>
      <c r="I130" s="5"/>
      <c r="J130" s="5"/>
      <c r="K130" s="5">
        <v>14.6653731994459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>
        <v>14.6653731994459</v>
      </c>
      <c r="AS130"/>
      <c r="AT130"/>
      <c r="AU130"/>
      <c r="AV130"/>
      <c r="AW130"/>
      <c r="AX130"/>
    </row>
    <row r="131" spans="1:50" x14ac:dyDescent="0.3">
      <c r="A131" s="3" t="s">
        <v>429</v>
      </c>
      <c r="B131" s="5"/>
      <c r="C131" s="5"/>
      <c r="D131" s="5"/>
      <c r="E131" s="5"/>
      <c r="F131" s="5"/>
      <c r="G131" s="5"/>
      <c r="H131" s="5"/>
      <c r="I131" s="5"/>
      <c r="J131" s="5"/>
      <c r="K131" s="5">
        <v>14.6751713975057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>
        <v>14.6751713975057</v>
      </c>
      <c r="AS131"/>
      <c r="AT131"/>
      <c r="AU131"/>
      <c r="AV131"/>
      <c r="AW131"/>
      <c r="AX131"/>
    </row>
    <row r="132" spans="1:50" x14ac:dyDescent="0.3">
      <c r="A132" s="3" t="s">
        <v>518</v>
      </c>
      <c r="B132" s="5"/>
      <c r="C132" s="5"/>
      <c r="D132" s="5"/>
      <c r="E132" s="5">
        <v>14.859020326794999</v>
      </c>
      <c r="F132" s="5">
        <v>18.627658229885199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>
        <v>14.859020326794999</v>
      </c>
      <c r="AS132"/>
      <c r="AT132"/>
      <c r="AU132"/>
      <c r="AV132"/>
      <c r="AW132"/>
      <c r="AX132"/>
    </row>
    <row r="133" spans="1:50" x14ac:dyDescent="0.3">
      <c r="A133" s="3" t="s">
        <v>434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>
        <v>14.8868495272999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>
        <v>14.8868495272999</v>
      </c>
      <c r="AS133"/>
      <c r="AT133"/>
      <c r="AU133"/>
      <c r="AV133"/>
      <c r="AW133"/>
      <c r="AX133"/>
    </row>
    <row r="134" spans="1:50" x14ac:dyDescent="0.3">
      <c r="A134" s="3" t="s">
        <v>504</v>
      </c>
      <c r="B134" s="5"/>
      <c r="C134" s="5"/>
      <c r="D134" s="5"/>
      <c r="E134" s="5">
        <v>16.5896560536689</v>
      </c>
      <c r="F134" s="5">
        <v>16.5740066619916</v>
      </c>
      <c r="G134" s="5">
        <v>16.1326512359623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>
        <v>16.1326512359623</v>
      </c>
      <c r="AS134"/>
      <c r="AT134"/>
      <c r="AU134"/>
      <c r="AV134"/>
      <c r="AW134"/>
      <c r="AX134"/>
    </row>
    <row r="135" spans="1:50" x14ac:dyDescent="0.3">
      <c r="A135" s="3" t="s">
        <v>466</v>
      </c>
      <c r="B135" s="5"/>
      <c r="C135" s="5"/>
      <c r="D135" s="5"/>
      <c r="E135" s="5"/>
      <c r="F135" s="5"/>
      <c r="G135" s="5"/>
      <c r="H135" s="5"/>
      <c r="I135" s="5"/>
      <c r="J135" s="5">
        <v>16.8380021783172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>
        <v>16.8380021783172</v>
      </c>
      <c r="AS135"/>
      <c r="AT135"/>
      <c r="AU135"/>
      <c r="AV135"/>
      <c r="AW135"/>
      <c r="AX135"/>
    </row>
    <row r="136" spans="1:50" x14ac:dyDescent="0.3">
      <c r="A136" s="3" t="s">
        <v>453</v>
      </c>
      <c r="B136" s="5"/>
      <c r="C136" s="5"/>
      <c r="D136" s="5"/>
      <c r="E136" s="5">
        <v>17.731230416794901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>
        <v>17.731230416794901</v>
      </c>
      <c r="AS136"/>
      <c r="AT136"/>
      <c r="AU136"/>
      <c r="AV136"/>
      <c r="AW136"/>
      <c r="AX136"/>
    </row>
    <row r="137" spans="1:50" x14ac:dyDescent="0.3">
      <c r="A137" s="3" t="s">
        <v>2138</v>
      </c>
      <c r="B137" s="5">
        <v>17.8808655570393</v>
      </c>
      <c r="C137" s="5">
        <v>15.427243083833</v>
      </c>
      <c r="D137" s="5">
        <v>16.117724072150001</v>
      </c>
      <c r="E137" s="5">
        <v>14.5115331909891</v>
      </c>
      <c r="F137" s="5">
        <v>15.1710085824991</v>
      </c>
      <c r="G137" s="5">
        <v>13.312898000164299</v>
      </c>
      <c r="H137" s="5">
        <v>12.838355180011799</v>
      </c>
      <c r="I137" s="5">
        <v>10.93759649784</v>
      </c>
      <c r="J137" s="5">
        <v>10.6480907524315</v>
      </c>
      <c r="K137" s="5">
        <v>12.218696025995101</v>
      </c>
      <c r="L137" s="5">
        <v>10.656688844142</v>
      </c>
      <c r="M137" s="5">
        <v>8.9702546269904904</v>
      </c>
      <c r="N137" s="5">
        <v>7.1506420726823903</v>
      </c>
      <c r="O137" s="5">
        <v>6.8185526623305304</v>
      </c>
      <c r="P137" s="5">
        <v>7.9020431538442999</v>
      </c>
      <c r="Q137" s="5">
        <v>8.0214182224791202</v>
      </c>
      <c r="R137" s="5">
        <v>10.044709511146699</v>
      </c>
      <c r="S137" s="5">
        <v>9.2837597710204101</v>
      </c>
      <c r="T137" s="5">
        <v>7.1375425000369104</v>
      </c>
      <c r="U137" s="5">
        <v>7.9710933802083996</v>
      </c>
      <c r="V137" s="5">
        <v>8.5693522428066906</v>
      </c>
      <c r="W137" s="5">
        <v>8.0724552417958204</v>
      </c>
      <c r="X137" s="5">
        <v>6.3208998629520599</v>
      </c>
      <c r="Y137" s="5">
        <v>4.9033052055028197</v>
      </c>
      <c r="Z137" s="5">
        <v>6.5781915366306301</v>
      </c>
      <c r="AA137" s="5">
        <v>4.1074596584358103</v>
      </c>
      <c r="AB137" s="5">
        <v>5.4853928648864301</v>
      </c>
      <c r="AC137" s="5">
        <v>5.3053707750939996</v>
      </c>
      <c r="AD137" s="5">
        <v>5.72583478263995</v>
      </c>
      <c r="AE137" s="5">
        <v>5.0330954290449297</v>
      </c>
      <c r="AF137" s="5">
        <v>5.0211553681121499</v>
      </c>
      <c r="AG137" s="5">
        <v>4.3730612593881197</v>
      </c>
      <c r="AH137" s="5">
        <v>3.9037336843155299</v>
      </c>
      <c r="AI137" s="5">
        <v>5.1191355257543103</v>
      </c>
      <c r="AJ137" s="5">
        <v>4.8331300893997398</v>
      </c>
      <c r="AK137" s="5">
        <v>6.6332387474100702</v>
      </c>
      <c r="AL137" s="5">
        <v>6.2420351704689496</v>
      </c>
      <c r="AM137" s="5">
        <v>4.587847361783</v>
      </c>
      <c r="AN137" s="5">
        <v>2.4194867103704398</v>
      </c>
      <c r="AO137" s="5">
        <v>1.1583846167437699</v>
      </c>
      <c r="AP137" s="5">
        <v>0.65849278706102099</v>
      </c>
      <c r="AQ137" s="5">
        <v>0</v>
      </c>
      <c r="AR137" s="5">
        <v>0</v>
      </c>
      <c r="AS137"/>
      <c r="AT137"/>
      <c r="AU137"/>
      <c r="AV137"/>
      <c r="AW137"/>
      <c r="AX137"/>
    </row>
    <row r="138" spans="1:50" x14ac:dyDescent="0.3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</row>
    <row r="139" spans="1:50" x14ac:dyDescent="0.3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</row>
    <row r="140" spans="1:50" x14ac:dyDescent="0.3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</row>
    <row r="141" spans="1:50" x14ac:dyDescent="0.3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</row>
    <row r="142" spans="1:50" x14ac:dyDescent="0.3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</row>
    <row r="143" spans="1:50" x14ac:dyDescent="0.3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</row>
    <row r="144" spans="1:50" x14ac:dyDescent="0.3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</row>
    <row r="145" spans="2:50" x14ac:dyDescent="0.3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</row>
    <row r="146" spans="2:50" x14ac:dyDescent="0.3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</row>
    <row r="147" spans="2:50" x14ac:dyDescent="0.3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</row>
    <row r="148" spans="2:50" x14ac:dyDescent="0.3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</row>
    <row r="149" spans="2:50" x14ac:dyDescent="0.3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</row>
    <row r="150" spans="2:50" x14ac:dyDescent="0.3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</row>
    <row r="151" spans="2:50" x14ac:dyDescent="0.3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</row>
    <row r="152" spans="2:50" x14ac:dyDescent="0.3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</row>
    <row r="153" spans="2:50" x14ac:dyDescent="0.3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</row>
    <row r="154" spans="2:50" x14ac:dyDescent="0.3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</row>
    <row r="155" spans="2:50" x14ac:dyDescent="0.3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</row>
    <row r="156" spans="2:50" x14ac:dyDescent="0.3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</row>
    <row r="157" spans="2:50" x14ac:dyDescent="0.3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</row>
  </sheetData>
  <conditionalFormatting pivot="1" sqref="B5:AR1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929F-5364-4F94-8E93-0CD26390567F}">
  <dimension ref="A1:F417"/>
  <sheetViews>
    <sheetView topLeftCell="A389" workbookViewId="0">
      <selection activeCell="F418" sqref="F418:F505"/>
    </sheetView>
  </sheetViews>
  <sheetFormatPr defaultRowHeight="14.4" x14ac:dyDescent="0.3"/>
  <cols>
    <col min="1" max="1" width="29.5546875" bestFit="1" customWidth="1"/>
  </cols>
  <sheetData>
    <row r="1" spans="1:6" x14ac:dyDescent="0.3">
      <c r="A1" s="6"/>
      <c r="B1" t="s">
        <v>0</v>
      </c>
      <c r="C1" t="s">
        <v>1</v>
      </c>
      <c r="D1" t="s">
        <v>2</v>
      </c>
      <c r="E1" t="s">
        <v>401</v>
      </c>
      <c r="F1" t="s">
        <v>402</v>
      </c>
    </row>
    <row r="2" spans="1:6" x14ac:dyDescent="0.3">
      <c r="A2" t="s">
        <v>243</v>
      </c>
      <c r="B2">
        <v>9.24086609346704E-3</v>
      </c>
      <c r="C2">
        <v>0.990801699494407</v>
      </c>
      <c r="D2">
        <v>0.82784704550334998</v>
      </c>
      <c r="E2" t="str">
        <f>RIGHT(A2,4)</f>
        <v>2019</v>
      </c>
      <c r="F2" t="str">
        <f>LEFT(A2,LEN(A2) -5)</f>
        <v>Mercedes</v>
      </c>
    </row>
    <row r="3" spans="1:6" x14ac:dyDescent="0.3">
      <c r="A3" t="s">
        <v>242</v>
      </c>
      <c r="B3">
        <v>1.29544884070314E-2</v>
      </c>
      <c r="C3">
        <v>0.98712905981395804</v>
      </c>
      <c r="D3">
        <v>1.1583846167437699</v>
      </c>
      <c r="E3" t="str">
        <f t="shared" ref="E3:E66" si="0">RIGHT(A3,4)</f>
        <v>2018</v>
      </c>
      <c r="F3" t="str">
        <f t="shared" ref="F3:F66" si="1">LEFT(A3,LEN(A3) -5)</f>
        <v>Mercedes</v>
      </c>
    </row>
    <row r="4" spans="1:6" x14ac:dyDescent="0.3">
      <c r="A4" t="s">
        <v>241</v>
      </c>
      <c r="B4">
        <v>2.7615736005805899E-2</v>
      </c>
      <c r="C4">
        <v>0.972762092439036</v>
      </c>
      <c r="D4">
        <v>2.4514116804867401</v>
      </c>
      <c r="E4" t="str">
        <f t="shared" si="0"/>
        <v>2017</v>
      </c>
      <c r="F4" t="str">
        <f t="shared" si="1"/>
        <v>Mercedes</v>
      </c>
    </row>
    <row r="5" spans="1:6" x14ac:dyDescent="0.3">
      <c r="A5" t="s">
        <v>240</v>
      </c>
      <c r="B5">
        <v>5.2321277104554899E-2</v>
      </c>
      <c r="C5">
        <v>0.94902391820241105</v>
      </c>
      <c r="D5">
        <v>4.587847361783</v>
      </c>
      <c r="E5" t="str">
        <f t="shared" si="0"/>
        <v>2016</v>
      </c>
      <c r="F5" t="str">
        <f t="shared" si="1"/>
        <v>Mercedes</v>
      </c>
    </row>
    <row r="6" spans="1:6" x14ac:dyDescent="0.3">
      <c r="A6" t="s">
        <v>380</v>
      </c>
      <c r="B6">
        <v>6.9224043667418703E-2</v>
      </c>
      <c r="C6">
        <v>0.93311759756857804</v>
      </c>
      <c r="D6">
        <v>6.0194162188279501</v>
      </c>
      <c r="E6" t="str">
        <f t="shared" si="0"/>
        <v>2016</v>
      </c>
      <c r="F6" t="str">
        <f t="shared" si="1"/>
        <v>Williams-Mercedes</v>
      </c>
    </row>
    <row r="7" spans="1:6" x14ac:dyDescent="0.3">
      <c r="A7" t="s">
        <v>239</v>
      </c>
      <c r="B7">
        <v>7.1878401704877998E-2</v>
      </c>
      <c r="C7">
        <v>0.93064405366145597</v>
      </c>
      <c r="D7">
        <v>6.2420351704689496</v>
      </c>
      <c r="E7" t="str">
        <f t="shared" si="0"/>
        <v>2015</v>
      </c>
      <c r="F7" t="str">
        <f t="shared" si="1"/>
        <v>Mercedes</v>
      </c>
    </row>
    <row r="8" spans="1:6" x14ac:dyDescent="0.3">
      <c r="A8" t="s">
        <v>379</v>
      </c>
      <c r="B8">
        <v>8.2113098224431094E-2</v>
      </c>
      <c r="C8">
        <v>0.92116777036547004</v>
      </c>
      <c r="D8">
        <v>7.09490066710765</v>
      </c>
      <c r="E8" t="str">
        <f t="shared" si="0"/>
        <v>2015</v>
      </c>
      <c r="F8" t="str">
        <f t="shared" si="1"/>
        <v>Williams-Mercedes</v>
      </c>
    </row>
    <row r="9" spans="1:6" x14ac:dyDescent="0.3">
      <c r="A9" t="s">
        <v>381</v>
      </c>
      <c r="B9">
        <v>5.0681715290613299E-2</v>
      </c>
      <c r="C9">
        <v>0.95058117784208496</v>
      </c>
      <c r="D9">
        <v>4.4476939942123002</v>
      </c>
      <c r="E9" t="str">
        <f t="shared" si="0"/>
        <v>2017</v>
      </c>
      <c r="F9" t="str">
        <f t="shared" si="1"/>
        <v>Williams-Mercedes</v>
      </c>
    </row>
    <row r="10" spans="1:6" x14ac:dyDescent="0.3">
      <c r="A10" t="s">
        <v>238</v>
      </c>
      <c r="B10">
        <v>7.6559986538196706E-2</v>
      </c>
      <c r="C10">
        <v>0.92629734725099899</v>
      </c>
      <c r="D10">
        <v>6.6332387474100702</v>
      </c>
      <c r="E10" t="str">
        <f t="shared" si="0"/>
        <v>2014</v>
      </c>
      <c r="F10" t="str">
        <f t="shared" si="1"/>
        <v>Mercedes</v>
      </c>
    </row>
    <row r="11" spans="1:6" x14ac:dyDescent="0.3">
      <c r="A11" t="s">
        <v>378</v>
      </c>
      <c r="B11">
        <v>8.2305594073888294E-2</v>
      </c>
      <c r="C11">
        <v>0.92099046645870197</v>
      </c>
      <c r="D11">
        <v>7.1108580187168098</v>
      </c>
      <c r="E11" t="str">
        <f t="shared" si="0"/>
        <v>2014</v>
      </c>
      <c r="F11" t="str">
        <f t="shared" si="1"/>
        <v>Williams-Mercedes</v>
      </c>
    </row>
    <row r="12" spans="1:6" x14ac:dyDescent="0.3">
      <c r="A12" t="s">
        <v>382</v>
      </c>
      <c r="B12">
        <v>3.6806579706942302E-2</v>
      </c>
      <c r="C12">
        <v>0.96386254789696901</v>
      </c>
      <c r="D12">
        <v>3.2523706892727802</v>
      </c>
      <c r="E12" t="str">
        <f t="shared" si="0"/>
        <v>2018</v>
      </c>
      <c r="F12" t="str">
        <f t="shared" si="1"/>
        <v>Williams-Mercedes</v>
      </c>
    </row>
    <row r="13" spans="1:6" x14ac:dyDescent="0.3">
      <c r="A13" t="s">
        <v>237</v>
      </c>
      <c r="B13">
        <v>5.8789877987837399E-2</v>
      </c>
      <c r="C13">
        <v>0.94290487341261697</v>
      </c>
      <c r="D13">
        <v>5.1385613928643998</v>
      </c>
      <c r="E13" t="str">
        <f t="shared" si="0"/>
        <v>2013</v>
      </c>
      <c r="F13" t="str">
        <f t="shared" si="1"/>
        <v>Mercedes</v>
      </c>
    </row>
    <row r="14" spans="1:6" x14ac:dyDescent="0.3">
      <c r="A14" t="s">
        <v>102</v>
      </c>
      <c r="B14">
        <v>6.5659218185783796E-2</v>
      </c>
      <c r="C14">
        <v>0.93644993502955998</v>
      </c>
      <c r="D14">
        <v>5.7195058473395504</v>
      </c>
      <c r="E14" t="str">
        <f t="shared" si="0"/>
        <v>2013</v>
      </c>
      <c r="F14" t="str">
        <f t="shared" si="1"/>
        <v>Ferrari</v>
      </c>
    </row>
    <row r="15" spans="1:6" x14ac:dyDescent="0.3">
      <c r="A15" t="s">
        <v>393</v>
      </c>
      <c r="B15">
        <v>7.7050009959546806E-2</v>
      </c>
      <c r="C15">
        <v>0.92584355105017502</v>
      </c>
      <c r="D15">
        <v>6.6740804054841698</v>
      </c>
      <c r="E15" t="str">
        <f t="shared" si="0"/>
        <v>2013</v>
      </c>
      <c r="F15" t="str">
        <f t="shared" si="1"/>
        <v>Williams-Renault</v>
      </c>
    </row>
    <row r="16" spans="1:6" x14ac:dyDescent="0.3">
      <c r="A16" t="s">
        <v>259</v>
      </c>
      <c r="B16">
        <v>2.3765349409623E-2</v>
      </c>
      <c r="C16">
        <v>0.97651482265576695</v>
      </c>
      <c r="D16">
        <v>2.1136659609808999</v>
      </c>
      <c r="E16" t="str">
        <f t="shared" si="0"/>
        <v>2019</v>
      </c>
      <c r="F16" t="str">
        <f t="shared" si="1"/>
        <v>Racing Point-BWT Mercedes</v>
      </c>
    </row>
    <row r="17" spans="1:6" x14ac:dyDescent="0.3">
      <c r="A17" t="s">
        <v>223</v>
      </c>
      <c r="B17">
        <v>5.93553953456189E-2</v>
      </c>
      <c r="C17">
        <v>0.942371795086696</v>
      </c>
      <c r="D17">
        <v>5.1865384421973202</v>
      </c>
      <c r="E17" t="str">
        <f t="shared" si="0"/>
        <v>2012</v>
      </c>
      <c r="F17" t="str">
        <f t="shared" si="1"/>
        <v>McLaren-Mercedes</v>
      </c>
    </row>
    <row r="18" spans="1:6" x14ac:dyDescent="0.3">
      <c r="A18" t="s">
        <v>236</v>
      </c>
      <c r="B18">
        <v>6.5155770140190694E-2</v>
      </c>
      <c r="C18">
        <v>0.93692150761533399</v>
      </c>
      <c r="D18">
        <v>5.6770643146198596</v>
      </c>
      <c r="E18" t="str">
        <f t="shared" si="0"/>
        <v>2012</v>
      </c>
      <c r="F18" t="str">
        <f t="shared" si="1"/>
        <v>Mercedes</v>
      </c>
    </row>
    <row r="19" spans="1:6" x14ac:dyDescent="0.3">
      <c r="A19" t="s">
        <v>101</v>
      </c>
      <c r="B19">
        <v>7.0780818909784493E-2</v>
      </c>
      <c r="C19">
        <v>0.93166607333611495</v>
      </c>
      <c r="D19">
        <v>6.1500533997496101</v>
      </c>
      <c r="E19" t="str">
        <f t="shared" si="0"/>
        <v>2012</v>
      </c>
      <c r="F19" t="str">
        <f t="shared" si="1"/>
        <v>Ferrari</v>
      </c>
    </row>
    <row r="20" spans="1:6" x14ac:dyDescent="0.3">
      <c r="A20" t="s">
        <v>103</v>
      </c>
      <c r="B20">
        <v>8.8252519117880401E-2</v>
      </c>
      <c r="C20">
        <v>0.91552965878924897</v>
      </c>
      <c r="D20">
        <v>7.60233070896758</v>
      </c>
      <c r="E20" t="str">
        <f t="shared" si="0"/>
        <v>2014</v>
      </c>
      <c r="F20" t="str">
        <f t="shared" si="1"/>
        <v>Ferrari</v>
      </c>
    </row>
    <row r="21" spans="1:6" x14ac:dyDescent="0.3">
      <c r="A21" t="s">
        <v>190</v>
      </c>
      <c r="B21">
        <v>9.4666672429169096E-2</v>
      </c>
      <c r="C21">
        <v>0.90967610406404198</v>
      </c>
      <c r="D21">
        <v>8.1291506342361792</v>
      </c>
      <c r="E21" t="str">
        <f t="shared" si="0"/>
        <v>2014</v>
      </c>
      <c r="F21" t="str">
        <f t="shared" si="1"/>
        <v>Lotus-Renault</v>
      </c>
    </row>
    <row r="22" spans="1:6" x14ac:dyDescent="0.3">
      <c r="A22" t="s">
        <v>392</v>
      </c>
      <c r="B22">
        <v>7.0745730948356095E-2</v>
      </c>
      <c r="C22">
        <v>0.931698764172884</v>
      </c>
      <c r="D22">
        <v>6.1471112244403798</v>
      </c>
      <c r="E22" t="str">
        <f t="shared" si="0"/>
        <v>2012</v>
      </c>
      <c r="F22" t="str">
        <f t="shared" si="1"/>
        <v>Williams-Renault</v>
      </c>
    </row>
    <row r="23" spans="1:6" x14ac:dyDescent="0.3">
      <c r="A23" t="s">
        <v>121</v>
      </c>
      <c r="B23">
        <v>2.77454055801413E-2</v>
      </c>
      <c r="C23">
        <v>0.97263596297033394</v>
      </c>
      <c r="D23">
        <v>2.4627633326699301</v>
      </c>
      <c r="E23" t="str">
        <f t="shared" si="0"/>
        <v>2018</v>
      </c>
      <c r="F23" t="str">
        <f t="shared" si="1"/>
        <v>Force India-Mercedes</v>
      </c>
    </row>
    <row r="24" spans="1:6" x14ac:dyDescent="0.3">
      <c r="A24" t="s">
        <v>260</v>
      </c>
      <c r="B24">
        <v>3.30538606960453E-3</v>
      </c>
      <c r="C24">
        <v>0.99670007070502498</v>
      </c>
      <c r="D24">
        <v>0.29699363654771199</v>
      </c>
      <c r="E24" t="str">
        <f t="shared" si="0"/>
        <v>2020</v>
      </c>
      <c r="F24" t="str">
        <f t="shared" si="1"/>
        <v>Racing Point-BWT Mercedes</v>
      </c>
    </row>
    <row r="25" spans="1:6" x14ac:dyDescent="0.3">
      <c r="A25" t="s">
        <v>222</v>
      </c>
      <c r="B25">
        <v>4.7819733709000098E-2</v>
      </c>
      <c r="C25">
        <v>0.95330562045754497</v>
      </c>
      <c r="D25">
        <v>4.2024941588208904</v>
      </c>
      <c r="E25" t="str">
        <f t="shared" si="0"/>
        <v>2011</v>
      </c>
      <c r="F25" t="str">
        <f t="shared" si="1"/>
        <v>McLaren-Mercedes</v>
      </c>
    </row>
    <row r="26" spans="1:6" x14ac:dyDescent="0.3">
      <c r="A26" t="s">
        <v>224</v>
      </c>
      <c r="B26">
        <v>6.6090088621292606E-2</v>
      </c>
      <c r="C26">
        <v>0.93604653335139099</v>
      </c>
      <c r="D26">
        <v>5.75581199837477</v>
      </c>
      <c r="E26" t="str">
        <f t="shared" si="0"/>
        <v>2013</v>
      </c>
      <c r="F26" t="str">
        <f t="shared" si="1"/>
        <v>McLaren-Mercedes</v>
      </c>
    </row>
    <row r="27" spans="1:6" x14ac:dyDescent="0.3">
      <c r="A27" t="s">
        <v>235</v>
      </c>
      <c r="B27">
        <v>6.0958512727475898E-2</v>
      </c>
      <c r="C27">
        <v>0.94086227277583601</v>
      </c>
      <c r="D27">
        <v>5.3223954501747599</v>
      </c>
      <c r="E27" t="str">
        <f t="shared" si="0"/>
        <v>2011</v>
      </c>
      <c r="F27" t="str">
        <f t="shared" si="1"/>
        <v>Mercedes</v>
      </c>
    </row>
    <row r="28" spans="1:6" x14ac:dyDescent="0.3">
      <c r="A28" t="s">
        <v>100</v>
      </c>
      <c r="B28">
        <v>5.8394981162053203E-2</v>
      </c>
      <c r="C28">
        <v>0.94327729708376795</v>
      </c>
      <c r="D28">
        <v>5.1050432624608799</v>
      </c>
      <c r="E28" t="str">
        <f t="shared" si="0"/>
        <v>2011</v>
      </c>
      <c r="F28" t="str">
        <f t="shared" si="1"/>
        <v>Ferrari</v>
      </c>
    </row>
    <row r="29" spans="1:6" x14ac:dyDescent="0.3">
      <c r="A29" t="s">
        <v>104</v>
      </c>
      <c r="B29">
        <v>7.7635362939165994E-2</v>
      </c>
      <c r="C29">
        <v>0.92530176435260603</v>
      </c>
      <c r="D29">
        <v>6.7228412082654501</v>
      </c>
      <c r="E29" t="str">
        <f t="shared" si="0"/>
        <v>2015</v>
      </c>
      <c r="F29" t="str">
        <f t="shared" si="1"/>
        <v>Ferrari</v>
      </c>
    </row>
    <row r="30" spans="1:6" x14ac:dyDescent="0.3">
      <c r="A30" t="s">
        <v>189</v>
      </c>
      <c r="B30">
        <v>6.2218301914116599E-2</v>
      </c>
      <c r="C30">
        <v>0.93967773095162699</v>
      </c>
      <c r="D30">
        <v>5.4290042143534896</v>
      </c>
      <c r="E30" t="str">
        <f t="shared" si="0"/>
        <v>2013</v>
      </c>
      <c r="F30" t="str">
        <f t="shared" si="1"/>
        <v>Lotus-Renault</v>
      </c>
    </row>
    <row r="31" spans="1:6" x14ac:dyDescent="0.3">
      <c r="A31" t="s">
        <v>203</v>
      </c>
      <c r="B31">
        <v>9.9009542750879101E-2</v>
      </c>
      <c r="C31">
        <v>0.90573406478776497</v>
      </c>
      <c r="D31">
        <v>8.4839341691011096</v>
      </c>
      <c r="E31" t="str">
        <f t="shared" si="0"/>
        <v>2015</v>
      </c>
      <c r="F31" t="str">
        <f t="shared" si="1"/>
        <v>McLaren-Honda</v>
      </c>
    </row>
    <row r="32" spans="1:6" x14ac:dyDescent="0.3">
      <c r="A32" t="s">
        <v>181</v>
      </c>
      <c r="B32">
        <v>7.8487167864443805E-2</v>
      </c>
      <c r="C32">
        <v>0.92451392334342397</v>
      </c>
      <c r="D32">
        <v>6.7937468990917997</v>
      </c>
      <c r="E32" t="str">
        <f t="shared" si="0"/>
        <v>2015</v>
      </c>
      <c r="F32" t="str">
        <f t="shared" si="1"/>
        <v>Lotus-Mercedes</v>
      </c>
    </row>
    <row r="33" spans="1:6" x14ac:dyDescent="0.3">
      <c r="A33" t="s">
        <v>370</v>
      </c>
      <c r="B33">
        <v>7.6410388586977296E-2</v>
      </c>
      <c r="C33">
        <v>0.926435929801942</v>
      </c>
      <c r="D33">
        <v>6.6207663178251899</v>
      </c>
      <c r="E33" t="str">
        <f t="shared" si="0"/>
        <v>2011</v>
      </c>
      <c r="F33" t="str">
        <f t="shared" si="1"/>
        <v>Williams-Cosworth</v>
      </c>
    </row>
    <row r="34" spans="1:6" x14ac:dyDescent="0.3">
      <c r="A34" t="s">
        <v>120</v>
      </c>
      <c r="B34">
        <v>4.0424211689027302E-2</v>
      </c>
      <c r="C34">
        <v>0.96038194747901695</v>
      </c>
      <c r="D34">
        <v>3.56562472688845</v>
      </c>
      <c r="E34" t="str">
        <f t="shared" si="0"/>
        <v>2017</v>
      </c>
      <c r="F34" t="str">
        <f t="shared" si="1"/>
        <v>Force India-Mercedes</v>
      </c>
    </row>
    <row r="35" spans="1:6" x14ac:dyDescent="0.3">
      <c r="A35" t="s">
        <v>221</v>
      </c>
      <c r="B35">
        <v>5.5154442243666099E-2</v>
      </c>
      <c r="C35">
        <v>0.94633898195102994</v>
      </c>
      <c r="D35">
        <v>4.8294916244072601</v>
      </c>
      <c r="E35" t="str">
        <f t="shared" si="0"/>
        <v>2010</v>
      </c>
      <c r="F35" t="str">
        <f t="shared" si="1"/>
        <v>McLaren-Mercedes</v>
      </c>
    </row>
    <row r="36" spans="1:6" x14ac:dyDescent="0.3">
      <c r="A36" t="s">
        <v>117</v>
      </c>
      <c r="B36">
        <v>9.6531845730636695E-2</v>
      </c>
      <c r="C36">
        <v>0.90798098182155895</v>
      </c>
      <c r="D36">
        <v>8.2817116360596099</v>
      </c>
      <c r="E36" t="str">
        <f t="shared" si="0"/>
        <v>2014</v>
      </c>
      <c r="F36" t="str">
        <f t="shared" si="1"/>
        <v>Force India-Mercedes</v>
      </c>
    </row>
    <row r="37" spans="1:6" x14ac:dyDescent="0.3">
      <c r="A37" t="s">
        <v>225</v>
      </c>
      <c r="B37">
        <v>9.3605583312336094E-2</v>
      </c>
      <c r="C37">
        <v>0.91064186376584899</v>
      </c>
      <c r="D37">
        <v>8.0422322610735701</v>
      </c>
      <c r="E37" t="str">
        <f t="shared" si="0"/>
        <v>2014</v>
      </c>
      <c r="F37" t="str">
        <f t="shared" si="1"/>
        <v>McLaren-Mercedes</v>
      </c>
    </row>
    <row r="38" spans="1:6" x14ac:dyDescent="0.3">
      <c r="A38" t="s">
        <v>299</v>
      </c>
      <c r="B38">
        <v>6.71084440423588E-2</v>
      </c>
      <c r="C38">
        <v>0.93509379048754904</v>
      </c>
      <c r="D38">
        <v>5.8415588561205301</v>
      </c>
      <c r="E38" t="str">
        <f t="shared" si="0"/>
        <v>2012</v>
      </c>
      <c r="F38" t="str">
        <f t="shared" si="1"/>
        <v>Sauber-Ferrari</v>
      </c>
    </row>
    <row r="39" spans="1:6" x14ac:dyDescent="0.3">
      <c r="A39" t="s">
        <v>234</v>
      </c>
      <c r="B39">
        <v>6.0481285569019098E-2</v>
      </c>
      <c r="C39">
        <v>0.94131138496051403</v>
      </c>
      <c r="D39">
        <v>5.2819753535537002</v>
      </c>
      <c r="E39" t="str">
        <f t="shared" si="0"/>
        <v>2010</v>
      </c>
      <c r="F39" t="str">
        <f t="shared" si="1"/>
        <v>Mercedes</v>
      </c>
    </row>
    <row r="40" spans="1:6" x14ac:dyDescent="0.3">
      <c r="A40" t="s">
        <v>99</v>
      </c>
      <c r="B40">
        <v>6.0542370200055998E-2</v>
      </c>
      <c r="C40">
        <v>0.94125388705801005</v>
      </c>
      <c r="D40">
        <v>5.2871501647790797</v>
      </c>
      <c r="E40" t="str">
        <f t="shared" si="0"/>
        <v>2010</v>
      </c>
      <c r="F40" t="str">
        <f t="shared" si="1"/>
        <v>Ferrari</v>
      </c>
    </row>
    <row r="41" spans="1:6" x14ac:dyDescent="0.3">
      <c r="A41" t="s">
        <v>105</v>
      </c>
      <c r="B41">
        <v>5.9551770395027799E-2</v>
      </c>
      <c r="C41">
        <v>0.942186754948102</v>
      </c>
      <c r="D41">
        <v>5.2031920546707697</v>
      </c>
      <c r="E41" t="str">
        <f t="shared" si="0"/>
        <v>2016</v>
      </c>
      <c r="F41" t="str">
        <f t="shared" si="1"/>
        <v>Ferrari</v>
      </c>
    </row>
    <row r="42" spans="1:6" x14ac:dyDescent="0.3">
      <c r="A42" t="s">
        <v>264</v>
      </c>
      <c r="B42">
        <v>8.4855090469795696E-2</v>
      </c>
      <c r="C42">
        <v>0.91864539522935695</v>
      </c>
      <c r="D42">
        <v>7.3219144293578102</v>
      </c>
      <c r="E42" t="str">
        <f t="shared" si="0"/>
        <v>2014</v>
      </c>
      <c r="F42" t="str">
        <f t="shared" si="1"/>
        <v>Red Bull Racing-Renault</v>
      </c>
    </row>
    <row r="43" spans="1:6" x14ac:dyDescent="0.3">
      <c r="A43" t="s">
        <v>188</v>
      </c>
      <c r="B43">
        <v>6.1748372822714198E-2</v>
      </c>
      <c r="C43">
        <v>0.94011941662628995</v>
      </c>
      <c r="D43">
        <v>5.3892525036338297</v>
      </c>
      <c r="E43" t="str">
        <f t="shared" si="0"/>
        <v>2012</v>
      </c>
      <c r="F43" t="str">
        <f t="shared" si="1"/>
        <v>Lotus-Renault</v>
      </c>
    </row>
    <row r="44" spans="1:6" x14ac:dyDescent="0.3">
      <c r="A44" t="s">
        <v>204</v>
      </c>
      <c r="B44">
        <v>7.1658119630596095E-2</v>
      </c>
      <c r="C44">
        <v>0.93084908044504799</v>
      </c>
      <c r="D44">
        <v>6.2235827599456499</v>
      </c>
      <c r="E44" t="str">
        <f t="shared" si="0"/>
        <v>2016</v>
      </c>
      <c r="F44" t="str">
        <f t="shared" si="1"/>
        <v>McLaren-Honda</v>
      </c>
    </row>
    <row r="45" spans="1:6" x14ac:dyDescent="0.3">
      <c r="A45" t="s">
        <v>125</v>
      </c>
      <c r="B45">
        <v>6.9410866232074098E-2</v>
      </c>
      <c r="C45">
        <v>0.93294328642900903</v>
      </c>
      <c r="D45">
        <v>6.0351042213891501</v>
      </c>
      <c r="E45" t="str">
        <f t="shared" si="0"/>
        <v>2016</v>
      </c>
      <c r="F45" t="str">
        <f t="shared" si="1"/>
        <v>Haas-Ferrari</v>
      </c>
    </row>
    <row r="46" spans="1:6" x14ac:dyDescent="0.3">
      <c r="A46" t="s">
        <v>369</v>
      </c>
      <c r="B46">
        <v>6.7906328764544402E-2</v>
      </c>
      <c r="C46">
        <v>0.934347991008879</v>
      </c>
      <c r="D46">
        <v>5.9086808092008196</v>
      </c>
      <c r="E46" t="str">
        <f t="shared" si="0"/>
        <v>2010</v>
      </c>
      <c r="F46" t="str">
        <f t="shared" si="1"/>
        <v>Williams-Cosworth</v>
      </c>
    </row>
    <row r="47" spans="1:6" x14ac:dyDescent="0.3">
      <c r="A47" t="s">
        <v>119</v>
      </c>
      <c r="B47">
        <v>6.4283803036174397E-2</v>
      </c>
      <c r="C47">
        <v>0.93773882863575597</v>
      </c>
      <c r="D47">
        <v>5.6035054227819101</v>
      </c>
      <c r="E47" t="str">
        <f t="shared" si="0"/>
        <v>2016</v>
      </c>
      <c r="F47" t="str">
        <f t="shared" si="1"/>
        <v>Force India-Mercedes</v>
      </c>
    </row>
    <row r="48" spans="1:6" x14ac:dyDescent="0.3">
      <c r="A48" t="s">
        <v>192</v>
      </c>
      <c r="B48">
        <v>8.4842563250881298E-2</v>
      </c>
      <c r="C48">
        <v>0.91865690337340999</v>
      </c>
      <c r="D48">
        <v>7.3208786963930299</v>
      </c>
      <c r="E48" t="str">
        <f t="shared" si="0"/>
        <v>2016</v>
      </c>
      <c r="F48" t="str">
        <f t="shared" si="1"/>
        <v>MRT-Mercedes</v>
      </c>
    </row>
    <row r="49" spans="1:6" x14ac:dyDescent="0.3">
      <c r="A49" t="s">
        <v>64</v>
      </c>
      <c r="B49">
        <v>5.8587376898643698E-2</v>
      </c>
      <c r="C49">
        <v>0.94309583201049896</v>
      </c>
      <c r="D49">
        <v>5.1213751190550498</v>
      </c>
      <c r="E49" t="str">
        <f t="shared" si="0"/>
        <v>2009</v>
      </c>
      <c r="F49" t="str">
        <f t="shared" si="1"/>
        <v>Brawn-Mercedes</v>
      </c>
    </row>
    <row r="50" spans="1:6" x14ac:dyDescent="0.3">
      <c r="A50" t="s">
        <v>220</v>
      </c>
      <c r="B50">
        <v>6.3000604668176599E-2</v>
      </c>
      <c r="C50">
        <v>0.93894290594006602</v>
      </c>
      <c r="D50">
        <v>5.4951384653939899</v>
      </c>
      <c r="E50" t="str">
        <f t="shared" si="0"/>
        <v>2009</v>
      </c>
      <c r="F50" t="str">
        <f t="shared" si="1"/>
        <v>McLaren-Mercedes</v>
      </c>
    </row>
    <row r="51" spans="1:6" x14ac:dyDescent="0.3">
      <c r="A51" t="s">
        <v>118</v>
      </c>
      <c r="B51">
        <v>8.6505948692726195E-2</v>
      </c>
      <c r="C51">
        <v>0.91713009304336401</v>
      </c>
      <c r="D51">
        <v>7.4582916260971501</v>
      </c>
      <c r="E51" t="str">
        <f t="shared" si="0"/>
        <v>2015</v>
      </c>
      <c r="F51" t="str">
        <f t="shared" si="1"/>
        <v>Force India-Mercedes</v>
      </c>
    </row>
    <row r="52" spans="1:6" x14ac:dyDescent="0.3">
      <c r="A52" t="s">
        <v>300</v>
      </c>
      <c r="B52">
        <v>6.9753454862136702E-2</v>
      </c>
      <c r="C52">
        <v>0.93262372540869698</v>
      </c>
      <c r="D52">
        <v>6.0638647132172503</v>
      </c>
      <c r="E52" t="str">
        <f t="shared" si="0"/>
        <v>2013</v>
      </c>
      <c r="F52" t="str">
        <f t="shared" si="1"/>
        <v>Sauber-Ferrari</v>
      </c>
    </row>
    <row r="53" spans="1:6" x14ac:dyDescent="0.3">
      <c r="A53" t="s">
        <v>298</v>
      </c>
      <c r="B53">
        <v>6.8726263554403394E-2</v>
      </c>
      <c r="C53">
        <v>0.93358220057722796</v>
      </c>
      <c r="D53">
        <v>5.97760194804947</v>
      </c>
      <c r="E53" t="str">
        <f t="shared" si="0"/>
        <v>2011</v>
      </c>
      <c r="F53" t="str">
        <f t="shared" si="1"/>
        <v>Sauber-Ferrari</v>
      </c>
    </row>
    <row r="54" spans="1:6" x14ac:dyDescent="0.3">
      <c r="A54" t="s">
        <v>397</v>
      </c>
      <c r="B54">
        <v>5.8158587147515102E-2</v>
      </c>
      <c r="C54">
        <v>0.94350030854909706</v>
      </c>
      <c r="D54">
        <v>5.0849722305812204</v>
      </c>
      <c r="E54" t="str">
        <f t="shared" si="0"/>
        <v>2009</v>
      </c>
      <c r="F54" t="str">
        <f t="shared" si="1"/>
        <v>Williams-Toyota</v>
      </c>
    </row>
    <row r="55" spans="1:6" x14ac:dyDescent="0.3">
      <c r="A55" t="s">
        <v>98</v>
      </c>
      <c r="B55">
        <v>6.4862313908867902E-2</v>
      </c>
      <c r="C55">
        <v>0.93719649341617906</v>
      </c>
      <c r="D55">
        <v>5.6523155925438102</v>
      </c>
      <c r="E55" t="str">
        <f t="shared" si="0"/>
        <v>2009</v>
      </c>
      <c r="F55" t="str">
        <f t="shared" si="1"/>
        <v>Ferrari</v>
      </c>
    </row>
    <row r="56" spans="1:6" x14ac:dyDescent="0.3">
      <c r="A56" t="s">
        <v>289</v>
      </c>
      <c r="B56">
        <v>6.5221585395715806E-2</v>
      </c>
      <c r="C56">
        <v>0.93685984591606597</v>
      </c>
      <c r="D56">
        <v>5.6826138675540001</v>
      </c>
      <c r="E56" t="str">
        <f t="shared" si="0"/>
        <v>2009</v>
      </c>
      <c r="F56" t="str">
        <f t="shared" si="1"/>
        <v>Renault</v>
      </c>
    </row>
    <row r="57" spans="1:6" x14ac:dyDescent="0.3">
      <c r="A57" t="s">
        <v>106</v>
      </c>
      <c r="B57">
        <v>2.7251148165446E-2</v>
      </c>
      <c r="C57">
        <v>0.97311681432921704</v>
      </c>
      <c r="D57">
        <v>2.4194867103704398</v>
      </c>
      <c r="E57" t="str">
        <f t="shared" si="0"/>
        <v>2017</v>
      </c>
      <c r="F57" t="str">
        <f t="shared" si="1"/>
        <v>Ferrari</v>
      </c>
    </row>
    <row r="58" spans="1:6" x14ac:dyDescent="0.3">
      <c r="A58" t="s">
        <v>265</v>
      </c>
      <c r="B58">
        <v>7.9304556065372997E-2</v>
      </c>
      <c r="C58">
        <v>0.92375854533148305</v>
      </c>
      <c r="D58">
        <v>6.8617309201665204</v>
      </c>
      <c r="E58" t="str">
        <f t="shared" si="0"/>
        <v>2015</v>
      </c>
      <c r="F58" t="str">
        <f t="shared" si="1"/>
        <v>Red Bull Racing-Renault</v>
      </c>
    </row>
    <row r="59" spans="1:6" x14ac:dyDescent="0.3">
      <c r="A59" t="s">
        <v>276</v>
      </c>
      <c r="B59">
        <v>5.5197162931628303E-2</v>
      </c>
      <c r="C59">
        <v>0.946298554562225</v>
      </c>
      <c r="D59">
        <v>4.8331300893997398</v>
      </c>
      <c r="E59" t="str">
        <f t="shared" si="0"/>
        <v>2013</v>
      </c>
      <c r="F59" t="str">
        <f t="shared" si="1"/>
        <v>Red Bull-Renault</v>
      </c>
    </row>
    <row r="60" spans="1:6" x14ac:dyDescent="0.3">
      <c r="A60" t="s">
        <v>334</v>
      </c>
      <c r="B60">
        <v>6.7552959986813405E-2</v>
      </c>
      <c r="C60">
        <v>0.93467821875908996</v>
      </c>
      <c r="D60">
        <v>5.8789603116819</v>
      </c>
      <c r="E60" t="str">
        <f t="shared" si="0"/>
        <v>2013</v>
      </c>
      <c r="F60" t="str">
        <f t="shared" si="1"/>
        <v>Toro Rosso-Ferrari</v>
      </c>
    </row>
    <row r="61" spans="1:6" x14ac:dyDescent="0.3">
      <c r="A61" t="s">
        <v>205</v>
      </c>
      <c r="B61">
        <v>4.5159796702072402E-2</v>
      </c>
      <c r="C61">
        <v>0.95584472879335403</v>
      </c>
      <c r="D61">
        <v>3.9739744085980999</v>
      </c>
      <c r="E61" t="str">
        <f t="shared" si="0"/>
        <v>2017</v>
      </c>
      <c r="F61" t="str">
        <f t="shared" si="1"/>
        <v>McLaren-Honda</v>
      </c>
    </row>
    <row r="62" spans="1:6" x14ac:dyDescent="0.3">
      <c r="A62" t="s">
        <v>126</v>
      </c>
      <c r="B62">
        <v>4.5233212762822397E-2</v>
      </c>
      <c r="C62">
        <v>0.95577455701457703</v>
      </c>
      <c r="D62">
        <v>3.9802898686880601</v>
      </c>
      <c r="E62" t="str">
        <f t="shared" si="0"/>
        <v>2017</v>
      </c>
      <c r="F62" t="str">
        <f t="shared" si="1"/>
        <v>Haas-Ferrari</v>
      </c>
    </row>
    <row r="63" spans="1:6" x14ac:dyDescent="0.3">
      <c r="A63" t="s">
        <v>293</v>
      </c>
      <c r="B63">
        <v>3.8787820485351898E-2</v>
      </c>
      <c r="C63">
        <v>0.96195479459565503</v>
      </c>
      <c r="D63">
        <v>3.4240684863909601</v>
      </c>
      <c r="E63" t="str">
        <f t="shared" si="0"/>
        <v>2017</v>
      </c>
      <c r="F63" t="str">
        <f t="shared" si="1"/>
        <v>Renault</v>
      </c>
    </row>
    <row r="64" spans="1:6" x14ac:dyDescent="0.3">
      <c r="A64" t="s">
        <v>304</v>
      </c>
      <c r="B64">
        <v>5.97793031162605E-2</v>
      </c>
      <c r="C64">
        <v>0.94197240101903001</v>
      </c>
      <c r="D64">
        <v>5.2224839082872103</v>
      </c>
      <c r="E64" t="str">
        <f t="shared" si="0"/>
        <v>2017</v>
      </c>
      <c r="F64" t="str">
        <f t="shared" si="1"/>
        <v>Sauber-Ferrari</v>
      </c>
    </row>
    <row r="65" spans="1:6" x14ac:dyDescent="0.3">
      <c r="A65" t="s">
        <v>132</v>
      </c>
      <c r="B65">
        <v>7.1272163575982497E-2</v>
      </c>
      <c r="C65">
        <v>0.93120841662310305</v>
      </c>
      <c r="D65">
        <v>6.1912425039206598</v>
      </c>
      <c r="E65" t="str">
        <f t="shared" si="0"/>
        <v>2008</v>
      </c>
      <c r="F65" t="str">
        <f t="shared" si="1"/>
        <v>Honda</v>
      </c>
    </row>
    <row r="66" spans="1:6" x14ac:dyDescent="0.3">
      <c r="A66" t="s">
        <v>171</v>
      </c>
      <c r="B66">
        <v>9.5580397888995999E-2</v>
      </c>
      <c r="C66">
        <v>0.908845289473588</v>
      </c>
      <c r="D66">
        <v>8.2039239473770493</v>
      </c>
      <c r="E66" t="str">
        <f t="shared" si="0"/>
        <v>2010</v>
      </c>
      <c r="F66" t="str">
        <f t="shared" si="1"/>
        <v>Lotus-Cosworth</v>
      </c>
    </row>
    <row r="67" spans="1:6" x14ac:dyDescent="0.3">
      <c r="A67" t="s">
        <v>219</v>
      </c>
      <c r="B67">
        <v>5.7547847648215501E-2</v>
      </c>
      <c r="C67">
        <v>0.94407671745505595</v>
      </c>
      <c r="D67">
        <v>5.0330954290449297</v>
      </c>
      <c r="E67" t="str">
        <f t="shared" ref="E67:E130" si="2">RIGHT(A67,4)</f>
        <v>2008</v>
      </c>
      <c r="F67" t="str">
        <f t="shared" ref="F67:F130" si="3">LEFT(A67,LEN(A67) -5)</f>
        <v>McLaren-Mercedes</v>
      </c>
    </row>
    <row r="68" spans="1:6" x14ac:dyDescent="0.3">
      <c r="A68" t="s">
        <v>115</v>
      </c>
      <c r="B68">
        <v>7.2728386476481402E-2</v>
      </c>
      <c r="C68">
        <v>0.92985335647594802</v>
      </c>
      <c r="D68">
        <v>6.3131979171646</v>
      </c>
      <c r="E68" t="str">
        <f t="shared" si="2"/>
        <v>2012</v>
      </c>
      <c r="F68" t="str">
        <f t="shared" si="3"/>
        <v>Force India-Mercedes</v>
      </c>
    </row>
    <row r="69" spans="1:6" x14ac:dyDescent="0.3">
      <c r="A69" t="s">
        <v>301</v>
      </c>
      <c r="B69">
        <v>0.10153485718380099</v>
      </c>
      <c r="C69">
        <v>0.90344968708156004</v>
      </c>
      <c r="D69">
        <v>8.6895281626595793</v>
      </c>
      <c r="E69" t="str">
        <f t="shared" si="2"/>
        <v>2014</v>
      </c>
      <c r="F69" t="str">
        <f t="shared" si="3"/>
        <v>Sauber-Ferrari</v>
      </c>
    </row>
    <row r="70" spans="1:6" x14ac:dyDescent="0.3">
      <c r="A70" t="s">
        <v>34</v>
      </c>
      <c r="B70">
        <v>7.4163249167967099E-2</v>
      </c>
      <c r="C70">
        <v>0.92852010133396401</v>
      </c>
      <c r="D70">
        <v>6.4331908799431501</v>
      </c>
      <c r="E70" t="str">
        <f t="shared" si="2"/>
        <v>2010</v>
      </c>
      <c r="F70" t="str">
        <f t="shared" si="3"/>
        <v>BMW Sauber-Ferrari</v>
      </c>
    </row>
    <row r="71" spans="1:6" x14ac:dyDescent="0.3">
      <c r="A71" t="s">
        <v>396</v>
      </c>
      <c r="B71">
        <v>6.6217856156351507E-2</v>
      </c>
      <c r="C71">
        <v>0.93592694463306503</v>
      </c>
      <c r="D71">
        <v>5.7665749830241202</v>
      </c>
      <c r="E71" t="str">
        <f t="shared" si="2"/>
        <v>2008</v>
      </c>
      <c r="F71" t="str">
        <f t="shared" si="3"/>
        <v>Williams-Toyota</v>
      </c>
    </row>
    <row r="72" spans="1:6" x14ac:dyDescent="0.3">
      <c r="A72" t="s">
        <v>97</v>
      </c>
      <c r="B72">
        <v>5.9561115821958298E-2</v>
      </c>
      <c r="C72">
        <v>0.94217794985177294</v>
      </c>
      <c r="D72">
        <v>5.2039845133404299</v>
      </c>
      <c r="E72" t="str">
        <f t="shared" si="2"/>
        <v>2008</v>
      </c>
      <c r="F72" t="str">
        <f t="shared" si="3"/>
        <v>Ferrari</v>
      </c>
    </row>
    <row r="73" spans="1:6" x14ac:dyDescent="0.3">
      <c r="A73" t="s">
        <v>288</v>
      </c>
      <c r="B73">
        <v>6.4989707395934404E-2</v>
      </c>
      <c r="C73">
        <v>0.93707710829142199</v>
      </c>
      <c r="D73">
        <v>5.6630602537719996</v>
      </c>
      <c r="E73" t="str">
        <f t="shared" si="2"/>
        <v>2008</v>
      </c>
      <c r="F73" t="str">
        <f t="shared" si="3"/>
        <v>Renault</v>
      </c>
    </row>
    <row r="74" spans="1:6" x14ac:dyDescent="0.3">
      <c r="A74" t="s">
        <v>107</v>
      </c>
      <c r="B74">
        <v>1.4648480856827699E-2</v>
      </c>
      <c r="C74">
        <v>0.985458286178159</v>
      </c>
      <c r="D74">
        <v>1.3087542439655999</v>
      </c>
      <c r="E74" t="str">
        <f t="shared" si="2"/>
        <v>2018</v>
      </c>
      <c r="F74" t="str">
        <f t="shared" si="3"/>
        <v>Ferrari</v>
      </c>
    </row>
    <row r="75" spans="1:6" x14ac:dyDescent="0.3">
      <c r="A75" t="s">
        <v>266</v>
      </c>
      <c r="B75">
        <v>5.9347899798708102E-2</v>
      </c>
      <c r="C75">
        <v>0.94237885870516602</v>
      </c>
      <c r="D75">
        <v>5.18590271653499</v>
      </c>
      <c r="E75" t="str">
        <f t="shared" si="2"/>
        <v>2016</v>
      </c>
      <c r="F75" t="str">
        <f t="shared" si="3"/>
        <v>Red Bull Racing-TAG Heuer</v>
      </c>
    </row>
    <row r="76" spans="1:6" x14ac:dyDescent="0.3">
      <c r="A76" t="s">
        <v>335</v>
      </c>
      <c r="B76">
        <v>6.5888593001654297E-2</v>
      </c>
      <c r="C76">
        <v>0.93623516163088705</v>
      </c>
      <c r="D76">
        <v>5.7388354532201502</v>
      </c>
      <c r="E76" t="str">
        <f t="shared" si="2"/>
        <v>2016</v>
      </c>
      <c r="F76" t="str">
        <f t="shared" si="3"/>
        <v>Toro Rosso-Ferrari</v>
      </c>
    </row>
    <row r="77" spans="1:6" x14ac:dyDescent="0.3">
      <c r="A77" t="s">
        <v>336</v>
      </c>
      <c r="B77">
        <v>8.5234581499084805E-2</v>
      </c>
      <c r="C77">
        <v>0.91829684368304498</v>
      </c>
      <c r="D77">
        <v>7.3532840685258698</v>
      </c>
      <c r="E77" t="str">
        <f t="shared" si="2"/>
        <v>2014</v>
      </c>
      <c r="F77" t="str">
        <f t="shared" si="3"/>
        <v>Toro Rosso-Renault</v>
      </c>
    </row>
    <row r="78" spans="1:6" x14ac:dyDescent="0.3">
      <c r="A78" t="s">
        <v>275</v>
      </c>
      <c r="B78">
        <v>5.8560991412808697E-2</v>
      </c>
      <c r="C78">
        <v>0.94312071638050698</v>
      </c>
      <c r="D78">
        <v>5.1191355257543103</v>
      </c>
      <c r="E78" t="str">
        <f t="shared" si="2"/>
        <v>2012</v>
      </c>
      <c r="F78" t="str">
        <f t="shared" si="3"/>
        <v>Red Bull-Renault</v>
      </c>
    </row>
    <row r="79" spans="1:6" x14ac:dyDescent="0.3">
      <c r="A79" t="s">
        <v>333</v>
      </c>
      <c r="B79">
        <v>7.0895170026914603E-2</v>
      </c>
      <c r="C79">
        <v>0.93155954237091998</v>
      </c>
      <c r="D79">
        <v>6.1596411866171401</v>
      </c>
      <c r="E79" t="str">
        <f t="shared" si="2"/>
        <v>2012</v>
      </c>
      <c r="F79" t="str">
        <f t="shared" si="3"/>
        <v>Toro Rosso-Ferrari</v>
      </c>
    </row>
    <row r="80" spans="1:6" x14ac:dyDescent="0.3">
      <c r="A80" t="s">
        <v>227</v>
      </c>
      <c r="B80">
        <v>3.3229393076269202E-2</v>
      </c>
      <c r="C80">
        <v>0.96731663839700399</v>
      </c>
      <c r="D80">
        <v>2.9415025442695999</v>
      </c>
      <c r="E80" t="str">
        <f t="shared" si="2"/>
        <v>2018</v>
      </c>
      <c r="F80" t="str">
        <f t="shared" si="3"/>
        <v>McLaren-Renault</v>
      </c>
    </row>
    <row r="81" spans="1:6" x14ac:dyDescent="0.3">
      <c r="A81" t="s">
        <v>127</v>
      </c>
      <c r="B81">
        <v>2.0891817713768399E-2</v>
      </c>
      <c r="C81">
        <v>0.97932490444607301</v>
      </c>
      <c r="D81">
        <v>1.86075859985336</v>
      </c>
      <c r="E81" t="str">
        <f t="shared" si="2"/>
        <v>2018</v>
      </c>
      <c r="F81" t="str">
        <f t="shared" si="3"/>
        <v>Haas-Ferrari</v>
      </c>
    </row>
    <row r="82" spans="1:6" x14ac:dyDescent="0.3">
      <c r="A82" t="s">
        <v>292</v>
      </c>
      <c r="B82">
        <v>6.6793869852014298E-2</v>
      </c>
      <c r="C82">
        <v>0.93538799313144105</v>
      </c>
      <c r="D82">
        <v>5.8150806181702501</v>
      </c>
      <c r="E82" t="str">
        <f t="shared" si="2"/>
        <v>2016</v>
      </c>
      <c r="F82" t="str">
        <f t="shared" si="3"/>
        <v>Renault</v>
      </c>
    </row>
    <row r="83" spans="1:6" x14ac:dyDescent="0.3">
      <c r="A83" t="s">
        <v>294</v>
      </c>
      <c r="B83">
        <v>2.5554166832701401E-2</v>
      </c>
      <c r="C83">
        <v>0.97476957735508696</v>
      </c>
      <c r="D83">
        <v>2.27073803804217</v>
      </c>
      <c r="E83" t="str">
        <f t="shared" si="2"/>
        <v>2018</v>
      </c>
      <c r="F83" t="str">
        <f t="shared" si="3"/>
        <v>Renault</v>
      </c>
    </row>
    <row r="84" spans="1:6" x14ac:dyDescent="0.3">
      <c r="A84" t="s">
        <v>303</v>
      </c>
      <c r="B84">
        <v>8.2687030418755803E-2</v>
      </c>
      <c r="C84">
        <v>0.92063923421214799</v>
      </c>
      <c r="D84">
        <v>7.1424689209065999</v>
      </c>
      <c r="E84" t="str">
        <f t="shared" si="2"/>
        <v>2016</v>
      </c>
      <c r="F84" t="str">
        <f t="shared" si="3"/>
        <v>Sauber-Ferrari</v>
      </c>
    </row>
    <row r="85" spans="1:6" x14ac:dyDescent="0.3">
      <c r="A85" t="s">
        <v>305</v>
      </c>
      <c r="B85">
        <v>3.7122216758970601E-2</v>
      </c>
      <c r="C85">
        <v>0.96355836517198501</v>
      </c>
      <c r="D85">
        <v>3.2797471345213398</v>
      </c>
      <c r="E85" t="str">
        <f t="shared" si="2"/>
        <v>2018</v>
      </c>
      <c r="F85" t="str">
        <f t="shared" si="3"/>
        <v>Sauber-Ferrari</v>
      </c>
    </row>
    <row r="86" spans="1:6" x14ac:dyDescent="0.3">
      <c r="A86" t="s">
        <v>131</v>
      </c>
      <c r="B86">
        <v>7.7489511731229893E-2</v>
      </c>
      <c r="C86">
        <v>0.92543673057489595</v>
      </c>
      <c r="D86">
        <v>6.7106942482593297</v>
      </c>
      <c r="E86" t="str">
        <f t="shared" si="2"/>
        <v>2007</v>
      </c>
      <c r="F86" t="str">
        <f t="shared" si="3"/>
        <v>Honda</v>
      </c>
    </row>
    <row r="87" spans="1:6" x14ac:dyDescent="0.3">
      <c r="A87" t="s">
        <v>187</v>
      </c>
      <c r="B87">
        <v>9.6756013081780196E-2</v>
      </c>
      <c r="C87">
        <v>0.90777746494174805</v>
      </c>
      <c r="D87">
        <v>8.3000281552426394</v>
      </c>
      <c r="E87" t="str">
        <f t="shared" si="2"/>
        <v>2011</v>
      </c>
      <c r="F87" t="str">
        <f t="shared" si="3"/>
        <v>Lotus-Renault</v>
      </c>
    </row>
    <row r="88" spans="1:6" x14ac:dyDescent="0.3">
      <c r="A88" t="s">
        <v>345</v>
      </c>
      <c r="B88">
        <v>6.5476144671238995E-2</v>
      </c>
      <c r="C88">
        <v>0.93662138990430599</v>
      </c>
      <c r="D88">
        <v>5.7040749086124602</v>
      </c>
      <c r="E88" t="str">
        <f t="shared" si="2"/>
        <v>2009</v>
      </c>
      <c r="F88" t="str">
        <f t="shared" si="3"/>
        <v>Toyota</v>
      </c>
    </row>
    <row r="89" spans="1:6" x14ac:dyDescent="0.3">
      <c r="A89" t="s">
        <v>218</v>
      </c>
      <c r="B89">
        <v>6.5734314719181702E-2</v>
      </c>
      <c r="C89">
        <v>0.93637961352622201</v>
      </c>
      <c r="D89">
        <v>5.72583478263995</v>
      </c>
      <c r="E89" t="str">
        <f t="shared" si="2"/>
        <v>2007</v>
      </c>
      <c r="F89" t="str">
        <f t="shared" si="3"/>
        <v>McLaren-Mercedes</v>
      </c>
    </row>
    <row r="90" spans="1:6" x14ac:dyDescent="0.3">
      <c r="A90" t="s">
        <v>287</v>
      </c>
      <c r="B90">
        <v>7.3863775457187794E-2</v>
      </c>
      <c r="C90">
        <v>0.92879821033533305</v>
      </c>
      <c r="D90">
        <v>6.4081610698199896</v>
      </c>
      <c r="E90" t="str">
        <f t="shared" si="2"/>
        <v>2007</v>
      </c>
      <c r="F90" t="str">
        <f t="shared" si="3"/>
        <v>Renault</v>
      </c>
    </row>
    <row r="91" spans="1:6" x14ac:dyDescent="0.3">
      <c r="A91" t="s">
        <v>114</v>
      </c>
      <c r="B91">
        <v>7.8830981318961005E-2</v>
      </c>
      <c r="C91">
        <v>0.92419611765375698</v>
      </c>
      <c r="D91">
        <v>6.8223494111618601</v>
      </c>
      <c r="E91" t="str">
        <f t="shared" si="2"/>
        <v>2011</v>
      </c>
      <c r="F91" t="str">
        <f t="shared" si="3"/>
        <v>Force India-Mercedes</v>
      </c>
    </row>
    <row r="92" spans="1:6" x14ac:dyDescent="0.3">
      <c r="A92" t="s">
        <v>116</v>
      </c>
      <c r="B92">
        <v>7.7489243660113893E-2</v>
      </c>
      <c r="C92">
        <v>0.92543697865778596</v>
      </c>
      <c r="D92">
        <v>6.7106719207992001</v>
      </c>
      <c r="E92" t="str">
        <f t="shared" si="2"/>
        <v>2013</v>
      </c>
      <c r="F92" t="str">
        <f t="shared" si="3"/>
        <v>Force India-Mercedes</v>
      </c>
    </row>
    <row r="93" spans="1:6" x14ac:dyDescent="0.3">
      <c r="A93" t="s">
        <v>395</v>
      </c>
      <c r="B93">
        <v>7.3695187858997105E-2</v>
      </c>
      <c r="C93">
        <v>0.92895480739460701</v>
      </c>
      <c r="D93">
        <v>6.3940673344852996</v>
      </c>
      <c r="E93" t="str">
        <f t="shared" si="2"/>
        <v>2007</v>
      </c>
      <c r="F93" t="str">
        <f t="shared" si="3"/>
        <v>Williams-Toyota</v>
      </c>
    </row>
    <row r="94" spans="1:6" x14ac:dyDescent="0.3">
      <c r="A94" t="s">
        <v>96</v>
      </c>
      <c r="B94">
        <v>6.6462074589880904E-2</v>
      </c>
      <c r="C94">
        <v>0.93569840192905496</v>
      </c>
      <c r="D94">
        <v>5.7871438263849999</v>
      </c>
      <c r="E94" t="str">
        <f t="shared" si="2"/>
        <v>2007</v>
      </c>
      <c r="F94" t="str">
        <f t="shared" si="3"/>
        <v>Ferrari</v>
      </c>
    </row>
    <row r="95" spans="1:6" x14ac:dyDescent="0.3">
      <c r="A95" t="s">
        <v>4</v>
      </c>
      <c r="B95">
        <v>2.8841988340655302E-2</v>
      </c>
      <c r="C95">
        <v>0.971569971721718</v>
      </c>
      <c r="D95">
        <v>2.55870254504533</v>
      </c>
      <c r="E95" t="str">
        <f t="shared" si="2"/>
        <v>2019</v>
      </c>
      <c r="F95" t="str">
        <f t="shared" si="3"/>
        <v>Alfa Romeo Racing-Ferrari</v>
      </c>
    </row>
    <row r="96" spans="1:6" x14ac:dyDescent="0.3">
      <c r="A96" t="s">
        <v>108</v>
      </c>
      <c r="B96">
        <v>1.12255016657869E-2</v>
      </c>
      <c r="C96">
        <v>0.98883726918040304</v>
      </c>
      <c r="D96">
        <v>1.00464577376366</v>
      </c>
      <c r="E96" t="str">
        <f t="shared" si="2"/>
        <v>2019</v>
      </c>
      <c r="F96" t="str">
        <f t="shared" si="3"/>
        <v>Ferrari</v>
      </c>
    </row>
    <row r="97" spans="1:6" x14ac:dyDescent="0.3">
      <c r="A97" t="s">
        <v>267</v>
      </c>
      <c r="B97">
        <v>3.19009599732843E-2</v>
      </c>
      <c r="C97">
        <v>0.96860250774712298</v>
      </c>
      <c r="D97">
        <v>2.8257743027589299</v>
      </c>
      <c r="E97" t="str">
        <f t="shared" si="2"/>
        <v>2017</v>
      </c>
      <c r="F97" t="str">
        <f t="shared" si="3"/>
        <v>Red Bull Racing-TAG Heuer</v>
      </c>
    </row>
    <row r="98" spans="1:6" x14ac:dyDescent="0.3">
      <c r="A98" t="s">
        <v>337</v>
      </c>
      <c r="B98">
        <v>8.3663438796358902E-2</v>
      </c>
      <c r="C98">
        <v>0.919740753064756</v>
      </c>
      <c r="D98">
        <v>7.2233322241719398</v>
      </c>
      <c r="E98" t="str">
        <f t="shared" si="2"/>
        <v>2015</v>
      </c>
      <c r="F98" t="str">
        <f t="shared" si="3"/>
        <v>Toro Rosso-Renault</v>
      </c>
    </row>
    <row r="99" spans="1:6" x14ac:dyDescent="0.3">
      <c r="A99" t="s">
        <v>338</v>
      </c>
      <c r="B99">
        <v>4.51636150038906E-2</v>
      </c>
      <c r="C99">
        <v>0.95584107909665605</v>
      </c>
      <c r="D99">
        <v>3.97430288130092</v>
      </c>
      <c r="E99" t="str">
        <f t="shared" si="2"/>
        <v>2017</v>
      </c>
      <c r="F99" t="str">
        <f t="shared" si="3"/>
        <v>Toro Rosso</v>
      </c>
    </row>
    <row r="100" spans="1:6" x14ac:dyDescent="0.3">
      <c r="A100" t="s">
        <v>263</v>
      </c>
      <c r="B100">
        <v>4.4343624346900097E-2</v>
      </c>
      <c r="C100">
        <v>0.95662518128538299</v>
      </c>
      <c r="D100">
        <v>3.9037336843155299</v>
      </c>
      <c r="E100" t="str">
        <f t="shared" si="2"/>
        <v>2011</v>
      </c>
      <c r="F100" t="str">
        <f t="shared" si="3"/>
        <v>Red Bull Racing-Renault</v>
      </c>
    </row>
    <row r="101" spans="1:6" x14ac:dyDescent="0.3">
      <c r="A101" t="s">
        <v>123</v>
      </c>
      <c r="B101">
        <v>0.101374161056591</v>
      </c>
      <c r="C101">
        <v>0.90359487961302898</v>
      </c>
      <c r="D101">
        <v>8.6764608348273793</v>
      </c>
      <c r="E101" t="str">
        <f t="shared" si="2"/>
        <v>2011</v>
      </c>
      <c r="F101" t="str">
        <f t="shared" si="3"/>
        <v>HRT-Cosworth</v>
      </c>
    </row>
    <row r="102" spans="1:6" x14ac:dyDescent="0.3">
      <c r="A102" t="s">
        <v>128</v>
      </c>
      <c r="B102">
        <v>1.7664433095636398E-2</v>
      </c>
      <c r="C102">
        <v>0.98249066839989496</v>
      </c>
      <c r="D102">
        <v>1.5758398440093999</v>
      </c>
      <c r="E102" t="str">
        <f t="shared" si="2"/>
        <v>2019</v>
      </c>
      <c r="F102" t="str">
        <f t="shared" si="3"/>
        <v>Haas-Ferrari</v>
      </c>
    </row>
    <row r="103" spans="1:6" x14ac:dyDescent="0.3">
      <c r="A103" t="s">
        <v>228</v>
      </c>
      <c r="B103">
        <v>1.8503585920160499E-2</v>
      </c>
      <c r="C103">
        <v>0.98166655440759099</v>
      </c>
      <c r="D103">
        <v>1.65001010331676</v>
      </c>
      <c r="E103" t="str">
        <f t="shared" si="2"/>
        <v>2019</v>
      </c>
      <c r="F103" t="str">
        <f t="shared" si="3"/>
        <v>McLaren-Renault</v>
      </c>
    </row>
    <row r="104" spans="1:6" x14ac:dyDescent="0.3">
      <c r="A104" t="s">
        <v>295</v>
      </c>
      <c r="B104">
        <v>1.87519313721843E-2</v>
      </c>
      <c r="C104">
        <v>0.98142279225326401</v>
      </c>
      <c r="D104">
        <v>1.6719486972061799</v>
      </c>
      <c r="E104" t="str">
        <f t="shared" si="2"/>
        <v>2019</v>
      </c>
      <c r="F104" t="str">
        <f t="shared" si="3"/>
        <v>Renault</v>
      </c>
    </row>
    <row r="105" spans="1:6" x14ac:dyDescent="0.3">
      <c r="A105" t="s">
        <v>302</v>
      </c>
      <c r="B105">
        <v>9.29551496557776E-2</v>
      </c>
      <c r="C105">
        <v>0.91123436855475204</v>
      </c>
      <c r="D105">
        <v>7.9889068300722297</v>
      </c>
      <c r="E105" t="str">
        <f t="shared" si="2"/>
        <v>2015</v>
      </c>
      <c r="F105" t="str">
        <f t="shared" si="3"/>
        <v>Sauber-Ferrari</v>
      </c>
    </row>
    <row r="106" spans="1:6" x14ac:dyDescent="0.3">
      <c r="A106" t="s">
        <v>130</v>
      </c>
      <c r="B106">
        <v>6.6697899497895397E-2</v>
      </c>
      <c r="C106">
        <v>0.93547776695612495</v>
      </c>
      <c r="D106">
        <v>5.8070009739487496</v>
      </c>
      <c r="E106" t="str">
        <f t="shared" si="2"/>
        <v>2006</v>
      </c>
      <c r="F106" t="str">
        <f t="shared" si="3"/>
        <v>Honda</v>
      </c>
    </row>
    <row r="107" spans="1:6" x14ac:dyDescent="0.3">
      <c r="A107" t="s">
        <v>65</v>
      </c>
      <c r="B107">
        <v>9.4688057285353094E-2</v>
      </c>
      <c r="C107">
        <v>0.90965665097938397</v>
      </c>
      <c r="D107">
        <v>8.1309014118553904</v>
      </c>
      <c r="E107" t="str">
        <f t="shared" si="2"/>
        <v>2012</v>
      </c>
      <c r="F107" t="str">
        <f t="shared" si="3"/>
        <v>Caterham-Renault</v>
      </c>
    </row>
    <row r="108" spans="1:6" x14ac:dyDescent="0.3">
      <c r="A108" t="s">
        <v>344</v>
      </c>
      <c r="B108">
        <v>6.8121097551381404E-2</v>
      </c>
      <c r="C108">
        <v>0.93414734377151998</v>
      </c>
      <c r="D108">
        <v>5.9267390605631602</v>
      </c>
      <c r="E108" t="str">
        <f t="shared" si="2"/>
        <v>2008</v>
      </c>
      <c r="F108" t="str">
        <f t="shared" si="3"/>
        <v>Toyota</v>
      </c>
    </row>
    <row r="109" spans="1:6" x14ac:dyDescent="0.3">
      <c r="A109" t="s">
        <v>360</v>
      </c>
      <c r="B109">
        <v>0.103320810448237</v>
      </c>
      <c r="C109">
        <v>0.90183760814098102</v>
      </c>
      <c r="D109">
        <v>8.8346152673116904</v>
      </c>
      <c r="E109" t="str">
        <f t="shared" si="2"/>
        <v>2010</v>
      </c>
      <c r="F109" t="str">
        <f t="shared" si="3"/>
        <v>Virgin-Cosworth</v>
      </c>
    </row>
    <row r="110" spans="1:6" x14ac:dyDescent="0.3">
      <c r="A110" t="s">
        <v>286</v>
      </c>
      <c r="B110">
        <v>6.3975492733254605E-2</v>
      </c>
      <c r="C110">
        <v>0.93802798775114904</v>
      </c>
      <c r="D110">
        <v>5.5774811023965301</v>
      </c>
      <c r="E110" t="str">
        <f t="shared" si="2"/>
        <v>2006</v>
      </c>
      <c r="F110" t="str">
        <f t="shared" si="3"/>
        <v>Renault</v>
      </c>
    </row>
    <row r="111" spans="1:6" x14ac:dyDescent="0.3">
      <c r="A111" t="s">
        <v>111</v>
      </c>
      <c r="B111">
        <v>7.9758719276506407E-2</v>
      </c>
      <c r="C111">
        <v>0.92333910343897097</v>
      </c>
      <c r="D111">
        <v>6.8994806904925801</v>
      </c>
      <c r="E111" t="str">
        <f t="shared" si="2"/>
        <v>2008</v>
      </c>
      <c r="F111" t="str">
        <f t="shared" si="3"/>
        <v>Force India-Ferrari</v>
      </c>
    </row>
    <row r="112" spans="1:6" x14ac:dyDescent="0.3">
      <c r="A112" t="s">
        <v>113</v>
      </c>
      <c r="B112">
        <v>6.9320318227558894E-2</v>
      </c>
      <c r="C112">
        <v>0.93302776640661</v>
      </c>
      <c r="D112">
        <v>6.0275010234050601</v>
      </c>
      <c r="E112" t="str">
        <f t="shared" si="2"/>
        <v>2010</v>
      </c>
      <c r="F112" t="str">
        <f t="shared" si="3"/>
        <v>Force India-Mercedes</v>
      </c>
    </row>
    <row r="113" spans="1:6" x14ac:dyDescent="0.3">
      <c r="A113" t="s">
        <v>368</v>
      </c>
      <c r="B113">
        <v>7.0435949191943001E-2</v>
      </c>
      <c r="C113">
        <v>0.93198743216222801</v>
      </c>
      <c r="D113">
        <v>6.1211311053994697</v>
      </c>
      <c r="E113" t="str">
        <f t="shared" si="2"/>
        <v>2006</v>
      </c>
      <c r="F113" t="str">
        <f t="shared" si="3"/>
        <v>Williams-Cosworth</v>
      </c>
    </row>
    <row r="114" spans="1:6" x14ac:dyDescent="0.3">
      <c r="A114" t="s">
        <v>95</v>
      </c>
      <c r="B114">
        <v>6.1947830778427901E-2</v>
      </c>
      <c r="C114">
        <v>0.93993192102868905</v>
      </c>
      <c r="D114">
        <v>5.4061271074179302</v>
      </c>
      <c r="E114" t="str">
        <f t="shared" si="2"/>
        <v>2006</v>
      </c>
      <c r="F114" t="str">
        <f t="shared" si="3"/>
        <v>Ferrari</v>
      </c>
    </row>
    <row r="115" spans="1:6" x14ac:dyDescent="0.3">
      <c r="A115" t="s">
        <v>217</v>
      </c>
      <c r="B115">
        <v>6.0757480069894898E-2</v>
      </c>
      <c r="C115">
        <v>0.94105143583228801</v>
      </c>
      <c r="D115">
        <v>5.3053707750939996</v>
      </c>
      <c r="E115" t="str">
        <f t="shared" si="2"/>
        <v>2006</v>
      </c>
      <c r="F115" t="str">
        <f t="shared" si="3"/>
        <v>McLaren-Mercedes</v>
      </c>
    </row>
    <row r="116" spans="1:6" x14ac:dyDescent="0.3">
      <c r="A116" t="s">
        <v>5</v>
      </c>
      <c r="B116">
        <v>3.1939257507588602E-2</v>
      </c>
      <c r="C116">
        <v>0.96856541336967095</v>
      </c>
      <c r="D116">
        <v>2.8291127967295702</v>
      </c>
      <c r="E116" t="str">
        <f t="shared" si="2"/>
        <v>2020</v>
      </c>
      <c r="F116" t="str">
        <f t="shared" si="3"/>
        <v>Alfa Romeo Racing-Ferrari</v>
      </c>
    </row>
    <row r="117" spans="1:6" x14ac:dyDescent="0.3">
      <c r="A117" t="s">
        <v>109</v>
      </c>
      <c r="B117">
        <v>1.8001334009077399E-2</v>
      </c>
      <c r="C117">
        <v>0.98215972214744196</v>
      </c>
      <c r="D117">
        <v>1.60562500673022</v>
      </c>
      <c r="E117" t="str">
        <f t="shared" si="2"/>
        <v>2020</v>
      </c>
      <c r="F117" t="str">
        <f t="shared" si="3"/>
        <v>Ferrari</v>
      </c>
    </row>
    <row r="118" spans="1:6" x14ac:dyDescent="0.3">
      <c r="A118" t="s">
        <v>268</v>
      </c>
      <c r="B118">
        <v>1.4566722561491E-2</v>
      </c>
      <c r="C118">
        <v>0.98553885886146098</v>
      </c>
      <c r="D118">
        <v>1.3015027024685</v>
      </c>
      <c r="E118" t="str">
        <f t="shared" si="2"/>
        <v>2018</v>
      </c>
      <c r="F118" t="str">
        <f t="shared" si="3"/>
        <v>Red Bull Racing-TAG Heuer</v>
      </c>
    </row>
    <row r="119" spans="1:6" x14ac:dyDescent="0.3">
      <c r="A119" t="s">
        <v>317</v>
      </c>
      <c r="B119">
        <v>2.8271948031080098E-2</v>
      </c>
      <c r="C119">
        <v>0.97212396365303699</v>
      </c>
      <c r="D119">
        <v>2.50884327122664</v>
      </c>
      <c r="E119" t="str">
        <f t="shared" si="2"/>
        <v>2018</v>
      </c>
      <c r="F119" t="str">
        <f t="shared" si="3"/>
        <v>Scuderia Toro Rosso-Honda</v>
      </c>
    </row>
    <row r="120" spans="1:6" x14ac:dyDescent="0.3">
      <c r="A120" t="s">
        <v>274</v>
      </c>
      <c r="B120">
        <v>4.98097317780829E-2</v>
      </c>
      <c r="C120">
        <v>0.95141043045124296</v>
      </c>
      <c r="D120">
        <v>4.3730612593881197</v>
      </c>
      <c r="E120" t="str">
        <f t="shared" si="2"/>
        <v>2010</v>
      </c>
      <c r="F120" t="str">
        <f t="shared" si="3"/>
        <v>Red Bull-Renault</v>
      </c>
    </row>
    <row r="121" spans="1:6" x14ac:dyDescent="0.3">
      <c r="A121" t="s">
        <v>124</v>
      </c>
      <c r="B121">
        <v>0.105131140565842</v>
      </c>
      <c r="C121">
        <v>0.90020646126041504</v>
      </c>
      <c r="D121">
        <v>8.9814184865625908</v>
      </c>
      <c r="E121" t="str">
        <f t="shared" si="2"/>
        <v>2012</v>
      </c>
      <c r="F121" t="str">
        <f t="shared" si="3"/>
        <v>HRT-Cosworth</v>
      </c>
    </row>
    <row r="122" spans="1:6" x14ac:dyDescent="0.3">
      <c r="A122" t="s">
        <v>129</v>
      </c>
      <c r="B122">
        <v>2.2372147970822001E-2</v>
      </c>
      <c r="C122">
        <v>0.97787625266461298</v>
      </c>
      <c r="D122">
        <v>1.9911372601848001</v>
      </c>
      <c r="E122" t="str">
        <f t="shared" si="2"/>
        <v>2020</v>
      </c>
      <c r="F122" t="str">
        <f t="shared" si="3"/>
        <v>Haas-Ferrari</v>
      </c>
    </row>
    <row r="123" spans="1:6" x14ac:dyDescent="0.3">
      <c r="A123" t="s">
        <v>229</v>
      </c>
      <c r="B123">
        <v>6.0321502675333904E-3</v>
      </c>
      <c r="C123">
        <v>0.99398600662418002</v>
      </c>
      <c r="D123">
        <v>0.54125940382373805</v>
      </c>
      <c r="E123" t="str">
        <f t="shared" si="2"/>
        <v>2020</v>
      </c>
      <c r="F123" t="str">
        <f t="shared" si="3"/>
        <v>McLaren-Renault</v>
      </c>
    </row>
    <row r="124" spans="1:6" x14ac:dyDescent="0.3">
      <c r="A124" t="s">
        <v>296</v>
      </c>
      <c r="B124">
        <v>8.0696924508605605E-3</v>
      </c>
      <c r="C124">
        <v>0.99196278011069505</v>
      </c>
      <c r="D124">
        <v>0.72334979003736499</v>
      </c>
      <c r="E124" t="str">
        <f t="shared" si="2"/>
        <v>2020</v>
      </c>
      <c r="F124" t="str">
        <f t="shared" si="3"/>
        <v>Renault</v>
      </c>
    </row>
    <row r="125" spans="1:6" x14ac:dyDescent="0.3">
      <c r="A125" t="s">
        <v>67</v>
      </c>
      <c r="B125">
        <v>0.12507159207940199</v>
      </c>
      <c r="C125">
        <v>0.88243372505780504</v>
      </c>
      <c r="D125">
        <v>10.5809647447975</v>
      </c>
      <c r="E125" t="str">
        <f t="shared" si="2"/>
        <v>2014</v>
      </c>
      <c r="F125" t="str">
        <f t="shared" si="3"/>
        <v>Caterham-Renault</v>
      </c>
    </row>
    <row r="126" spans="1:6" x14ac:dyDescent="0.3">
      <c r="A126" t="s">
        <v>32</v>
      </c>
      <c r="B126">
        <v>6.9326826401502506E-2</v>
      </c>
      <c r="C126">
        <v>0.93302169411937197</v>
      </c>
      <c r="D126">
        <v>6.0280475292564999</v>
      </c>
      <c r="E126" t="str">
        <f t="shared" si="2"/>
        <v>2005</v>
      </c>
      <c r="F126" t="str">
        <f t="shared" si="3"/>
        <v>BAR-Honda</v>
      </c>
    </row>
    <row r="127" spans="1:6" x14ac:dyDescent="0.3">
      <c r="A127" t="s">
        <v>94</v>
      </c>
      <c r="B127">
        <v>7.6564678202200503E-2</v>
      </c>
      <c r="C127">
        <v>0.92629300138527304</v>
      </c>
      <c r="D127">
        <v>6.6336298753254201</v>
      </c>
      <c r="E127" t="str">
        <f t="shared" si="2"/>
        <v>2005</v>
      </c>
      <c r="F127" t="str">
        <f t="shared" si="3"/>
        <v>Ferrari</v>
      </c>
    </row>
    <row r="128" spans="1:6" x14ac:dyDescent="0.3">
      <c r="A128" t="s">
        <v>291</v>
      </c>
      <c r="B128">
        <v>6.5911896186239896E-2</v>
      </c>
      <c r="C128">
        <v>0.93621334462430394</v>
      </c>
      <c r="D128">
        <v>5.7407989838126401</v>
      </c>
      <c r="E128" t="str">
        <f t="shared" si="2"/>
        <v>2011</v>
      </c>
      <c r="F128" t="str">
        <f t="shared" si="3"/>
        <v>Renault</v>
      </c>
    </row>
    <row r="129" spans="1:6" x14ac:dyDescent="0.3">
      <c r="A129" t="s">
        <v>343</v>
      </c>
      <c r="B129">
        <v>8.37952155858432E-2</v>
      </c>
      <c r="C129">
        <v>0.91961956056651295</v>
      </c>
      <c r="D129">
        <v>7.2342395490137497</v>
      </c>
      <c r="E129" t="str">
        <f t="shared" si="2"/>
        <v>2007</v>
      </c>
      <c r="F129" t="str">
        <f t="shared" si="3"/>
        <v>Toyota</v>
      </c>
    </row>
    <row r="130" spans="1:6" x14ac:dyDescent="0.3">
      <c r="A130" t="s">
        <v>361</v>
      </c>
      <c r="B130">
        <v>0.10613576156382</v>
      </c>
      <c r="C130">
        <v>0.89930254906752605</v>
      </c>
      <c r="D130">
        <v>9.0627705839226298</v>
      </c>
      <c r="E130" t="str">
        <f t="shared" si="2"/>
        <v>2011</v>
      </c>
      <c r="F130" t="str">
        <f t="shared" si="3"/>
        <v>Virgin-Cosworth</v>
      </c>
    </row>
    <row r="131" spans="1:6" x14ac:dyDescent="0.3">
      <c r="A131" t="s">
        <v>285</v>
      </c>
      <c r="B131">
        <v>6.8156895618737307E-2</v>
      </c>
      <c r="C131">
        <v>0.93411390370053604</v>
      </c>
      <c r="D131">
        <v>5.9297486669517401</v>
      </c>
      <c r="E131" t="str">
        <f t="shared" ref="E131:E194" si="4">RIGHT(A131,4)</f>
        <v>2005</v>
      </c>
      <c r="F131" t="str">
        <f t="shared" ref="F131:F194" si="5">LEFT(A131,LEN(A131) -5)</f>
        <v>Renault</v>
      </c>
    </row>
    <row r="132" spans="1:6" x14ac:dyDescent="0.3">
      <c r="A132" t="s">
        <v>112</v>
      </c>
      <c r="B132">
        <v>7.0468576485995998E-2</v>
      </c>
      <c r="C132">
        <v>0.93195702443028805</v>
      </c>
      <c r="D132">
        <v>6.1238678012739998</v>
      </c>
      <c r="E132" t="str">
        <f t="shared" si="4"/>
        <v>2009</v>
      </c>
      <c r="F132" t="str">
        <f t="shared" si="5"/>
        <v>Force India-Mercedes</v>
      </c>
    </row>
    <row r="133" spans="1:6" x14ac:dyDescent="0.3">
      <c r="A133" t="s">
        <v>319</v>
      </c>
      <c r="B133">
        <v>8.9763104387299397E-2</v>
      </c>
      <c r="C133">
        <v>0.91414771720604904</v>
      </c>
      <c r="D133">
        <v>7.72670545145556</v>
      </c>
      <c r="E133" t="str">
        <f t="shared" si="4"/>
        <v>2007</v>
      </c>
      <c r="F133" t="str">
        <f t="shared" si="5"/>
        <v>Spyker-Ferrari</v>
      </c>
    </row>
    <row r="134" spans="1:6" x14ac:dyDescent="0.3">
      <c r="A134" t="s">
        <v>271</v>
      </c>
      <c r="B134">
        <v>7.4438333474936502E-2</v>
      </c>
      <c r="C134">
        <v>0.92826471515335796</v>
      </c>
      <c r="D134">
        <v>6.45617563619777</v>
      </c>
      <c r="E134" t="str">
        <f t="shared" si="4"/>
        <v>2007</v>
      </c>
      <c r="F134" t="str">
        <f t="shared" si="5"/>
        <v>Red Bull-Renault</v>
      </c>
    </row>
    <row r="135" spans="1:6" x14ac:dyDescent="0.3">
      <c r="A135" t="s">
        <v>367</v>
      </c>
      <c r="B135">
        <v>7.5686115771413806E-2</v>
      </c>
      <c r="C135">
        <v>0.92710716521069603</v>
      </c>
      <c r="D135">
        <v>6.56035513103732</v>
      </c>
      <c r="E135" t="str">
        <f t="shared" si="4"/>
        <v>2005</v>
      </c>
      <c r="F135" t="str">
        <f t="shared" si="5"/>
        <v>Williams-BMW</v>
      </c>
    </row>
    <row r="136" spans="1:6" x14ac:dyDescent="0.3">
      <c r="A136" t="s">
        <v>316</v>
      </c>
      <c r="B136">
        <v>8.1299226715382603E-2</v>
      </c>
      <c r="C136">
        <v>0.92191778773630895</v>
      </c>
      <c r="D136">
        <v>7.0273991037321597</v>
      </c>
      <c r="E136" t="str">
        <f t="shared" si="4"/>
        <v>2005</v>
      </c>
      <c r="F136" t="str">
        <f t="shared" si="5"/>
        <v>Sauber-Petronas</v>
      </c>
    </row>
    <row r="137" spans="1:6" x14ac:dyDescent="0.3">
      <c r="A137" t="s">
        <v>216</v>
      </c>
      <c r="B137">
        <v>6.2885285402353996E-2</v>
      </c>
      <c r="C137">
        <v>0.93905119039014995</v>
      </c>
      <c r="D137">
        <v>5.4853928648864301</v>
      </c>
      <c r="E137" t="str">
        <f t="shared" si="4"/>
        <v>2005</v>
      </c>
      <c r="F137" t="str">
        <f t="shared" si="5"/>
        <v>McLaren-Mercedes</v>
      </c>
    </row>
    <row r="138" spans="1:6" x14ac:dyDescent="0.3">
      <c r="A138" t="s">
        <v>261</v>
      </c>
      <c r="B138">
        <v>7.34348402096246E-3</v>
      </c>
      <c r="C138">
        <v>0.99268341347709899</v>
      </c>
      <c r="D138">
        <v>0.65849278706102099</v>
      </c>
      <c r="E138" t="str">
        <f t="shared" si="4"/>
        <v>2019</v>
      </c>
      <c r="F138" t="str">
        <f t="shared" si="5"/>
        <v>Red Bull Racing-Honda</v>
      </c>
    </row>
    <row r="139" spans="1:6" x14ac:dyDescent="0.3">
      <c r="A139" t="s">
        <v>318</v>
      </c>
      <c r="B139">
        <v>2.40410635323254E-2</v>
      </c>
      <c r="C139">
        <v>0.97624562084120903</v>
      </c>
      <c r="D139">
        <v>2.1378941242911198</v>
      </c>
      <c r="E139" t="str">
        <f t="shared" si="4"/>
        <v>2019</v>
      </c>
      <c r="F139" t="str">
        <f t="shared" si="5"/>
        <v>Scuderia Toro Rosso-Honda</v>
      </c>
    </row>
    <row r="140" spans="1:6" x14ac:dyDescent="0.3">
      <c r="A140" t="s">
        <v>273</v>
      </c>
      <c r="B140">
        <v>5.7407331501051602E-2</v>
      </c>
      <c r="C140">
        <v>0.94420938479875305</v>
      </c>
      <c r="D140">
        <v>5.0211553681121499</v>
      </c>
      <c r="E140" t="str">
        <f t="shared" si="4"/>
        <v>2009</v>
      </c>
      <c r="F140" t="str">
        <f t="shared" si="5"/>
        <v>Red Bull-Renault</v>
      </c>
    </row>
    <row r="141" spans="1:6" x14ac:dyDescent="0.3">
      <c r="A141" t="s">
        <v>31</v>
      </c>
      <c r="B141">
        <v>4.6712686303470703E-2</v>
      </c>
      <c r="C141">
        <v>0.95436155935071298</v>
      </c>
      <c r="D141">
        <v>4.1074596584358103</v>
      </c>
      <c r="E141" t="str">
        <f t="shared" si="4"/>
        <v>2004</v>
      </c>
      <c r="F141" t="str">
        <f t="shared" si="5"/>
        <v>BAR-Honda</v>
      </c>
    </row>
    <row r="142" spans="1:6" x14ac:dyDescent="0.3">
      <c r="A142" t="s">
        <v>323</v>
      </c>
      <c r="B142">
        <v>0.104931363422226</v>
      </c>
      <c r="C142">
        <v>0.90038631990113505</v>
      </c>
      <c r="D142">
        <v>8.9652312088978103</v>
      </c>
      <c r="E142" t="str">
        <f t="shared" si="4"/>
        <v>2006</v>
      </c>
      <c r="F142" t="str">
        <f t="shared" si="5"/>
        <v>Super Aguri-Honda</v>
      </c>
    </row>
    <row r="143" spans="1:6" x14ac:dyDescent="0.3">
      <c r="A143" t="s">
        <v>93</v>
      </c>
      <c r="B143">
        <v>4.9788751190363398E-2</v>
      </c>
      <c r="C143">
        <v>0.95143039181063604</v>
      </c>
      <c r="D143">
        <v>4.3712647370427398</v>
      </c>
      <c r="E143" t="str">
        <f t="shared" si="4"/>
        <v>2004</v>
      </c>
      <c r="F143" t="str">
        <f t="shared" si="5"/>
        <v>Ferrari</v>
      </c>
    </row>
    <row r="144" spans="1:6" x14ac:dyDescent="0.3">
      <c r="A144" t="s">
        <v>290</v>
      </c>
      <c r="B144">
        <v>7.0031698070309401E-2</v>
      </c>
      <c r="C144">
        <v>0.932364265289503</v>
      </c>
      <c r="D144">
        <v>6.0872161239446898</v>
      </c>
      <c r="E144" t="str">
        <f t="shared" si="4"/>
        <v>2010</v>
      </c>
      <c r="F144" t="str">
        <f t="shared" si="5"/>
        <v>Renault</v>
      </c>
    </row>
    <row r="145" spans="1:6" x14ac:dyDescent="0.3">
      <c r="A145" t="s">
        <v>342</v>
      </c>
      <c r="B145">
        <v>7.1540085619423002E-2</v>
      </c>
      <c r="C145">
        <v>0.93095895878037205</v>
      </c>
      <c r="D145">
        <v>6.2136937097664404</v>
      </c>
      <c r="E145" t="str">
        <f t="shared" si="4"/>
        <v>2006</v>
      </c>
      <c r="F145" t="str">
        <f t="shared" si="5"/>
        <v>Toyota</v>
      </c>
    </row>
    <row r="146" spans="1:6" x14ac:dyDescent="0.3">
      <c r="A146" t="s">
        <v>196</v>
      </c>
      <c r="B146">
        <v>0.100452122023409</v>
      </c>
      <c r="C146">
        <v>0.90442841357858905</v>
      </c>
      <c r="D146">
        <v>8.6014427779269802</v>
      </c>
      <c r="E146" t="str">
        <f t="shared" si="4"/>
        <v>2012</v>
      </c>
      <c r="F146" t="str">
        <f t="shared" si="5"/>
        <v>Marussia-Cosworth</v>
      </c>
    </row>
    <row r="147" spans="1:6" x14ac:dyDescent="0.3">
      <c r="A147" t="s">
        <v>284</v>
      </c>
      <c r="B147">
        <v>5.4760890091774199E-2</v>
      </c>
      <c r="C147">
        <v>0.946711488989461</v>
      </c>
      <c r="D147">
        <v>4.7959659909484298</v>
      </c>
      <c r="E147" t="str">
        <f t="shared" si="4"/>
        <v>2004</v>
      </c>
      <c r="F147" t="str">
        <f t="shared" si="5"/>
        <v>Renault</v>
      </c>
    </row>
    <row r="148" spans="1:6" x14ac:dyDescent="0.3">
      <c r="A148" t="s">
        <v>315</v>
      </c>
      <c r="B148">
        <v>6.5926243832434894E-2</v>
      </c>
      <c r="C148">
        <v>0.93619991226283295</v>
      </c>
      <c r="D148">
        <v>5.7420078963449397</v>
      </c>
      <c r="E148" t="str">
        <f t="shared" si="4"/>
        <v>2004</v>
      </c>
      <c r="F148" t="str">
        <f t="shared" si="5"/>
        <v>Sauber-Petronas</v>
      </c>
    </row>
    <row r="149" spans="1:6" x14ac:dyDescent="0.3">
      <c r="A149" t="s">
        <v>191</v>
      </c>
      <c r="B149">
        <v>7.8737639452095207E-2</v>
      </c>
      <c r="C149">
        <v>0.92428238787097705</v>
      </c>
      <c r="D149">
        <v>6.8145850916119803</v>
      </c>
      <c r="E149" t="str">
        <f t="shared" si="4"/>
        <v>2006</v>
      </c>
      <c r="F149" t="str">
        <f t="shared" si="5"/>
        <v>MF1-Toyota</v>
      </c>
    </row>
    <row r="150" spans="1:6" x14ac:dyDescent="0.3">
      <c r="A150" t="s">
        <v>270</v>
      </c>
      <c r="B150">
        <v>6.8048086993751103E-2</v>
      </c>
      <c r="C150">
        <v>0.93421554887981395</v>
      </c>
      <c r="D150">
        <v>5.9206006008167202</v>
      </c>
      <c r="E150" t="str">
        <f t="shared" si="4"/>
        <v>2006</v>
      </c>
      <c r="F150" t="str">
        <f t="shared" si="5"/>
        <v>Red Bull-Ferrari</v>
      </c>
    </row>
    <row r="151" spans="1:6" x14ac:dyDescent="0.3">
      <c r="A151" t="s">
        <v>272</v>
      </c>
      <c r="B151">
        <v>6.3015396212884101E-2</v>
      </c>
      <c r="C151">
        <v>0.93892901762681003</v>
      </c>
      <c r="D151">
        <v>5.49638841358703</v>
      </c>
      <c r="E151" t="str">
        <f t="shared" si="4"/>
        <v>2008</v>
      </c>
      <c r="F151" t="str">
        <f t="shared" si="5"/>
        <v>Red Bull-Renault</v>
      </c>
    </row>
    <row r="152" spans="1:6" x14ac:dyDescent="0.3">
      <c r="A152" t="s">
        <v>35</v>
      </c>
      <c r="B152">
        <v>7.3420121880692399E-2</v>
      </c>
      <c r="C152">
        <v>0.92921036640368704</v>
      </c>
      <c r="D152">
        <v>6.3710670236680897</v>
      </c>
      <c r="E152" t="str">
        <f t="shared" si="4"/>
        <v>2006</v>
      </c>
      <c r="F152" t="str">
        <f t="shared" si="5"/>
        <v>BMW Sauber</v>
      </c>
    </row>
    <row r="153" spans="1:6" x14ac:dyDescent="0.3">
      <c r="A153" t="s">
        <v>137</v>
      </c>
      <c r="B153">
        <v>6.1368439103506402E-2</v>
      </c>
      <c r="C153">
        <v>0.94047666755428805</v>
      </c>
      <c r="D153">
        <v>5.3570999201140301</v>
      </c>
      <c r="E153" t="str">
        <f t="shared" si="4"/>
        <v>2004</v>
      </c>
      <c r="F153" t="str">
        <f t="shared" si="5"/>
        <v>Jaguar-Cosworth</v>
      </c>
    </row>
    <row r="154" spans="1:6" x14ac:dyDescent="0.3">
      <c r="A154" t="s">
        <v>140</v>
      </c>
      <c r="B154">
        <v>7.7737690823171293E-2</v>
      </c>
      <c r="C154">
        <v>0.92520708502524296</v>
      </c>
      <c r="D154">
        <v>6.7313623477280702</v>
      </c>
      <c r="E154" t="str">
        <f t="shared" si="4"/>
        <v>2004</v>
      </c>
      <c r="F154" t="str">
        <f t="shared" si="5"/>
        <v>Jordan-Ford</v>
      </c>
    </row>
    <row r="155" spans="1:6" x14ac:dyDescent="0.3">
      <c r="A155" t="s">
        <v>215</v>
      </c>
      <c r="B155">
        <v>4.7953124630414998E-2</v>
      </c>
      <c r="C155">
        <v>0.95317846662321404</v>
      </c>
      <c r="D155">
        <v>4.21393800391066</v>
      </c>
      <c r="E155" t="str">
        <f t="shared" si="4"/>
        <v>2004</v>
      </c>
      <c r="F155" t="str">
        <f t="shared" si="5"/>
        <v>McLaren-Mercedes</v>
      </c>
    </row>
    <row r="156" spans="1:6" x14ac:dyDescent="0.3">
      <c r="A156" t="s">
        <v>366</v>
      </c>
      <c r="B156">
        <v>4.6977760416105303E-2</v>
      </c>
      <c r="C156">
        <v>0.95410861633303901</v>
      </c>
      <c r="D156">
        <v>4.1302245300264104</v>
      </c>
      <c r="E156" t="str">
        <f t="shared" si="4"/>
        <v>2004</v>
      </c>
      <c r="F156" t="str">
        <f t="shared" si="5"/>
        <v>Williams-BMW</v>
      </c>
    </row>
    <row r="157" spans="1:6" x14ac:dyDescent="0.3">
      <c r="A157" t="s">
        <v>262</v>
      </c>
      <c r="B157">
        <v>5.2864326975390701E-4</v>
      </c>
      <c r="C157">
        <v>0.99947149643747901</v>
      </c>
      <c r="D157">
        <v>4.7565320626808898E-2</v>
      </c>
      <c r="E157" t="str">
        <f t="shared" si="4"/>
        <v>2020</v>
      </c>
      <c r="F157" t="str">
        <f t="shared" si="5"/>
        <v>Red Bull Racing-Honda</v>
      </c>
    </row>
    <row r="158" spans="1:6" x14ac:dyDescent="0.3">
      <c r="A158" t="s">
        <v>11</v>
      </c>
      <c r="B158">
        <v>9.8174473041944509E-3</v>
      </c>
      <c r="C158">
        <v>0.99023058651325102</v>
      </c>
      <c r="D158">
        <v>0.879247213807408</v>
      </c>
      <c r="E158" t="str">
        <f t="shared" si="4"/>
        <v>2020</v>
      </c>
      <c r="F158" t="str">
        <f t="shared" si="5"/>
        <v>AlphaTauri-Honda</v>
      </c>
    </row>
    <row r="159" spans="1:6" x14ac:dyDescent="0.3">
      <c r="A159" t="s">
        <v>329</v>
      </c>
      <c r="B159">
        <v>6.9078429301565297E-2</v>
      </c>
      <c r="C159">
        <v>0.933253482788994</v>
      </c>
      <c r="D159">
        <v>6.0071865489904699</v>
      </c>
      <c r="E159" t="str">
        <f t="shared" si="4"/>
        <v>2008</v>
      </c>
      <c r="F159" t="str">
        <f t="shared" si="5"/>
        <v>Toro Rosso-Ferrari</v>
      </c>
    </row>
    <row r="160" spans="1:6" x14ac:dyDescent="0.3">
      <c r="A160" t="s">
        <v>30</v>
      </c>
      <c r="B160">
        <v>8.7005536919624898E-2</v>
      </c>
      <c r="C160">
        <v>0.91667202007980297</v>
      </c>
      <c r="D160">
        <v>7.4995181928177104</v>
      </c>
      <c r="E160" t="str">
        <f t="shared" si="4"/>
        <v>2003</v>
      </c>
      <c r="F160" t="str">
        <f t="shared" si="5"/>
        <v>BAR-Honda</v>
      </c>
    </row>
    <row r="161" spans="1:6" x14ac:dyDescent="0.3">
      <c r="A161" t="s">
        <v>324</v>
      </c>
      <c r="B161">
        <v>8.5461472543034003E-2</v>
      </c>
      <c r="C161">
        <v>0.91808851398849201</v>
      </c>
      <c r="D161">
        <v>7.37203374103572</v>
      </c>
      <c r="E161" t="str">
        <f t="shared" si="4"/>
        <v>2007</v>
      </c>
      <c r="F161" t="str">
        <f t="shared" si="5"/>
        <v>Super Aguri-Honda</v>
      </c>
    </row>
    <row r="162" spans="1:6" x14ac:dyDescent="0.3">
      <c r="A162" t="s">
        <v>92</v>
      </c>
      <c r="B162">
        <v>7.87755838098676E-2</v>
      </c>
      <c r="C162">
        <v>0.92424731723473996</v>
      </c>
      <c r="D162">
        <v>6.8177414488733596</v>
      </c>
      <c r="E162" t="str">
        <f t="shared" si="4"/>
        <v>2003</v>
      </c>
      <c r="F162" t="str">
        <f t="shared" si="5"/>
        <v>Ferrari</v>
      </c>
    </row>
    <row r="163" spans="1:6" x14ac:dyDescent="0.3">
      <c r="A163" t="s">
        <v>38</v>
      </c>
      <c r="B163">
        <v>7.1606507598705502E-2</v>
      </c>
      <c r="C163">
        <v>0.93089712469729302</v>
      </c>
      <c r="D163">
        <v>6.2192587772435699</v>
      </c>
      <c r="E163" t="str">
        <f t="shared" si="4"/>
        <v>2009</v>
      </c>
      <c r="F163" t="str">
        <f t="shared" si="5"/>
        <v>BMW Sauber</v>
      </c>
    </row>
    <row r="164" spans="1:6" x14ac:dyDescent="0.3">
      <c r="A164" t="s">
        <v>341</v>
      </c>
      <c r="B164">
        <v>7.4771166472817105E-2</v>
      </c>
      <c r="C164">
        <v>0.92795580943524603</v>
      </c>
      <c r="D164">
        <v>6.4839771508278004</v>
      </c>
      <c r="E164" t="str">
        <f t="shared" si="4"/>
        <v>2005</v>
      </c>
      <c r="F164" t="str">
        <f t="shared" si="5"/>
        <v>Toyota</v>
      </c>
    </row>
    <row r="165" spans="1:6" x14ac:dyDescent="0.3">
      <c r="A165" t="s">
        <v>66</v>
      </c>
      <c r="B165">
        <v>8.3258060495028693E-2</v>
      </c>
      <c r="C165">
        <v>0.92011367159032997</v>
      </c>
      <c r="D165">
        <v>7.1897695568703002</v>
      </c>
      <c r="E165" t="str">
        <f t="shared" si="4"/>
        <v>2013</v>
      </c>
      <c r="F165" t="str">
        <f t="shared" si="5"/>
        <v>Caterham-Renault</v>
      </c>
    </row>
    <row r="166" spans="1:6" x14ac:dyDescent="0.3">
      <c r="A166" t="s">
        <v>283</v>
      </c>
      <c r="B166">
        <v>8.1493953443758899E-2</v>
      </c>
      <c r="C166">
        <v>0.92173828317940598</v>
      </c>
      <c r="D166">
        <v>7.0435545138534303</v>
      </c>
      <c r="E166" t="str">
        <f t="shared" si="4"/>
        <v>2003</v>
      </c>
      <c r="F166" t="str">
        <f t="shared" si="5"/>
        <v>Renault</v>
      </c>
    </row>
    <row r="167" spans="1:6" x14ac:dyDescent="0.3">
      <c r="A167" t="s">
        <v>139</v>
      </c>
      <c r="B167">
        <v>9.3622699524078298E-2</v>
      </c>
      <c r="C167">
        <v>0.910626277160279</v>
      </c>
      <c r="D167">
        <v>8.0436350555748195</v>
      </c>
      <c r="E167" t="str">
        <f t="shared" si="4"/>
        <v>2003</v>
      </c>
      <c r="F167" t="str">
        <f t="shared" si="5"/>
        <v>Jordan-Ford</v>
      </c>
    </row>
    <row r="168" spans="1:6" x14ac:dyDescent="0.3">
      <c r="A168" t="s">
        <v>151</v>
      </c>
      <c r="B168">
        <v>9.7160798807599494E-2</v>
      </c>
      <c r="C168">
        <v>0.90741008394202805</v>
      </c>
      <c r="D168">
        <v>8.33309244521746</v>
      </c>
      <c r="E168" t="str">
        <f t="shared" si="4"/>
        <v>2005</v>
      </c>
      <c r="F168" t="str">
        <f t="shared" si="5"/>
        <v>Jordan-Toyota</v>
      </c>
    </row>
    <row r="169" spans="1:6" x14ac:dyDescent="0.3">
      <c r="A169" t="s">
        <v>246</v>
      </c>
      <c r="B169">
        <v>9.7117604572887706E-2</v>
      </c>
      <c r="C169">
        <v>0.90744927967268196</v>
      </c>
      <c r="D169">
        <v>8.32956482945856</v>
      </c>
      <c r="E169" t="str">
        <f t="shared" si="4"/>
        <v>2005</v>
      </c>
      <c r="F169" t="str">
        <f t="shared" si="5"/>
        <v>Minardi-Cosworth</v>
      </c>
    </row>
    <row r="170" spans="1:6" x14ac:dyDescent="0.3">
      <c r="A170" t="s">
        <v>269</v>
      </c>
      <c r="B170">
        <v>7.4015391499257704E-2</v>
      </c>
      <c r="C170">
        <v>0.92865740030160004</v>
      </c>
      <c r="D170">
        <v>6.4208339728559496</v>
      </c>
      <c r="E170" t="str">
        <f t="shared" si="4"/>
        <v>2005</v>
      </c>
      <c r="F170" t="str">
        <f t="shared" si="5"/>
        <v>Red Bull-Cosworth</v>
      </c>
    </row>
    <row r="171" spans="1:6" x14ac:dyDescent="0.3">
      <c r="A171" t="s">
        <v>36</v>
      </c>
      <c r="B171">
        <v>7.6945338192764598E-2</v>
      </c>
      <c r="C171">
        <v>0.92594046580245803</v>
      </c>
      <c r="D171">
        <v>6.6653580777787003</v>
      </c>
      <c r="E171" t="str">
        <f t="shared" si="4"/>
        <v>2007</v>
      </c>
      <c r="F171" t="str">
        <f t="shared" si="5"/>
        <v>BMW Sauber</v>
      </c>
    </row>
    <row r="172" spans="1:6" x14ac:dyDescent="0.3">
      <c r="A172" t="s">
        <v>136</v>
      </c>
      <c r="B172" s="1">
        <v>8.5530015817909005E-2</v>
      </c>
      <c r="C172">
        <v>0.918025587351741</v>
      </c>
      <c r="D172">
        <v>7.3776971383432501</v>
      </c>
      <c r="E172" t="str">
        <f t="shared" si="4"/>
        <v>2003</v>
      </c>
      <c r="F172" t="str">
        <f t="shared" si="5"/>
        <v>Jaguar-Cosworth</v>
      </c>
    </row>
    <row r="173" spans="1:6" x14ac:dyDescent="0.3">
      <c r="A173" t="s">
        <v>314</v>
      </c>
      <c r="B173">
        <v>9.0504934057921996E-2</v>
      </c>
      <c r="C173">
        <v>0.913469826776798</v>
      </c>
      <c r="D173">
        <v>7.7877155900881503</v>
      </c>
      <c r="E173" t="str">
        <f t="shared" si="4"/>
        <v>2003</v>
      </c>
      <c r="F173" t="str">
        <f t="shared" si="5"/>
        <v>Sauber-Petronas</v>
      </c>
    </row>
    <row r="174" spans="1:6" x14ac:dyDescent="0.3">
      <c r="A174" t="s">
        <v>214</v>
      </c>
      <c r="B174">
        <v>7.6656247867780899E-2</v>
      </c>
      <c r="C174">
        <v>0.92620818492827295</v>
      </c>
      <c r="D174">
        <v>6.6412633564553998</v>
      </c>
      <c r="E174" t="str">
        <f t="shared" si="4"/>
        <v>2003</v>
      </c>
      <c r="F174" t="str">
        <f t="shared" si="5"/>
        <v>McLaren-Mercedes</v>
      </c>
    </row>
    <row r="175" spans="1:6" x14ac:dyDescent="0.3">
      <c r="A175" t="s">
        <v>365</v>
      </c>
      <c r="B175">
        <v>7.5899902782194703E-2</v>
      </c>
      <c r="C175">
        <v>0.92690898292632595</v>
      </c>
      <c r="D175">
        <v>6.5781915366306301</v>
      </c>
      <c r="E175" t="str">
        <f t="shared" si="4"/>
        <v>2003</v>
      </c>
      <c r="F175" t="str">
        <f t="shared" si="5"/>
        <v>Williams-BMW</v>
      </c>
    </row>
    <row r="176" spans="1:6" x14ac:dyDescent="0.3">
      <c r="A176" t="s">
        <v>330</v>
      </c>
      <c r="B176">
        <v>6.9626929739599996E-2</v>
      </c>
      <c r="C176">
        <v>0.93274173320515297</v>
      </c>
      <c r="D176">
        <v>6.0532440115362096</v>
      </c>
      <c r="E176" t="str">
        <f t="shared" si="4"/>
        <v>2009</v>
      </c>
      <c r="F176" t="str">
        <f t="shared" si="5"/>
        <v>Toro Rosso-Ferrari</v>
      </c>
    </row>
    <row r="177" spans="1:6" x14ac:dyDescent="0.3">
      <c r="A177" t="s">
        <v>29</v>
      </c>
      <c r="B177">
        <v>7.8403728103679196E-2</v>
      </c>
      <c r="C177">
        <v>0.92459106778242295</v>
      </c>
      <c r="D177">
        <v>6.7868038995818498</v>
      </c>
      <c r="E177" t="str">
        <f t="shared" si="4"/>
        <v>2002</v>
      </c>
      <c r="F177" t="str">
        <f t="shared" si="5"/>
        <v>BAR-Honda</v>
      </c>
    </row>
    <row r="178" spans="1:6" x14ac:dyDescent="0.3">
      <c r="A178" t="s">
        <v>282</v>
      </c>
      <c r="B178">
        <v>7.3593726771988E-2</v>
      </c>
      <c r="C178">
        <v>0.92904906494080397</v>
      </c>
      <c r="D178">
        <v>6.3855841553276296</v>
      </c>
      <c r="E178" t="str">
        <f t="shared" si="4"/>
        <v>2002</v>
      </c>
      <c r="F178" t="str">
        <f t="shared" si="5"/>
        <v>Renault</v>
      </c>
    </row>
    <row r="179" spans="1:6" x14ac:dyDescent="0.3">
      <c r="A179" t="s">
        <v>325</v>
      </c>
      <c r="B179">
        <v>9.7170333313784094E-2</v>
      </c>
      <c r="C179">
        <v>0.90740143227621495</v>
      </c>
      <c r="D179">
        <v>8.3338710951405908</v>
      </c>
      <c r="E179" t="str">
        <f t="shared" si="4"/>
        <v>2008</v>
      </c>
      <c r="F179" t="str">
        <f t="shared" si="5"/>
        <v>Super Aguri-Honda</v>
      </c>
    </row>
    <row r="180" spans="1:6" x14ac:dyDescent="0.3">
      <c r="A180" t="s">
        <v>91</v>
      </c>
      <c r="B180">
        <v>6.1331886569228299E-2</v>
      </c>
      <c r="C180">
        <v>0.94051104498820404</v>
      </c>
      <c r="D180">
        <v>5.3540059510616</v>
      </c>
      <c r="E180" t="str">
        <f t="shared" si="4"/>
        <v>2002</v>
      </c>
      <c r="F180" t="str">
        <f t="shared" si="5"/>
        <v>Ferrari</v>
      </c>
    </row>
    <row r="181" spans="1:6" x14ac:dyDescent="0.3">
      <c r="A181" t="s">
        <v>37</v>
      </c>
      <c r="B181">
        <v>6.6216071196127504E-2</v>
      </c>
      <c r="C181">
        <v>0.93592861522692505</v>
      </c>
      <c r="D181">
        <v>5.7664246295767398</v>
      </c>
      <c r="E181" t="str">
        <f t="shared" si="4"/>
        <v>2008</v>
      </c>
      <c r="F181" t="str">
        <f t="shared" si="5"/>
        <v>BMW Sauber</v>
      </c>
    </row>
    <row r="182" spans="1:6" x14ac:dyDescent="0.3">
      <c r="A182" t="s">
        <v>144</v>
      </c>
      <c r="B182">
        <v>7.8754770350670994E-2</v>
      </c>
      <c r="C182">
        <v>0.92426655421875803</v>
      </c>
      <c r="D182">
        <v>6.8160101203117103</v>
      </c>
      <c r="E182" t="str">
        <f t="shared" si="4"/>
        <v>2002</v>
      </c>
      <c r="F182" t="str">
        <f t="shared" si="5"/>
        <v>Jordan-Honda</v>
      </c>
    </row>
    <row r="183" spans="1:6" x14ac:dyDescent="0.3">
      <c r="A183" t="s">
        <v>245</v>
      </c>
      <c r="B183">
        <v>9.1913399263405901E-2</v>
      </c>
      <c r="C183">
        <v>0.91218414194324204</v>
      </c>
      <c r="D183">
        <v>7.9034272251081399</v>
      </c>
      <c r="E183" t="str">
        <f t="shared" si="4"/>
        <v>2002</v>
      </c>
      <c r="F183" t="str">
        <f t="shared" si="5"/>
        <v>Minardi-Asiatech</v>
      </c>
    </row>
    <row r="184" spans="1:6" x14ac:dyDescent="0.3">
      <c r="A184" t="s">
        <v>16</v>
      </c>
      <c r="B184">
        <v>8.0449518416162394E-2</v>
      </c>
      <c r="C184">
        <v>0.922701481840287</v>
      </c>
      <c r="D184">
        <v>6.9568666343741601</v>
      </c>
      <c r="E184" t="str">
        <f t="shared" si="4"/>
        <v>2002</v>
      </c>
      <c r="F184" t="str">
        <f t="shared" si="5"/>
        <v>Arrows-Cosworth</v>
      </c>
    </row>
    <row r="185" spans="1:6" x14ac:dyDescent="0.3">
      <c r="A185" t="s">
        <v>313</v>
      </c>
      <c r="B185">
        <v>7.3363639190218002E-2</v>
      </c>
      <c r="C185">
        <v>0.92926285218745397</v>
      </c>
      <c r="D185">
        <v>6.3663433031291197</v>
      </c>
      <c r="E185" t="str">
        <f t="shared" si="4"/>
        <v>2002</v>
      </c>
      <c r="F185" t="str">
        <f t="shared" si="5"/>
        <v>Sauber-Petronas</v>
      </c>
    </row>
    <row r="186" spans="1:6" x14ac:dyDescent="0.3">
      <c r="A186" t="s">
        <v>213</v>
      </c>
      <c r="B186">
        <v>6.2617765486106605E-2</v>
      </c>
      <c r="C186">
        <v>0.93930243889144605</v>
      </c>
      <c r="D186">
        <v>5.4627804997698197</v>
      </c>
      <c r="E186" t="str">
        <f t="shared" si="4"/>
        <v>2002</v>
      </c>
      <c r="F186" t="str">
        <f t="shared" si="5"/>
        <v>McLaren-Mercedes</v>
      </c>
    </row>
    <row r="187" spans="1:6" x14ac:dyDescent="0.3">
      <c r="A187" t="s">
        <v>364</v>
      </c>
      <c r="B187">
        <v>5.6021474582782102E-2</v>
      </c>
      <c r="C187">
        <v>0.94551883104996803</v>
      </c>
      <c r="D187">
        <v>4.9033052055028197</v>
      </c>
      <c r="E187" t="str">
        <f t="shared" si="4"/>
        <v>2002</v>
      </c>
      <c r="F187" t="str">
        <f t="shared" si="5"/>
        <v>Williams-BMW</v>
      </c>
    </row>
    <row r="188" spans="1:6" x14ac:dyDescent="0.3">
      <c r="A188" t="s">
        <v>331</v>
      </c>
      <c r="B188">
        <v>7.1809014234212196E-2</v>
      </c>
      <c r="C188">
        <v>0.93070863093883005</v>
      </c>
      <c r="D188">
        <v>6.23622321550521</v>
      </c>
      <c r="E188" t="str">
        <f t="shared" si="4"/>
        <v>2010</v>
      </c>
      <c r="F188" t="str">
        <f t="shared" si="5"/>
        <v>Toro Rosso-Ferrari</v>
      </c>
    </row>
    <row r="189" spans="1:6" x14ac:dyDescent="0.3">
      <c r="A189" t="s">
        <v>28</v>
      </c>
      <c r="B189">
        <v>8.7203455608413902E-2</v>
      </c>
      <c r="C189">
        <v>0.91649061150820499</v>
      </c>
      <c r="D189">
        <v>7.5158449642615501</v>
      </c>
      <c r="E189" t="str">
        <f t="shared" si="4"/>
        <v>2001</v>
      </c>
      <c r="F189" t="str">
        <f t="shared" si="5"/>
        <v>BAR-Honda</v>
      </c>
    </row>
    <row r="190" spans="1:6" x14ac:dyDescent="0.3">
      <c r="A190" t="s">
        <v>339</v>
      </c>
      <c r="B190">
        <v>8.3000233741488502E-2</v>
      </c>
      <c r="C190">
        <v>0.92035093209590202</v>
      </c>
      <c r="D190">
        <v>7.1684161113687503</v>
      </c>
      <c r="E190" t="str">
        <f t="shared" si="4"/>
        <v>2003</v>
      </c>
      <c r="F190" t="str">
        <f t="shared" si="5"/>
        <v>Toyota</v>
      </c>
    </row>
    <row r="191" spans="1:6" x14ac:dyDescent="0.3">
      <c r="A191" t="s">
        <v>54</v>
      </c>
      <c r="B191">
        <v>0.10168945747594201</v>
      </c>
      <c r="C191">
        <v>0.90331002429223495</v>
      </c>
      <c r="D191">
        <v>8.7020978136988507</v>
      </c>
      <c r="E191" t="str">
        <f t="shared" si="4"/>
        <v>2001</v>
      </c>
      <c r="F191" t="str">
        <f t="shared" si="5"/>
        <v>Benetton-Renault</v>
      </c>
    </row>
    <row r="192" spans="1:6" x14ac:dyDescent="0.3">
      <c r="A192" t="s">
        <v>143</v>
      </c>
      <c r="B192">
        <v>8.0596997689918598E-2</v>
      </c>
      <c r="C192">
        <v>0.92256541252979896</v>
      </c>
      <c r="D192">
        <v>6.9691128723180196</v>
      </c>
      <c r="E192" t="str">
        <f t="shared" si="4"/>
        <v>2001</v>
      </c>
      <c r="F192" t="str">
        <f t="shared" si="5"/>
        <v>Jordan-Honda</v>
      </c>
    </row>
    <row r="193" spans="1:6" x14ac:dyDescent="0.3">
      <c r="A193" t="s">
        <v>90</v>
      </c>
      <c r="B193">
        <v>7.7926182354644394E-2</v>
      </c>
      <c r="C193">
        <v>0.92503270775969204</v>
      </c>
      <c r="D193">
        <v>6.7470563016276497</v>
      </c>
      <c r="E193" t="str">
        <f t="shared" si="4"/>
        <v>2001</v>
      </c>
      <c r="F193" t="str">
        <f t="shared" si="5"/>
        <v>Ferrari</v>
      </c>
    </row>
    <row r="194" spans="1:6" x14ac:dyDescent="0.3">
      <c r="A194" t="s">
        <v>12</v>
      </c>
      <c r="B194">
        <v>0.100923962114133</v>
      </c>
      <c r="C194">
        <v>0.904001768655878</v>
      </c>
      <c r="D194">
        <v>8.6398408209709601</v>
      </c>
      <c r="E194" t="str">
        <f t="shared" si="4"/>
        <v>2001</v>
      </c>
      <c r="F194" t="str">
        <f t="shared" si="5"/>
        <v>Arrows-Asiatech</v>
      </c>
    </row>
    <row r="195" spans="1:6" x14ac:dyDescent="0.3">
      <c r="A195" t="s">
        <v>312</v>
      </c>
      <c r="B195">
        <v>8.3067203025443903E-2</v>
      </c>
      <c r="C195">
        <v>0.92028929891678002</v>
      </c>
      <c r="D195">
        <v>7.1739630974897404</v>
      </c>
      <c r="E195" t="str">
        <f t="shared" ref="E195:E258" si="6">RIGHT(A195,4)</f>
        <v>2001</v>
      </c>
      <c r="F195" t="str">
        <f t="shared" ref="F195:F258" si="7">LEFT(A195,LEN(A195) -5)</f>
        <v>Sauber-Petronas</v>
      </c>
    </row>
    <row r="196" spans="1:6" x14ac:dyDescent="0.3">
      <c r="A196" t="s">
        <v>212</v>
      </c>
      <c r="B196">
        <v>7.2820423691836902E-2</v>
      </c>
      <c r="C196">
        <v>0.929767779300532</v>
      </c>
      <c r="D196">
        <v>6.3208998629520599</v>
      </c>
      <c r="E196" t="str">
        <f t="shared" si="6"/>
        <v>2001</v>
      </c>
      <c r="F196" t="str">
        <f t="shared" si="7"/>
        <v>McLaren-Mercedes</v>
      </c>
    </row>
    <row r="197" spans="1:6" x14ac:dyDescent="0.3">
      <c r="A197" t="s">
        <v>363</v>
      </c>
      <c r="B197">
        <v>7.6937897064317196E-2</v>
      </c>
      <c r="C197">
        <v>0.92594735587003396</v>
      </c>
      <c r="D197">
        <v>6.6647379716969004</v>
      </c>
      <c r="E197" t="str">
        <f t="shared" si="6"/>
        <v>2001</v>
      </c>
      <c r="F197" t="str">
        <f t="shared" si="7"/>
        <v>Williams-BMW</v>
      </c>
    </row>
    <row r="198" spans="1:6" x14ac:dyDescent="0.3">
      <c r="A198" t="s">
        <v>332</v>
      </c>
      <c r="B198">
        <v>7.8211369331411804E-2</v>
      </c>
      <c r="C198">
        <v>0.92476893809198002</v>
      </c>
      <c r="D198">
        <v>6.7707955717217496</v>
      </c>
      <c r="E198" t="str">
        <f t="shared" si="6"/>
        <v>2011</v>
      </c>
      <c r="F198" t="str">
        <f t="shared" si="7"/>
        <v>Toro Rosso-Ferrari</v>
      </c>
    </row>
    <row r="199" spans="1:6" x14ac:dyDescent="0.3">
      <c r="A199" t="s">
        <v>27</v>
      </c>
      <c r="B199">
        <v>0.108980057232239</v>
      </c>
      <c r="C199">
        <v>0.89674830096301705</v>
      </c>
      <c r="D199">
        <v>9.2926529133284106</v>
      </c>
      <c r="E199" t="str">
        <f t="shared" si="6"/>
        <v>2000</v>
      </c>
      <c r="F199" t="str">
        <f t="shared" si="7"/>
        <v>BAR-Honda</v>
      </c>
    </row>
    <row r="200" spans="1:6" x14ac:dyDescent="0.3">
      <c r="A200" t="s">
        <v>340</v>
      </c>
      <c r="B200">
        <v>6.3390175367949997E-2</v>
      </c>
      <c r="C200">
        <v>0.93857719253539096</v>
      </c>
      <c r="D200">
        <v>5.5280526718148</v>
      </c>
      <c r="E200" t="str">
        <f t="shared" si="6"/>
        <v>2004</v>
      </c>
      <c r="F200" t="str">
        <f t="shared" si="7"/>
        <v>Toyota</v>
      </c>
    </row>
    <row r="201" spans="1:6" x14ac:dyDescent="0.3">
      <c r="A201" t="s">
        <v>50</v>
      </c>
      <c r="B201">
        <v>0.11505821903032901</v>
      </c>
      <c r="C201">
        <v>0.89131425094485695</v>
      </c>
      <c r="D201">
        <v>9.7817174149627899</v>
      </c>
      <c r="E201" t="str">
        <f t="shared" si="6"/>
        <v>2000</v>
      </c>
      <c r="F201" t="str">
        <f t="shared" si="7"/>
        <v>Benetton-Playlife</v>
      </c>
    </row>
    <row r="202" spans="1:6" x14ac:dyDescent="0.3">
      <c r="A202" t="s">
        <v>362</v>
      </c>
      <c r="B202">
        <v>0.111358346152238</v>
      </c>
      <c r="C202">
        <v>0.89461810852542201</v>
      </c>
      <c r="D202">
        <v>9.4843702327120099</v>
      </c>
      <c r="E202" t="str">
        <f t="shared" si="6"/>
        <v>2000</v>
      </c>
      <c r="F202" t="str">
        <f t="shared" si="7"/>
        <v>Williams-BMW</v>
      </c>
    </row>
    <row r="203" spans="1:6" x14ac:dyDescent="0.3">
      <c r="A203" t="s">
        <v>147</v>
      </c>
      <c r="B203">
        <v>0.108112201058292</v>
      </c>
      <c r="C203">
        <v>0.89752688731410302</v>
      </c>
      <c r="D203">
        <v>9.2225801417306794</v>
      </c>
      <c r="E203" t="str">
        <f t="shared" si="6"/>
        <v>2000</v>
      </c>
      <c r="F203" t="str">
        <f t="shared" si="7"/>
        <v>Jordan-Mugen-Honda</v>
      </c>
    </row>
    <row r="204" spans="1:6" x14ac:dyDescent="0.3">
      <c r="A204" t="s">
        <v>89</v>
      </c>
      <c r="B204">
        <v>0.103931469442663</v>
      </c>
      <c r="C204">
        <v>0.901287061009445</v>
      </c>
      <c r="D204">
        <v>8.8841645091498904</v>
      </c>
      <c r="E204" t="str">
        <f t="shared" si="6"/>
        <v>2000</v>
      </c>
      <c r="F204" t="str">
        <f t="shared" si="7"/>
        <v>Ferrari</v>
      </c>
    </row>
    <row r="205" spans="1:6" x14ac:dyDescent="0.3">
      <c r="A205" t="s">
        <v>23</v>
      </c>
      <c r="B205">
        <v>0.113203447368767</v>
      </c>
      <c r="C205">
        <v>0.89296896944717197</v>
      </c>
      <c r="D205">
        <v>9.6327927497544596</v>
      </c>
      <c r="E205" t="str">
        <f t="shared" si="6"/>
        <v>2000</v>
      </c>
      <c r="F205" t="str">
        <f t="shared" si="7"/>
        <v>Arrows-Supertec</v>
      </c>
    </row>
    <row r="206" spans="1:6" x14ac:dyDescent="0.3">
      <c r="A206" t="s">
        <v>258</v>
      </c>
      <c r="B206">
        <v>0.117076180775827</v>
      </c>
      <c r="C206">
        <v>0.88951742645452403</v>
      </c>
      <c r="D206">
        <v>9.9434316190927508</v>
      </c>
      <c r="E206" t="str">
        <f t="shared" si="6"/>
        <v>2000</v>
      </c>
      <c r="F206" t="str">
        <f t="shared" si="7"/>
        <v>Prost-Peugeot</v>
      </c>
    </row>
    <row r="207" spans="1:6" x14ac:dyDescent="0.3">
      <c r="A207" t="s">
        <v>211</v>
      </c>
      <c r="B207">
        <v>9.3974414180756999E-2</v>
      </c>
      <c r="C207">
        <v>0.91030605286893496</v>
      </c>
      <c r="D207">
        <v>8.0724552417958204</v>
      </c>
      <c r="E207" t="str">
        <f t="shared" si="6"/>
        <v>2000</v>
      </c>
      <c r="F207" t="str">
        <f t="shared" si="7"/>
        <v>McLaren-Mercedes</v>
      </c>
    </row>
    <row r="208" spans="1:6" x14ac:dyDescent="0.3">
      <c r="A208" t="s">
        <v>33</v>
      </c>
      <c r="B208">
        <v>0.115333937427489</v>
      </c>
      <c r="C208">
        <v>0.89106853308424505</v>
      </c>
      <c r="D208">
        <v>9.8038320224178896</v>
      </c>
      <c r="E208" t="str">
        <f t="shared" si="6"/>
        <v>1999</v>
      </c>
      <c r="F208" t="str">
        <f t="shared" si="7"/>
        <v>BAR-Supertec</v>
      </c>
    </row>
    <row r="209" spans="1:6" x14ac:dyDescent="0.3">
      <c r="A209" t="s">
        <v>49</v>
      </c>
      <c r="B209">
        <v>0.12021088113151</v>
      </c>
      <c r="C209">
        <v>0.88673342165156999</v>
      </c>
      <c r="D209">
        <v>10.193992051358601</v>
      </c>
      <c r="E209" t="str">
        <f t="shared" si="6"/>
        <v>1999</v>
      </c>
      <c r="F209" t="str">
        <f t="shared" si="7"/>
        <v>Benetton-Playlife</v>
      </c>
    </row>
    <row r="210" spans="1:6" x14ac:dyDescent="0.3">
      <c r="A210" t="s">
        <v>394</v>
      </c>
      <c r="B210">
        <v>0.114862836014159</v>
      </c>
      <c r="C210">
        <v>0.89148841562541903</v>
      </c>
      <c r="D210">
        <v>9.7660425937122604</v>
      </c>
      <c r="E210" t="str">
        <f t="shared" si="6"/>
        <v>1999</v>
      </c>
      <c r="F210" t="str">
        <f t="shared" si="7"/>
        <v>Williams-Supertec</v>
      </c>
    </row>
    <row r="211" spans="1:6" x14ac:dyDescent="0.3">
      <c r="A211" t="s">
        <v>146</v>
      </c>
      <c r="B211">
        <v>0.110274774264393</v>
      </c>
      <c r="C211">
        <v>0.89558801694602597</v>
      </c>
      <c r="D211">
        <v>9.3970784748576008</v>
      </c>
      <c r="E211" t="str">
        <f t="shared" si="6"/>
        <v>1999</v>
      </c>
      <c r="F211" t="str">
        <f t="shared" si="7"/>
        <v>Jordan-Mugen-Honda</v>
      </c>
    </row>
    <row r="212" spans="1:6" x14ac:dyDescent="0.3">
      <c r="A212" t="s">
        <v>257</v>
      </c>
      <c r="B212">
        <v>0.119830890052224</v>
      </c>
      <c r="C212">
        <v>0.88707043646875905</v>
      </c>
      <c r="D212">
        <v>10.163660717811601</v>
      </c>
      <c r="E212" t="str">
        <f t="shared" si="6"/>
        <v>1999</v>
      </c>
      <c r="F212" t="str">
        <f t="shared" si="7"/>
        <v>Prost-Peugeot</v>
      </c>
    </row>
    <row r="213" spans="1:6" x14ac:dyDescent="0.3">
      <c r="A213" t="s">
        <v>322</v>
      </c>
      <c r="B213">
        <v>0.11396425092479701</v>
      </c>
      <c r="C213">
        <v>0.89228985384933102</v>
      </c>
      <c r="D213">
        <v>9.6939131535601994</v>
      </c>
      <c r="E213" t="str">
        <f t="shared" si="6"/>
        <v>1999</v>
      </c>
      <c r="F213" t="str">
        <f t="shared" si="7"/>
        <v>Stewart-Ford</v>
      </c>
    </row>
    <row r="214" spans="1:6" x14ac:dyDescent="0.3">
      <c r="A214" t="s">
        <v>26</v>
      </c>
      <c r="B214">
        <v>0.13378997826111699</v>
      </c>
      <c r="C214">
        <v>0.87477376681956498</v>
      </c>
      <c r="D214">
        <v>11.270360986239099</v>
      </c>
      <c r="E214" t="str">
        <f t="shared" si="6"/>
        <v>1999</v>
      </c>
      <c r="F214" t="str">
        <f t="shared" si="7"/>
        <v>Arrows</v>
      </c>
    </row>
    <row r="215" spans="1:6" x14ac:dyDescent="0.3">
      <c r="A215" t="s">
        <v>134</v>
      </c>
      <c r="B215">
        <v>9.5738981891148697E-2</v>
      </c>
      <c r="C215">
        <v>0.90870117257786498</v>
      </c>
      <c r="D215">
        <v>8.2168944679921392</v>
      </c>
      <c r="E215" t="str">
        <f t="shared" si="6"/>
        <v>2001</v>
      </c>
      <c r="F215" t="str">
        <f t="shared" si="7"/>
        <v>Jaguar-Cosworth</v>
      </c>
    </row>
    <row r="216" spans="1:6" x14ac:dyDescent="0.3">
      <c r="A216" t="s">
        <v>254</v>
      </c>
      <c r="B216">
        <v>9.4353081324558899E-2</v>
      </c>
      <c r="C216">
        <v>0.90996141513152096</v>
      </c>
      <c r="D216">
        <v>8.1034726381630406</v>
      </c>
      <c r="E216" t="str">
        <f t="shared" si="6"/>
        <v>2001</v>
      </c>
      <c r="F216" t="str">
        <f t="shared" si="7"/>
        <v>Prost-Acer</v>
      </c>
    </row>
    <row r="217" spans="1:6" x14ac:dyDescent="0.3">
      <c r="A217" t="s">
        <v>310</v>
      </c>
      <c r="B217">
        <v>0.118107435212884</v>
      </c>
      <c r="C217">
        <v>0.88860058049363999</v>
      </c>
      <c r="D217">
        <v>10.0259477555723</v>
      </c>
      <c r="E217" t="str">
        <f t="shared" si="6"/>
        <v>1999</v>
      </c>
      <c r="F217" t="str">
        <f t="shared" si="7"/>
        <v>Sauber-Petronas</v>
      </c>
    </row>
    <row r="218" spans="1:6" x14ac:dyDescent="0.3">
      <c r="A218" t="s">
        <v>210</v>
      </c>
      <c r="B218">
        <v>0.100057960109521</v>
      </c>
      <c r="C218">
        <v>0.90478497507992495</v>
      </c>
      <c r="D218">
        <v>8.5693522428066906</v>
      </c>
      <c r="E218" t="str">
        <f t="shared" si="6"/>
        <v>1999</v>
      </c>
      <c r="F218" t="str">
        <f t="shared" si="7"/>
        <v>McLaren-Mercedes</v>
      </c>
    </row>
    <row r="219" spans="1:6" x14ac:dyDescent="0.3">
      <c r="A219" t="s">
        <v>377</v>
      </c>
      <c r="B219">
        <v>0.107345527128517</v>
      </c>
      <c r="C219">
        <v>0.89821526162547904</v>
      </c>
      <c r="D219">
        <v>9.1606264537068292</v>
      </c>
      <c r="E219" t="str">
        <f t="shared" si="6"/>
        <v>1998</v>
      </c>
      <c r="F219" t="str">
        <f t="shared" si="7"/>
        <v>Williams-Mecachrome</v>
      </c>
    </row>
    <row r="220" spans="1:6" x14ac:dyDescent="0.3">
      <c r="A220" t="s">
        <v>48</v>
      </c>
      <c r="B220">
        <v>0.109998904758704</v>
      </c>
      <c r="C220">
        <v>0.89583511645160396</v>
      </c>
      <c r="D220">
        <v>9.3748395193556</v>
      </c>
      <c r="E220" t="str">
        <f t="shared" si="6"/>
        <v>1998</v>
      </c>
      <c r="F220" t="str">
        <f t="shared" si="7"/>
        <v>Benetton-Playlife</v>
      </c>
    </row>
    <row r="221" spans="1:6" x14ac:dyDescent="0.3">
      <c r="A221" t="s">
        <v>145</v>
      </c>
      <c r="B221">
        <v>0.109886504348604</v>
      </c>
      <c r="C221">
        <v>0.89593581434521197</v>
      </c>
      <c r="D221">
        <v>9.3657767089309001</v>
      </c>
      <c r="E221" t="str">
        <f t="shared" si="6"/>
        <v>1998</v>
      </c>
      <c r="F221" t="str">
        <f t="shared" si="7"/>
        <v>Jordan-Mugen-Honda</v>
      </c>
    </row>
    <row r="222" spans="1:6" x14ac:dyDescent="0.3">
      <c r="A222" t="s">
        <v>256</v>
      </c>
      <c r="B222">
        <v>0.125973375892699</v>
      </c>
      <c r="C222">
        <v>0.88163831930416003</v>
      </c>
      <c r="D222">
        <v>10.652551262625501</v>
      </c>
      <c r="E222" t="str">
        <f t="shared" si="6"/>
        <v>1998</v>
      </c>
      <c r="F222" t="str">
        <f t="shared" si="7"/>
        <v>Prost-Peugeot</v>
      </c>
    </row>
    <row r="223" spans="1:6" x14ac:dyDescent="0.3">
      <c r="A223" t="s">
        <v>133</v>
      </c>
      <c r="B223">
        <v>0.113805780473725</v>
      </c>
      <c r="C223">
        <v>0.89243126662953498</v>
      </c>
      <c r="D223">
        <v>9.6811860033418409</v>
      </c>
      <c r="E223" t="str">
        <f t="shared" si="6"/>
        <v>2000</v>
      </c>
      <c r="F223" t="str">
        <f t="shared" si="7"/>
        <v>Jaguar-Cosworth</v>
      </c>
    </row>
    <row r="224" spans="1:6" x14ac:dyDescent="0.3">
      <c r="A224" t="s">
        <v>309</v>
      </c>
      <c r="B224">
        <v>0.112189378107098</v>
      </c>
      <c r="C224">
        <v>0.89387496112222897</v>
      </c>
      <c r="D224">
        <v>9.5512534989993192</v>
      </c>
      <c r="E224" t="str">
        <f t="shared" si="6"/>
        <v>1998</v>
      </c>
      <c r="F224" t="str">
        <f t="shared" si="7"/>
        <v>Sauber-Petronas</v>
      </c>
    </row>
    <row r="225" spans="1:6" x14ac:dyDescent="0.3">
      <c r="A225" t="s">
        <v>321</v>
      </c>
      <c r="B225">
        <v>0.12387346098112501</v>
      </c>
      <c r="C225">
        <v>0.88349162997380104</v>
      </c>
      <c r="D225">
        <v>10.4857533023578</v>
      </c>
      <c r="E225" t="str">
        <f t="shared" si="6"/>
        <v>1998</v>
      </c>
      <c r="F225" t="str">
        <f t="shared" si="7"/>
        <v>Stewart-Ford</v>
      </c>
    </row>
    <row r="226" spans="1:6" x14ac:dyDescent="0.3">
      <c r="A226" t="s">
        <v>351</v>
      </c>
      <c r="B226">
        <v>0.12771194072120601</v>
      </c>
      <c r="C226">
        <v>0.88010686558229101</v>
      </c>
      <c r="D226">
        <v>10.790382097593699</v>
      </c>
      <c r="E226" t="str">
        <f t="shared" si="6"/>
        <v>1998</v>
      </c>
      <c r="F226" t="str">
        <f t="shared" si="7"/>
        <v>Tyrrell-Ford</v>
      </c>
    </row>
    <row r="227" spans="1:6" x14ac:dyDescent="0.3">
      <c r="A227" t="s">
        <v>135</v>
      </c>
      <c r="B227">
        <v>8.7380587757823702E-2</v>
      </c>
      <c r="C227">
        <v>0.91632828593323801</v>
      </c>
      <c r="D227">
        <v>7.5304542660085696</v>
      </c>
      <c r="E227" t="str">
        <f t="shared" si="6"/>
        <v>2002</v>
      </c>
      <c r="F227" t="str">
        <f t="shared" si="7"/>
        <v>Jaguar-Cosworth</v>
      </c>
    </row>
    <row r="228" spans="1:6" x14ac:dyDescent="0.3">
      <c r="A228" t="s">
        <v>25</v>
      </c>
      <c r="B228">
        <v>0.12432979765846899</v>
      </c>
      <c r="C228">
        <v>0.88308855231547201</v>
      </c>
      <c r="D228">
        <v>10.5220302916074</v>
      </c>
      <c r="E228" t="str">
        <f t="shared" si="6"/>
        <v>1998</v>
      </c>
      <c r="F228" t="str">
        <f t="shared" si="7"/>
        <v>Arrows</v>
      </c>
    </row>
    <row r="229" spans="1:6" x14ac:dyDescent="0.3">
      <c r="A229" t="s">
        <v>311</v>
      </c>
      <c r="B229">
        <v>0.11313248500418401</v>
      </c>
      <c r="C229">
        <v>0.89303233888514</v>
      </c>
      <c r="D229">
        <v>9.6270895003373607</v>
      </c>
      <c r="E229" t="str">
        <f t="shared" si="6"/>
        <v>2000</v>
      </c>
      <c r="F229" t="str">
        <f t="shared" si="7"/>
        <v>Sauber-Petronas</v>
      </c>
    </row>
    <row r="230" spans="1:6" x14ac:dyDescent="0.3">
      <c r="A230" t="s">
        <v>209</v>
      </c>
      <c r="B230">
        <v>9.2737965432945504E-2</v>
      </c>
      <c r="C230">
        <v>0.91143229577546203</v>
      </c>
      <c r="D230">
        <v>7.9710933802083996</v>
      </c>
      <c r="E230" t="str">
        <f t="shared" si="6"/>
        <v>1998</v>
      </c>
      <c r="F230" t="str">
        <f t="shared" si="7"/>
        <v>McLaren-Mercedes</v>
      </c>
    </row>
    <row r="231" spans="1:6" x14ac:dyDescent="0.3">
      <c r="A231" t="s">
        <v>391</v>
      </c>
      <c r="B231">
        <v>8.2627575661205099E-2</v>
      </c>
      <c r="C231">
        <v>0.92069397222181204</v>
      </c>
      <c r="D231">
        <v>7.1375425000369104</v>
      </c>
      <c r="E231" t="str">
        <f t="shared" si="6"/>
        <v>1997</v>
      </c>
      <c r="F231" t="str">
        <f t="shared" si="7"/>
        <v>Williams-Renault</v>
      </c>
    </row>
    <row r="232" spans="1:6" x14ac:dyDescent="0.3">
      <c r="A232" t="s">
        <v>150</v>
      </c>
      <c r="B232">
        <v>8.9984181915731903E-2</v>
      </c>
      <c r="C232">
        <v>0.91394564202606998</v>
      </c>
      <c r="D232">
        <v>7.7448922176536303</v>
      </c>
      <c r="E232" t="str">
        <f t="shared" si="6"/>
        <v>1997</v>
      </c>
      <c r="F232" t="str">
        <f t="shared" si="7"/>
        <v>Jordan-Peugeot</v>
      </c>
    </row>
    <row r="233" spans="1:6" x14ac:dyDescent="0.3">
      <c r="A233" t="s">
        <v>24</v>
      </c>
      <c r="B233">
        <v>9.9527304808440506E-2</v>
      </c>
      <c r="C233">
        <v>0.90526523143731097</v>
      </c>
      <c r="D233">
        <v>8.5261291706419904</v>
      </c>
      <c r="E233" t="str">
        <f t="shared" si="6"/>
        <v>1997</v>
      </c>
      <c r="F233" t="str">
        <f t="shared" si="7"/>
        <v>Arrows-Yamaha</v>
      </c>
    </row>
    <row r="234" spans="1:6" x14ac:dyDescent="0.3">
      <c r="A234" t="s">
        <v>248</v>
      </c>
      <c r="B234">
        <v>0.10986177032378</v>
      </c>
      <c r="C234">
        <v>0.89595797471794003</v>
      </c>
      <c r="D234">
        <v>9.3637822753853204</v>
      </c>
      <c r="E234" t="str">
        <f t="shared" si="6"/>
        <v>1997</v>
      </c>
      <c r="F234" t="str">
        <f t="shared" si="7"/>
        <v>Minardi-Hart</v>
      </c>
    </row>
    <row r="235" spans="1:6" x14ac:dyDescent="0.3">
      <c r="A235" t="s">
        <v>255</v>
      </c>
      <c r="B235">
        <v>9.47372998727848E-2</v>
      </c>
      <c r="C235">
        <v>0.90961185823507995</v>
      </c>
      <c r="D235">
        <v>8.1349327588427798</v>
      </c>
      <c r="E235" t="str">
        <f t="shared" si="6"/>
        <v>1997</v>
      </c>
      <c r="F235" t="str">
        <f t="shared" si="7"/>
        <v>Prost-Mugen-Honda</v>
      </c>
    </row>
    <row r="236" spans="1:6" x14ac:dyDescent="0.3">
      <c r="A236" t="s">
        <v>88</v>
      </c>
      <c r="B236">
        <v>0.113789163728944</v>
      </c>
      <c r="C236">
        <v>0.89244609605533498</v>
      </c>
      <c r="D236">
        <v>9.67985135501978</v>
      </c>
      <c r="E236" t="str">
        <f t="shared" si="6"/>
        <v>1999</v>
      </c>
      <c r="F236" t="str">
        <f t="shared" si="7"/>
        <v>Ferrari</v>
      </c>
    </row>
    <row r="237" spans="1:6" x14ac:dyDescent="0.3">
      <c r="A237" t="s">
        <v>53</v>
      </c>
      <c r="B237">
        <v>8.5609467567191497E-2</v>
      </c>
      <c r="C237">
        <v>0.91795265151041805</v>
      </c>
      <c r="D237">
        <v>7.3842613640622901</v>
      </c>
      <c r="E237" t="str">
        <f t="shared" si="6"/>
        <v>1997</v>
      </c>
      <c r="F237" t="str">
        <f t="shared" si="7"/>
        <v>Benetton-Renault</v>
      </c>
    </row>
    <row r="238" spans="1:6" x14ac:dyDescent="0.3">
      <c r="A238" t="s">
        <v>308</v>
      </c>
      <c r="B238">
        <v>8.9491239597463801E-2</v>
      </c>
      <c r="C238">
        <v>0.91439627556866798</v>
      </c>
      <c r="D238">
        <v>7.7043351988198197</v>
      </c>
      <c r="E238" t="str">
        <f t="shared" si="6"/>
        <v>1997</v>
      </c>
      <c r="F238" t="str">
        <f t="shared" si="7"/>
        <v>Sauber-Petronas</v>
      </c>
    </row>
    <row r="239" spans="1:6" x14ac:dyDescent="0.3">
      <c r="A239" t="s">
        <v>320</v>
      </c>
      <c r="B239">
        <v>9.71553900144463E-2</v>
      </c>
      <c r="C239">
        <v>0.90741499194874997</v>
      </c>
      <c r="D239">
        <v>8.3326507246124493</v>
      </c>
      <c r="E239" t="str">
        <f t="shared" si="6"/>
        <v>1997</v>
      </c>
      <c r="F239" t="str">
        <f t="shared" si="7"/>
        <v>Stewart-Ford</v>
      </c>
    </row>
    <row r="240" spans="1:6" x14ac:dyDescent="0.3">
      <c r="A240" t="s">
        <v>350</v>
      </c>
      <c r="B240">
        <v>0.11008788052848401</v>
      </c>
      <c r="C240">
        <v>0.89575541237844003</v>
      </c>
      <c r="D240">
        <v>9.3820128859403606</v>
      </c>
      <c r="E240" t="str">
        <f t="shared" si="6"/>
        <v>1997</v>
      </c>
      <c r="F240" t="str">
        <f t="shared" si="7"/>
        <v>Tyrrell-Ford</v>
      </c>
    </row>
    <row r="241" spans="1:6" x14ac:dyDescent="0.3">
      <c r="A241" t="s">
        <v>208</v>
      </c>
      <c r="B241">
        <v>8.7199658774488903E-2</v>
      </c>
      <c r="C241">
        <v>0.91649409127745596</v>
      </c>
      <c r="D241">
        <v>7.5155317850288901</v>
      </c>
      <c r="E241" t="str">
        <f t="shared" si="6"/>
        <v>1997</v>
      </c>
      <c r="F241" t="str">
        <f t="shared" si="7"/>
        <v>McLaren-Mercedes</v>
      </c>
    </row>
    <row r="242" spans="1:6" x14ac:dyDescent="0.3">
      <c r="A242" t="s">
        <v>307</v>
      </c>
      <c r="B242">
        <v>0.12731499710531</v>
      </c>
      <c r="C242">
        <v>0.88045628772974804</v>
      </c>
      <c r="D242">
        <v>10.7589341043226</v>
      </c>
      <c r="E242" t="str">
        <f t="shared" si="6"/>
        <v>1996</v>
      </c>
      <c r="F242" t="str">
        <f t="shared" si="7"/>
        <v>Sauber-Ford</v>
      </c>
    </row>
    <row r="243" spans="1:6" x14ac:dyDescent="0.3">
      <c r="A243" t="s">
        <v>390</v>
      </c>
      <c r="B243">
        <v>0.108869873306025</v>
      </c>
      <c r="C243">
        <v>0.89684711365532799</v>
      </c>
      <c r="D243">
        <v>9.2837597710204101</v>
      </c>
      <c r="E243" t="str">
        <f t="shared" si="6"/>
        <v>1996</v>
      </c>
      <c r="F243" t="str">
        <f t="shared" si="7"/>
        <v>Williams-Renault</v>
      </c>
    </row>
    <row r="244" spans="1:6" x14ac:dyDescent="0.3">
      <c r="A244" t="s">
        <v>163</v>
      </c>
      <c r="B244">
        <v>0.13410143886920201</v>
      </c>
      <c r="C244">
        <v>0.87450135167570997</v>
      </c>
      <c r="D244">
        <v>11.294878349186</v>
      </c>
      <c r="E244" t="str">
        <f t="shared" si="6"/>
        <v>1996</v>
      </c>
      <c r="F244" t="str">
        <f t="shared" si="7"/>
        <v>Ligier-Mugen-Honda</v>
      </c>
    </row>
    <row r="245" spans="1:6" x14ac:dyDescent="0.3">
      <c r="A245" t="s">
        <v>358</v>
      </c>
      <c r="B245">
        <v>0.13630882212926099</v>
      </c>
      <c r="C245">
        <v>0.87257312098614404</v>
      </c>
      <c r="D245">
        <v>11.468419111247</v>
      </c>
      <c r="E245" t="str">
        <f t="shared" si="6"/>
        <v>1996</v>
      </c>
      <c r="F245" t="str">
        <f t="shared" si="7"/>
        <v>Tyrrell-Yamaha</v>
      </c>
    </row>
    <row r="246" spans="1:6" x14ac:dyDescent="0.3">
      <c r="A246" t="s">
        <v>247</v>
      </c>
      <c r="B246">
        <v>0.12849543028266</v>
      </c>
      <c r="C246">
        <v>0.87941758109900203</v>
      </c>
      <c r="D246">
        <v>10.852417701089699</v>
      </c>
      <c r="E246" t="str">
        <f t="shared" si="6"/>
        <v>1998</v>
      </c>
      <c r="F246" t="str">
        <f t="shared" si="7"/>
        <v>Minardi-Ford</v>
      </c>
    </row>
    <row r="247" spans="1:6" x14ac:dyDescent="0.3">
      <c r="A247" t="s">
        <v>87</v>
      </c>
      <c r="B247">
        <v>0.109281017069077</v>
      </c>
      <c r="C247">
        <v>0.89647845634890699</v>
      </c>
      <c r="D247">
        <v>9.3169389285983506</v>
      </c>
      <c r="E247" t="str">
        <f t="shared" si="6"/>
        <v>1998</v>
      </c>
      <c r="F247" t="str">
        <f t="shared" si="7"/>
        <v>Ferrari</v>
      </c>
    </row>
    <row r="248" spans="1:6" x14ac:dyDescent="0.3">
      <c r="A248" t="s">
        <v>52</v>
      </c>
      <c r="B248">
        <v>0.11775155442657601</v>
      </c>
      <c r="C248">
        <v>0.88891687264475205</v>
      </c>
      <c r="D248">
        <v>9.9974814619722796</v>
      </c>
      <c r="E248" t="str">
        <f t="shared" si="6"/>
        <v>1996</v>
      </c>
      <c r="F248" t="str">
        <f t="shared" si="7"/>
        <v>Benetton-Renault</v>
      </c>
    </row>
    <row r="249" spans="1:6" x14ac:dyDescent="0.3">
      <c r="A249" t="s">
        <v>149</v>
      </c>
      <c r="B249">
        <v>0.13047512555179999</v>
      </c>
      <c r="C249">
        <v>0.87767832444123095</v>
      </c>
      <c r="D249">
        <v>11.008950800289099</v>
      </c>
      <c r="E249" t="str">
        <f t="shared" si="6"/>
        <v>1996</v>
      </c>
      <c r="F249" t="str">
        <f t="shared" si="7"/>
        <v>Jordan-Peugeot</v>
      </c>
    </row>
    <row r="250" spans="1:6" x14ac:dyDescent="0.3">
      <c r="A250" t="s">
        <v>110</v>
      </c>
      <c r="B250">
        <v>0.13607528743281</v>
      </c>
      <c r="C250">
        <v>0.87277692088133096</v>
      </c>
      <c r="D250">
        <v>11.450077120680101</v>
      </c>
      <c r="E250" t="str">
        <f t="shared" si="6"/>
        <v>1996</v>
      </c>
      <c r="F250" t="str">
        <f t="shared" si="7"/>
        <v>Footwork-Hart</v>
      </c>
    </row>
    <row r="251" spans="1:6" x14ac:dyDescent="0.3">
      <c r="A251" t="s">
        <v>207</v>
      </c>
      <c r="B251">
        <v>0.123224486060573</v>
      </c>
      <c r="C251">
        <v>0.88406517997382505</v>
      </c>
      <c r="D251">
        <v>10.434133802355699</v>
      </c>
      <c r="E251" t="str">
        <f t="shared" si="6"/>
        <v>1996</v>
      </c>
      <c r="F251" t="str">
        <f t="shared" si="7"/>
        <v>McLaren-Mercedes</v>
      </c>
    </row>
    <row r="252" spans="1:6" x14ac:dyDescent="0.3">
      <c r="A252" t="s">
        <v>51</v>
      </c>
      <c r="B252">
        <v>0.129864789131137</v>
      </c>
      <c r="C252">
        <v>0.878214166993742</v>
      </c>
      <c r="D252">
        <v>10.960724970563099</v>
      </c>
      <c r="E252" t="str">
        <f t="shared" si="6"/>
        <v>1995</v>
      </c>
      <c r="F252" t="str">
        <f t="shared" si="7"/>
        <v>Benetton-Renault</v>
      </c>
    </row>
    <row r="253" spans="1:6" x14ac:dyDescent="0.3">
      <c r="A253" t="s">
        <v>306</v>
      </c>
      <c r="B253">
        <v>0.13889979237302499</v>
      </c>
      <c r="C253">
        <v>0.870315236313283</v>
      </c>
      <c r="D253">
        <v>11.6716287318045</v>
      </c>
      <c r="E253" t="str">
        <f t="shared" si="6"/>
        <v>1995</v>
      </c>
      <c r="F253" t="str">
        <f t="shared" si="7"/>
        <v>Sauber-Ford</v>
      </c>
    </row>
    <row r="254" spans="1:6" x14ac:dyDescent="0.3">
      <c r="A254" t="s">
        <v>389</v>
      </c>
      <c r="B254">
        <v>0.11834206077114399</v>
      </c>
      <c r="C254">
        <v>0.88839211654281403</v>
      </c>
      <c r="D254">
        <v>10.044709511146699</v>
      </c>
      <c r="E254" t="str">
        <f t="shared" si="6"/>
        <v>1995</v>
      </c>
      <c r="F254" t="str">
        <f t="shared" si="7"/>
        <v>Williams-Renault</v>
      </c>
    </row>
    <row r="255" spans="1:6" x14ac:dyDescent="0.3">
      <c r="A255" t="s">
        <v>122</v>
      </c>
      <c r="B255">
        <v>0.18081402072835001</v>
      </c>
      <c r="C255">
        <v>0.83459056080777805</v>
      </c>
      <c r="D255">
        <v>14.8868495272999</v>
      </c>
      <c r="E255" t="str">
        <f t="shared" si="6"/>
        <v>1995</v>
      </c>
      <c r="F255" t="str">
        <f t="shared" si="7"/>
        <v>Forti-Ford</v>
      </c>
    </row>
    <row r="256" spans="1:6" x14ac:dyDescent="0.3">
      <c r="A256" t="s">
        <v>162</v>
      </c>
      <c r="B256">
        <v>0.145952759524796</v>
      </c>
      <c r="C256">
        <v>0.86419852736946101</v>
      </c>
      <c r="D256">
        <v>12.2221325367485</v>
      </c>
      <c r="E256" t="str">
        <f t="shared" si="6"/>
        <v>1995</v>
      </c>
      <c r="F256" t="str">
        <f t="shared" si="7"/>
        <v>Ligier-Mugen-Honda</v>
      </c>
    </row>
    <row r="257" spans="1:6" x14ac:dyDescent="0.3">
      <c r="A257" t="s">
        <v>357</v>
      </c>
      <c r="B257">
        <v>0.15453340313762201</v>
      </c>
      <c r="C257">
        <v>0.85681487135902201</v>
      </c>
      <c r="D257">
        <v>12.886661577688001</v>
      </c>
      <c r="E257" t="str">
        <f t="shared" si="6"/>
        <v>1995</v>
      </c>
      <c r="F257" t="str">
        <f t="shared" si="7"/>
        <v>Tyrrell-Yamaha</v>
      </c>
    </row>
    <row r="258" spans="1:6" x14ac:dyDescent="0.3">
      <c r="A258" t="s">
        <v>86</v>
      </c>
      <c r="B258">
        <v>9.5994155396348202E-2</v>
      </c>
      <c r="C258">
        <v>0.90846932569632799</v>
      </c>
      <c r="D258">
        <v>8.2377606873304607</v>
      </c>
      <c r="E258" t="str">
        <f t="shared" si="6"/>
        <v>1997</v>
      </c>
      <c r="F258" t="str">
        <f t="shared" si="7"/>
        <v>Ferrari</v>
      </c>
    </row>
    <row r="259" spans="1:6" x14ac:dyDescent="0.3">
      <c r="A259" t="s">
        <v>84</v>
      </c>
      <c r="B259">
        <v>0.12643902646131699</v>
      </c>
      <c r="C259">
        <v>0.88122787948764403</v>
      </c>
      <c r="D259">
        <v>10.689490846111999</v>
      </c>
      <c r="E259" t="str">
        <f t="shared" ref="E259:E322" si="8">RIGHT(A259,4)</f>
        <v>1995</v>
      </c>
      <c r="F259" t="str">
        <f t="shared" ref="F259:F322" si="9">LEFT(A259,LEN(A259) -5)</f>
        <v>Ferrari</v>
      </c>
    </row>
    <row r="260" spans="1:6" x14ac:dyDescent="0.3">
      <c r="A260" t="s">
        <v>148</v>
      </c>
      <c r="B260">
        <v>0.14200190869926099</v>
      </c>
      <c r="C260">
        <v>0.86761960045944297</v>
      </c>
      <c r="D260">
        <v>11.914235958650099</v>
      </c>
      <c r="E260" t="str">
        <f t="shared" si="8"/>
        <v>1995</v>
      </c>
      <c r="F260" t="str">
        <f t="shared" si="9"/>
        <v>Jordan-Peugeot</v>
      </c>
    </row>
    <row r="261" spans="1:6" x14ac:dyDescent="0.3">
      <c r="A261" t="s">
        <v>206</v>
      </c>
      <c r="B261">
        <v>0.134026112438485</v>
      </c>
      <c r="C261">
        <v>0.874567227222243</v>
      </c>
      <c r="D261">
        <v>11.288949549998</v>
      </c>
      <c r="E261" t="str">
        <f t="shared" si="8"/>
        <v>1995</v>
      </c>
      <c r="F261" t="str">
        <f t="shared" si="9"/>
        <v>McLaren-Mercedes</v>
      </c>
    </row>
    <row r="262" spans="1:6" x14ac:dyDescent="0.3">
      <c r="A262" t="s">
        <v>85</v>
      </c>
      <c r="B262">
        <v>0.12674451966163</v>
      </c>
      <c r="C262">
        <v>0.88095871147912597</v>
      </c>
      <c r="D262">
        <v>10.713715966878601</v>
      </c>
      <c r="E262" t="str">
        <f t="shared" si="8"/>
        <v>1996</v>
      </c>
      <c r="F262" t="str">
        <f t="shared" si="9"/>
        <v>Ferrari</v>
      </c>
    </row>
    <row r="263" spans="1:6" x14ac:dyDescent="0.3">
      <c r="A263" t="s">
        <v>182</v>
      </c>
      <c r="B263">
        <v>0.12721371926372901</v>
      </c>
      <c r="C263">
        <v>0.88054546295783698</v>
      </c>
      <c r="D263">
        <v>10.7509083337946</v>
      </c>
      <c r="E263" t="str">
        <f t="shared" si="8"/>
        <v>1994</v>
      </c>
      <c r="F263" t="str">
        <f t="shared" si="9"/>
        <v>Lotus-Mugen-Honda</v>
      </c>
    </row>
    <row r="264" spans="1:6" x14ac:dyDescent="0.3">
      <c r="A264" t="s">
        <v>1908</v>
      </c>
      <c r="B264" s="1">
        <v>0.115827356633663</v>
      </c>
      <c r="C264">
        <v>0.89062897120905804</v>
      </c>
      <c r="D264">
        <v>9.8433925911847595</v>
      </c>
      <c r="E264" t="str">
        <f t="shared" si="8"/>
        <v>1994</v>
      </c>
      <c r="F264" t="str">
        <f t="shared" si="9"/>
        <v>Sauber-Mercedes</v>
      </c>
    </row>
    <row r="265" spans="1:6" x14ac:dyDescent="0.3">
      <c r="A265" t="s">
        <v>388</v>
      </c>
      <c r="B265">
        <v>0.11494555860615099</v>
      </c>
      <c r="C265">
        <v>0.89141467244310302</v>
      </c>
      <c r="D265">
        <v>9.7726794801206491</v>
      </c>
      <c r="E265" t="str">
        <f t="shared" si="8"/>
        <v>1994</v>
      </c>
      <c r="F265" t="str">
        <f t="shared" si="9"/>
        <v>Williams-Renault</v>
      </c>
    </row>
    <row r="266" spans="1:6" x14ac:dyDescent="0.3">
      <c r="A266" t="s">
        <v>169</v>
      </c>
      <c r="B266">
        <v>0.135590994721102</v>
      </c>
      <c r="C266">
        <v>0.87319970274988701</v>
      </c>
      <c r="D266">
        <v>11.4120267525101</v>
      </c>
      <c r="E266" t="str">
        <f t="shared" si="8"/>
        <v>1994</v>
      </c>
      <c r="F266" t="str">
        <f t="shared" si="9"/>
        <v>Ligier-Renault</v>
      </c>
    </row>
    <row r="267" spans="1:6" x14ac:dyDescent="0.3">
      <c r="A267" t="s">
        <v>356</v>
      </c>
      <c r="B267">
        <v>0.109947319370141</v>
      </c>
      <c r="C267">
        <v>0.89588132964612699</v>
      </c>
      <c r="D267">
        <v>9.3706803318485203</v>
      </c>
      <c r="E267" t="str">
        <f t="shared" si="8"/>
        <v>1994</v>
      </c>
      <c r="F267" t="str">
        <f t="shared" si="9"/>
        <v>Tyrrell-Yamaha</v>
      </c>
    </row>
    <row r="268" spans="1:6" x14ac:dyDescent="0.3">
      <c r="A268" t="s">
        <v>83</v>
      </c>
      <c r="B268">
        <v>0.108378163061113</v>
      </c>
      <c r="C268">
        <v>0.897288211006388</v>
      </c>
      <c r="D268">
        <v>9.2440610094250495</v>
      </c>
      <c r="E268" t="str">
        <f t="shared" si="8"/>
        <v>1994</v>
      </c>
      <c r="F268" t="str">
        <f t="shared" si="9"/>
        <v>Ferrari</v>
      </c>
    </row>
    <row r="269" spans="1:6" x14ac:dyDescent="0.3">
      <c r="A269" t="s">
        <v>142</v>
      </c>
      <c r="B269">
        <v>0.126918931172325</v>
      </c>
      <c r="C269">
        <v>0.88080507553772502</v>
      </c>
      <c r="D269">
        <v>10.7275432016047</v>
      </c>
      <c r="E269" t="str">
        <f t="shared" si="8"/>
        <v>1994</v>
      </c>
      <c r="F269" t="str">
        <f t="shared" si="9"/>
        <v>Jordan-Hart</v>
      </c>
    </row>
    <row r="270" spans="1:6" x14ac:dyDescent="0.3">
      <c r="A270" t="s">
        <v>226</v>
      </c>
      <c r="B270">
        <v>0.109668017102226</v>
      </c>
      <c r="C270">
        <v>0.896131586280276</v>
      </c>
      <c r="D270">
        <v>9.3481572347751296</v>
      </c>
      <c r="E270" t="str">
        <f t="shared" si="8"/>
        <v>1994</v>
      </c>
      <c r="F270" t="str">
        <f t="shared" si="9"/>
        <v>McLaren-Peugeot</v>
      </c>
    </row>
    <row r="271" spans="1:6" x14ac:dyDescent="0.3">
      <c r="A271" t="s">
        <v>175</v>
      </c>
      <c r="B271">
        <v>0.107745204782298</v>
      </c>
      <c r="C271">
        <v>0.89785633678901899</v>
      </c>
      <c r="D271">
        <v>9.1929296889882401</v>
      </c>
      <c r="E271" t="str">
        <f t="shared" si="8"/>
        <v>1993</v>
      </c>
      <c r="F271" t="str">
        <f t="shared" si="9"/>
        <v>Lotus-Ford</v>
      </c>
    </row>
    <row r="272" spans="1:6" x14ac:dyDescent="0.3">
      <c r="A272" t="s">
        <v>387</v>
      </c>
      <c r="B272">
        <v>9.1896540342867303E-2</v>
      </c>
      <c r="C272">
        <v>0.91219952051284103</v>
      </c>
      <c r="D272">
        <v>7.9020431538442999</v>
      </c>
      <c r="E272" t="str">
        <f t="shared" si="8"/>
        <v>1993</v>
      </c>
      <c r="F272" t="str">
        <f t="shared" si="9"/>
        <v>Williams-Renault</v>
      </c>
    </row>
    <row r="273" spans="1:6" x14ac:dyDescent="0.3">
      <c r="A273" t="s">
        <v>168</v>
      </c>
      <c r="B273">
        <v>0.105797743217205</v>
      </c>
      <c r="C273">
        <v>0.89960658120959403</v>
      </c>
      <c r="D273">
        <v>9.0354076911364807</v>
      </c>
      <c r="E273" t="str">
        <f t="shared" si="8"/>
        <v>1993</v>
      </c>
      <c r="F273" t="str">
        <f t="shared" si="9"/>
        <v>Ligier-Renault</v>
      </c>
    </row>
    <row r="274" spans="1:6" x14ac:dyDescent="0.3">
      <c r="A274" t="s">
        <v>355</v>
      </c>
      <c r="B274">
        <v>0.12339740986985299</v>
      </c>
      <c r="C274">
        <v>0.88391231727243302</v>
      </c>
      <c r="D274">
        <v>10.447891445481</v>
      </c>
      <c r="E274" t="str">
        <f t="shared" si="8"/>
        <v>1993</v>
      </c>
      <c r="F274" t="str">
        <f t="shared" si="9"/>
        <v>Tyrrell-Yamaha</v>
      </c>
    </row>
    <row r="275" spans="1:6" x14ac:dyDescent="0.3">
      <c r="A275" t="s">
        <v>82</v>
      </c>
      <c r="B275">
        <v>0.106317879540597</v>
      </c>
      <c r="C275">
        <v>0.89913878481943799</v>
      </c>
      <c r="D275">
        <v>9.07750936625051</v>
      </c>
      <c r="E275" t="str">
        <f t="shared" si="8"/>
        <v>1993</v>
      </c>
      <c r="F275" t="str">
        <f t="shared" si="9"/>
        <v>Ferrari</v>
      </c>
    </row>
    <row r="276" spans="1:6" x14ac:dyDescent="0.3">
      <c r="A276" t="s">
        <v>141</v>
      </c>
      <c r="B276">
        <v>0.125328809272578</v>
      </c>
      <c r="C276">
        <v>0.88220677712058904</v>
      </c>
      <c r="D276">
        <v>10.601390059146899</v>
      </c>
      <c r="E276" t="str">
        <f t="shared" si="8"/>
        <v>1993</v>
      </c>
      <c r="F276" t="str">
        <f t="shared" si="9"/>
        <v>Jordan-Hart</v>
      </c>
    </row>
    <row r="277" spans="1:6" x14ac:dyDescent="0.3">
      <c r="A277" t="s">
        <v>174</v>
      </c>
      <c r="B277">
        <v>0.114273574874665</v>
      </c>
      <c r="C277">
        <v>0.89201388991063901</v>
      </c>
      <c r="D277">
        <v>9.7187499080424793</v>
      </c>
      <c r="E277" t="str">
        <f t="shared" si="8"/>
        <v>1992</v>
      </c>
      <c r="F277" t="str">
        <f t="shared" si="9"/>
        <v>Lotus-Ford</v>
      </c>
    </row>
    <row r="278" spans="1:6" x14ac:dyDescent="0.3">
      <c r="A278" t="s">
        <v>45</v>
      </c>
      <c r="B278">
        <v>0.105777633392413</v>
      </c>
      <c r="C278">
        <v>0.89962467232222798</v>
      </c>
      <c r="D278">
        <v>9.0337794909994003</v>
      </c>
      <c r="E278" t="str">
        <f t="shared" si="8"/>
        <v>1992</v>
      </c>
      <c r="F278" t="str">
        <f t="shared" si="9"/>
        <v>Benetton-Ford</v>
      </c>
    </row>
    <row r="279" spans="1:6" x14ac:dyDescent="0.3">
      <c r="A279" t="s">
        <v>353</v>
      </c>
      <c r="B279">
        <v>0.123932585713267</v>
      </c>
      <c r="C279">
        <v>0.88343939531202398</v>
      </c>
      <c r="D279">
        <v>10.490454421917701</v>
      </c>
      <c r="E279" t="str">
        <f t="shared" si="8"/>
        <v>1992</v>
      </c>
      <c r="F279" t="str">
        <f t="shared" si="9"/>
        <v>Tyrrell-Ilmor</v>
      </c>
    </row>
    <row r="280" spans="1:6" x14ac:dyDescent="0.3">
      <c r="A280" t="s">
        <v>359</v>
      </c>
      <c r="B280">
        <v>0.12144815693045199</v>
      </c>
      <c r="C280">
        <v>0.88563696629756095</v>
      </c>
      <c r="D280">
        <v>10.292673033219501</v>
      </c>
      <c r="E280" t="str">
        <f t="shared" si="8"/>
        <v>1992</v>
      </c>
      <c r="F280" t="str">
        <f t="shared" si="9"/>
        <v>Venturi-Lamborghini</v>
      </c>
    </row>
    <row r="281" spans="1:6" x14ac:dyDescent="0.3">
      <c r="A281" t="s">
        <v>81</v>
      </c>
      <c r="B281">
        <v>0.108704759477875</v>
      </c>
      <c r="C281">
        <v>0.89699520774138397</v>
      </c>
      <c r="D281">
        <v>9.2704313032754104</v>
      </c>
      <c r="E281" t="str">
        <f t="shared" si="8"/>
        <v>1992</v>
      </c>
      <c r="F281" t="str">
        <f t="shared" si="9"/>
        <v>Ferrari</v>
      </c>
    </row>
    <row r="282" spans="1:6" x14ac:dyDescent="0.3">
      <c r="A282" t="s">
        <v>202</v>
      </c>
      <c r="B282">
        <v>9.8871298549759207E-2</v>
      </c>
      <c r="C282">
        <v>0.90585928592532705</v>
      </c>
      <c r="D282">
        <v>8.4726642667204999</v>
      </c>
      <c r="E282" t="str">
        <f t="shared" si="8"/>
        <v>1992</v>
      </c>
      <c r="F282" t="str">
        <f t="shared" si="9"/>
        <v>McLaren-Honda</v>
      </c>
    </row>
    <row r="283" spans="1:6" x14ac:dyDescent="0.3">
      <c r="A283" t="s">
        <v>167</v>
      </c>
      <c r="B283">
        <v>0.111483170424427</v>
      </c>
      <c r="C283">
        <v>0.89450644544041402</v>
      </c>
      <c r="D283">
        <v>9.4944199103626801</v>
      </c>
      <c r="E283" t="str">
        <f t="shared" si="8"/>
        <v>1992</v>
      </c>
      <c r="F283" t="str">
        <f t="shared" si="9"/>
        <v>Ligier-Renault</v>
      </c>
    </row>
    <row r="284" spans="1:6" x14ac:dyDescent="0.3">
      <c r="A284" t="s">
        <v>179</v>
      </c>
      <c r="B284">
        <v>0.12838140584775401</v>
      </c>
      <c r="C284">
        <v>0.87951786190885695</v>
      </c>
      <c r="D284">
        <v>10.843392428202799</v>
      </c>
      <c r="E284" t="str">
        <f t="shared" si="8"/>
        <v>1991</v>
      </c>
      <c r="F284" t="str">
        <f t="shared" si="9"/>
        <v>Lotus-Judd</v>
      </c>
    </row>
    <row r="285" spans="1:6" x14ac:dyDescent="0.3">
      <c r="A285" t="s">
        <v>46</v>
      </c>
      <c r="B285">
        <v>9.8173699875438197E-2</v>
      </c>
      <c r="C285">
        <v>0.90649143262902598</v>
      </c>
      <c r="D285">
        <v>8.4157710633876608</v>
      </c>
      <c r="E285" t="str">
        <f t="shared" si="8"/>
        <v>1993</v>
      </c>
      <c r="F285" t="str">
        <f t="shared" si="9"/>
        <v>Benetton-Ford</v>
      </c>
    </row>
    <row r="286" spans="1:6" x14ac:dyDescent="0.3">
      <c r="A286" t="s">
        <v>63</v>
      </c>
      <c r="B286">
        <v>0.11951281796213099</v>
      </c>
      <c r="C286">
        <v>0.88735263369369799</v>
      </c>
      <c r="D286">
        <v>10.138262967567099</v>
      </c>
      <c r="E286" t="str">
        <f t="shared" si="8"/>
        <v>1991</v>
      </c>
      <c r="F286" t="str">
        <f t="shared" si="9"/>
        <v>Brabham-Yamaha</v>
      </c>
    </row>
    <row r="287" spans="1:6" x14ac:dyDescent="0.3">
      <c r="A287" t="s">
        <v>138</v>
      </c>
      <c r="B287">
        <v>0.11531799599548</v>
      </c>
      <c r="C287">
        <v>0.89108273810590499</v>
      </c>
      <c r="D287">
        <v>9.8025535704685396</v>
      </c>
      <c r="E287" t="str">
        <f t="shared" si="8"/>
        <v>1991</v>
      </c>
      <c r="F287" t="str">
        <f t="shared" si="9"/>
        <v>Jordan-Ford</v>
      </c>
    </row>
    <row r="288" spans="1:6" x14ac:dyDescent="0.3">
      <c r="A288" t="s">
        <v>80</v>
      </c>
      <c r="B288">
        <v>9.9072076619399305E-2</v>
      </c>
      <c r="C288">
        <v>0.90567742750373603</v>
      </c>
      <c r="D288">
        <v>8.4890315246637105</v>
      </c>
      <c r="E288" t="str">
        <f t="shared" si="8"/>
        <v>1991</v>
      </c>
      <c r="F288" t="str">
        <f t="shared" si="9"/>
        <v>Ferrari</v>
      </c>
    </row>
    <row r="289" spans="1:6" x14ac:dyDescent="0.3">
      <c r="A289" t="s">
        <v>155</v>
      </c>
      <c r="B289">
        <v>0.110082344994638</v>
      </c>
      <c r="C289">
        <v>0.89576037087656701</v>
      </c>
      <c r="D289">
        <v>9.3815666211089201</v>
      </c>
      <c r="E289" t="str">
        <f t="shared" si="8"/>
        <v>1991</v>
      </c>
      <c r="F289" t="str">
        <f t="shared" si="9"/>
        <v>Leyton House-Ilmor</v>
      </c>
    </row>
    <row r="290" spans="1:6" x14ac:dyDescent="0.3">
      <c r="A290" t="s">
        <v>197</v>
      </c>
      <c r="B290">
        <v>0.10014088208300501</v>
      </c>
      <c r="C290">
        <v>0.90470995163480195</v>
      </c>
      <c r="D290">
        <v>8.5761043528677892</v>
      </c>
      <c r="E290" t="str">
        <f t="shared" si="8"/>
        <v>1993</v>
      </c>
      <c r="F290" t="str">
        <f t="shared" si="9"/>
        <v>McLaren-Ford</v>
      </c>
    </row>
    <row r="291" spans="1:6" x14ac:dyDescent="0.3">
      <c r="A291" t="s">
        <v>201</v>
      </c>
      <c r="B291">
        <v>9.4479623756162201E-2</v>
      </c>
      <c r="C291">
        <v>0.90984627368667803</v>
      </c>
      <c r="D291">
        <v>8.1138353681989095</v>
      </c>
      <c r="E291" t="str">
        <f t="shared" si="8"/>
        <v>1991</v>
      </c>
      <c r="F291" t="str">
        <f t="shared" si="9"/>
        <v>McLaren-Honda</v>
      </c>
    </row>
    <row r="292" spans="1:6" x14ac:dyDescent="0.3">
      <c r="A292" t="s">
        <v>154</v>
      </c>
      <c r="B292">
        <v>0.11296081428273801</v>
      </c>
      <c r="C292">
        <v>0.89318565955098905</v>
      </c>
      <c r="D292">
        <v>9.6132906404109502</v>
      </c>
      <c r="E292" t="str">
        <f t="shared" si="8"/>
        <v>1993</v>
      </c>
      <c r="F292" t="str">
        <f t="shared" si="9"/>
        <v>Larrousse-Lamborghini</v>
      </c>
    </row>
    <row r="293" spans="1:6" x14ac:dyDescent="0.3">
      <c r="A293" t="s">
        <v>159</v>
      </c>
      <c r="B293">
        <v>0.119166073849478</v>
      </c>
      <c r="C293">
        <v>0.88766037134530495</v>
      </c>
      <c r="D293">
        <v>10.1105665789225</v>
      </c>
      <c r="E293" t="str">
        <f t="shared" si="8"/>
        <v>1991</v>
      </c>
      <c r="F293" t="str">
        <f t="shared" si="9"/>
        <v>Ligier-Lamborghini</v>
      </c>
    </row>
    <row r="294" spans="1:6" x14ac:dyDescent="0.3">
      <c r="A294" t="s">
        <v>47</v>
      </c>
      <c r="B294">
        <v>9.4631742990532397E-2</v>
      </c>
      <c r="C294">
        <v>0.90970787909463702</v>
      </c>
      <c r="D294">
        <v>8.1262908814826194</v>
      </c>
      <c r="E294" t="str">
        <f t="shared" si="8"/>
        <v>1994</v>
      </c>
      <c r="F294" t="str">
        <f t="shared" si="9"/>
        <v>Benetton-Ford</v>
      </c>
    </row>
    <row r="295" spans="1:6" x14ac:dyDescent="0.3">
      <c r="A295" t="s">
        <v>386</v>
      </c>
      <c r="B295">
        <v>7.8785336098719794E-2</v>
      </c>
      <c r="C295">
        <v>0.92423830375188298</v>
      </c>
      <c r="D295">
        <v>6.8185526623305304</v>
      </c>
      <c r="E295" t="str">
        <f t="shared" si="8"/>
        <v>1992</v>
      </c>
      <c r="F295" t="str">
        <f t="shared" si="9"/>
        <v>Williams-Renault</v>
      </c>
    </row>
    <row r="296" spans="1:6" x14ac:dyDescent="0.3">
      <c r="A296" t="s">
        <v>70</v>
      </c>
      <c r="B296">
        <v>0.125114981093398</v>
      </c>
      <c r="C296">
        <v>0.88239543795918396</v>
      </c>
      <c r="D296">
        <v>10.584410583673399</v>
      </c>
      <c r="E296" t="str">
        <f t="shared" si="8"/>
        <v>1990</v>
      </c>
      <c r="F296" t="str">
        <f t="shared" si="9"/>
        <v>Dallara-Ford</v>
      </c>
    </row>
    <row r="297" spans="1:6" x14ac:dyDescent="0.3">
      <c r="A297" t="s">
        <v>79</v>
      </c>
      <c r="B297">
        <v>0.1061683634618</v>
      </c>
      <c r="C297">
        <v>0.89927323057549002</v>
      </c>
      <c r="D297">
        <v>9.0654092482058903</v>
      </c>
      <c r="E297" t="str">
        <f t="shared" si="8"/>
        <v>1990</v>
      </c>
      <c r="F297" t="str">
        <f t="shared" si="9"/>
        <v>Ferrari</v>
      </c>
    </row>
    <row r="298" spans="1:6" x14ac:dyDescent="0.3">
      <c r="A298" t="s">
        <v>349</v>
      </c>
      <c r="B298">
        <v>0.109590559903601</v>
      </c>
      <c r="C298">
        <v>0.89620100081084197</v>
      </c>
      <c r="D298">
        <v>9.3419099270242008</v>
      </c>
      <c r="E298" t="str">
        <f t="shared" si="8"/>
        <v>1990</v>
      </c>
      <c r="F298" t="str">
        <f t="shared" si="9"/>
        <v>Tyrrell-Ford</v>
      </c>
    </row>
    <row r="299" spans="1:6" x14ac:dyDescent="0.3">
      <c r="A299" t="s">
        <v>152</v>
      </c>
      <c r="B299">
        <v>0.121146563605778</v>
      </c>
      <c r="C299">
        <v>0.88590410877685</v>
      </c>
      <c r="D299">
        <v>10.268630210083501</v>
      </c>
      <c r="E299" t="str">
        <f t="shared" si="8"/>
        <v>1992</v>
      </c>
      <c r="F299" t="str">
        <f t="shared" si="9"/>
        <v>Jordan-Yamaha</v>
      </c>
    </row>
    <row r="300" spans="1:6" x14ac:dyDescent="0.3">
      <c r="A300" t="s">
        <v>156</v>
      </c>
      <c r="B300">
        <v>0.128887244946296</v>
      </c>
      <c r="C300">
        <v>0.87907307988998795</v>
      </c>
      <c r="D300">
        <v>10.883422809901001</v>
      </c>
      <c r="E300" t="str">
        <f t="shared" si="8"/>
        <v>1990</v>
      </c>
      <c r="F300" t="str">
        <f t="shared" si="9"/>
        <v>Leyton House-Judd</v>
      </c>
    </row>
    <row r="301" spans="1:6" x14ac:dyDescent="0.3">
      <c r="A301" t="s">
        <v>200</v>
      </c>
      <c r="B301">
        <v>0.106410112567559</v>
      </c>
      <c r="C301">
        <v>0.89905585835199398</v>
      </c>
      <c r="D301">
        <v>9.08497274832051</v>
      </c>
      <c r="E301" t="str">
        <f t="shared" si="8"/>
        <v>1990</v>
      </c>
      <c r="F301" t="str">
        <f t="shared" si="9"/>
        <v>McLaren-Honda</v>
      </c>
    </row>
    <row r="302" spans="1:6" x14ac:dyDescent="0.3">
      <c r="A302" t="s">
        <v>153</v>
      </c>
      <c r="B302">
        <v>0.12262517313341401</v>
      </c>
      <c r="C302">
        <v>0.88459517046384595</v>
      </c>
      <c r="D302">
        <v>10.3864346582537</v>
      </c>
      <c r="E302" t="str">
        <f t="shared" si="8"/>
        <v>1994</v>
      </c>
      <c r="F302" t="str">
        <f t="shared" si="9"/>
        <v>Larrousse-Ford</v>
      </c>
    </row>
    <row r="303" spans="1:6" x14ac:dyDescent="0.3">
      <c r="A303" t="s">
        <v>384</v>
      </c>
      <c r="B303">
        <v>0.10499335624181599</v>
      </c>
      <c r="C303">
        <v>0.90033050414454996</v>
      </c>
      <c r="D303">
        <v>8.9702546269904904</v>
      </c>
      <c r="E303" t="str">
        <f t="shared" si="8"/>
        <v>1990</v>
      </c>
      <c r="F303" t="str">
        <f t="shared" si="9"/>
        <v>Williams-Renault</v>
      </c>
    </row>
    <row r="304" spans="1:6" x14ac:dyDescent="0.3">
      <c r="A304" t="s">
        <v>385</v>
      </c>
      <c r="B304">
        <v>8.2785676308874498E-2</v>
      </c>
      <c r="C304">
        <v>0.92054842141463999</v>
      </c>
      <c r="D304">
        <v>7.1506420726823903</v>
      </c>
      <c r="E304" t="str">
        <f t="shared" si="8"/>
        <v>1991</v>
      </c>
      <c r="F304" t="str">
        <f t="shared" si="9"/>
        <v>Williams-Renault</v>
      </c>
    </row>
    <row r="305" spans="1:6" x14ac:dyDescent="0.3">
      <c r="A305" t="s">
        <v>42</v>
      </c>
      <c r="B305">
        <v>0.141338818420434</v>
      </c>
      <c r="C305">
        <v>0.86819510136566802</v>
      </c>
      <c r="D305">
        <v>11.862440877089799</v>
      </c>
      <c r="E305" t="str">
        <f t="shared" si="8"/>
        <v>1989</v>
      </c>
      <c r="F305" t="str">
        <f t="shared" si="9"/>
        <v>Benetton-Ford</v>
      </c>
    </row>
    <row r="306" spans="1:6" x14ac:dyDescent="0.3">
      <c r="A306" t="s">
        <v>69</v>
      </c>
      <c r="B306">
        <v>0.14499799181700601</v>
      </c>
      <c r="C306">
        <v>0.86502403023554297</v>
      </c>
      <c r="D306">
        <v>12.147837278800999</v>
      </c>
      <c r="E306" t="str">
        <f t="shared" si="8"/>
        <v>1989</v>
      </c>
      <c r="F306" t="str">
        <f t="shared" si="9"/>
        <v>Dallara-Ford</v>
      </c>
    </row>
    <row r="307" spans="1:6" x14ac:dyDescent="0.3">
      <c r="A307" t="s">
        <v>1895</v>
      </c>
      <c r="B307">
        <v>0.108263130479863</v>
      </c>
      <c r="C307">
        <v>0.89739143432233404</v>
      </c>
      <c r="D307">
        <v>9.2347709109899192</v>
      </c>
      <c r="E307" t="str">
        <f t="shared" si="8"/>
        <v>1991</v>
      </c>
      <c r="F307" t="str">
        <f t="shared" si="9"/>
        <v>Dallara-Judd</v>
      </c>
    </row>
    <row r="308" spans="1:6" x14ac:dyDescent="0.3">
      <c r="A308" t="s">
        <v>78</v>
      </c>
      <c r="B308">
        <v>0.13297108901636101</v>
      </c>
      <c r="C308">
        <v>0.87549040303160497</v>
      </c>
      <c r="D308">
        <v>11.205863727155499</v>
      </c>
      <c r="E308" t="str">
        <f t="shared" si="8"/>
        <v>1989</v>
      </c>
      <c r="F308" t="str">
        <f t="shared" si="9"/>
        <v>Ferrari</v>
      </c>
    </row>
    <row r="309" spans="1:6" x14ac:dyDescent="0.3">
      <c r="A309" t="s">
        <v>199</v>
      </c>
      <c r="B309">
        <v>0.126025522363234</v>
      </c>
      <c r="C309">
        <v>0.88159234617619897</v>
      </c>
      <c r="D309">
        <v>10.656688844142</v>
      </c>
      <c r="E309" t="str">
        <f t="shared" si="8"/>
        <v>1989</v>
      </c>
      <c r="F309" t="str">
        <f t="shared" si="9"/>
        <v>McLaren-Honda</v>
      </c>
    </row>
    <row r="310" spans="1:6" x14ac:dyDescent="0.3">
      <c r="A310" t="s">
        <v>178</v>
      </c>
      <c r="B310">
        <v>0.14099291419288101</v>
      </c>
      <c r="C310">
        <v>0.86849546566721703</v>
      </c>
      <c r="D310">
        <v>11.835408089950301</v>
      </c>
      <c r="E310" t="str">
        <f t="shared" si="8"/>
        <v>1989</v>
      </c>
      <c r="F310" t="str">
        <f t="shared" si="9"/>
        <v>Lotus-Judd</v>
      </c>
    </row>
    <row r="311" spans="1:6" x14ac:dyDescent="0.3">
      <c r="A311" t="s">
        <v>348</v>
      </c>
      <c r="B311">
        <v>0.14737950497347699</v>
      </c>
      <c r="C311">
        <v>0.862966415217989</v>
      </c>
      <c r="D311">
        <v>12.333022630380899</v>
      </c>
      <c r="E311" t="str">
        <f t="shared" si="8"/>
        <v>1989</v>
      </c>
      <c r="F311" t="str">
        <f t="shared" si="9"/>
        <v>Tyrrell-Ford</v>
      </c>
    </row>
    <row r="312" spans="1:6" x14ac:dyDescent="0.3">
      <c r="A312" t="s">
        <v>352</v>
      </c>
      <c r="B312">
        <v>9.6765943195963294E-2</v>
      </c>
      <c r="C312">
        <v>0.90776845065262501</v>
      </c>
      <c r="D312">
        <v>8.3008394412637294</v>
      </c>
      <c r="E312" t="str">
        <f t="shared" si="8"/>
        <v>1991</v>
      </c>
      <c r="F312" t="str">
        <f t="shared" si="9"/>
        <v>Tyrrell-Honda</v>
      </c>
    </row>
    <row r="313" spans="1:6" x14ac:dyDescent="0.3">
      <c r="A313" t="s">
        <v>195</v>
      </c>
      <c r="B313">
        <v>0.152108902538417</v>
      </c>
      <c r="C313">
        <v>0.85889473983039299</v>
      </c>
      <c r="D313">
        <v>12.699473415264499</v>
      </c>
      <c r="E313" t="str">
        <f t="shared" si="8"/>
        <v>1989</v>
      </c>
      <c r="F313" t="str">
        <f t="shared" si="9"/>
        <v>March-Judd</v>
      </c>
    </row>
    <row r="314" spans="1:6" x14ac:dyDescent="0.3">
      <c r="A314" t="s">
        <v>383</v>
      </c>
      <c r="B314">
        <v>0.13317119547001599</v>
      </c>
      <c r="C314">
        <v>0.87531522927912897</v>
      </c>
      <c r="D314">
        <v>11.2216293648783</v>
      </c>
      <c r="E314" t="str">
        <f t="shared" si="8"/>
        <v>1989</v>
      </c>
      <c r="F314" t="str">
        <f t="shared" si="9"/>
        <v>Williams-Renault</v>
      </c>
    </row>
    <row r="315" spans="1:6" x14ac:dyDescent="0.3">
      <c r="A315" t="s">
        <v>41</v>
      </c>
      <c r="B315">
        <v>0.16205256535238899</v>
      </c>
      <c r="C315">
        <v>0.850396501973543</v>
      </c>
      <c r="D315">
        <v>13.4643148223811</v>
      </c>
      <c r="E315" t="str">
        <f t="shared" si="8"/>
        <v>1988</v>
      </c>
      <c r="F315" t="str">
        <f t="shared" si="9"/>
        <v>Benetton-Ford</v>
      </c>
    </row>
    <row r="316" spans="1:6" x14ac:dyDescent="0.3">
      <c r="A316" t="s">
        <v>43</v>
      </c>
      <c r="B316">
        <v>0.10913085350600001</v>
      </c>
      <c r="C316">
        <v>0.89661308485602997</v>
      </c>
      <c r="D316">
        <v>9.3048223629572995</v>
      </c>
      <c r="E316" t="str">
        <f t="shared" si="8"/>
        <v>1990</v>
      </c>
      <c r="F316" t="str">
        <f t="shared" si="9"/>
        <v>Benetton-Ford</v>
      </c>
    </row>
    <row r="317" spans="1:6" x14ac:dyDescent="0.3">
      <c r="A317" t="s">
        <v>20</v>
      </c>
      <c r="B317">
        <v>0.14318468210367799</v>
      </c>
      <c r="C317">
        <v>0.86659400971116196</v>
      </c>
      <c r="D317">
        <v>12.006539125995401</v>
      </c>
      <c r="E317" t="str">
        <f t="shared" si="8"/>
        <v>1990</v>
      </c>
      <c r="F317" t="str">
        <f t="shared" si="9"/>
        <v>Arrows-Ford</v>
      </c>
    </row>
    <row r="318" spans="1:6" x14ac:dyDescent="0.3">
      <c r="A318" t="s">
        <v>68</v>
      </c>
      <c r="B318">
        <v>0.180041172338165</v>
      </c>
      <c r="C318">
        <v>0.83523582209161695</v>
      </c>
      <c r="D318">
        <v>14.8287760117544</v>
      </c>
      <c r="E318" t="str">
        <f t="shared" si="8"/>
        <v>1988</v>
      </c>
      <c r="F318" t="str">
        <f t="shared" si="9"/>
        <v>Dallara-Ford</v>
      </c>
    </row>
    <row r="319" spans="1:6" x14ac:dyDescent="0.3">
      <c r="A319" t="s">
        <v>297</v>
      </c>
      <c r="B319">
        <v>0.169798637084242</v>
      </c>
      <c r="C319">
        <v>0.84383471650897202</v>
      </c>
      <c r="D319">
        <v>14.054875514192499</v>
      </c>
      <c r="E319" t="str">
        <f t="shared" si="8"/>
        <v>1988</v>
      </c>
      <c r="F319" t="str">
        <f t="shared" si="9"/>
        <v>Rial-Ford</v>
      </c>
    </row>
    <row r="320" spans="1:6" x14ac:dyDescent="0.3">
      <c r="A320" t="s">
        <v>1894</v>
      </c>
      <c r="B320">
        <v>0.110069415076909</v>
      </c>
      <c r="C320">
        <v>0.89577195305934498</v>
      </c>
      <c r="D320">
        <v>9.38052422465889</v>
      </c>
      <c r="E320" t="str">
        <f t="shared" si="8"/>
        <v>1992</v>
      </c>
      <c r="F320" t="str">
        <f t="shared" si="9"/>
        <v>Dallara-Ferrari</v>
      </c>
    </row>
    <row r="321" spans="1:6" x14ac:dyDescent="0.3">
      <c r="A321" t="s">
        <v>77</v>
      </c>
      <c r="B321">
        <v>0.14919648503963101</v>
      </c>
      <c r="C321">
        <v>0.86139984608721099</v>
      </c>
      <c r="D321">
        <v>12.474013852151</v>
      </c>
      <c r="E321" t="str">
        <f t="shared" si="8"/>
        <v>1988</v>
      </c>
      <c r="F321" t="str">
        <f t="shared" si="9"/>
        <v>Ferrari</v>
      </c>
    </row>
    <row r="322" spans="1:6" x14ac:dyDescent="0.3">
      <c r="A322" t="s">
        <v>376</v>
      </c>
      <c r="B322">
        <v>0.16642205006670099</v>
      </c>
      <c r="C322">
        <v>0.84668881369973703</v>
      </c>
      <c r="D322">
        <v>13.798006767023599</v>
      </c>
      <c r="E322" t="str">
        <f t="shared" si="8"/>
        <v>1988</v>
      </c>
      <c r="F322" t="str">
        <f t="shared" si="9"/>
        <v>Williams-Judd</v>
      </c>
    </row>
    <row r="323" spans="1:6" x14ac:dyDescent="0.3">
      <c r="A323" t="s">
        <v>198</v>
      </c>
      <c r="B323">
        <v>0.14590857684212699</v>
      </c>
      <c r="C323">
        <v>0.86423671082227604</v>
      </c>
      <c r="D323">
        <v>12.218696025995101</v>
      </c>
      <c r="E323" t="str">
        <f t="shared" ref="E323:E386" si="10">RIGHT(A323,4)</f>
        <v>1988</v>
      </c>
      <c r="F323" t="str">
        <f t="shared" ref="F323:F386" si="11">LEFT(A323,LEN(A323) -5)</f>
        <v>McLaren-Honda</v>
      </c>
    </row>
    <row r="324" spans="1:6" x14ac:dyDescent="0.3">
      <c r="A324" t="s">
        <v>177</v>
      </c>
      <c r="B324">
        <v>0.151793701840814</v>
      </c>
      <c r="C324">
        <v>0.85916550672226999</v>
      </c>
      <c r="D324">
        <v>12.6751043949956</v>
      </c>
      <c r="E324" t="str">
        <f t="shared" si="10"/>
        <v>1988</v>
      </c>
      <c r="F324" t="str">
        <f t="shared" si="11"/>
        <v>Lotus-Honda</v>
      </c>
    </row>
    <row r="325" spans="1:6" x14ac:dyDescent="0.3">
      <c r="A325" t="s">
        <v>347</v>
      </c>
      <c r="B325">
        <v>0.18133436384424501</v>
      </c>
      <c r="C325">
        <v>0.83415640032087701</v>
      </c>
      <c r="D325">
        <v>14.9259239711209</v>
      </c>
      <c r="E325" t="str">
        <f t="shared" si="10"/>
        <v>1988</v>
      </c>
      <c r="F325" t="str">
        <f t="shared" si="11"/>
        <v>Tyrrell-Ford</v>
      </c>
    </row>
    <row r="326" spans="1:6" x14ac:dyDescent="0.3">
      <c r="A326" t="s">
        <v>62</v>
      </c>
      <c r="B326">
        <v>0.12618221593568099</v>
      </c>
      <c r="C326">
        <v>0.88145421714428296</v>
      </c>
      <c r="D326">
        <v>10.6691204570145</v>
      </c>
      <c r="E326" t="str">
        <f t="shared" si="10"/>
        <v>1990</v>
      </c>
      <c r="F326" t="str">
        <f t="shared" si="11"/>
        <v>Brabham-Judd</v>
      </c>
    </row>
    <row r="327" spans="1:6" x14ac:dyDescent="0.3">
      <c r="A327" t="s">
        <v>194</v>
      </c>
      <c r="B327">
        <v>0.171246074601245</v>
      </c>
      <c r="C327">
        <v>0.84261420200447801</v>
      </c>
      <c r="D327">
        <v>14.164721819596901</v>
      </c>
      <c r="E327" t="str">
        <f t="shared" si="10"/>
        <v>1988</v>
      </c>
      <c r="F327" t="str">
        <f t="shared" si="11"/>
        <v>March-Judd</v>
      </c>
    </row>
    <row r="328" spans="1:6" x14ac:dyDescent="0.3">
      <c r="A328" t="s">
        <v>40</v>
      </c>
      <c r="B328">
        <v>0.145981655314155</v>
      </c>
      <c r="C328">
        <v>0.86417355603163404</v>
      </c>
      <c r="D328">
        <v>12.2243799571528</v>
      </c>
      <c r="E328" t="str">
        <f t="shared" si="10"/>
        <v>1987</v>
      </c>
      <c r="F328" t="str">
        <f t="shared" si="11"/>
        <v>Benetton-Ford</v>
      </c>
    </row>
    <row r="329" spans="1:6" x14ac:dyDescent="0.3">
      <c r="A329" t="s">
        <v>250</v>
      </c>
      <c r="B329">
        <v>0.17596137530263201</v>
      </c>
      <c r="C329">
        <v>0.83865037532844799</v>
      </c>
      <c r="D329">
        <v>14.521466220439599</v>
      </c>
      <c r="E329" t="str">
        <f t="shared" si="10"/>
        <v>1987</v>
      </c>
      <c r="F329" t="str">
        <f t="shared" si="11"/>
        <v>Minardi-Motori Moderni</v>
      </c>
    </row>
    <row r="330" spans="1:6" x14ac:dyDescent="0.3">
      <c r="A330" t="s">
        <v>44</v>
      </c>
      <c r="B330">
        <v>9.7109796860616798E-2</v>
      </c>
      <c r="C330">
        <v>0.90745636480321801</v>
      </c>
      <c r="D330">
        <v>8.3289271677103702</v>
      </c>
      <c r="E330" t="str">
        <f t="shared" si="10"/>
        <v>1991</v>
      </c>
      <c r="F330" t="str">
        <f t="shared" si="11"/>
        <v>Benetton-Ford</v>
      </c>
    </row>
    <row r="331" spans="1:6" x14ac:dyDescent="0.3">
      <c r="A331" t="s">
        <v>1896</v>
      </c>
      <c r="B331">
        <v>0.12711593614942299</v>
      </c>
      <c r="C331">
        <v>0.88063156964531397</v>
      </c>
      <c r="D331">
        <v>10.7431587319216</v>
      </c>
      <c r="E331" t="str">
        <f t="shared" si="10"/>
        <v>1991</v>
      </c>
      <c r="F331" t="str">
        <f t="shared" si="11"/>
        <v>Footwork-Ford</v>
      </c>
    </row>
    <row r="332" spans="1:6" x14ac:dyDescent="0.3">
      <c r="A332" t="s">
        <v>252</v>
      </c>
      <c r="B332">
        <v>0.20032083320871699</v>
      </c>
      <c r="C332">
        <v>0.81846811919648399</v>
      </c>
      <c r="D332">
        <v>16.337869272316301</v>
      </c>
      <c r="E332" t="str">
        <f t="shared" si="10"/>
        <v>1987</v>
      </c>
      <c r="F332" t="str">
        <f t="shared" si="11"/>
        <v>Osella-Alfa Romeo</v>
      </c>
    </row>
    <row r="333" spans="1:6" x14ac:dyDescent="0.3">
      <c r="A333" t="s">
        <v>60</v>
      </c>
      <c r="B333">
        <v>0.15211165368672699</v>
      </c>
      <c r="C333">
        <v>0.85889237688683195</v>
      </c>
      <c r="D333">
        <v>12.699686080185</v>
      </c>
      <c r="E333" t="str">
        <f t="shared" si="10"/>
        <v>1987</v>
      </c>
      <c r="F333" t="str">
        <f t="shared" si="11"/>
        <v>Brabham-BMW</v>
      </c>
    </row>
    <row r="334" spans="1:6" x14ac:dyDescent="0.3">
      <c r="A334" t="s">
        <v>1900</v>
      </c>
      <c r="B334">
        <v>0.102939719609488</v>
      </c>
      <c r="C334">
        <v>0.90218135568684199</v>
      </c>
      <c r="D334">
        <v>8.8036779881841802</v>
      </c>
      <c r="E334" t="str">
        <f t="shared" si="10"/>
        <v>1991</v>
      </c>
      <c r="F334" t="str">
        <f t="shared" si="11"/>
        <v>Minardi-Ferrari</v>
      </c>
    </row>
    <row r="335" spans="1:6" x14ac:dyDescent="0.3">
      <c r="A335" t="s">
        <v>1909</v>
      </c>
      <c r="B335">
        <v>9.6239201592233495E-2</v>
      </c>
      <c r="C335">
        <v>0.90824673601747796</v>
      </c>
      <c r="D335">
        <v>8.2577937584269101</v>
      </c>
      <c r="E335" t="str">
        <f t="shared" si="10"/>
        <v>1993</v>
      </c>
      <c r="F335" t="str">
        <f t="shared" si="11"/>
        <v>Sauber</v>
      </c>
    </row>
    <row r="336" spans="1:6" x14ac:dyDescent="0.3">
      <c r="A336" t="s">
        <v>76</v>
      </c>
      <c r="B336">
        <v>0.13685174956460699</v>
      </c>
      <c r="C336">
        <v>0.87209950568042105</v>
      </c>
      <c r="D336">
        <v>11.511044488762099</v>
      </c>
      <c r="E336" t="str">
        <f t="shared" si="10"/>
        <v>1987</v>
      </c>
      <c r="F336" t="str">
        <f t="shared" si="11"/>
        <v>Ferrari</v>
      </c>
    </row>
    <row r="337" spans="1:6" x14ac:dyDescent="0.3">
      <c r="A337" t="s">
        <v>375</v>
      </c>
      <c r="B337">
        <v>0.12591716255634</v>
      </c>
      <c r="C337">
        <v>0.88168788052853797</v>
      </c>
      <c r="D337">
        <v>10.6480907524315</v>
      </c>
      <c r="E337" t="str">
        <f t="shared" si="10"/>
        <v>1987</v>
      </c>
      <c r="F337" t="str">
        <f t="shared" si="11"/>
        <v>Williams-Honda</v>
      </c>
    </row>
    <row r="338" spans="1:6" x14ac:dyDescent="0.3">
      <c r="A338" t="s">
        <v>176</v>
      </c>
      <c r="B338">
        <v>0.14721714392058599</v>
      </c>
      <c r="C338">
        <v>0.86310653872876597</v>
      </c>
      <c r="D338">
        <v>12.320411514410999</v>
      </c>
      <c r="E338" t="str">
        <f t="shared" si="10"/>
        <v>1987</v>
      </c>
      <c r="F338" t="str">
        <f t="shared" si="11"/>
        <v>Lotus-Honda</v>
      </c>
    </row>
    <row r="339" spans="1:6" x14ac:dyDescent="0.3">
      <c r="A339" t="s">
        <v>233</v>
      </c>
      <c r="B339">
        <v>0.14393430008653499</v>
      </c>
      <c r="C339">
        <v>0.86594463867815596</v>
      </c>
      <c r="D339">
        <v>12.064982518965801</v>
      </c>
      <c r="E339" t="str">
        <f t="shared" si="10"/>
        <v>1987</v>
      </c>
      <c r="F339" t="str">
        <f t="shared" si="11"/>
        <v>McLaren-TAG</v>
      </c>
    </row>
    <row r="340" spans="1:6" x14ac:dyDescent="0.3">
      <c r="A340" t="s">
        <v>346</v>
      </c>
      <c r="B340">
        <v>0.19119525586341901</v>
      </c>
      <c r="C340">
        <v>0.82597129666646096</v>
      </c>
      <c r="D340">
        <v>15.662583300018399</v>
      </c>
      <c r="E340" t="str">
        <f t="shared" si="10"/>
        <v>1987</v>
      </c>
      <c r="F340" t="str">
        <f t="shared" si="11"/>
        <v>Tyrrell-Ford</v>
      </c>
    </row>
    <row r="341" spans="1:6" x14ac:dyDescent="0.3">
      <c r="A341" t="s">
        <v>61</v>
      </c>
      <c r="B341">
        <v>0.133277487828171</v>
      </c>
      <c r="C341">
        <v>0.87522219490378905</v>
      </c>
      <c r="D341">
        <v>11.2300024586589</v>
      </c>
      <c r="E341" t="str">
        <f t="shared" si="10"/>
        <v>1989</v>
      </c>
      <c r="F341" t="str">
        <f t="shared" si="11"/>
        <v>Brabham-Judd</v>
      </c>
    </row>
    <row r="342" spans="1:6" x14ac:dyDescent="0.3">
      <c r="A342" t="s">
        <v>193</v>
      </c>
      <c r="B342">
        <v>0.20713353961233699</v>
      </c>
      <c r="C342">
        <v>0.81291108690758496</v>
      </c>
      <c r="D342">
        <v>16.8380021783172</v>
      </c>
      <c r="E342" t="str">
        <f t="shared" si="10"/>
        <v>1987</v>
      </c>
      <c r="F342" t="str">
        <f t="shared" si="11"/>
        <v>March-Ford</v>
      </c>
    </row>
    <row r="343" spans="1:6" x14ac:dyDescent="0.3">
      <c r="A343" t="s">
        <v>15</v>
      </c>
      <c r="B343">
        <v>0.16477596838570899</v>
      </c>
      <c r="C343">
        <v>0.84808368036273996</v>
      </c>
      <c r="D343">
        <v>13.672468767353299</v>
      </c>
      <c r="E343" t="str">
        <f t="shared" si="10"/>
        <v>1986</v>
      </c>
      <c r="F343" t="str">
        <f t="shared" si="11"/>
        <v>Arrows-BMW</v>
      </c>
    </row>
    <row r="344" spans="1:6" x14ac:dyDescent="0.3">
      <c r="A344" t="s">
        <v>39</v>
      </c>
      <c r="B344">
        <v>0.14003383685211501</v>
      </c>
      <c r="C344">
        <v>0.86932881955043095</v>
      </c>
      <c r="D344">
        <v>11.7604062404611</v>
      </c>
      <c r="E344" t="str">
        <f t="shared" si="10"/>
        <v>1986</v>
      </c>
      <c r="F344" t="str">
        <f t="shared" si="11"/>
        <v>Benetton-BMW</v>
      </c>
    </row>
    <row r="345" spans="1:6" x14ac:dyDescent="0.3">
      <c r="A345" t="s">
        <v>249</v>
      </c>
      <c r="B345">
        <v>0.17527667089672599</v>
      </c>
      <c r="C345">
        <v>0.839224799568413</v>
      </c>
      <c r="D345">
        <v>14.469768038842799</v>
      </c>
      <c r="E345" t="str">
        <f t="shared" si="10"/>
        <v>1986</v>
      </c>
      <c r="F345" t="str">
        <f t="shared" si="11"/>
        <v>Minardi-Motori Moderni</v>
      </c>
    </row>
    <row r="346" spans="1:6" x14ac:dyDescent="0.3">
      <c r="A346" t="s">
        <v>59</v>
      </c>
      <c r="B346">
        <v>0.14377668327415799</v>
      </c>
      <c r="C346">
        <v>0.86608113686872201</v>
      </c>
      <c r="D346">
        <v>12.0526976818149</v>
      </c>
      <c r="E346" t="str">
        <f t="shared" si="10"/>
        <v>1986</v>
      </c>
      <c r="F346" t="str">
        <f t="shared" si="11"/>
        <v>Brabham-BMW</v>
      </c>
    </row>
    <row r="347" spans="1:6" x14ac:dyDescent="0.3">
      <c r="A347" t="s">
        <v>1903</v>
      </c>
      <c r="B347">
        <v>0.110057818244284</v>
      </c>
      <c r="C347">
        <v>0.89578234123698997</v>
      </c>
      <c r="D347">
        <v>9.3795892886708394</v>
      </c>
      <c r="E347" t="str">
        <f t="shared" si="10"/>
        <v>1990</v>
      </c>
      <c r="F347" t="str">
        <f t="shared" si="11"/>
        <v>Minardi-Ford</v>
      </c>
    </row>
    <row r="348" spans="1:6" x14ac:dyDescent="0.3">
      <c r="A348" t="s">
        <v>1905</v>
      </c>
      <c r="B348">
        <v>0.101963546666822</v>
      </c>
      <c r="C348">
        <v>0.90306247070599299</v>
      </c>
      <c r="D348">
        <v>8.7243776364605594</v>
      </c>
      <c r="E348" t="str">
        <f t="shared" si="10"/>
        <v>1992</v>
      </c>
      <c r="F348" t="str">
        <f t="shared" si="11"/>
        <v>Minardi-Lamborghini</v>
      </c>
    </row>
    <row r="349" spans="1:6" x14ac:dyDescent="0.3">
      <c r="A349" t="s">
        <v>1899</v>
      </c>
      <c r="B349">
        <v>0.10758424952300601</v>
      </c>
      <c r="C349">
        <v>0.89800086311933802</v>
      </c>
      <c r="D349">
        <v>9.1799223192595196</v>
      </c>
      <c r="E349" t="str">
        <f t="shared" si="10"/>
        <v>1992</v>
      </c>
      <c r="F349" t="str">
        <f t="shared" si="11"/>
        <v>March-Ilmor</v>
      </c>
    </row>
    <row r="350" spans="1:6" x14ac:dyDescent="0.3">
      <c r="A350" t="s">
        <v>75</v>
      </c>
      <c r="B350">
        <v>0.13882695632388301</v>
      </c>
      <c r="C350">
        <v>0.87037862894521101</v>
      </c>
      <c r="D350">
        <v>11.665923394930999</v>
      </c>
      <c r="E350" t="str">
        <f t="shared" si="10"/>
        <v>1986</v>
      </c>
      <c r="F350" t="str">
        <f t="shared" si="11"/>
        <v>Ferrari</v>
      </c>
    </row>
    <row r="351" spans="1:6" x14ac:dyDescent="0.3">
      <c r="A351" t="s">
        <v>374</v>
      </c>
      <c r="B351">
        <v>0.12957221193521001</v>
      </c>
      <c r="C351">
        <v>0.878471150023999</v>
      </c>
      <c r="D351">
        <v>10.93759649784</v>
      </c>
      <c r="E351" t="str">
        <f t="shared" si="10"/>
        <v>1986</v>
      </c>
      <c r="F351" t="str">
        <f t="shared" si="11"/>
        <v>Williams-Honda</v>
      </c>
    </row>
    <row r="352" spans="1:6" x14ac:dyDescent="0.3">
      <c r="A352" t="s">
        <v>186</v>
      </c>
      <c r="B352">
        <v>0.13661429515729101</v>
      </c>
      <c r="C352">
        <v>0.87230661414009703</v>
      </c>
      <c r="D352">
        <v>11.492404727391101</v>
      </c>
      <c r="E352" t="str">
        <f t="shared" si="10"/>
        <v>1986</v>
      </c>
      <c r="F352" t="str">
        <f t="shared" si="11"/>
        <v>Lotus-Renault</v>
      </c>
    </row>
    <row r="353" spans="1:6" x14ac:dyDescent="0.3">
      <c r="A353" t="s">
        <v>158</v>
      </c>
      <c r="B353">
        <v>0.17786978995463101</v>
      </c>
      <c r="C353">
        <v>0.83705140889504404</v>
      </c>
      <c r="D353">
        <v>14.6653731994459</v>
      </c>
      <c r="E353" t="str">
        <f t="shared" si="10"/>
        <v>1988</v>
      </c>
      <c r="F353" t="str">
        <f t="shared" si="11"/>
        <v>Ligier-Judd</v>
      </c>
    </row>
    <row r="354" spans="1:6" x14ac:dyDescent="0.3">
      <c r="A354" t="s">
        <v>232</v>
      </c>
      <c r="B354">
        <v>0.13850940375189599</v>
      </c>
      <c r="C354">
        <v>0.870655063806412</v>
      </c>
      <c r="D354">
        <v>11.6410442574228</v>
      </c>
      <c r="E354" t="str">
        <f t="shared" si="10"/>
        <v>1986</v>
      </c>
      <c r="F354" t="str">
        <f t="shared" si="11"/>
        <v>McLaren-TAG</v>
      </c>
    </row>
    <row r="355" spans="1:6" x14ac:dyDescent="0.3">
      <c r="A355" t="s">
        <v>3</v>
      </c>
      <c r="B355">
        <v>0.16971227524747501</v>
      </c>
      <c r="C355">
        <v>0.84390759477192201</v>
      </c>
      <c r="D355">
        <v>14.048316470526901</v>
      </c>
      <c r="E355" t="str">
        <f t="shared" si="10"/>
        <v>1988</v>
      </c>
      <c r="F355" t="str">
        <f t="shared" si="11"/>
        <v>AGS-Ford</v>
      </c>
    </row>
    <row r="356" spans="1:6" x14ac:dyDescent="0.3">
      <c r="A356" t="s">
        <v>354</v>
      </c>
      <c r="B356">
        <v>0.157886254996183</v>
      </c>
      <c r="C356">
        <v>0.85394690863892198</v>
      </c>
      <c r="D356">
        <v>13.144778222496999</v>
      </c>
      <c r="E356" t="str">
        <f t="shared" si="10"/>
        <v>1986</v>
      </c>
      <c r="F356" t="str">
        <f t="shared" si="11"/>
        <v>Tyrrell-Renault</v>
      </c>
    </row>
    <row r="357" spans="1:6" x14ac:dyDescent="0.3">
      <c r="A357" t="s">
        <v>398</v>
      </c>
      <c r="B357">
        <v>0.167076068274081</v>
      </c>
      <c r="C357">
        <v>0.84613524484138003</v>
      </c>
      <c r="D357">
        <v>13.8478279642757</v>
      </c>
      <c r="E357" t="str">
        <f t="shared" si="10"/>
        <v>1986</v>
      </c>
      <c r="F357" t="str">
        <f t="shared" si="11"/>
        <v>Zakspeed</v>
      </c>
    </row>
    <row r="358" spans="1:6" x14ac:dyDescent="0.3">
      <c r="A358" t="s">
        <v>71</v>
      </c>
      <c r="B358">
        <v>0.17799986075632601</v>
      </c>
      <c r="C358">
        <v>0.83694254002771395</v>
      </c>
      <c r="D358">
        <v>14.6751713975057</v>
      </c>
      <c r="E358" t="str">
        <f t="shared" si="10"/>
        <v>1988</v>
      </c>
      <c r="F358" t="str">
        <f t="shared" si="11"/>
        <v>EuroBrun-Ford</v>
      </c>
    </row>
    <row r="359" spans="1:6" x14ac:dyDescent="0.3">
      <c r="A359" t="s">
        <v>14</v>
      </c>
      <c r="B359">
        <v>0.173156364386124</v>
      </c>
      <c r="C359">
        <v>0.84100610116012697</v>
      </c>
      <c r="D359">
        <v>14.309450895588499</v>
      </c>
      <c r="E359" t="str">
        <f t="shared" si="10"/>
        <v>1985</v>
      </c>
      <c r="F359" t="str">
        <f t="shared" si="11"/>
        <v>Arrows-BMW</v>
      </c>
    </row>
    <row r="360" spans="1:6" x14ac:dyDescent="0.3">
      <c r="A360" t="s">
        <v>399</v>
      </c>
      <c r="B360">
        <v>0.17341301518284499</v>
      </c>
      <c r="C360">
        <v>0.84079028397022904</v>
      </c>
      <c r="D360">
        <v>14.3288744426793</v>
      </c>
      <c r="E360" t="str">
        <f t="shared" si="10"/>
        <v>1987</v>
      </c>
      <c r="F360" t="str">
        <f t="shared" si="11"/>
        <v>Zakspeed</v>
      </c>
    </row>
    <row r="361" spans="1:6" x14ac:dyDescent="0.3">
      <c r="A361" t="s">
        <v>10</v>
      </c>
      <c r="B361">
        <v>0.169079942439714</v>
      </c>
      <c r="C361">
        <v>0.84444139398240603</v>
      </c>
      <c r="D361">
        <v>14.0002745415834</v>
      </c>
      <c r="E361" t="str">
        <f t="shared" si="10"/>
        <v>1985</v>
      </c>
      <c r="F361" t="str">
        <f t="shared" si="11"/>
        <v>Alfa Romeo</v>
      </c>
    </row>
    <row r="362" spans="1:6" x14ac:dyDescent="0.3">
      <c r="A362" t="s">
        <v>21</v>
      </c>
      <c r="B362">
        <v>0.15393312878235599</v>
      </c>
      <c r="C362">
        <v>0.85732934975215302</v>
      </c>
      <c r="D362">
        <v>12.840358522306101</v>
      </c>
      <c r="E362" t="str">
        <f t="shared" si="10"/>
        <v>1987</v>
      </c>
      <c r="F362" t="str">
        <f t="shared" si="11"/>
        <v>Arrows-Megatron</v>
      </c>
    </row>
    <row r="363" spans="1:6" x14ac:dyDescent="0.3">
      <c r="A363" t="s">
        <v>281</v>
      </c>
      <c r="B363">
        <v>0.15704585210024599</v>
      </c>
      <c r="C363">
        <v>0.85466486973995603</v>
      </c>
      <c r="D363">
        <v>13.080161723403799</v>
      </c>
      <c r="E363" t="str">
        <f t="shared" si="10"/>
        <v>1985</v>
      </c>
      <c r="F363" t="str">
        <f t="shared" si="11"/>
        <v>Renault</v>
      </c>
    </row>
    <row r="364" spans="1:6" x14ac:dyDescent="0.3">
      <c r="A364" t="s">
        <v>1902</v>
      </c>
      <c r="B364">
        <v>0.12970253644680099</v>
      </c>
      <c r="C364">
        <v>0.87835667116028804</v>
      </c>
      <c r="D364">
        <v>10.947899595574</v>
      </c>
      <c r="E364" t="str">
        <f t="shared" si="10"/>
        <v>1989</v>
      </c>
      <c r="F364" t="str">
        <f t="shared" si="11"/>
        <v>Minardi-Ford</v>
      </c>
    </row>
    <row r="365" spans="1:6" x14ac:dyDescent="0.3">
      <c r="A365" t="s">
        <v>1904</v>
      </c>
      <c r="B365">
        <v>9.8252438992244895E-2</v>
      </c>
      <c r="C365">
        <v>0.90642005910420798</v>
      </c>
      <c r="D365">
        <v>8.4221946806211996</v>
      </c>
      <c r="E365" t="str">
        <f t="shared" si="10"/>
        <v>1993</v>
      </c>
      <c r="F365" t="str">
        <f t="shared" si="11"/>
        <v>Minardi-Ford</v>
      </c>
    </row>
    <row r="366" spans="1:6" x14ac:dyDescent="0.3">
      <c r="A366" t="s">
        <v>74</v>
      </c>
      <c r="B366">
        <v>0.154485289484181</v>
      </c>
      <c r="C366">
        <v>0.856856096844552</v>
      </c>
      <c r="D366">
        <v>12.8829512839903</v>
      </c>
      <c r="E366" t="str">
        <f t="shared" si="10"/>
        <v>1985</v>
      </c>
      <c r="F366" t="str">
        <f t="shared" si="11"/>
        <v>Ferrari</v>
      </c>
    </row>
    <row r="367" spans="1:6" x14ac:dyDescent="0.3">
      <c r="A367" t="s">
        <v>58</v>
      </c>
      <c r="B367">
        <v>0.160489773568741</v>
      </c>
      <c r="C367">
        <v>0.85172653365026096</v>
      </c>
      <c r="D367">
        <v>13.3446119714764</v>
      </c>
      <c r="E367" t="str">
        <f t="shared" si="10"/>
        <v>1985</v>
      </c>
      <c r="F367" t="str">
        <f t="shared" si="11"/>
        <v>Brabham-BMW</v>
      </c>
    </row>
    <row r="368" spans="1:6" x14ac:dyDescent="0.3">
      <c r="A368" t="s">
        <v>373</v>
      </c>
      <c r="B368">
        <v>0.15390716551646499</v>
      </c>
      <c r="C368">
        <v>0.85735160911097896</v>
      </c>
      <c r="D368">
        <v>12.838355180011799</v>
      </c>
      <c r="E368" t="str">
        <f t="shared" si="10"/>
        <v>1985</v>
      </c>
      <c r="F368" t="str">
        <f t="shared" si="11"/>
        <v>Williams-Honda</v>
      </c>
    </row>
    <row r="369" spans="1:6" x14ac:dyDescent="0.3">
      <c r="A369" t="s">
        <v>185</v>
      </c>
      <c r="B369">
        <v>0.15764007625885201</v>
      </c>
      <c r="C369">
        <v>0.85415715808904902</v>
      </c>
      <c r="D369">
        <v>13.125855771985499</v>
      </c>
      <c r="E369" t="str">
        <f t="shared" si="10"/>
        <v>1985</v>
      </c>
      <c r="F369" t="str">
        <f t="shared" si="11"/>
        <v>Lotus-Renault</v>
      </c>
    </row>
    <row r="370" spans="1:6" x14ac:dyDescent="0.3">
      <c r="A370" t="s">
        <v>157</v>
      </c>
      <c r="B370">
        <v>0.14975817450892701</v>
      </c>
      <c r="C370">
        <v>0.86091614272307104</v>
      </c>
      <c r="D370">
        <v>12.5175471549236</v>
      </c>
      <c r="E370" t="str">
        <f t="shared" si="10"/>
        <v>1989</v>
      </c>
      <c r="F370" t="str">
        <f t="shared" si="11"/>
        <v>Ligier-Ford</v>
      </c>
    </row>
    <row r="371" spans="1:6" x14ac:dyDescent="0.3">
      <c r="A371" t="s">
        <v>161</v>
      </c>
      <c r="B371">
        <v>0.16783596973474399</v>
      </c>
      <c r="C371">
        <v>0.845492509671533</v>
      </c>
      <c r="D371">
        <v>13.905674129562</v>
      </c>
      <c r="E371" t="str">
        <f t="shared" si="10"/>
        <v>1987</v>
      </c>
      <c r="F371" t="str">
        <f t="shared" si="11"/>
        <v>Ligier-Megatron</v>
      </c>
    </row>
    <row r="372" spans="1:6" x14ac:dyDescent="0.3">
      <c r="A372" t="s">
        <v>231</v>
      </c>
      <c r="B372">
        <v>0.157413771610731</v>
      </c>
      <c r="C372">
        <v>0.85435047969811395</v>
      </c>
      <c r="D372">
        <v>13.108456827169601</v>
      </c>
      <c r="E372" t="str">
        <f t="shared" si="10"/>
        <v>1985</v>
      </c>
      <c r="F372" t="str">
        <f t="shared" si="11"/>
        <v>McLaren-TAG</v>
      </c>
    </row>
    <row r="373" spans="1:6" x14ac:dyDescent="0.3">
      <c r="A373" t="s">
        <v>13</v>
      </c>
      <c r="B373">
        <v>0.19823055869154099</v>
      </c>
      <c r="C373">
        <v>0.82018073154056303</v>
      </c>
      <c r="D373">
        <v>16.1837341613493</v>
      </c>
      <c r="E373" t="str">
        <f t="shared" si="10"/>
        <v>1984</v>
      </c>
      <c r="F373" t="str">
        <f t="shared" si="11"/>
        <v>Arrows-BMW</v>
      </c>
    </row>
    <row r="374" spans="1:6" x14ac:dyDescent="0.3">
      <c r="A374" t="s">
        <v>9</v>
      </c>
      <c r="B374">
        <v>0.19196342133865901</v>
      </c>
      <c r="C374">
        <v>0.82533705766426302</v>
      </c>
      <c r="D374">
        <v>15.719664810216299</v>
      </c>
      <c r="E374" t="str">
        <f t="shared" si="10"/>
        <v>1984</v>
      </c>
      <c r="F374" t="str">
        <f t="shared" si="11"/>
        <v>Alfa Romeo</v>
      </c>
    </row>
    <row r="375" spans="1:6" x14ac:dyDescent="0.3">
      <c r="A375" t="s">
        <v>22</v>
      </c>
      <c r="B375">
        <v>0.15816149130346999</v>
      </c>
      <c r="C375">
        <v>0.85371190378758699</v>
      </c>
      <c r="D375">
        <v>13.1659286591171</v>
      </c>
      <c r="E375" t="str">
        <f t="shared" si="10"/>
        <v>1988</v>
      </c>
      <c r="F375" t="str">
        <f t="shared" si="11"/>
        <v>Arrows-Megatron</v>
      </c>
    </row>
    <row r="376" spans="1:6" x14ac:dyDescent="0.3">
      <c r="A376" t="s">
        <v>170</v>
      </c>
      <c r="B376" s="1">
        <v>0.15501071543459699</v>
      </c>
      <c r="C376">
        <v>0.85640600067195705</v>
      </c>
      <c r="D376">
        <v>12.923459939523701</v>
      </c>
      <c r="E376" t="str">
        <f t="shared" si="10"/>
        <v>1986</v>
      </c>
      <c r="F376" t="str">
        <f t="shared" si="11"/>
        <v>Lola-Ford</v>
      </c>
    </row>
    <row r="377" spans="1:6" x14ac:dyDescent="0.3">
      <c r="A377" t="s">
        <v>280</v>
      </c>
      <c r="B377">
        <v>0.163251868896688</v>
      </c>
      <c r="C377">
        <v>0.84937722976522301</v>
      </c>
      <c r="D377">
        <v>13.556049321129899</v>
      </c>
      <c r="E377" t="str">
        <f t="shared" si="10"/>
        <v>1984</v>
      </c>
      <c r="F377" t="str">
        <f t="shared" si="11"/>
        <v>Renault</v>
      </c>
    </row>
    <row r="378" spans="1:6" x14ac:dyDescent="0.3">
      <c r="A378" t="s">
        <v>1901</v>
      </c>
      <c r="B378">
        <v>0.16099246777687101</v>
      </c>
      <c r="C378">
        <v>0.85129848325312696</v>
      </c>
      <c r="D378">
        <v>13.3831365072185</v>
      </c>
      <c r="E378" t="str">
        <f t="shared" si="10"/>
        <v>1988</v>
      </c>
      <c r="F378" t="str">
        <f t="shared" si="11"/>
        <v>Minardi-Ford</v>
      </c>
    </row>
    <row r="379" spans="1:6" x14ac:dyDescent="0.3">
      <c r="A379" t="s">
        <v>1897</v>
      </c>
      <c r="B379">
        <v>9.3351655019218896E-2</v>
      </c>
      <c r="C379">
        <v>0.91087313086134303</v>
      </c>
      <c r="D379">
        <v>8.0214182224791202</v>
      </c>
      <c r="E379" t="str">
        <f t="shared" si="10"/>
        <v>1994</v>
      </c>
      <c r="F379" t="str">
        <f t="shared" si="11"/>
        <v>Footwork-Ford</v>
      </c>
    </row>
    <row r="380" spans="1:6" x14ac:dyDescent="0.3">
      <c r="A380" t="s">
        <v>73</v>
      </c>
      <c r="B380">
        <v>0.17279576037017999</v>
      </c>
      <c r="C380">
        <v>0.84130942602443504</v>
      </c>
      <c r="D380">
        <v>14.282151657800799</v>
      </c>
      <c r="E380" t="str">
        <f t="shared" si="10"/>
        <v>1984</v>
      </c>
      <c r="F380" t="str">
        <f t="shared" si="11"/>
        <v>Ferrari</v>
      </c>
    </row>
    <row r="381" spans="1:6" x14ac:dyDescent="0.3">
      <c r="A381" t="s">
        <v>57</v>
      </c>
      <c r="B381">
        <v>0.161769156477338</v>
      </c>
      <c r="C381">
        <v>0.85063754604491604</v>
      </c>
      <c r="D381">
        <v>13.4426208559575</v>
      </c>
      <c r="E381" t="str">
        <f t="shared" si="10"/>
        <v>1984</v>
      </c>
      <c r="F381" t="str">
        <f t="shared" si="11"/>
        <v>Brabham-BMW</v>
      </c>
    </row>
    <row r="382" spans="1:6" x14ac:dyDescent="0.3">
      <c r="A382" t="s">
        <v>184</v>
      </c>
      <c r="B382">
        <v>0.174478878803068</v>
      </c>
      <c r="C382">
        <v>0.83989459362098395</v>
      </c>
      <c r="D382">
        <v>14.4094865741113</v>
      </c>
      <c r="E382" t="str">
        <f t="shared" si="10"/>
        <v>1984</v>
      </c>
      <c r="F382" t="str">
        <f t="shared" si="11"/>
        <v>Lotus-Renault</v>
      </c>
    </row>
    <row r="383" spans="1:6" x14ac:dyDescent="0.3">
      <c r="A383" t="s">
        <v>372</v>
      </c>
      <c r="B383">
        <v>0.18655084256208301</v>
      </c>
      <c r="C383">
        <v>0.82981637088844895</v>
      </c>
      <c r="D383">
        <v>15.3165266200395</v>
      </c>
      <c r="E383" t="str">
        <f t="shared" si="10"/>
        <v>1984</v>
      </c>
      <c r="F383" t="str">
        <f t="shared" si="11"/>
        <v>Williams-Honda</v>
      </c>
    </row>
    <row r="384" spans="1:6" x14ac:dyDescent="0.3">
      <c r="A384" t="s">
        <v>328</v>
      </c>
      <c r="B384">
        <v>0.19753876999769501</v>
      </c>
      <c r="C384">
        <v>0.82074831960041805</v>
      </c>
      <c r="D384">
        <v>16.1326512359623</v>
      </c>
      <c r="E384" t="str">
        <f t="shared" si="10"/>
        <v>1984</v>
      </c>
      <c r="F384" t="str">
        <f t="shared" si="11"/>
        <v>Toleman-Hart</v>
      </c>
    </row>
    <row r="385" spans="1:6" x14ac:dyDescent="0.3">
      <c r="A385" t="s">
        <v>253</v>
      </c>
      <c r="B385">
        <v>0.14837631884524899</v>
      </c>
      <c r="C385">
        <v>0.86210662692007101</v>
      </c>
      <c r="D385">
        <v>12.410403577193501</v>
      </c>
      <c r="E385" t="str">
        <f t="shared" si="10"/>
        <v>1990</v>
      </c>
      <c r="F385" t="str">
        <f t="shared" si="11"/>
        <v>Osella-Ford</v>
      </c>
    </row>
    <row r="386" spans="1:6" x14ac:dyDescent="0.3">
      <c r="A386" t="s">
        <v>166</v>
      </c>
      <c r="B386">
        <v>0.13175695920424799</v>
      </c>
      <c r="C386">
        <v>0.87655400757648105</v>
      </c>
      <c r="D386">
        <v>11.1101393181166</v>
      </c>
      <c r="E386" t="str">
        <f t="shared" si="10"/>
        <v>1986</v>
      </c>
      <c r="F386" t="str">
        <f t="shared" si="11"/>
        <v>Ligier-Renault</v>
      </c>
    </row>
    <row r="387" spans="1:6" x14ac:dyDescent="0.3">
      <c r="A387" t="s">
        <v>251</v>
      </c>
      <c r="B387">
        <v>0.16927630292753101</v>
      </c>
      <c r="C387">
        <v>0.844275595337035</v>
      </c>
      <c r="D387">
        <v>14.0151964196668</v>
      </c>
      <c r="E387" t="str">
        <f t="shared" ref="E387:E399" si="12">RIGHT(A387,4)</f>
        <v>1986</v>
      </c>
      <c r="F387" t="str">
        <f t="shared" ref="F387:F399" si="13">LEFT(A387,LEN(A387) -5)</f>
        <v>Osella-Alfa Romeo</v>
      </c>
    </row>
    <row r="388" spans="1:6" x14ac:dyDescent="0.3">
      <c r="A388" t="s">
        <v>400</v>
      </c>
      <c r="B388">
        <v>0.16671715404339499</v>
      </c>
      <c r="C388">
        <v>0.84643898932768702</v>
      </c>
      <c r="D388">
        <v>13.820490960508</v>
      </c>
      <c r="E388" t="str">
        <f t="shared" si="12"/>
        <v>1988</v>
      </c>
      <c r="F388" t="str">
        <f t="shared" si="13"/>
        <v>Zakspeed</v>
      </c>
    </row>
    <row r="389" spans="1:6" x14ac:dyDescent="0.3">
      <c r="A389" t="s">
        <v>230</v>
      </c>
      <c r="B389">
        <v>0.16007613776879601</v>
      </c>
      <c r="C389">
        <v>0.85207891110928402</v>
      </c>
      <c r="D389">
        <v>13.312898000164299</v>
      </c>
      <c r="E389" t="str">
        <f t="shared" si="12"/>
        <v>1984</v>
      </c>
      <c r="F389" t="str">
        <f t="shared" si="13"/>
        <v>McLaren-TAG</v>
      </c>
    </row>
    <row r="390" spans="1:6" x14ac:dyDescent="0.3">
      <c r="A390" t="s">
        <v>18</v>
      </c>
      <c r="B390">
        <v>0.23644821280390399</v>
      </c>
      <c r="C390">
        <v>0.78942676344200102</v>
      </c>
      <c r="D390">
        <v>18.951591290219799</v>
      </c>
      <c r="E390" t="str">
        <f t="shared" si="12"/>
        <v>1983</v>
      </c>
      <c r="F390" t="str">
        <f t="shared" si="13"/>
        <v>Arrows-Ford</v>
      </c>
    </row>
    <row r="391" spans="1:6" x14ac:dyDescent="0.3">
      <c r="A391" t="s">
        <v>56</v>
      </c>
      <c r="B391">
        <v>0.19755764619267699</v>
      </c>
      <c r="C391">
        <v>0.820732827141326</v>
      </c>
      <c r="D391">
        <v>16.134045557280601</v>
      </c>
      <c r="E391" t="str">
        <f t="shared" si="12"/>
        <v>1983</v>
      </c>
      <c r="F391" t="str">
        <f t="shared" si="13"/>
        <v>Brabham-BMW</v>
      </c>
    </row>
    <row r="392" spans="1:6" x14ac:dyDescent="0.3">
      <c r="A392" t="s">
        <v>279</v>
      </c>
      <c r="B392">
        <v>0.20473129999480599</v>
      </c>
      <c r="C392">
        <v>0.81486624156084198</v>
      </c>
      <c r="D392">
        <v>16.662038259524099</v>
      </c>
      <c r="E392" t="str">
        <f t="shared" si="12"/>
        <v>1983</v>
      </c>
      <c r="F392" t="str">
        <f t="shared" si="13"/>
        <v>Renault</v>
      </c>
    </row>
    <row r="393" spans="1:6" x14ac:dyDescent="0.3">
      <c r="A393" t="s">
        <v>19</v>
      </c>
      <c r="B393">
        <v>0.14375437494176199</v>
      </c>
      <c r="C393">
        <v>0.86610045791011403</v>
      </c>
      <c r="D393">
        <v>12.0509587880896</v>
      </c>
      <c r="E393" t="str">
        <f t="shared" si="12"/>
        <v>1989</v>
      </c>
      <c r="F393" t="str">
        <f t="shared" si="13"/>
        <v>Arrows-Ford</v>
      </c>
    </row>
    <row r="394" spans="1:6" x14ac:dyDescent="0.3">
      <c r="A394" t="s">
        <v>72</v>
      </c>
      <c r="B394">
        <v>0.18460427464633899</v>
      </c>
      <c r="C394">
        <v>0.83143323797223101</v>
      </c>
      <c r="D394">
        <v>15.1710085824991</v>
      </c>
      <c r="E394" t="str">
        <f t="shared" si="12"/>
        <v>1983</v>
      </c>
      <c r="F394" t="str">
        <f t="shared" si="13"/>
        <v>Ferrari</v>
      </c>
    </row>
    <row r="395" spans="1:6" x14ac:dyDescent="0.3">
      <c r="A395" t="s">
        <v>327</v>
      </c>
      <c r="B395">
        <v>0.203531664729555</v>
      </c>
      <c r="C395">
        <v>0.81584437042231495</v>
      </c>
      <c r="D395">
        <v>16.5740066619916</v>
      </c>
      <c r="E395" t="str">
        <f t="shared" si="12"/>
        <v>1983</v>
      </c>
      <c r="F395" t="str">
        <f t="shared" si="13"/>
        <v>Toleman-Hart</v>
      </c>
    </row>
    <row r="396" spans="1:6" x14ac:dyDescent="0.3">
      <c r="A396" t="s">
        <v>183</v>
      </c>
      <c r="B396">
        <v>0.20936961371677301</v>
      </c>
      <c r="C396">
        <v>0.81109538825186001</v>
      </c>
      <c r="D396">
        <v>17.001415057332501</v>
      </c>
      <c r="E396" t="str">
        <f t="shared" si="12"/>
        <v>1983</v>
      </c>
      <c r="F396" t="str">
        <f t="shared" si="13"/>
        <v>Lotus-Renault</v>
      </c>
    </row>
    <row r="397" spans="1:6" x14ac:dyDescent="0.3">
      <c r="A397" t="s">
        <v>165</v>
      </c>
      <c r="B397">
        <v>0.17814443641095801</v>
      </c>
      <c r="C397">
        <v>0.83682154725861402</v>
      </c>
      <c r="D397">
        <v>14.6860607467246</v>
      </c>
      <c r="E397" t="str">
        <f t="shared" si="12"/>
        <v>1985</v>
      </c>
      <c r="F397" t="str">
        <f t="shared" si="13"/>
        <v>Ligier-Renault</v>
      </c>
    </row>
    <row r="398" spans="1:6" x14ac:dyDescent="0.3">
      <c r="A398" t="s">
        <v>371</v>
      </c>
      <c r="B398">
        <v>0.23189924619839</v>
      </c>
      <c r="C398">
        <v>0.79302601966794195</v>
      </c>
      <c r="D398">
        <v>18.627658229885199</v>
      </c>
      <c r="E398" t="str">
        <f t="shared" si="12"/>
        <v>1983</v>
      </c>
      <c r="F398" t="str">
        <f t="shared" si="13"/>
        <v>Williams-Ford</v>
      </c>
    </row>
    <row r="399" spans="1:6" x14ac:dyDescent="0.3">
      <c r="A399" t="s">
        <v>55</v>
      </c>
      <c r="B399">
        <v>0.18285098604080299</v>
      </c>
      <c r="C399">
        <v>0.83289225906340403</v>
      </c>
      <c r="D399">
        <v>15.039696684293499</v>
      </c>
      <c r="E399" t="str">
        <f t="shared" si="12"/>
        <v>1982</v>
      </c>
      <c r="F399" t="str">
        <f t="shared" si="13"/>
        <v>Brabham-BMW</v>
      </c>
    </row>
    <row r="400" spans="1:6" x14ac:dyDescent="0.3">
      <c r="A400" t="s">
        <v>160</v>
      </c>
      <c r="B400">
        <v>0.21941759045766801</v>
      </c>
      <c r="C400">
        <v>0.80298632870227804</v>
      </c>
      <c r="D400">
        <v>17.731230416794901</v>
      </c>
      <c r="E400" t="str">
        <f t="shared" ref="E400:E430" si="14">RIGHT(A400,4)</f>
        <v>1982</v>
      </c>
      <c r="F400" t="str">
        <f t="shared" ref="F400:F430" si="15">LEFT(A400,LEN(A400) -5)</f>
        <v>Ligier-Matra</v>
      </c>
    </row>
    <row r="401" spans="1:6" x14ac:dyDescent="0.3">
      <c r="A401" t="s">
        <v>278</v>
      </c>
      <c r="B401">
        <v>0.17582978324044601</v>
      </c>
      <c r="C401">
        <v>0.83876074232234199</v>
      </c>
      <c r="D401">
        <v>14.5115331909891</v>
      </c>
      <c r="E401" t="str">
        <f t="shared" si="14"/>
        <v>1982</v>
      </c>
      <c r="F401" t="str">
        <f t="shared" si="15"/>
        <v>Renault</v>
      </c>
    </row>
    <row r="402" spans="1:6" x14ac:dyDescent="0.3">
      <c r="A402" t="s">
        <v>180</v>
      </c>
      <c r="B402">
        <v>0.117852891748355</v>
      </c>
      <c r="C402">
        <v>0.88882679675369602</v>
      </c>
      <c r="D402">
        <v>10.0055882921673</v>
      </c>
      <c r="E402" t="str">
        <f t="shared" si="14"/>
        <v>1990</v>
      </c>
      <c r="F402" t="str">
        <f t="shared" si="15"/>
        <v>Lotus-Lamborghini</v>
      </c>
    </row>
    <row r="403" spans="1:6" x14ac:dyDescent="0.3">
      <c r="A403" t="s">
        <v>7</v>
      </c>
      <c r="B403">
        <v>0.20855320911568501</v>
      </c>
      <c r="C403">
        <v>0.81175784063654399</v>
      </c>
      <c r="D403">
        <v>16.941794342710999</v>
      </c>
      <c r="E403" t="str">
        <f t="shared" si="14"/>
        <v>1982</v>
      </c>
      <c r="F403" t="str">
        <f t="shared" si="15"/>
        <v>Alfa Romeo</v>
      </c>
    </row>
    <row r="404" spans="1:6" x14ac:dyDescent="0.3">
      <c r="A404" t="s">
        <v>326</v>
      </c>
      <c r="B404">
        <v>0.20374481893955501</v>
      </c>
      <c r="C404">
        <v>0.81567048829256705</v>
      </c>
      <c r="D404">
        <v>16.5896560536689</v>
      </c>
      <c r="E404" t="str">
        <f t="shared" si="14"/>
        <v>1982</v>
      </c>
      <c r="F404" t="str">
        <f t="shared" si="15"/>
        <v>Toleman-Hart</v>
      </c>
    </row>
    <row r="405" spans="1:6" x14ac:dyDescent="0.3">
      <c r="A405" t="s">
        <v>173</v>
      </c>
      <c r="B405">
        <v>0.21646345520035101</v>
      </c>
      <c r="C405">
        <v>0.80536196617658695</v>
      </c>
      <c r="D405">
        <v>17.517423044107101</v>
      </c>
      <c r="E405" t="str">
        <f t="shared" si="14"/>
        <v>1982</v>
      </c>
      <c r="F405" t="str">
        <f t="shared" si="15"/>
        <v>Lotus-Ford</v>
      </c>
    </row>
    <row r="406" spans="1:6" x14ac:dyDescent="0.3">
      <c r="A406" t="s">
        <v>164</v>
      </c>
      <c r="B406">
        <v>0.19973479736540001</v>
      </c>
      <c r="C406">
        <v>0.81894791142493495</v>
      </c>
      <c r="D406">
        <v>16.2946879717557</v>
      </c>
      <c r="E406" t="str">
        <f t="shared" si="14"/>
        <v>1984</v>
      </c>
      <c r="F406" t="str">
        <f t="shared" si="15"/>
        <v>Ligier-Renault</v>
      </c>
    </row>
    <row r="407" spans="1:6" x14ac:dyDescent="0.3">
      <c r="A407" t="s">
        <v>2136</v>
      </c>
      <c r="B407">
        <v>0.180443592297583</v>
      </c>
      <c r="C407">
        <v>0.83489977414672201</v>
      </c>
      <c r="D407">
        <v>14.859020326794999</v>
      </c>
      <c r="E407" t="str">
        <f t="shared" si="14"/>
        <v>1982</v>
      </c>
      <c r="F407" t="str">
        <f t="shared" si="15"/>
        <v>Williams-Ford</v>
      </c>
    </row>
    <row r="408" spans="1:6" x14ac:dyDescent="0.3">
      <c r="A408" t="s">
        <v>277</v>
      </c>
      <c r="B408">
        <v>0.197336709736707</v>
      </c>
      <c r="C408">
        <v>0.82091417697611002</v>
      </c>
      <c r="D408">
        <v>16.117724072150001</v>
      </c>
      <c r="E408" t="str">
        <f t="shared" si="14"/>
        <v>1981</v>
      </c>
      <c r="F408" t="str">
        <f t="shared" si="15"/>
        <v>Renault</v>
      </c>
    </row>
    <row r="409" spans="1:6" x14ac:dyDescent="0.3">
      <c r="A409" t="s">
        <v>6</v>
      </c>
      <c r="B409">
        <v>0.247385916414323</v>
      </c>
      <c r="C409">
        <v>0.78083929667658403</v>
      </c>
      <c r="D409">
        <v>19.724463299107398</v>
      </c>
      <c r="E409" t="str">
        <f t="shared" si="14"/>
        <v>1981</v>
      </c>
      <c r="F409" t="str">
        <f t="shared" si="15"/>
        <v>Alfa Romeo</v>
      </c>
    </row>
    <row r="410" spans="1:6" x14ac:dyDescent="0.3">
      <c r="A410" t="s">
        <v>8</v>
      </c>
      <c r="B410">
        <v>0.21698161428416399</v>
      </c>
      <c r="C410">
        <v>0.80494476865473197</v>
      </c>
      <c r="D410">
        <v>17.554970821074001</v>
      </c>
      <c r="E410" t="str">
        <f t="shared" si="14"/>
        <v>1983</v>
      </c>
      <c r="F410" t="str">
        <f t="shared" si="15"/>
        <v>Alfa Romeo</v>
      </c>
    </row>
    <row r="411" spans="1:6" x14ac:dyDescent="0.3">
      <c r="A411" t="s">
        <v>172</v>
      </c>
      <c r="B411">
        <v>0.24446788452559501</v>
      </c>
      <c r="C411">
        <v>0.78312113826838303</v>
      </c>
      <c r="D411">
        <v>19.519097555845399</v>
      </c>
      <c r="E411" t="str">
        <f t="shared" si="14"/>
        <v>1981</v>
      </c>
      <c r="F411" t="str">
        <f t="shared" si="15"/>
        <v>Lotus-Ford</v>
      </c>
    </row>
    <row r="412" spans="1:6" x14ac:dyDescent="0.3">
      <c r="A412" t="s">
        <v>1907</v>
      </c>
      <c r="B412">
        <v>0.18803441860954301</v>
      </c>
      <c r="C412">
        <v>0.82858618795741001</v>
      </c>
      <c r="D412">
        <v>15.427243083833</v>
      </c>
      <c r="E412" t="str">
        <f t="shared" si="14"/>
        <v>1980</v>
      </c>
      <c r="F412" t="str">
        <f t="shared" si="15"/>
        <v>Renault</v>
      </c>
    </row>
    <row r="413" spans="1:6" x14ac:dyDescent="0.3">
      <c r="A413" t="s">
        <v>1893</v>
      </c>
      <c r="B413">
        <v>0.22064862032256399</v>
      </c>
      <c r="C413">
        <v>0.801998436737555</v>
      </c>
      <c r="D413">
        <v>17.820140693619901</v>
      </c>
      <c r="E413" t="str">
        <f t="shared" si="14"/>
        <v>1980</v>
      </c>
      <c r="F413" t="str">
        <f t="shared" si="15"/>
        <v>Alfa Romeo</v>
      </c>
    </row>
    <row r="414" spans="1:6" x14ac:dyDescent="0.3">
      <c r="A414" t="s">
        <v>1898</v>
      </c>
      <c r="B414">
        <v>0.23581902731892099</v>
      </c>
      <c r="C414">
        <v>0.78992361559270496</v>
      </c>
      <c r="D414">
        <v>18.906874596656401</v>
      </c>
      <c r="E414" t="str">
        <f t="shared" si="14"/>
        <v>1980</v>
      </c>
      <c r="F414" t="str">
        <f t="shared" si="15"/>
        <v>Lotus-Ford</v>
      </c>
    </row>
    <row r="415" spans="1:6" x14ac:dyDescent="0.3">
      <c r="A415" t="s">
        <v>17</v>
      </c>
      <c r="B415">
        <v>0.20964758201320999</v>
      </c>
      <c r="C415">
        <v>0.81086996078083695</v>
      </c>
      <c r="D415">
        <v>17.021703529724601</v>
      </c>
      <c r="E415" t="str">
        <f t="shared" si="14"/>
        <v>1982</v>
      </c>
      <c r="F415" t="str">
        <f t="shared" si="15"/>
        <v>Arrows-Ford</v>
      </c>
    </row>
    <row r="416" spans="1:6" x14ac:dyDescent="0.3">
      <c r="A416" t="s">
        <v>1906</v>
      </c>
      <c r="B416">
        <v>0.22149027369001001</v>
      </c>
      <c r="C416">
        <v>0.80132371603289598</v>
      </c>
      <c r="D416">
        <v>17.8808655570393</v>
      </c>
      <c r="E416" t="str">
        <f t="shared" si="14"/>
        <v>1979</v>
      </c>
      <c r="F416" t="str">
        <f t="shared" si="15"/>
        <v>Renault</v>
      </c>
    </row>
    <row r="417" spans="1:6" x14ac:dyDescent="0.3">
      <c r="A417" t="s">
        <v>244</v>
      </c>
      <c r="B417">
        <v>0</v>
      </c>
      <c r="C417">
        <v>1</v>
      </c>
      <c r="D417">
        <v>0</v>
      </c>
      <c r="E417" t="str">
        <f t="shared" si="14"/>
        <v>2020</v>
      </c>
      <c r="F417" t="str">
        <f t="shared" si="15"/>
        <v>Mercedes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9227-FB12-4271-9DCA-2C20D0E64044}">
  <dimension ref="A3:AY211"/>
  <sheetViews>
    <sheetView tabSelected="1" workbookViewId="0">
      <pane xSplit="1" topLeftCell="AI1" activePane="topRight" state="frozen"/>
      <selection pane="topRight" activeCell="BB10" sqref="BB10"/>
    </sheetView>
  </sheetViews>
  <sheetFormatPr defaultRowHeight="14.4" x14ac:dyDescent="0.3"/>
  <cols>
    <col min="1" max="1" width="19.109375" bestFit="1" customWidth="1"/>
    <col min="2" max="2" width="20.33203125" bestFit="1" customWidth="1"/>
    <col min="3" max="49" width="6.88671875" bestFit="1" customWidth="1"/>
    <col min="50" max="50" width="6.77734375" bestFit="1" customWidth="1"/>
    <col min="51" max="52" width="8.88671875" bestFit="1" customWidth="1"/>
    <col min="53" max="69" width="6.88671875" bestFit="1" customWidth="1"/>
    <col min="70" max="70" width="6.77734375" bestFit="1" customWidth="1"/>
    <col min="71" max="73" width="11.33203125" bestFit="1" customWidth="1"/>
  </cols>
  <sheetData>
    <row r="3" spans="1:51" x14ac:dyDescent="0.3">
      <c r="A3" s="2" t="s">
        <v>2139</v>
      </c>
      <c r="B3" s="2" t="s">
        <v>527</v>
      </c>
    </row>
    <row r="4" spans="1:51" x14ac:dyDescent="0.3">
      <c r="A4" s="2" t="s">
        <v>2137</v>
      </c>
      <c r="B4" t="s">
        <v>1938</v>
      </c>
      <c r="C4" t="s">
        <v>1884</v>
      </c>
      <c r="D4" t="s">
        <v>1885</v>
      </c>
      <c r="E4" t="s">
        <v>1886</v>
      </c>
      <c r="F4" t="s">
        <v>1887</v>
      </c>
      <c r="G4" t="s">
        <v>1888</v>
      </c>
      <c r="H4" t="s">
        <v>1889</v>
      </c>
      <c r="I4" t="s">
        <v>1890</v>
      </c>
      <c r="J4" t="s">
        <v>1891</v>
      </c>
      <c r="K4" t="s">
        <v>528</v>
      </c>
      <c r="L4" t="s">
        <v>529</v>
      </c>
      <c r="M4" t="s">
        <v>530</v>
      </c>
      <c r="N4" t="s">
        <v>531</v>
      </c>
      <c r="O4" t="s">
        <v>532</v>
      </c>
      <c r="P4" t="s">
        <v>533</v>
      </c>
      <c r="Q4" t="s">
        <v>534</v>
      </c>
      <c r="R4" t="s">
        <v>535</v>
      </c>
      <c r="S4" t="s">
        <v>536</v>
      </c>
      <c r="T4" t="s">
        <v>537</v>
      </c>
      <c r="U4" t="s">
        <v>538</v>
      </c>
      <c r="V4" t="s">
        <v>539</v>
      </c>
      <c r="W4" t="s">
        <v>540</v>
      </c>
      <c r="X4" t="s">
        <v>541</v>
      </c>
      <c r="Y4" t="s">
        <v>542</v>
      </c>
      <c r="Z4" t="s">
        <v>543</v>
      </c>
      <c r="AA4" t="s">
        <v>544</v>
      </c>
      <c r="AB4" t="s">
        <v>545</v>
      </c>
      <c r="AC4" t="s">
        <v>546</v>
      </c>
      <c r="AD4" t="s">
        <v>547</v>
      </c>
      <c r="AE4" t="s">
        <v>548</v>
      </c>
      <c r="AF4" t="s">
        <v>549</v>
      </c>
      <c r="AG4" t="s">
        <v>550</v>
      </c>
      <c r="AH4" t="s">
        <v>551</v>
      </c>
      <c r="AI4" t="s">
        <v>552</v>
      </c>
      <c r="AJ4" t="s">
        <v>553</v>
      </c>
      <c r="AK4" t="s">
        <v>554</v>
      </c>
      <c r="AL4" t="s">
        <v>555</v>
      </c>
      <c r="AM4" t="s">
        <v>556</v>
      </c>
      <c r="AN4" t="s">
        <v>557</v>
      </c>
      <c r="AO4" t="s">
        <v>558</v>
      </c>
      <c r="AP4" t="s">
        <v>559</v>
      </c>
      <c r="AQ4" t="s">
        <v>560</v>
      </c>
      <c r="AR4" t="s">
        <v>561</v>
      </c>
      <c r="AS4" t="s">
        <v>562</v>
      </c>
      <c r="AT4" t="s">
        <v>563</v>
      </c>
      <c r="AU4" t="s">
        <v>564</v>
      </c>
      <c r="AV4" t="s">
        <v>565</v>
      </c>
      <c r="AW4" t="s">
        <v>566</v>
      </c>
      <c r="AX4" t="s">
        <v>567</v>
      </c>
      <c r="AY4" t="s">
        <v>2138</v>
      </c>
    </row>
    <row r="5" spans="1:51" x14ac:dyDescent="0.3">
      <c r="A5" s="3" t="s">
        <v>1694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>
        <v>-0.32666720527776399</v>
      </c>
      <c r="N5" s="5">
        <v>-0.32666720527776399</v>
      </c>
      <c r="O5" s="5">
        <v>-0.32666810881189101</v>
      </c>
      <c r="P5" s="5">
        <v>-0.32667081941431397</v>
      </c>
      <c r="Q5" s="5">
        <v>-0.32667371072366602</v>
      </c>
      <c r="R5" s="5">
        <v>-0.40543402498115</v>
      </c>
      <c r="S5" s="5">
        <v>-0.43518851293873101</v>
      </c>
      <c r="T5" s="5">
        <v>-0.31519431360471101</v>
      </c>
      <c r="U5" s="5">
        <v>-0.18141201548393701</v>
      </c>
      <c r="V5" s="5">
        <v>-0.13142855831713199</v>
      </c>
      <c r="W5" s="5">
        <v>-0.13142855831713199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>
        <v>-0.43518851293873101</v>
      </c>
    </row>
    <row r="6" spans="1:51" x14ac:dyDescent="0.3">
      <c r="A6" s="3" t="s">
        <v>1807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>
        <v>-0.105271435400944</v>
      </c>
      <c r="U6" s="5">
        <v>-0.10527143540096399</v>
      </c>
      <c r="V6" s="5">
        <v>-0.151928777090406</v>
      </c>
      <c r="W6" s="5">
        <v>-0.213400013373481</v>
      </c>
      <c r="X6" s="5">
        <v>-0.31608214654967398</v>
      </c>
      <c r="Y6" s="5">
        <v>-0.40829168401935201</v>
      </c>
      <c r="Z6" s="5">
        <v>-0.40248286710349701</v>
      </c>
      <c r="AA6" s="5">
        <v>-0.32572077699200203</v>
      </c>
      <c r="AB6" s="5">
        <v>-0.248843155825484</v>
      </c>
      <c r="AC6" s="5">
        <v>-0.120919919541309</v>
      </c>
      <c r="AD6" s="5">
        <v>-0.15510436294697999</v>
      </c>
      <c r="AE6" s="5">
        <v>-8.8194798822029893E-2</v>
      </c>
      <c r="AF6" s="5">
        <v>8.7972391497302904E-2</v>
      </c>
      <c r="AG6" s="5">
        <v>8.0398483845794899E-2</v>
      </c>
      <c r="AH6" s="5">
        <v>3.48866031911765E-2</v>
      </c>
      <c r="AI6" s="5">
        <v>5.7635889540746901E-2</v>
      </c>
      <c r="AJ6" s="5">
        <v>5.7548462922112298E-2</v>
      </c>
      <c r="AK6" s="5"/>
      <c r="AL6" s="5"/>
      <c r="AM6" s="5">
        <v>0.37935635601700901</v>
      </c>
      <c r="AN6" s="5">
        <v>0.42399909389618701</v>
      </c>
      <c r="AO6" s="5">
        <v>0.36891035855047599</v>
      </c>
      <c r="AP6" s="5">
        <v>0.27458864079415402</v>
      </c>
      <c r="AQ6" s="5"/>
      <c r="AR6" s="5"/>
      <c r="AS6" s="5"/>
      <c r="AT6" s="5"/>
      <c r="AU6" s="5"/>
      <c r="AV6" s="5"/>
      <c r="AW6" s="5"/>
      <c r="AX6" s="5"/>
      <c r="AY6" s="5">
        <v>-0.40829168401935201</v>
      </c>
    </row>
    <row r="7" spans="1:51" x14ac:dyDescent="0.3">
      <c r="A7" s="3" t="s">
        <v>1680</v>
      </c>
      <c r="B7" s="5"/>
      <c r="C7" s="5"/>
      <c r="D7" s="5"/>
      <c r="E7" s="5"/>
      <c r="F7" s="5"/>
      <c r="G7" s="5"/>
      <c r="H7" s="5"/>
      <c r="I7" s="5">
        <v>0.49277403775405698</v>
      </c>
      <c r="J7" s="5">
        <v>0.51485456839225996</v>
      </c>
      <c r="K7" s="5">
        <v>0.57872986819629002</v>
      </c>
      <c r="L7" s="5">
        <v>0.49667180170163999</v>
      </c>
      <c r="M7" s="5">
        <v>0.20814161130977199</v>
      </c>
      <c r="N7" s="5">
        <v>0.12681779165696899</v>
      </c>
      <c r="O7" s="5">
        <v>0.149293101415025</v>
      </c>
      <c r="P7" s="5">
        <v>0.10665344608407699</v>
      </c>
      <c r="Q7" s="5">
        <v>0.116234251313367</v>
      </c>
      <c r="R7" s="5">
        <v>0.24831163347560001</v>
      </c>
      <c r="S7" s="5">
        <v>0.32798245978019303</v>
      </c>
      <c r="T7" s="5">
        <v>0.22797826418829401</v>
      </c>
      <c r="U7" s="5">
        <v>0.13755010050960201</v>
      </c>
      <c r="V7" s="5">
        <v>-0.28906472285454998</v>
      </c>
      <c r="W7" s="5">
        <v>-0.28906472285454998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>
        <v>-0.28906472285454998</v>
      </c>
    </row>
    <row r="8" spans="1:51" x14ac:dyDescent="0.3">
      <c r="A8" s="3" t="s">
        <v>1714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>
        <v>-3.6783191701887902E-2</v>
      </c>
      <c r="V8" s="5">
        <v>-3.6783191701887902E-2</v>
      </c>
      <c r="W8" s="5">
        <v>-3.6783191701867897E-2</v>
      </c>
      <c r="X8" s="5">
        <v>0.20815010420397001</v>
      </c>
      <c r="Y8" s="5">
        <v>0.31296399822746901</v>
      </c>
      <c r="Z8" s="5">
        <v>0.36232319804586899</v>
      </c>
      <c r="AA8" s="5">
        <v>0.53587332830996703</v>
      </c>
      <c r="AB8" s="5">
        <v>0.75373770232378401</v>
      </c>
      <c r="AC8" s="5">
        <v>0.89437292189969197</v>
      </c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>
        <v>-3.6783191701887902E-2</v>
      </c>
    </row>
    <row r="9" spans="1:51" x14ac:dyDescent="0.3">
      <c r="A9" s="3" t="s">
        <v>1790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>
        <v>0.19104216033354601</v>
      </c>
      <c r="AK9" s="5">
        <v>0.24426776575182099</v>
      </c>
      <c r="AL9" s="5">
        <v>0.28159718760375002</v>
      </c>
      <c r="AM9" s="5">
        <v>0.219057031150657</v>
      </c>
      <c r="AN9" s="5">
        <v>0.17297899877815201</v>
      </c>
      <c r="AO9" s="5">
        <v>8.9483497868165701E-2</v>
      </c>
      <c r="AP9" s="5">
        <v>1.1243347638212301E-3</v>
      </c>
      <c r="AQ9" s="5">
        <v>3.7295747792528401E-2</v>
      </c>
      <c r="AR9" s="5">
        <v>3.0291534830683101E-2</v>
      </c>
      <c r="AS9" s="5">
        <v>-1.8416796920055399E-2</v>
      </c>
      <c r="AT9" s="5">
        <v>-3.1446550622162797E-2</v>
      </c>
      <c r="AU9" s="5">
        <v>-3.6617009041595101E-2</v>
      </c>
      <c r="AV9" s="5">
        <v>-9.3837961390885703E-3</v>
      </c>
      <c r="AW9" s="5">
        <v>7.0870895144459203E-3</v>
      </c>
      <c r="AX9" s="5">
        <v>0</v>
      </c>
      <c r="AY9" s="5">
        <v>-3.6617009041595101E-2</v>
      </c>
    </row>
    <row r="10" spans="1:51" x14ac:dyDescent="0.3">
      <c r="A10" s="3" t="s">
        <v>1705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>
        <v>0.23350533169917301</v>
      </c>
      <c r="AV10" s="5">
        <v>0.24798216578169299</v>
      </c>
      <c r="AW10" s="5">
        <v>0.195721771958349</v>
      </c>
      <c r="AX10" s="5">
        <v>1.60020923817327E-2</v>
      </c>
      <c r="AY10" s="5">
        <v>1.60020923817327E-2</v>
      </c>
    </row>
    <row r="11" spans="1:51" x14ac:dyDescent="0.3">
      <c r="A11" s="3" t="s">
        <v>1854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>
        <v>2.4202890763387299E-2</v>
      </c>
      <c r="W11" s="5">
        <v>6.4021942224666797E-2</v>
      </c>
      <c r="X11" s="5">
        <v>0.24875314330513701</v>
      </c>
      <c r="Y11" s="5">
        <v>0.29881558148840798</v>
      </c>
      <c r="Z11" s="5">
        <v>0.24809776361621799</v>
      </c>
      <c r="AA11" s="5">
        <v>0.22277396745614</v>
      </c>
      <c r="AB11" s="5">
        <v>0.243483924807329</v>
      </c>
      <c r="AC11" s="5">
        <v>0.26228467659006799</v>
      </c>
      <c r="AD11" s="5">
        <v>0.36113880325794401</v>
      </c>
      <c r="AE11" s="5">
        <v>0.35367383461378099</v>
      </c>
      <c r="AF11" s="5">
        <v>0.23721490132928499</v>
      </c>
      <c r="AG11" s="5">
        <v>0.30964079058037303</v>
      </c>
      <c r="AH11" s="5">
        <v>0.412397510457781</v>
      </c>
      <c r="AI11" s="5">
        <v>0.45974374854172301</v>
      </c>
      <c r="AJ11" s="5">
        <v>0.42823225162538697</v>
      </c>
      <c r="AK11" s="5">
        <v>0.434663903204007</v>
      </c>
      <c r="AL11" s="5">
        <v>0.447222974794249</v>
      </c>
      <c r="AM11" s="5">
        <v>0.38923184908705899</v>
      </c>
      <c r="AN11" s="5">
        <v>0.38975712660605999</v>
      </c>
      <c r="AO11" s="5">
        <v>0.39002797162365399</v>
      </c>
      <c r="AP11" s="5"/>
      <c r="AQ11" s="5"/>
      <c r="AR11" s="5"/>
      <c r="AS11" s="5"/>
      <c r="AT11" s="5"/>
      <c r="AU11" s="5"/>
      <c r="AV11" s="5"/>
      <c r="AW11" s="5"/>
      <c r="AX11" s="5"/>
      <c r="AY11" s="5">
        <v>2.4202890763387299E-2</v>
      </c>
    </row>
    <row r="12" spans="1:51" x14ac:dyDescent="0.3">
      <c r="A12" s="3" t="s">
        <v>1739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0.166232708276536</v>
      </c>
      <c r="AG12" s="5">
        <v>0.158367996930843</v>
      </c>
      <c r="AH12" s="5">
        <v>8.3768028589120594E-2</v>
      </c>
      <c r="AI12" s="5">
        <v>6.7085320100623805E-2</v>
      </c>
      <c r="AJ12" s="5">
        <v>0.165167925379053</v>
      </c>
      <c r="AK12" s="5">
        <v>0.21534364754204199</v>
      </c>
      <c r="AL12" s="5">
        <v>0.210561250876001</v>
      </c>
      <c r="AM12" s="5">
        <v>0.205778599474707</v>
      </c>
      <c r="AN12" s="5">
        <v>0.21213461057948299</v>
      </c>
      <c r="AO12" s="5">
        <v>0.26823037302807101</v>
      </c>
      <c r="AP12" s="5">
        <v>0.32707765257021698</v>
      </c>
      <c r="AQ12" s="5">
        <v>0.336486204070717</v>
      </c>
      <c r="AR12" s="5">
        <v>0.33120359754983902</v>
      </c>
      <c r="AS12" s="5">
        <v>0.25411708874773198</v>
      </c>
      <c r="AT12" s="5">
        <v>0.20054000296614399</v>
      </c>
      <c r="AU12" s="5">
        <v>0.195487286419153</v>
      </c>
      <c r="AV12" s="5">
        <v>0.191050520409867</v>
      </c>
      <c r="AW12" s="5"/>
      <c r="AX12" s="5"/>
      <c r="AY12" s="5">
        <v>6.7085320100623805E-2</v>
      </c>
    </row>
    <row r="13" spans="1:51" x14ac:dyDescent="0.3">
      <c r="A13" s="3" t="s">
        <v>1818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>
        <v>0.17501906965785999</v>
      </c>
      <c r="AJ13" s="5">
        <v>0.16948990525746899</v>
      </c>
      <c r="AK13" s="5">
        <v>0.159771155163898</v>
      </c>
      <c r="AL13" s="5">
        <v>0.15394858093479399</v>
      </c>
      <c r="AM13" s="5">
        <v>0.135478014123558</v>
      </c>
      <c r="AN13" s="5">
        <v>8.0964208306422106E-2</v>
      </c>
      <c r="AO13" s="5">
        <v>0.119296604736531</v>
      </c>
      <c r="AP13" s="5">
        <v>0.20376403326327699</v>
      </c>
      <c r="AQ13" s="5">
        <v>0.135664206074216</v>
      </c>
      <c r="AR13" s="5">
        <v>0.10465417192358201</v>
      </c>
      <c r="AS13" s="5">
        <v>0.123073551137427</v>
      </c>
      <c r="AT13" s="5">
        <v>0.10784479199447999</v>
      </c>
      <c r="AU13" s="5"/>
      <c r="AV13" s="5"/>
      <c r="AW13" s="5"/>
      <c r="AX13" s="5"/>
      <c r="AY13" s="5">
        <v>8.0964208306422106E-2</v>
      </c>
    </row>
    <row r="14" spans="1:51" x14ac:dyDescent="0.3">
      <c r="A14" s="3" t="s">
        <v>1820</v>
      </c>
      <c r="B14" s="5"/>
      <c r="C14" s="5"/>
      <c r="D14" s="5"/>
      <c r="E14" s="5"/>
      <c r="F14" s="5"/>
      <c r="G14" s="5"/>
      <c r="H14" s="5"/>
      <c r="I14" s="5"/>
      <c r="J14" s="5">
        <v>0.54528322154713804</v>
      </c>
      <c r="K14" s="5">
        <v>0.64630579360113605</v>
      </c>
      <c r="L14" s="5">
        <v>0.75071632202101601</v>
      </c>
      <c r="M14" s="5">
        <v>0.66586074854552901</v>
      </c>
      <c r="N14" s="5">
        <v>0.63420099166266997</v>
      </c>
      <c r="O14" s="5">
        <v>0.55522272365765502</v>
      </c>
      <c r="P14" s="5">
        <v>0.345255705776574</v>
      </c>
      <c r="Q14" s="5">
        <v>0.10191880772833201</v>
      </c>
      <c r="R14" s="5">
        <v>0.17421773447828801</v>
      </c>
      <c r="S14" s="5">
        <v>0.28435757503160602</v>
      </c>
      <c r="T14" s="5">
        <v>0.40281255037642899</v>
      </c>
      <c r="U14" s="5">
        <v>0.32733863051800999</v>
      </c>
      <c r="V14" s="5">
        <v>0.143985775850106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>
        <v>0.10191880772833201</v>
      </c>
    </row>
    <row r="15" spans="1:51" x14ac:dyDescent="0.3">
      <c r="A15" s="3" t="s">
        <v>1702</v>
      </c>
      <c r="B15" s="5">
        <v>0.30402399460899199</v>
      </c>
      <c r="C15" s="5">
        <v>0.30402399460899199</v>
      </c>
      <c r="D15" s="5">
        <v>0.304023994608982</v>
      </c>
      <c r="E15" s="5">
        <v>0.18459318038352801</v>
      </c>
      <c r="F15" s="5">
        <v>0.117422740173344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>
        <v>0.117422740173344</v>
      </c>
    </row>
    <row r="16" spans="1:51" x14ac:dyDescent="0.3">
      <c r="A16" s="3" t="s">
        <v>1809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>
        <v>1.1644662948495801</v>
      </c>
      <c r="U16" s="5">
        <v>1.1806640239881001</v>
      </c>
      <c r="V16" s="5">
        <v>1.1943674879822399</v>
      </c>
      <c r="W16" s="5">
        <v>0.14525157262072499</v>
      </c>
      <c r="X16" s="5">
        <v>0.16276628053122999</v>
      </c>
      <c r="Y16" s="5">
        <v>0.14787106296372199</v>
      </c>
      <c r="Z16" s="5">
        <v>0.16795015244780501</v>
      </c>
      <c r="AA16" s="5">
        <v>0.1918609593566</v>
      </c>
      <c r="AB16" s="5">
        <v>0.200919604904986</v>
      </c>
      <c r="AC16" s="5">
        <v>0.31329287139391798</v>
      </c>
      <c r="AD16" s="5">
        <v>0.40505422852223799</v>
      </c>
      <c r="AE16" s="5">
        <v>0.41816655338551301</v>
      </c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>
        <v>0.14525157262072499</v>
      </c>
    </row>
    <row r="17" spans="1:51" x14ac:dyDescent="0.3">
      <c r="A17" s="3" t="s">
        <v>1805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>
        <v>0.26649161953616401</v>
      </c>
      <c r="AS17" s="5">
        <v>0.30957218905419298</v>
      </c>
      <c r="AT17" s="5">
        <v>0.22124182055875599</v>
      </c>
      <c r="AU17" s="5">
        <v>0.147337182891631</v>
      </c>
      <c r="AV17" s="5">
        <v>0.19597316881938701</v>
      </c>
      <c r="AW17" s="5">
        <v>0.202640946665606</v>
      </c>
      <c r="AX17" s="5">
        <v>0.17276533059455601</v>
      </c>
      <c r="AY17" s="5">
        <v>0.147337182891631</v>
      </c>
    </row>
    <row r="18" spans="1:51" x14ac:dyDescent="0.3">
      <c r="A18" s="3" t="s">
        <v>1878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>
        <v>0.376076285017168</v>
      </c>
      <c r="AQ18" s="5">
        <v>0.32272842783448202</v>
      </c>
      <c r="AR18" s="5">
        <v>0.299255983347119</v>
      </c>
      <c r="AS18" s="5">
        <v>0.24647127975392399</v>
      </c>
      <c r="AT18" s="5">
        <v>0.19138279563090499</v>
      </c>
      <c r="AU18" s="5">
        <v>0.19639690474698299</v>
      </c>
      <c r="AV18" s="5">
        <v>0.169225952793293</v>
      </c>
      <c r="AW18" s="5">
        <v>0.15278474248407101</v>
      </c>
      <c r="AX18" s="5">
        <v>0.159859800896892</v>
      </c>
      <c r="AY18" s="5">
        <v>0.15278474248407101</v>
      </c>
    </row>
    <row r="19" spans="1:51" x14ac:dyDescent="0.3">
      <c r="A19" s="3" t="s">
        <v>1726</v>
      </c>
      <c r="B19" s="5"/>
      <c r="C19" s="5"/>
      <c r="D19" s="5"/>
      <c r="E19" s="5"/>
      <c r="F19" s="5"/>
      <c r="G19" s="5"/>
      <c r="H19" s="5">
        <v>0.41403528532415601</v>
      </c>
      <c r="I19" s="5">
        <v>0.41403528532415601</v>
      </c>
      <c r="J19" s="5">
        <v>0.40539034745696301</v>
      </c>
      <c r="K19" s="5">
        <v>0.28206145412252898</v>
      </c>
      <c r="L19" s="5">
        <v>0.163990599283729</v>
      </c>
      <c r="M19" s="5">
        <v>0.20178738563500001</v>
      </c>
      <c r="N19" s="5">
        <v>0.21419551026941699</v>
      </c>
      <c r="O19" s="5">
        <v>0.21419461214552099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>
        <v>0.163990599283729</v>
      </c>
    </row>
    <row r="20" spans="1:51" x14ac:dyDescent="0.3">
      <c r="A20" s="3" t="s">
        <v>1715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>
        <v>0.56900982756955798</v>
      </c>
      <c r="AO20" s="5">
        <v>0.44416151496296502</v>
      </c>
      <c r="AP20" s="5">
        <v>0.318922290840634</v>
      </c>
      <c r="AQ20" s="5">
        <v>0.234099038049665</v>
      </c>
      <c r="AR20" s="5">
        <v>0.23837954631472699</v>
      </c>
      <c r="AS20" s="5">
        <v>0.18225441724265601</v>
      </c>
      <c r="AT20" s="5">
        <v>0.23229171793060199</v>
      </c>
      <c r="AU20" s="5">
        <v>0.26674564596273798</v>
      </c>
      <c r="AV20" s="5">
        <v>0.18388699468887701</v>
      </c>
      <c r="AW20" s="5">
        <v>0.16520965057022599</v>
      </c>
      <c r="AX20" s="5">
        <v>0.16520965057022599</v>
      </c>
      <c r="AY20" s="5">
        <v>0.16520965057022599</v>
      </c>
    </row>
    <row r="21" spans="1:51" x14ac:dyDescent="0.3">
      <c r="A21" s="3" t="s">
        <v>1763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v>0.64942432261417005</v>
      </c>
      <c r="AA21" s="5">
        <v>0.54043420845883805</v>
      </c>
      <c r="AB21" s="5">
        <v>0.43962058929395198</v>
      </c>
      <c r="AC21" s="5">
        <v>0.41366475805297098</v>
      </c>
      <c r="AD21" s="5">
        <v>0.33245696825271398</v>
      </c>
      <c r="AE21" s="5">
        <v>0.28435392689309502</v>
      </c>
      <c r="AF21" s="5">
        <v>0.26236376577165199</v>
      </c>
      <c r="AG21" s="5">
        <v>0.182362063561785</v>
      </c>
      <c r="AH21" s="5">
        <v>0.171940259758354</v>
      </c>
      <c r="AI21" s="5">
        <v>0.32058430212849898</v>
      </c>
      <c r="AJ21" s="5">
        <v>0.470659739099132</v>
      </c>
      <c r="AK21" s="5">
        <v>0.48361823778612201</v>
      </c>
      <c r="AL21" s="5">
        <v>0.49805156640492099</v>
      </c>
      <c r="AM21" s="5">
        <v>0.514970436355634</v>
      </c>
      <c r="AN21" s="5">
        <v>0.68252659489578005</v>
      </c>
      <c r="AO21" s="5">
        <v>0.82918859726498995</v>
      </c>
      <c r="AP21" s="5"/>
      <c r="AQ21" s="5"/>
      <c r="AR21" s="5"/>
      <c r="AS21" s="5"/>
      <c r="AT21" s="5"/>
      <c r="AU21" s="5"/>
      <c r="AV21" s="5"/>
      <c r="AW21" s="5"/>
      <c r="AX21" s="5"/>
      <c r="AY21" s="5">
        <v>0.171940259758354</v>
      </c>
    </row>
    <row r="22" spans="1:51" x14ac:dyDescent="0.3">
      <c r="A22" s="3" t="s">
        <v>1742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>
        <v>0.38668461518761099</v>
      </c>
      <c r="Z22" s="5">
        <v>0.39446015646525501</v>
      </c>
      <c r="AA22" s="5">
        <v>0.37307736591731799</v>
      </c>
      <c r="AB22" s="5">
        <v>0.332804222699352</v>
      </c>
      <c r="AC22" s="5">
        <v>0.26731517347759598</v>
      </c>
      <c r="AD22" s="5">
        <v>0.19037222787304001</v>
      </c>
      <c r="AE22" s="5">
        <v>0.18426410818198999</v>
      </c>
      <c r="AF22" s="5">
        <v>0.225908987640562</v>
      </c>
      <c r="AG22" s="5">
        <v>0.27369966702811399</v>
      </c>
      <c r="AH22" s="5">
        <v>0.382224106154468</v>
      </c>
      <c r="AI22" s="5">
        <v>0.41441004919184499</v>
      </c>
      <c r="AJ22" s="5">
        <v>0.334687548312193</v>
      </c>
      <c r="AK22" s="5">
        <v>0.27527237854583098</v>
      </c>
      <c r="AL22" s="5">
        <v>0.28265546036071598</v>
      </c>
      <c r="AM22" s="5">
        <v>0.31633243040319597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>
        <v>0.18426410818198999</v>
      </c>
    </row>
    <row r="23" spans="1:51" x14ac:dyDescent="0.3">
      <c r="A23" s="3" t="s">
        <v>1880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>
        <v>0.197627984931147</v>
      </c>
      <c r="AJ23" s="5">
        <v>0.26607290390442701</v>
      </c>
      <c r="AK23" s="5">
        <v>0.336671005743162</v>
      </c>
      <c r="AL23" s="5"/>
      <c r="AM23" s="5">
        <v>0.61913807980011204</v>
      </c>
      <c r="AN23" s="5">
        <v>0.55122584351413195</v>
      </c>
      <c r="AO23" s="5">
        <v>0.47874006918476802</v>
      </c>
      <c r="AP23" s="5"/>
      <c r="AQ23" s="5"/>
      <c r="AR23" s="5"/>
      <c r="AS23" s="5"/>
      <c r="AT23" s="5"/>
      <c r="AU23" s="5"/>
      <c r="AV23" s="5"/>
      <c r="AW23" s="5"/>
      <c r="AX23" s="5"/>
      <c r="AY23" s="5">
        <v>0.197627984931147</v>
      </c>
    </row>
    <row r="24" spans="1:51" x14ac:dyDescent="0.3">
      <c r="A24" s="3" t="s">
        <v>1741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0.65361138259099505</v>
      </c>
      <c r="O24" s="5">
        <v>0.53699605311901799</v>
      </c>
      <c r="P24" s="5">
        <v>0.38621427730665903</v>
      </c>
      <c r="Q24" s="5">
        <v>0.27742078706423801</v>
      </c>
      <c r="R24" s="5">
        <v>0.20315091887804501</v>
      </c>
      <c r="S24" s="5">
        <v>0.22753257465771201</v>
      </c>
      <c r="T24" s="5">
        <v>0.27740268336639701</v>
      </c>
      <c r="U24" s="5">
        <v>0.33853299399770298</v>
      </c>
      <c r="V24" s="5">
        <v>0.47058538305537001</v>
      </c>
      <c r="W24" s="5">
        <v>0.47783817276358198</v>
      </c>
      <c r="X24" s="5">
        <v>0.39520936868242001</v>
      </c>
      <c r="Y24" s="5">
        <v>0.45864209423158703</v>
      </c>
      <c r="Z24" s="5">
        <v>0.52976166759607202</v>
      </c>
      <c r="AA24" s="5">
        <v>0.53929681157007503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>
        <v>0.20315091887804501</v>
      </c>
    </row>
    <row r="25" spans="1:51" x14ac:dyDescent="0.3">
      <c r="A25" s="3" t="s">
        <v>1764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0.64481201231126295</v>
      </c>
      <c r="S25" s="5">
        <v>0.61654268750855001</v>
      </c>
      <c r="T25" s="5">
        <v>0.55460433194018199</v>
      </c>
      <c r="U25" s="5">
        <v>0.41410583401234802</v>
      </c>
      <c r="V25" s="5">
        <v>0.21412075493065699</v>
      </c>
      <c r="W25" s="5">
        <v>0.278831464311104</v>
      </c>
      <c r="X25" s="5">
        <v>0.454974461096181</v>
      </c>
      <c r="Y25" s="5">
        <v>0.45641699125406598</v>
      </c>
      <c r="Z25" s="5">
        <v>0.45012153170145203</v>
      </c>
      <c r="AA25" s="5">
        <v>0.51069416011660096</v>
      </c>
      <c r="AB25" s="5">
        <v>0.51838005158163103</v>
      </c>
      <c r="AC25" s="5">
        <v>0.42275224329588001</v>
      </c>
      <c r="AD25" s="5">
        <v>0.35849713990910598</v>
      </c>
      <c r="AE25" s="5">
        <v>0.35849713990910598</v>
      </c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>
        <v>0.21412075493065699</v>
      </c>
    </row>
    <row r="26" spans="1:51" x14ac:dyDescent="0.3">
      <c r="A26" s="3" t="s">
        <v>1789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>
        <v>0.32820049316741801</v>
      </c>
      <c r="AW26" s="5">
        <v>0.296579363190553</v>
      </c>
      <c r="AX26" s="5">
        <v>0.217477745698754</v>
      </c>
      <c r="AY26" s="5">
        <v>0.217477745698754</v>
      </c>
    </row>
    <row r="27" spans="1:51" x14ac:dyDescent="0.3">
      <c r="A27" s="3" t="s">
        <v>1687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0.50152017262041204</v>
      </c>
      <c r="AB27" s="5">
        <v>0.48503743451453801</v>
      </c>
      <c r="AC27" s="5">
        <v>0.493692961246466</v>
      </c>
      <c r="AD27" s="5">
        <v>0.51725651851698695</v>
      </c>
      <c r="AE27" s="5"/>
      <c r="AF27" s="5"/>
      <c r="AG27" s="5"/>
      <c r="AH27" s="5"/>
      <c r="AI27" s="5"/>
      <c r="AJ27" s="5">
        <v>0.233405323344995</v>
      </c>
      <c r="AK27" s="5">
        <v>0.23340532334500499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>
        <v>0.233405323344995</v>
      </c>
    </row>
    <row r="28" spans="1:51" x14ac:dyDescent="0.3">
      <c r="A28" s="3" t="s">
        <v>1817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>
        <v>0.74775826207345797</v>
      </c>
      <c r="AN28" s="5">
        <v>0.74775826207345797</v>
      </c>
      <c r="AO28" s="5">
        <v>0.28092192807648603</v>
      </c>
      <c r="AP28" s="5">
        <v>0.23452215242295299</v>
      </c>
      <c r="AQ28" s="5">
        <v>0.23640490755219401</v>
      </c>
      <c r="AR28" s="5">
        <v>0.31478804763002999</v>
      </c>
      <c r="AS28" s="5">
        <v>0.35748480089706702</v>
      </c>
      <c r="AT28" s="5">
        <v>0.324394557558979</v>
      </c>
      <c r="AU28" s="5">
        <v>0.28683158361789102</v>
      </c>
      <c r="AV28" s="5">
        <v>0.31715829371924997</v>
      </c>
      <c r="AW28" s="5">
        <v>0.33580404654587998</v>
      </c>
      <c r="AX28" s="5"/>
      <c r="AY28" s="5">
        <v>0.23452215242295299</v>
      </c>
    </row>
    <row r="29" spans="1:51" x14ac:dyDescent="0.3">
      <c r="A29" s="3" t="s">
        <v>1859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>
        <v>0.36515885436085799</v>
      </c>
      <c r="AK29" s="5">
        <v>0.36515885436086798</v>
      </c>
      <c r="AL29" s="5">
        <v>0.36515885436085799</v>
      </c>
      <c r="AM29" s="5">
        <v>0.35836693440413803</v>
      </c>
      <c r="AN29" s="5">
        <v>0.29107188552840702</v>
      </c>
      <c r="AO29" s="5">
        <v>0.30371186297147601</v>
      </c>
      <c r="AP29" s="5">
        <v>0.36752982425311598</v>
      </c>
      <c r="AQ29" s="5">
        <v>0.37621378144648998</v>
      </c>
      <c r="AR29" s="5">
        <v>0.36856807385920498</v>
      </c>
      <c r="AS29" s="5">
        <v>0.37263019854203899</v>
      </c>
      <c r="AT29" s="5">
        <v>0.32529634804927099</v>
      </c>
      <c r="AU29" s="5">
        <v>0.25617158389242201</v>
      </c>
      <c r="AV29" s="5">
        <v>0.25295338378250198</v>
      </c>
      <c r="AW29" s="5">
        <v>0.30663079097006302</v>
      </c>
      <c r="AX29" s="5">
        <v>0.485770015156816</v>
      </c>
      <c r="AY29" s="5">
        <v>0.25295338378250198</v>
      </c>
    </row>
    <row r="30" spans="1:51" x14ac:dyDescent="0.3">
      <c r="A30" s="3" t="s">
        <v>1678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0.38614467766625798</v>
      </c>
      <c r="AK30" s="5">
        <v>0.38614467766625798</v>
      </c>
      <c r="AL30" s="5">
        <v>0.33822813556867198</v>
      </c>
      <c r="AM30" s="5">
        <v>0.25469103840090701</v>
      </c>
      <c r="AN30" s="5">
        <v>0.28076239026333599</v>
      </c>
      <c r="AO30" s="5">
        <v>0.33716345643141898</v>
      </c>
      <c r="AP30" s="5">
        <v>0.73274439851407902</v>
      </c>
      <c r="AQ30" s="5">
        <v>0.83584667664175105</v>
      </c>
      <c r="AR30" s="5">
        <v>0.93882987325758205</v>
      </c>
      <c r="AS30" s="5"/>
      <c r="AT30" s="5"/>
      <c r="AU30" s="5"/>
      <c r="AV30" s="5"/>
      <c r="AW30" s="5"/>
      <c r="AX30" s="5"/>
      <c r="AY30" s="5">
        <v>0.25469103840090701</v>
      </c>
    </row>
    <row r="31" spans="1:51" x14ac:dyDescent="0.3">
      <c r="A31" s="3" t="s">
        <v>1758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>
        <v>0.63062901888120204</v>
      </c>
      <c r="Z31" s="5">
        <v>0.45310817503592798</v>
      </c>
      <c r="AA31" s="5">
        <v>0.26318630285461703</v>
      </c>
      <c r="AB31" s="5">
        <v>0.26539165905156797</v>
      </c>
      <c r="AC31" s="5">
        <v>0.358637886495631</v>
      </c>
      <c r="AD31" s="5">
        <v>0.43432909494775801</v>
      </c>
      <c r="AE31" s="5">
        <v>0.46401548179033097</v>
      </c>
      <c r="AF31" s="5">
        <v>0.49369202913128102</v>
      </c>
      <c r="AG31" s="5">
        <v>0.52324592814910398</v>
      </c>
      <c r="AH31" s="5">
        <v>0.64163859238643295</v>
      </c>
      <c r="AI31" s="5">
        <v>0.59211764023676305</v>
      </c>
      <c r="AJ31" s="5">
        <v>0.51778475030890503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>
        <v>0.26318630285461703</v>
      </c>
    </row>
    <row r="32" spans="1:51" x14ac:dyDescent="0.3">
      <c r="A32" s="3" t="s">
        <v>1704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>
        <v>0.30515583329857399</v>
      </c>
      <c r="AS32" s="5">
        <v>0.26355909694937102</v>
      </c>
      <c r="AT32" s="5">
        <v>0.28907810744753398</v>
      </c>
      <c r="AU32" s="5">
        <v>0.35847509376535502</v>
      </c>
      <c r="AV32" s="5">
        <v>0.36282397413710399</v>
      </c>
      <c r="AW32" s="5">
        <v>0.39535093017224099</v>
      </c>
      <c r="AX32" s="5">
        <v>0.47429583501834</v>
      </c>
      <c r="AY32" s="5">
        <v>0.26355909694937102</v>
      </c>
    </row>
    <row r="33" spans="1:51" x14ac:dyDescent="0.3">
      <c r="A33" s="3" t="s">
        <v>1799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>
        <v>0.26779816596939798</v>
      </c>
      <c r="AF33" s="5">
        <v>0.26779816596940798</v>
      </c>
      <c r="AG33" s="5">
        <v>0.26779816596939798</v>
      </c>
      <c r="AH33" s="5">
        <v>0.30929944113428398</v>
      </c>
      <c r="AI33" s="5">
        <v>0.41417914967365999</v>
      </c>
      <c r="AJ33" s="5">
        <v>0.549366840846229</v>
      </c>
      <c r="AK33" s="5">
        <v>0.49311783060606401</v>
      </c>
      <c r="AL33" s="5">
        <v>0.39310464462413203</v>
      </c>
      <c r="AM33" s="5">
        <v>0.44669151424870701</v>
      </c>
      <c r="AN33" s="5">
        <v>0.55491121911252705</v>
      </c>
      <c r="AO33" s="5">
        <v>0.58000907039300897</v>
      </c>
      <c r="AP33" s="5">
        <v>0.55984803097977298</v>
      </c>
      <c r="AQ33" s="5">
        <v>0.59767463043461</v>
      </c>
      <c r="AR33" s="5"/>
      <c r="AS33" s="5"/>
      <c r="AT33" s="5"/>
      <c r="AU33" s="5"/>
      <c r="AV33" s="5"/>
      <c r="AW33" s="5"/>
      <c r="AX33" s="5"/>
      <c r="AY33" s="5">
        <v>0.26779816596939798</v>
      </c>
    </row>
    <row r="34" spans="1:51" x14ac:dyDescent="0.3">
      <c r="A34" s="3" t="s">
        <v>1769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>
        <v>0.79894282564972396</v>
      </c>
      <c r="AD34" s="5">
        <v>0.74091098635393404</v>
      </c>
      <c r="AE34" s="5">
        <v>0.587693479833446</v>
      </c>
      <c r="AF34" s="5">
        <v>0.44306058247208302</v>
      </c>
      <c r="AG34" s="5">
        <v>0.36095436066558501</v>
      </c>
      <c r="AH34" s="5">
        <v>0.32422733225323602</v>
      </c>
      <c r="AI34" s="5">
        <v>0.27995929619507898</v>
      </c>
      <c r="AJ34" s="5">
        <v>0.328500002919968</v>
      </c>
      <c r="AK34" s="5">
        <v>0.339035780204611</v>
      </c>
      <c r="AL34" s="5">
        <v>0.34292143256339203</v>
      </c>
      <c r="AM34" s="5">
        <v>0.41844969602027199</v>
      </c>
      <c r="AN34" s="5">
        <v>0.385470777506562</v>
      </c>
      <c r="AO34" s="5">
        <v>0.39403157797893401</v>
      </c>
      <c r="AP34" s="5">
        <v>0.41347707108286602</v>
      </c>
      <c r="AQ34" s="5">
        <v>0.38508920499864202</v>
      </c>
      <c r="AR34" s="5">
        <v>0.385402489656967</v>
      </c>
      <c r="AS34" s="5">
        <v>0.46533543973445701</v>
      </c>
      <c r="AT34" s="5">
        <v>0.51594380364013703</v>
      </c>
      <c r="AU34" s="5"/>
      <c r="AV34" s="5"/>
      <c r="AW34" s="5"/>
      <c r="AX34" s="5"/>
      <c r="AY34" s="5">
        <v>0.27995929619507898</v>
      </c>
    </row>
    <row r="35" spans="1:51" x14ac:dyDescent="0.3">
      <c r="A35" s="3" t="s">
        <v>1861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>
        <v>0.30027743484717201</v>
      </c>
      <c r="AM35" s="5">
        <v>0.42160156255645798</v>
      </c>
      <c r="AN35" s="5">
        <v>0.498015031499</v>
      </c>
      <c r="AO35" s="5">
        <v>0.46491326469958599</v>
      </c>
      <c r="AP35" s="5"/>
      <c r="AQ35" s="5"/>
      <c r="AR35" s="5"/>
      <c r="AS35" s="5"/>
      <c r="AT35" s="5"/>
      <c r="AU35" s="5"/>
      <c r="AV35" s="5"/>
      <c r="AW35" s="5"/>
      <c r="AX35" s="5"/>
      <c r="AY35" s="5">
        <v>0.30027743484717201</v>
      </c>
    </row>
    <row r="36" spans="1:51" x14ac:dyDescent="0.3">
      <c r="A36" s="3" t="s">
        <v>1850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>
        <v>0.62485448268363097</v>
      </c>
      <c r="AK36" s="5">
        <v>0.462790973401835</v>
      </c>
      <c r="AL36" s="5">
        <v>0.37428198871708801</v>
      </c>
      <c r="AM36" s="5">
        <v>0.35782988307527003</v>
      </c>
      <c r="AN36" s="5">
        <v>0.30230110650720698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>
        <v>0.30230110650720698</v>
      </c>
    </row>
    <row r="37" spans="1:51" x14ac:dyDescent="0.3">
      <c r="A37" s="3" t="s">
        <v>1725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>
        <v>0.41841280397095598</v>
      </c>
      <c r="X37" s="5">
        <v>0.30724550466346101</v>
      </c>
      <c r="Y37" s="5">
        <v>0.31495060522304602</v>
      </c>
      <c r="Z37" s="5">
        <v>0.38340190430940302</v>
      </c>
      <c r="AA37" s="5">
        <v>0.37488824834173101</v>
      </c>
      <c r="AB37" s="5">
        <v>0.37295673344012997</v>
      </c>
      <c r="AC37" s="5">
        <v>0.370587599767219</v>
      </c>
      <c r="AD37" s="5">
        <v>0.413159765039815</v>
      </c>
      <c r="AE37" s="5">
        <v>0.46058816331436803</v>
      </c>
      <c r="AF37" s="5">
        <v>0.478192072277486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>
        <v>0.30724550466346101</v>
      </c>
    </row>
    <row r="38" spans="1:51" x14ac:dyDescent="0.3">
      <c r="A38" s="3" t="s">
        <v>1781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>
        <v>0.54865564512392495</v>
      </c>
      <c r="AN38" s="5">
        <v>0.54143363323513605</v>
      </c>
      <c r="AO38" s="5">
        <v>0.58356553544144896</v>
      </c>
      <c r="AP38" s="5">
        <v>0.61824749649854704</v>
      </c>
      <c r="AQ38" s="5">
        <v>0.30954124663618499</v>
      </c>
      <c r="AR38" s="5">
        <v>0.30954124663619498</v>
      </c>
      <c r="AS38" s="5"/>
      <c r="AT38" s="5"/>
      <c r="AU38" s="5"/>
      <c r="AV38" s="5"/>
      <c r="AW38" s="5"/>
      <c r="AX38" s="5"/>
      <c r="AY38" s="5">
        <v>0.30954124663618499</v>
      </c>
    </row>
    <row r="39" spans="1:51" x14ac:dyDescent="0.3">
      <c r="A39" s="3" t="s">
        <v>1760</v>
      </c>
      <c r="B39" s="5"/>
      <c r="C39" s="5">
        <v>0.31926304579216902</v>
      </c>
      <c r="D39" s="5">
        <v>0.31926304579216902</v>
      </c>
      <c r="E39" s="5">
        <v>0.31926304579216902</v>
      </c>
      <c r="F39" s="5">
        <v>0.39512053534660302</v>
      </c>
      <c r="G39" s="5">
        <v>0.52314035406279102</v>
      </c>
      <c r="H39" s="5">
        <v>0.62489798172821698</v>
      </c>
      <c r="I39" s="5">
        <v>0.62489798172821698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>
        <v>0.31926304579216902</v>
      </c>
    </row>
    <row r="40" spans="1:51" x14ac:dyDescent="0.3">
      <c r="A40" s="3" t="s">
        <v>1737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>
        <v>0.73602538474681001</v>
      </c>
      <c r="AF40" s="5">
        <v>0.73602538474681001</v>
      </c>
      <c r="AG40" s="5">
        <v>0.44684356044096302</v>
      </c>
      <c r="AH40" s="5">
        <v>0.38829728586804602</v>
      </c>
      <c r="AI40" s="5">
        <v>0.33854735251095103</v>
      </c>
      <c r="AJ40" s="5">
        <v>0.33834957140151101</v>
      </c>
      <c r="AK40" s="5">
        <v>0.31945898729503203</v>
      </c>
      <c r="AL40" s="5">
        <v>0.37016628076968899</v>
      </c>
      <c r="AM40" s="5">
        <v>0.50777171047724501</v>
      </c>
      <c r="AN40" s="5">
        <v>0.52888213373463999</v>
      </c>
      <c r="AO40" s="5">
        <v>0.49503719625757903</v>
      </c>
      <c r="AP40" s="5">
        <v>0.46089991734872598</v>
      </c>
      <c r="AQ40" s="5">
        <v>0.47781367836723099</v>
      </c>
      <c r="AR40" s="5">
        <v>0.41780578224665998</v>
      </c>
      <c r="AS40" s="5">
        <v>0.39861649455654402</v>
      </c>
      <c r="AT40" s="5">
        <v>0.39247775555416797</v>
      </c>
      <c r="AU40" s="5">
        <v>0.33730821716773701</v>
      </c>
      <c r="AV40" s="5"/>
      <c r="AW40" s="5"/>
      <c r="AX40" s="5"/>
      <c r="AY40" s="5">
        <v>0.31945898729503203</v>
      </c>
    </row>
    <row r="41" spans="1:51" x14ac:dyDescent="0.3">
      <c r="A41" s="3" t="s">
        <v>1753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v>0.32012079347737799</v>
      </c>
      <c r="X41" s="5">
        <v>0.35690921055267999</v>
      </c>
      <c r="Y41" s="5">
        <v>0.45340701966443198</v>
      </c>
      <c r="Z41" s="5">
        <v>0.57860719117367998</v>
      </c>
      <c r="AA41" s="5">
        <v>0.6242139120304</v>
      </c>
      <c r="AB41" s="5">
        <v>0.45330430273508998</v>
      </c>
      <c r="AC41" s="5">
        <v>0.37604651966153801</v>
      </c>
      <c r="AD41" s="5">
        <v>0.46876587703769701</v>
      </c>
      <c r="AE41" s="5">
        <v>0.53538386550244199</v>
      </c>
      <c r="AF41" s="5">
        <v>0.53926490070697297</v>
      </c>
      <c r="AG41" s="5">
        <v>0.55168856067740801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0.32012079347737799</v>
      </c>
    </row>
    <row r="42" spans="1:51" x14ac:dyDescent="0.3">
      <c r="A42" s="3" t="s">
        <v>1719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0.77889474700252903</v>
      </c>
      <c r="X42" s="5">
        <v>0.42883248443038702</v>
      </c>
      <c r="Y42" s="5">
        <v>0.324154001585298</v>
      </c>
      <c r="Z42" s="5">
        <v>0.38415514313587501</v>
      </c>
      <c r="AA42" s="5">
        <v>0.43558708750479203</v>
      </c>
      <c r="AB42" s="5">
        <v>0.51181469545203995</v>
      </c>
      <c r="AC42" s="5">
        <v>0.48497831772049799</v>
      </c>
      <c r="AD42" s="5">
        <v>0.47326454094160297</v>
      </c>
      <c r="AE42" s="5">
        <v>0.53536795524180303</v>
      </c>
      <c r="AF42" s="5">
        <v>0.65104146137707897</v>
      </c>
      <c r="AG42" s="5">
        <v>0.694460352656185</v>
      </c>
      <c r="AH42" s="5">
        <v>0.65295514720085601</v>
      </c>
      <c r="AI42" s="5">
        <v>0.62413264952541503</v>
      </c>
      <c r="AJ42" s="5">
        <v>0.54046163529622904</v>
      </c>
      <c r="AK42" s="5">
        <v>0.64200182251751603</v>
      </c>
      <c r="AL42" s="5">
        <v>0.78089509004156998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>
        <v>0.324154001585298</v>
      </c>
    </row>
    <row r="43" spans="1:51" x14ac:dyDescent="0.3">
      <c r="A43" s="3" t="s">
        <v>1787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>
        <v>0.62992958491043105</v>
      </c>
      <c r="AE43" s="5">
        <v>0.57299311025785005</v>
      </c>
      <c r="AF43" s="5">
        <v>0.41839521051060802</v>
      </c>
      <c r="AG43" s="5">
        <v>0.32609722100807098</v>
      </c>
      <c r="AH43" s="5">
        <v>0.32771422170921799</v>
      </c>
      <c r="AI43" s="5">
        <v>0.35282906332517899</v>
      </c>
      <c r="AJ43" s="5">
        <v>0.40394533259227799</v>
      </c>
      <c r="AK43" s="5">
        <v>0.45505736399755498</v>
      </c>
      <c r="AL43" s="5">
        <v>0.43405345058074601</v>
      </c>
      <c r="AM43" s="5">
        <v>0.36661310719606199</v>
      </c>
      <c r="AN43" s="5"/>
      <c r="AO43" s="5">
        <v>0.558464170739433</v>
      </c>
      <c r="AP43" s="5">
        <v>0.52925993580736597</v>
      </c>
      <c r="AQ43" s="5">
        <v>0.50330136883798204</v>
      </c>
      <c r="AR43" s="5">
        <v>0.520621044446958</v>
      </c>
      <c r="AS43" s="5">
        <v>0.480477481586916</v>
      </c>
      <c r="AT43" s="5">
        <v>0.49886367080221999</v>
      </c>
      <c r="AU43" s="5">
        <v>0.53474571824780304</v>
      </c>
      <c r="AV43" s="5">
        <v>0.50909136176070402</v>
      </c>
      <c r="AW43" s="5">
        <v>0.48125908076854201</v>
      </c>
      <c r="AX43" s="5">
        <v>0.40965060467171799</v>
      </c>
      <c r="AY43" s="5">
        <v>0.32609722100807098</v>
      </c>
    </row>
    <row r="44" spans="1:51" x14ac:dyDescent="0.3">
      <c r="A44" s="3" t="s">
        <v>1785</v>
      </c>
      <c r="B44" s="5"/>
      <c r="C44" s="5"/>
      <c r="D44" s="5"/>
      <c r="E44" s="5"/>
      <c r="F44" s="5"/>
      <c r="G44" s="5"/>
      <c r="H44" s="5"/>
      <c r="I44" s="5">
        <v>0.41459304986055401</v>
      </c>
      <c r="J44" s="5">
        <v>0.41188854290150001</v>
      </c>
      <c r="K44" s="5">
        <v>0.40329721449778499</v>
      </c>
      <c r="L44" s="5">
        <v>0.33603406153940102</v>
      </c>
      <c r="M44" s="5">
        <v>0.405150629176527</v>
      </c>
      <c r="N44" s="5">
        <v>0.46503029056949102</v>
      </c>
      <c r="O44" s="5">
        <v>0.419750858737932</v>
      </c>
      <c r="P44" s="5">
        <v>0.42795767968665199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>
        <v>0.33603406153940102</v>
      </c>
    </row>
    <row r="45" spans="1:51" x14ac:dyDescent="0.3">
      <c r="A45" s="3" t="s">
        <v>1716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>
        <v>0.47697879127838799</v>
      </c>
      <c r="AR45" s="5">
        <v>0.42507244149628798</v>
      </c>
      <c r="AS45" s="5">
        <v>0.44117123606924502</v>
      </c>
      <c r="AT45" s="5">
        <v>0.42039571755949401</v>
      </c>
      <c r="AU45" s="5">
        <v>0.34335203469313502</v>
      </c>
      <c r="AV45" s="5">
        <v>0.95549100971730605</v>
      </c>
      <c r="AW45" s="5">
        <v>0.93270527215143995</v>
      </c>
      <c r="AX45" s="5">
        <v>0.87571541575776102</v>
      </c>
      <c r="AY45" s="5">
        <v>0.34335203469313502</v>
      </c>
    </row>
    <row r="46" spans="1:51" x14ac:dyDescent="0.3">
      <c r="A46" s="3" t="s">
        <v>1703</v>
      </c>
      <c r="B46" s="5">
        <v>0.35215812227347199</v>
      </c>
      <c r="C46" s="5">
        <v>0.35482605476926798</v>
      </c>
      <c r="D46" s="5">
        <v>0.37416931576562001</v>
      </c>
      <c r="E46" s="5">
        <v>0.524730155775886</v>
      </c>
      <c r="F46" s="5">
        <v>0.63394169308094295</v>
      </c>
      <c r="G46" s="5">
        <v>0.64992157510063697</v>
      </c>
      <c r="H46" s="5">
        <v>0.693939851020553</v>
      </c>
      <c r="I46" s="5">
        <v>0.73695921921801</v>
      </c>
      <c r="J46" s="5">
        <v>0.655831984346261</v>
      </c>
      <c r="K46" s="5">
        <v>0.53665254678249297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>
        <v>0.35215812227347199</v>
      </c>
    </row>
    <row r="47" spans="1:51" x14ac:dyDescent="0.3">
      <c r="A47" s="3" t="s">
        <v>1842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>
        <v>0.44064683532051002</v>
      </c>
      <c r="AA47" s="5">
        <v>0.46932552896659702</v>
      </c>
      <c r="AB47" s="5">
        <v>0.46249083959138998</v>
      </c>
      <c r="AC47" s="5">
        <v>0.38201521447985998</v>
      </c>
      <c r="AD47" s="5">
        <v>0.36733433609117799</v>
      </c>
      <c r="AE47" s="5">
        <v>0.46989379807998299</v>
      </c>
      <c r="AF47" s="5">
        <v>0.57548109396221703</v>
      </c>
      <c r="AG47" s="5">
        <v>0.62663921321243499</v>
      </c>
      <c r="AH47" s="5">
        <v>0.63491753277262597</v>
      </c>
      <c r="AI47" s="5">
        <v>0.49274796854901298</v>
      </c>
      <c r="AJ47" s="5">
        <v>0.36377353462664203</v>
      </c>
      <c r="AK47" s="5">
        <v>0.36544677794958902</v>
      </c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>
        <v>0.36377353462664203</v>
      </c>
    </row>
    <row r="48" spans="1:51" x14ac:dyDescent="0.3">
      <c r="A48" s="3" t="s">
        <v>1833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>
        <v>0.37488614135477599</v>
      </c>
      <c r="AO48" s="5">
        <v>0.42928580333482103</v>
      </c>
      <c r="AP48" s="5">
        <v>0.56690021767666299</v>
      </c>
      <c r="AQ48" s="5">
        <v>0.67019404322834797</v>
      </c>
      <c r="AR48" s="5"/>
      <c r="AS48" s="5"/>
      <c r="AT48" s="5"/>
      <c r="AU48" s="5"/>
      <c r="AV48" s="5"/>
      <c r="AW48" s="5"/>
      <c r="AX48" s="5"/>
      <c r="AY48" s="5">
        <v>0.37488614135477599</v>
      </c>
    </row>
    <row r="49" spans="1:51" x14ac:dyDescent="0.3">
      <c r="A49" s="3" t="s">
        <v>1786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>
        <v>0.379150959299625</v>
      </c>
      <c r="AR49" s="5">
        <v>0.38980149409258502</v>
      </c>
      <c r="AS49" s="5">
        <v>0.97267137581757301</v>
      </c>
      <c r="AT49" s="5">
        <v>0.90786429945228397</v>
      </c>
      <c r="AU49" s="5">
        <v>0.889468556545012</v>
      </c>
      <c r="AV49" s="5">
        <v>0.85403499665020699</v>
      </c>
      <c r="AW49" s="5">
        <v>0.79461255262715702</v>
      </c>
      <c r="AX49" s="5">
        <v>0.87067138282477896</v>
      </c>
      <c r="AY49" s="5">
        <v>0.379150959299625</v>
      </c>
    </row>
    <row r="50" spans="1:51" x14ac:dyDescent="0.3">
      <c r="A50" s="3" t="s">
        <v>1752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0.40078482158959899</v>
      </c>
      <c r="AK50" s="5">
        <v>0.38097878223051601</v>
      </c>
      <c r="AL50" s="5">
        <v>0.40408615196258202</v>
      </c>
      <c r="AM50" s="5">
        <v>0.53057833002893096</v>
      </c>
      <c r="AN50" s="5">
        <v>0.53431883599149899</v>
      </c>
      <c r="AO50" s="5">
        <v>0.544151646498505</v>
      </c>
      <c r="AP50" s="5">
        <v>0.61854375142572704</v>
      </c>
      <c r="AQ50" s="5"/>
      <c r="AR50" s="5"/>
      <c r="AS50" s="5"/>
      <c r="AT50" s="5"/>
      <c r="AU50" s="5"/>
      <c r="AV50" s="5"/>
      <c r="AW50" s="5"/>
      <c r="AX50" s="5"/>
      <c r="AY50" s="5">
        <v>0.38097878223051601</v>
      </c>
    </row>
    <row r="51" spans="1:51" x14ac:dyDescent="0.3">
      <c r="A51" s="3" t="s">
        <v>1767</v>
      </c>
      <c r="B51" s="5"/>
      <c r="C51" s="5"/>
      <c r="D51" s="5"/>
      <c r="E51" s="5"/>
      <c r="F51" s="5"/>
      <c r="G51" s="5">
        <v>0.38632981258649202</v>
      </c>
      <c r="H51" s="5">
        <v>0.38632981258648202</v>
      </c>
      <c r="I51" s="5">
        <v>0.44405716955472102</v>
      </c>
      <c r="J51" s="5">
        <v>0.49453810126680298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>
        <v>0.38632981258648202</v>
      </c>
    </row>
    <row r="52" spans="1:51" x14ac:dyDescent="0.3">
      <c r="A52" s="3" t="s">
        <v>1816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>
        <v>0.639986532302109</v>
      </c>
      <c r="AD52" s="5">
        <v>0.57588725432913701</v>
      </c>
      <c r="AE52" s="5">
        <v>0.51211656237372005</v>
      </c>
      <c r="AF52" s="5">
        <v>0.50511018009411901</v>
      </c>
      <c r="AG52" s="5">
        <v>0.51438710381057595</v>
      </c>
      <c r="AH52" s="5">
        <v>0.53651733853514505</v>
      </c>
      <c r="AI52" s="5">
        <v>0.54126827464268701</v>
      </c>
      <c r="AJ52" s="5">
        <v>0.46639646168419702</v>
      </c>
      <c r="AK52" s="5">
        <v>0.51278428767249296</v>
      </c>
      <c r="AL52" s="5">
        <v>0.49362659583339102</v>
      </c>
      <c r="AM52" s="5">
        <v>0.39199070704050798</v>
      </c>
      <c r="AN52" s="5">
        <v>1.22175645270914</v>
      </c>
      <c r="AO52" s="5">
        <v>1.22175645270914</v>
      </c>
      <c r="AP52" s="5"/>
      <c r="AQ52" s="5"/>
      <c r="AR52" s="5"/>
      <c r="AS52" s="5"/>
      <c r="AT52" s="5"/>
      <c r="AU52" s="5"/>
      <c r="AV52" s="5"/>
      <c r="AW52" s="5"/>
      <c r="AX52" s="5"/>
      <c r="AY52" s="5">
        <v>0.39199070704050798</v>
      </c>
    </row>
    <row r="53" spans="1:51" x14ac:dyDescent="0.3">
      <c r="A53" s="3" t="s">
        <v>1863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>
        <v>0.57110903325431805</v>
      </c>
      <c r="AO53" s="5">
        <v>0.52741022225329104</v>
      </c>
      <c r="AP53" s="5">
        <v>0.49164076759839997</v>
      </c>
      <c r="AQ53" s="5">
        <v>0.45463560032217998</v>
      </c>
      <c r="AR53" s="5">
        <v>0.40886770850718102</v>
      </c>
      <c r="AS53" s="5">
        <v>0.39731577931795697</v>
      </c>
      <c r="AT53" s="5">
        <v>0.45703967328279499</v>
      </c>
      <c r="AU53" s="5">
        <v>0.61209948973025596</v>
      </c>
      <c r="AV53" s="5">
        <v>0.74152985769041102</v>
      </c>
      <c r="AW53" s="5">
        <v>0.80335828961571099</v>
      </c>
      <c r="AX53" s="5">
        <v>0.85266774563234304</v>
      </c>
      <c r="AY53" s="5">
        <v>0.39731577931795697</v>
      </c>
    </row>
    <row r="54" spans="1:51" x14ac:dyDescent="0.3">
      <c r="A54" s="3" t="s">
        <v>1745</v>
      </c>
      <c r="B54" s="5"/>
      <c r="C54" s="5"/>
      <c r="D54" s="5"/>
      <c r="E54" s="5"/>
      <c r="F54" s="5"/>
      <c r="G54" s="5">
        <v>0.73782829781513803</v>
      </c>
      <c r="H54" s="5">
        <v>0.70168635749699304</v>
      </c>
      <c r="I54" s="5">
        <v>0.56125871774428604</v>
      </c>
      <c r="J54" s="5">
        <v>0.454252748273966</v>
      </c>
      <c r="K54" s="5">
        <v>0.40396161989130702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>
        <v>0.40396161989130702</v>
      </c>
    </row>
    <row r="55" spans="1:51" x14ac:dyDescent="0.3">
      <c r="A55" s="3" t="s">
        <v>1734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>
        <v>0.71839895035075196</v>
      </c>
      <c r="AT55" s="5">
        <v>0.68239220307613702</v>
      </c>
      <c r="AU55" s="5">
        <v>0.62015487326676599</v>
      </c>
      <c r="AV55" s="5">
        <v>0.57650478653310899</v>
      </c>
      <c r="AW55" s="5">
        <v>0.41013156907454301</v>
      </c>
      <c r="AX55" s="5">
        <v>0.41013156907454301</v>
      </c>
      <c r="AY55" s="5">
        <v>0.41013156907454301</v>
      </c>
    </row>
    <row r="56" spans="1:51" x14ac:dyDescent="0.3">
      <c r="A56" s="3" t="s">
        <v>1797</v>
      </c>
      <c r="B56" s="5"/>
      <c r="C56" s="5"/>
      <c r="D56" s="5">
        <v>0.514897035797652</v>
      </c>
      <c r="E56" s="5">
        <v>0.51489703579766199</v>
      </c>
      <c r="F56" s="5">
        <v>0.455818307165332</v>
      </c>
      <c r="G56" s="5">
        <v>0.41443999114675101</v>
      </c>
      <c r="H56" s="5">
        <v>0.51315839244448302</v>
      </c>
      <c r="I56" s="5">
        <v>0.62843314206483203</v>
      </c>
      <c r="J56" s="5">
        <v>0.71950296041083295</v>
      </c>
      <c r="K56" s="5">
        <v>0.77760647301636099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>
        <v>0.41443999114675101</v>
      </c>
    </row>
    <row r="57" spans="1:51" x14ac:dyDescent="0.3">
      <c r="A57" s="3" t="s">
        <v>1690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>
        <v>0.41791152530724801</v>
      </c>
      <c r="AK57" s="5">
        <v>0.42856100212848802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>
        <v>0.41791152530724801</v>
      </c>
    </row>
    <row r="58" spans="1:51" x14ac:dyDescent="0.3">
      <c r="A58" s="3" t="s">
        <v>1858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>
        <v>0.62105659393526902</v>
      </c>
      <c r="AJ58" s="5">
        <v>0.55068240841708005</v>
      </c>
      <c r="AK58" s="5">
        <v>0.42221033215181197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>
        <v>0.42221033215181197</v>
      </c>
    </row>
    <row r="59" spans="1:51" x14ac:dyDescent="0.3">
      <c r="A59" s="3" t="s">
        <v>1813</v>
      </c>
      <c r="B59" s="5"/>
      <c r="C59" s="5"/>
      <c r="D59" s="5"/>
      <c r="E59" s="5"/>
      <c r="F59" s="5"/>
      <c r="G59" s="5"/>
      <c r="H59" s="5">
        <v>0.49427660356710901</v>
      </c>
      <c r="I59" s="5">
        <v>0.48898032549347198</v>
      </c>
      <c r="J59" s="5">
        <v>0.51711197232155404</v>
      </c>
      <c r="K59" s="5">
        <v>0.54530177933397495</v>
      </c>
      <c r="L59" s="5">
        <v>0.49027506307184199</v>
      </c>
      <c r="M59" s="5">
        <v>0.434219044810565</v>
      </c>
      <c r="N59" s="5">
        <v>0.442345758938887</v>
      </c>
      <c r="O59" s="5">
        <v>0.45047173569314802</v>
      </c>
      <c r="P59" s="5">
        <v>0.53319821293496905</v>
      </c>
      <c r="Q59" s="5">
        <v>0.58505451220475502</v>
      </c>
      <c r="R59" s="5">
        <v>0.64794399356436905</v>
      </c>
      <c r="S59" s="5">
        <v>0.64921714122498497</v>
      </c>
      <c r="T59" s="5">
        <v>0.54370712452319603</v>
      </c>
      <c r="U59" s="5">
        <v>0.56734566942307196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>
        <v>0.434219044810565</v>
      </c>
    </row>
    <row r="60" spans="1:51" x14ac:dyDescent="0.3">
      <c r="A60" s="3" t="s">
        <v>1852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>
        <v>0.82882560286719997</v>
      </c>
      <c r="AM60" s="5">
        <v>0.82882560286719997</v>
      </c>
      <c r="AN60" s="5"/>
      <c r="AO60" s="5">
        <v>0.44050570843319398</v>
      </c>
      <c r="AP60" s="5">
        <v>0.47162459926739497</v>
      </c>
      <c r="AQ60" s="5">
        <v>0.496754802166681</v>
      </c>
      <c r="AR60" s="5">
        <v>0.51509960940092403</v>
      </c>
      <c r="AS60" s="5">
        <v>0.62382547207980499</v>
      </c>
      <c r="AT60" s="5">
        <v>0.74143465410243803</v>
      </c>
      <c r="AU60" s="5">
        <v>0.75986095673780896</v>
      </c>
      <c r="AV60" s="5">
        <v>0.79724889796060705</v>
      </c>
      <c r="AW60" s="5">
        <v>0.85506414184941704</v>
      </c>
      <c r="AX60" s="5">
        <v>0.77899199315709799</v>
      </c>
      <c r="AY60" s="5">
        <v>0.44050570843319398</v>
      </c>
    </row>
    <row r="61" spans="1:51" x14ac:dyDescent="0.3">
      <c r="A61" s="3" t="s">
        <v>1873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>
        <v>0.76496335064892096</v>
      </c>
      <c r="M61" s="5">
        <v>0.61170523619495798</v>
      </c>
      <c r="N61" s="5">
        <v>0.44872482460896002</v>
      </c>
      <c r="O61" s="5">
        <v>0.46459343439804401</v>
      </c>
      <c r="P61" s="5">
        <v>0.63965883636451304</v>
      </c>
      <c r="Q61" s="5">
        <v>0.74541318340003804</v>
      </c>
      <c r="R61" s="5">
        <v>0.78498048003618104</v>
      </c>
      <c r="S61" s="5">
        <v>0.73491311847139695</v>
      </c>
      <c r="T61" s="5">
        <v>0.70442589901439101</v>
      </c>
      <c r="U61" s="5">
        <v>0.85493323889163397</v>
      </c>
      <c r="V61" s="5">
        <v>1.01719624592157</v>
      </c>
      <c r="W61" s="5">
        <v>1.06969850522427</v>
      </c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>
        <v>0.44872482460896002</v>
      </c>
    </row>
    <row r="62" spans="1:51" x14ac:dyDescent="0.3">
      <c r="A62" s="3" t="s">
        <v>1824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>
        <v>0.73931676091809995</v>
      </c>
      <c r="X62" s="5">
        <v>0.73931676091809995</v>
      </c>
      <c r="Y62" s="5">
        <v>0.59595690376089006</v>
      </c>
      <c r="Z62" s="5">
        <v>0.451664090830323</v>
      </c>
      <c r="AA62" s="5">
        <v>0.54717637787505102</v>
      </c>
      <c r="AB62" s="5">
        <v>0.59620447584300496</v>
      </c>
      <c r="AC62" s="5">
        <v>0.56873740927641503</v>
      </c>
      <c r="AD62" s="5">
        <v>0.51140321394059596</v>
      </c>
      <c r="AE62" s="5">
        <v>0.530410852227853</v>
      </c>
      <c r="AF62" s="5">
        <v>0.54941445323743898</v>
      </c>
      <c r="AG62" s="5">
        <v>0.59413269897093601</v>
      </c>
      <c r="AH62" s="5">
        <v>0.64710315339994295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>
        <v>0.451664090830323</v>
      </c>
    </row>
    <row r="63" spans="1:51" x14ac:dyDescent="0.3">
      <c r="A63" s="3" t="s">
        <v>1773</v>
      </c>
      <c r="B63" s="5"/>
      <c r="C63" s="5">
        <v>0.45573649581374798</v>
      </c>
      <c r="D63" s="5">
        <v>0.46672720780841598</v>
      </c>
      <c r="E63" s="5">
        <v>0.57610545350292597</v>
      </c>
      <c r="F63" s="5">
        <v>0.67138475867923597</v>
      </c>
      <c r="G63" s="5">
        <v>0.72790511956885096</v>
      </c>
      <c r="H63" s="5">
        <v>0.80556222811280298</v>
      </c>
      <c r="I63" s="5">
        <v>0.94874534591054605</v>
      </c>
      <c r="J63" s="5">
        <v>1.0578132695284099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>
        <v>0.45573649581374798</v>
      </c>
    </row>
    <row r="64" spans="1:51" x14ac:dyDescent="0.3">
      <c r="A64" s="3" t="s">
        <v>1793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>
        <v>0.46094879487164497</v>
      </c>
      <c r="AE64" s="5">
        <v>0.46094879487163498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>
        <v>0.46094879487163498</v>
      </c>
    </row>
    <row r="65" spans="1:51" x14ac:dyDescent="0.3">
      <c r="A65" s="3" t="s">
        <v>1765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>
        <v>0.58699029700858796</v>
      </c>
      <c r="AP65" s="5">
        <v>0.57619313324322396</v>
      </c>
      <c r="AQ65" s="5">
        <v>0.51584032774433497</v>
      </c>
      <c r="AR65" s="5">
        <v>0.46395651027267198</v>
      </c>
      <c r="AS65" s="5"/>
      <c r="AT65" s="5"/>
      <c r="AU65" s="5"/>
      <c r="AV65" s="5"/>
      <c r="AW65" s="5"/>
      <c r="AX65" s="5"/>
      <c r="AY65" s="5">
        <v>0.46395651027267198</v>
      </c>
    </row>
    <row r="66" spans="1:51" x14ac:dyDescent="0.3">
      <c r="A66" s="3" t="s">
        <v>1834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>
        <v>0.73896316676634199</v>
      </c>
      <c r="AC66" s="5">
        <v>0.73896316676634199</v>
      </c>
      <c r="AD66" s="5">
        <v>0.71477071263251502</v>
      </c>
      <c r="AE66" s="5">
        <v>0.65990762713714801</v>
      </c>
      <c r="AF66" s="5">
        <v>0.64233945141221804</v>
      </c>
      <c r="AG66" s="5"/>
      <c r="AH66" s="5"/>
      <c r="AI66" s="5">
        <v>0.79487232570491595</v>
      </c>
      <c r="AJ66" s="5">
        <v>0.822255041220322</v>
      </c>
      <c r="AK66" s="5"/>
      <c r="AL66" s="5"/>
      <c r="AM66" s="5">
        <v>0.47227377388949299</v>
      </c>
      <c r="AN66" s="5">
        <v>0.48065773015090002</v>
      </c>
      <c r="AO66" s="5">
        <v>0.64917345047813502</v>
      </c>
      <c r="AP66" s="5">
        <v>0.64917345047813502</v>
      </c>
      <c r="AQ66" s="5"/>
      <c r="AR66" s="5"/>
      <c r="AS66" s="5"/>
      <c r="AT66" s="5"/>
      <c r="AU66" s="5"/>
      <c r="AV66" s="5"/>
      <c r="AW66" s="5"/>
      <c r="AX66" s="5"/>
      <c r="AY66" s="5">
        <v>0.47227377388949299</v>
      </c>
    </row>
    <row r="67" spans="1:51" x14ac:dyDescent="0.3">
      <c r="A67" s="3" t="s">
        <v>1853</v>
      </c>
      <c r="B67" s="5">
        <v>0.47799545037878399</v>
      </c>
      <c r="C67" s="5">
        <v>0.48977854323940301</v>
      </c>
      <c r="D67" s="5">
        <v>0.54025994865537097</v>
      </c>
      <c r="E67" s="5">
        <v>0.58440782339931996</v>
      </c>
      <c r="F67" s="5">
        <v>0.60876266513133404</v>
      </c>
      <c r="G67" s="5">
        <v>0.69617037684514504</v>
      </c>
      <c r="H67" s="5">
        <v>0.80214367578410795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>
        <v>0.47799545037878399</v>
      </c>
    </row>
    <row r="68" spans="1:51" x14ac:dyDescent="0.3">
      <c r="A68" s="3" t="s">
        <v>1823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0.48574627505566098</v>
      </c>
      <c r="S68" s="5">
        <v>0.48574627505566098</v>
      </c>
      <c r="T68" s="5">
        <v>0.48574627505566098</v>
      </c>
      <c r="U68" s="5">
        <v>1.1319212052287699</v>
      </c>
      <c r="V68" s="5">
        <v>1.1319212052287699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>
        <v>0.48574627505566098</v>
      </c>
    </row>
    <row r="69" spans="1:51" x14ac:dyDescent="0.3">
      <c r="A69" s="3" t="s">
        <v>1810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>
        <v>0.48579940928973397</v>
      </c>
      <c r="Y69" s="5">
        <v>0.50158686407537001</v>
      </c>
      <c r="Z69" s="5">
        <v>0.53719846310667896</v>
      </c>
      <c r="AA69" s="5">
        <v>0.57659728476363403</v>
      </c>
      <c r="AB69" s="5">
        <v>0.61074358642717097</v>
      </c>
      <c r="AC69" s="5">
        <v>0.69391636423398695</v>
      </c>
      <c r="AD69" s="5">
        <v>0.705606327875829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>
        <v>0.48579940928973397</v>
      </c>
    </row>
    <row r="70" spans="1:51" x14ac:dyDescent="0.3">
      <c r="A70" s="3" t="s">
        <v>1784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>
        <v>0.49191718480110702</v>
      </c>
      <c r="AL70" s="5">
        <v>0.48785882601046099</v>
      </c>
      <c r="AM70" s="5">
        <v>0.49627206065764401</v>
      </c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>
        <v>0.48785882601046099</v>
      </c>
    </row>
    <row r="71" spans="1:51" x14ac:dyDescent="0.3">
      <c r="A71" s="3" t="s">
        <v>1828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>
        <v>0.493779831890375</v>
      </c>
      <c r="AO71" s="5">
        <v>0.49404216461630701</v>
      </c>
      <c r="AP71" s="5">
        <v>0.52584512071383205</v>
      </c>
      <c r="AQ71" s="5">
        <v>0.64803656006710197</v>
      </c>
      <c r="AR71" s="5">
        <v>0.833135248609293</v>
      </c>
      <c r="AS71" s="5">
        <v>0.88897740380904</v>
      </c>
      <c r="AT71" s="5"/>
      <c r="AU71" s="5"/>
      <c r="AV71" s="5"/>
      <c r="AW71" s="5"/>
      <c r="AX71" s="5"/>
      <c r="AY71" s="5">
        <v>0.493779831890375</v>
      </c>
    </row>
    <row r="72" spans="1:51" x14ac:dyDescent="0.3">
      <c r="A72" s="3" t="s">
        <v>1693</v>
      </c>
      <c r="B72" s="5"/>
      <c r="C72" s="5">
        <v>0.51271358544537005</v>
      </c>
      <c r="D72" s="5">
        <v>0.51271358544536005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>
        <v>0.51271358544536005</v>
      </c>
    </row>
    <row r="73" spans="1:51" x14ac:dyDescent="0.3">
      <c r="A73" s="3" t="s">
        <v>1848</v>
      </c>
      <c r="B73" s="5"/>
      <c r="C73" s="5"/>
      <c r="D73" s="5"/>
      <c r="E73" s="5"/>
      <c r="F73" s="5">
        <v>1.1510545535127099</v>
      </c>
      <c r="G73" s="5">
        <v>1.0950500229517901</v>
      </c>
      <c r="H73" s="5">
        <v>0.87067866240022096</v>
      </c>
      <c r="I73" s="5">
        <v>0.80550651587498001</v>
      </c>
      <c r="J73" s="5">
        <v>0.76056072703687505</v>
      </c>
      <c r="K73" s="5">
        <v>0.67028445136314596</v>
      </c>
      <c r="L73" s="5">
        <v>0.69067726601300505</v>
      </c>
      <c r="M73" s="5">
        <v>0.71636347245275001</v>
      </c>
      <c r="N73" s="5">
        <v>0.66777866146728704</v>
      </c>
      <c r="O73" s="5">
        <v>0.62048982316425405</v>
      </c>
      <c r="P73" s="5">
        <v>0.57403954858496997</v>
      </c>
      <c r="Q73" s="5">
        <v>0.60188236685700003</v>
      </c>
      <c r="R73" s="5">
        <v>0.60023624555906896</v>
      </c>
      <c r="S73" s="5">
        <v>0.575466163668786</v>
      </c>
      <c r="T73" s="5">
        <v>0.52657648740103402</v>
      </c>
      <c r="U73" s="5">
        <v>0.64862562827969095</v>
      </c>
      <c r="V73" s="5">
        <v>0.87457015127739002</v>
      </c>
      <c r="W73" s="5">
        <v>0.89336589482728102</v>
      </c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>
        <v>0.52657648740103402</v>
      </c>
    </row>
    <row r="74" spans="1:51" x14ac:dyDescent="0.3">
      <c r="A74" s="3" t="s">
        <v>1722</v>
      </c>
      <c r="B74" s="5"/>
      <c r="C74" s="5"/>
      <c r="D74" s="5"/>
      <c r="E74" s="5"/>
      <c r="F74" s="5"/>
      <c r="G74" s="5"/>
      <c r="H74" s="5"/>
      <c r="I74" s="5"/>
      <c r="J74" s="5">
        <v>1.73345447208425</v>
      </c>
      <c r="K74" s="5">
        <v>1.50584095687501</v>
      </c>
      <c r="L74" s="5">
        <v>1.17966024145902</v>
      </c>
      <c r="M74" s="5">
        <v>0.98631607799007504</v>
      </c>
      <c r="N74" s="5">
        <v>0.96868261617432205</v>
      </c>
      <c r="O74" s="5">
        <v>0.96083282019426097</v>
      </c>
      <c r="P74" s="5">
        <v>0.94273532681945005</v>
      </c>
      <c r="Q74" s="5">
        <v>0.88819633571017098</v>
      </c>
      <c r="R74" s="5">
        <v>0.68002520780306297</v>
      </c>
      <c r="S74" s="5">
        <v>0.52774904893747099</v>
      </c>
      <c r="T74" s="5">
        <v>0.52774904893747099</v>
      </c>
      <c r="U74" s="5"/>
      <c r="V74" s="5">
        <v>1.1403088230102301</v>
      </c>
      <c r="W74" s="5">
        <v>1.1403088230102301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>
        <v>0.52774904893747099</v>
      </c>
    </row>
    <row r="75" spans="1:51" x14ac:dyDescent="0.3">
      <c r="A75" s="3" t="s">
        <v>1682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0.65577141507348302</v>
      </c>
      <c r="P75" s="5">
        <v>0.63553765856508204</v>
      </c>
      <c r="Q75" s="5">
        <v>0.55455679883439102</v>
      </c>
      <c r="R75" s="5">
        <v>0.53063033433652096</v>
      </c>
      <c r="S75" s="5">
        <v>0.650352424413154</v>
      </c>
      <c r="T75" s="5">
        <v>0.76416202446207604</v>
      </c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>
        <v>0.53063033433652096</v>
      </c>
    </row>
    <row r="76" spans="1:51" x14ac:dyDescent="0.3">
      <c r="A76" s="3" t="s">
        <v>1811</v>
      </c>
      <c r="B76" s="5">
        <v>0.54863225834177398</v>
      </c>
      <c r="C76" s="5">
        <v>0.54863225834177398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>
        <v>0.54863225834177398</v>
      </c>
    </row>
    <row r="77" spans="1:51" x14ac:dyDescent="0.3">
      <c r="A77" s="3" t="s">
        <v>1821</v>
      </c>
      <c r="B77" s="5">
        <v>1.1094317789408501</v>
      </c>
      <c r="C77" s="5">
        <v>0.989766015001324</v>
      </c>
      <c r="D77" s="5">
        <v>0.76127379367914805</v>
      </c>
      <c r="E77" s="5">
        <v>0.71652587411990398</v>
      </c>
      <c r="F77" s="5">
        <v>0.65631175480742998</v>
      </c>
      <c r="G77" s="5">
        <v>0.583638302989816</v>
      </c>
      <c r="H77" s="5">
        <v>0.555675406190134</v>
      </c>
      <c r="I77" s="5">
        <v>0.58195897652471895</v>
      </c>
      <c r="J77" s="5"/>
      <c r="K77" s="5">
        <v>0.64255797314846397</v>
      </c>
      <c r="L77" s="5">
        <v>0.72617321581824801</v>
      </c>
      <c r="M77" s="5">
        <v>0.96232783468565497</v>
      </c>
      <c r="N77" s="5">
        <v>0.99252569088753395</v>
      </c>
      <c r="O77" s="5">
        <v>0.90023226052618199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>
        <v>0.555675406190134</v>
      </c>
    </row>
    <row r="78" spans="1:51" x14ac:dyDescent="0.3">
      <c r="A78" s="3" t="s">
        <v>1798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>
        <v>0.56692088388043105</v>
      </c>
      <c r="U78" s="5">
        <v>0.56692088388043105</v>
      </c>
      <c r="V78" s="5">
        <v>0.788108750070595</v>
      </c>
      <c r="W78" s="5">
        <v>0.86796967238634004</v>
      </c>
      <c r="X78" s="5">
        <v>0.91505138408481601</v>
      </c>
      <c r="Y78" s="5">
        <v>0.86103287367456705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>
        <v>0.56692088388043105</v>
      </c>
    </row>
    <row r="79" spans="1:51" x14ac:dyDescent="0.3">
      <c r="A79" s="3" t="s">
        <v>1801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v>0.56783934346758602</v>
      </c>
      <c r="T79" s="5">
        <v>0.56783934346758602</v>
      </c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>
        <v>0.56783934346758602</v>
      </c>
    </row>
    <row r="80" spans="1:51" x14ac:dyDescent="0.3">
      <c r="A80" s="3" t="s">
        <v>1829</v>
      </c>
      <c r="B80" s="5"/>
      <c r="C80" s="5">
        <v>0.85918379818946999</v>
      </c>
      <c r="D80" s="5">
        <v>0.84824126244505105</v>
      </c>
      <c r="E80" s="5">
        <v>0.73919587786696095</v>
      </c>
      <c r="F80" s="5">
        <v>0.64398890109630602</v>
      </c>
      <c r="G80" s="5">
        <v>0.57039060743607295</v>
      </c>
      <c r="H80" s="5">
        <v>0.67625384837109503</v>
      </c>
      <c r="I80" s="5">
        <v>1.0071160080589501</v>
      </c>
      <c r="J80" s="5">
        <v>1.08943473958626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>
        <v>0.57039060743607295</v>
      </c>
    </row>
    <row r="81" spans="1:51" x14ac:dyDescent="0.3">
      <c r="A81" s="3" t="s">
        <v>1868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>
        <v>0.57954592222101498</v>
      </c>
      <c r="AU81" s="5">
        <v>0.58444105811181202</v>
      </c>
      <c r="AV81" s="5">
        <v>0.58885838973537696</v>
      </c>
      <c r="AW81" s="5"/>
      <c r="AX81" s="5"/>
      <c r="AY81" s="5">
        <v>0.57954592222101498</v>
      </c>
    </row>
    <row r="82" spans="1:51" x14ac:dyDescent="0.3">
      <c r="A82" s="3" t="s">
        <v>1800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>
        <v>0.82574822787620605</v>
      </c>
      <c r="N82" s="5">
        <v>0.89266283465615004</v>
      </c>
      <c r="O82" s="5">
        <v>0.94129646332859496</v>
      </c>
      <c r="P82" s="5">
        <v>0.959984255425679</v>
      </c>
      <c r="Q82" s="5">
        <v>0.97391359063658101</v>
      </c>
      <c r="R82" s="5">
        <v>0.80226026916837501</v>
      </c>
      <c r="S82" s="5">
        <v>0.80226026916837501</v>
      </c>
      <c r="T82" s="5">
        <v>0.67931101693985396</v>
      </c>
      <c r="U82" s="5">
        <v>0.67931101693985396</v>
      </c>
      <c r="V82" s="5">
        <v>0.725538157749267</v>
      </c>
      <c r="W82" s="5">
        <v>0.71779630949942097</v>
      </c>
      <c r="X82" s="5">
        <v>0.58335459591193495</v>
      </c>
      <c r="Y82" s="5">
        <v>0.59416324683845101</v>
      </c>
      <c r="Z82" s="5">
        <v>0.65821636120956195</v>
      </c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>
        <v>0.58335459591193495</v>
      </c>
    </row>
    <row r="83" spans="1:51" x14ac:dyDescent="0.3">
      <c r="A83" s="3" t="s">
        <v>1691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>
        <v>0.59735903134273005</v>
      </c>
      <c r="AW83" s="5">
        <v>0.62594926538385598</v>
      </c>
      <c r="AX83" s="5">
        <v>0.69738485659320304</v>
      </c>
      <c r="AY83" s="5">
        <v>0.59735903134273005</v>
      </c>
    </row>
    <row r="84" spans="1:51" x14ac:dyDescent="0.3">
      <c r="A84" s="3" t="s">
        <v>1779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0.72900965361450698</v>
      </c>
      <c r="AE84" s="5">
        <v>0.66766505580462998</v>
      </c>
      <c r="AF84" s="5">
        <v>0.60313420238488802</v>
      </c>
      <c r="AG84" s="5">
        <v>0.60007909908322699</v>
      </c>
      <c r="AH84" s="5">
        <v>0.64149985780948604</v>
      </c>
      <c r="AI84" s="5">
        <v>0.65209786155218596</v>
      </c>
      <c r="AJ84" s="5">
        <v>0.60307374250385604</v>
      </c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>
        <v>0.60007909908322699</v>
      </c>
    </row>
    <row r="85" spans="1:51" x14ac:dyDescent="0.3">
      <c r="A85" s="3" t="s">
        <v>1875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>
        <v>0.61224835434121405</v>
      </c>
      <c r="AL85" s="5">
        <v>0.61196345400455199</v>
      </c>
      <c r="AM85" s="5">
        <v>0.61160468932594703</v>
      </c>
      <c r="AN85" s="5">
        <v>0.61160468932594703</v>
      </c>
      <c r="AO85" s="5">
        <v>0.61160468932594703</v>
      </c>
      <c r="AP85" s="5">
        <v>0.61160468932594703</v>
      </c>
      <c r="AQ85" s="5"/>
      <c r="AR85" s="5"/>
      <c r="AS85" s="5"/>
      <c r="AT85" s="5"/>
      <c r="AU85" s="5"/>
      <c r="AV85" s="5"/>
      <c r="AW85" s="5"/>
      <c r="AX85" s="5"/>
      <c r="AY85" s="5">
        <v>0.61160468932594703</v>
      </c>
    </row>
    <row r="86" spans="1:51" x14ac:dyDescent="0.3">
      <c r="A86" s="3" t="s">
        <v>1808</v>
      </c>
      <c r="B86" s="5"/>
      <c r="C86" s="5"/>
      <c r="D86" s="5"/>
      <c r="E86" s="5"/>
      <c r="F86" s="5"/>
      <c r="G86" s="5"/>
      <c r="H86" s="5"/>
      <c r="I86" s="5"/>
      <c r="J86" s="5">
        <v>1.02052234644444</v>
      </c>
      <c r="K86" s="5">
        <v>0.84563590227894303</v>
      </c>
      <c r="L86" s="5">
        <v>0.65185946544359197</v>
      </c>
      <c r="M86" s="5">
        <v>0.61636893650184699</v>
      </c>
      <c r="N86" s="5">
        <v>0.67560973590944795</v>
      </c>
      <c r="O86" s="5">
        <v>0.84366306990190199</v>
      </c>
      <c r="P86" s="5">
        <v>0.95224983839602295</v>
      </c>
      <c r="Q86" s="5">
        <v>1.0114380696396701</v>
      </c>
      <c r="R86" s="5">
        <v>1.0308451172071</v>
      </c>
      <c r="S86" s="5">
        <v>1.00529702599723</v>
      </c>
      <c r="T86" s="5">
        <v>1.03032131141204</v>
      </c>
      <c r="U86" s="5">
        <v>1.14346362563993</v>
      </c>
      <c r="V86" s="5">
        <v>1.20468895821335</v>
      </c>
      <c r="W86" s="5">
        <v>1.2611672055680401</v>
      </c>
      <c r="X86" s="5">
        <v>1.2873770365305399</v>
      </c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>
        <v>0.61636893650184699</v>
      </c>
    </row>
    <row r="87" spans="1:51" x14ac:dyDescent="0.3">
      <c r="A87" s="3" t="s">
        <v>1755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>
        <v>0.61877023359300698</v>
      </c>
      <c r="Q87" s="5">
        <v>0.61877023359300698</v>
      </c>
      <c r="R87" s="5">
        <v>0.67968836907552199</v>
      </c>
      <c r="S87" s="5">
        <v>0.72635047658666196</v>
      </c>
      <c r="T87" s="5">
        <v>0.80049980201250204</v>
      </c>
      <c r="U87" s="5">
        <v>0.966311393993454</v>
      </c>
      <c r="V87" s="5">
        <v>1.0489386813742501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>
        <v>0.61877023359300698</v>
      </c>
    </row>
    <row r="88" spans="1:51" x14ac:dyDescent="0.3">
      <c r="A88" s="3" t="s">
        <v>1759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>
        <v>1.0108171979484</v>
      </c>
      <c r="AM88" s="5">
        <v>0.69912417196462295</v>
      </c>
      <c r="AN88" s="5">
        <v>0.62288240253315996</v>
      </c>
      <c r="AO88" s="5">
        <v>0.65592576700391003</v>
      </c>
      <c r="AP88" s="5"/>
      <c r="AQ88" s="5"/>
      <c r="AR88" s="5"/>
      <c r="AS88" s="5"/>
      <c r="AT88" s="5"/>
      <c r="AU88" s="5"/>
      <c r="AV88" s="5"/>
      <c r="AW88" s="5"/>
      <c r="AX88" s="5"/>
      <c r="AY88" s="5">
        <v>0.62288240253315996</v>
      </c>
    </row>
    <row r="89" spans="1:51" x14ac:dyDescent="0.3">
      <c r="A89" s="3" t="s">
        <v>1688</v>
      </c>
      <c r="B89" s="5"/>
      <c r="C89" s="5"/>
      <c r="D89" s="5"/>
      <c r="E89" s="5"/>
      <c r="F89" s="5"/>
      <c r="G89" s="5"/>
      <c r="H89" s="5"/>
      <c r="I89" s="5"/>
      <c r="J89" s="5">
        <v>1.4748976116847601</v>
      </c>
      <c r="K89" s="5">
        <v>1.3337710384961701</v>
      </c>
      <c r="L89" s="5">
        <v>1.07410631575883</v>
      </c>
      <c r="M89" s="5">
        <v>0.78592976925907998</v>
      </c>
      <c r="N89" s="5">
        <v>0.62513184681883005</v>
      </c>
      <c r="O89" s="5">
        <v>0.62824409659928004</v>
      </c>
      <c r="P89" s="5">
        <v>0.81329688104450804</v>
      </c>
      <c r="Q89" s="5">
        <v>0.96464218709320304</v>
      </c>
      <c r="R89" s="5">
        <v>1.0380886838829699</v>
      </c>
      <c r="S89" s="5">
        <v>1.0445538912432999</v>
      </c>
      <c r="T89" s="5">
        <v>0.93842384497122</v>
      </c>
      <c r="U89" s="5">
        <v>0.84757113435850995</v>
      </c>
      <c r="V89" s="5">
        <v>0.90925413437023705</v>
      </c>
      <c r="W89" s="5">
        <v>0.95635352205601698</v>
      </c>
      <c r="X89" s="5">
        <v>0.99672506422470997</v>
      </c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>
        <v>0.62513184681883005</v>
      </c>
    </row>
    <row r="90" spans="1:51" x14ac:dyDescent="0.3">
      <c r="A90" s="3" t="s">
        <v>1681</v>
      </c>
      <c r="B90" s="5"/>
      <c r="C90" s="5"/>
      <c r="D90" s="5"/>
      <c r="E90" s="5">
        <v>1.26053849684502</v>
      </c>
      <c r="F90" s="5">
        <v>1.1718261601434099</v>
      </c>
      <c r="G90" s="5">
        <v>0.97533270320981402</v>
      </c>
      <c r="H90" s="5">
        <v>0.70425924607897905</v>
      </c>
      <c r="I90" s="5">
        <v>0.62825276396798302</v>
      </c>
      <c r="J90" s="5">
        <v>0.70940504161464601</v>
      </c>
      <c r="K90" s="5">
        <v>0.82835434532183305</v>
      </c>
      <c r="L90" s="5"/>
      <c r="M90" s="5"/>
      <c r="N90" s="5"/>
      <c r="O90" s="5">
        <v>1.6364914669032999</v>
      </c>
      <c r="P90" s="5">
        <v>1.6364914669032999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>
        <v>0.62825276396798302</v>
      </c>
    </row>
    <row r="91" spans="1:51" x14ac:dyDescent="0.3">
      <c r="A91" s="3" t="s">
        <v>1836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>
        <v>0.635434831151938</v>
      </c>
      <c r="Y91" s="5">
        <v>0.644296442278387</v>
      </c>
      <c r="Z91" s="5">
        <v>0.64843156007466396</v>
      </c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>
        <v>0.635434831151938</v>
      </c>
    </row>
    <row r="92" spans="1:51" x14ac:dyDescent="0.3">
      <c r="A92" s="3" t="s">
        <v>1845</v>
      </c>
      <c r="B92" s="5"/>
      <c r="C92" s="5"/>
      <c r="D92" s="5"/>
      <c r="E92" s="5"/>
      <c r="F92" s="5"/>
      <c r="G92" s="5"/>
      <c r="H92" s="5">
        <v>0.75630687268518904</v>
      </c>
      <c r="I92" s="5">
        <v>0.69878079046774599</v>
      </c>
      <c r="J92" s="5">
        <v>0.65043022615214496</v>
      </c>
      <c r="K92" s="5">
        <v>0.64564176879741297</v>
      </c>
      <c r="L92" s="5">
        <v>0.78015984718865905</v>
      </c>
      <c r="M92" s="5">
        <v>1.0173164734787401</v>
      </c>
      <c r="N92" s="5">
        <v>1.1052954935516801</v>
      </c>
      <c r="O92" s="5">
        <v>0.882370636650743</v>
      </c>
      <c r="P92" s="5">
        <v>0.88622128835452896</v>
      </c>
      <c r="Q92" s="5">
        <v>0.89797488020724103</v>
      </c>
      <c r="R92" s="5">
        <v>0.90196235379135303</v>
      </c>
      <c r="S92" s="5">
        <v>0.90196235379135303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>
        <v>0.64564176879741297</v>
      </c>
    </row>
    <row r="93" spans="1:51" x14ac:dyDescent="0.3">
      <c r="A93" s="3" t="s">
        <v>1870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>
        <v>0.64822586059091802</v>
      </c>
      <c r="AF93" s="5">
        <v>0.64822586059091802</v>
      </c>
      <c r="AG93" s="5">
        <v>0.73677089967418097</v>
      </c>
      <c r="AH93" s="5">
        <v>0.72869793408345895</v>
      </c>
      <c r="AI93" s="5">
        <v>0.71943708591553501</v>
      </c>
      <c r="AJ93" s="5">
        <v>0.71943708591552502</v>
      </c>
      <c r="AK93" s="5">
        <v>0.70915392694266</v>
      </c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>
        <v>0.64822586059091802</v>
      </c>
    </row>
    <row r="94" spans="1:51" x14ac:dyDescent="0.3">
      <c r="A94" s="3" t="s">
        <v>1724</v>
      </c>
      <c r="B94" s="5"/>
      <c r="C94" s="5"/>
      <c r="D94" s="5"/>
      <c r="E94" s="5"/>
      <c r="F94" s="5"/>
      <c r="G94" s="5"/>
      <c r="H94" s="5"/>
      <c r="I94" s="5">
        <v>0.64936342976411798</v>
      </c>
      <c r="J94" s="5">
        <v>0.64936342976411798</v>
      </c>
      <c r="K94" s="5">
        <v>0.817021540860152</v>
      </c>
      <c r="L94" s="5">
        <v>0.93924237443209102</v>
      </c>
      <c r="M94" s="5">
        <v>0.89890703361277502</v>
      </c>
      <c r="N94" s="5">
        <v>0.916212176629981</v>
      </c>
      <c r="O94" s="5">
        <v>0.93330880885777201</v>
      </c>
      <c r="P94" s="5">
        <v>1.0055615998070699</v>
      </c>
      <c r="Q94" s="5">
        <v>1.0559952989775501</v>
      </c>
      <c r="R94" s="5">
        <v>1.26329018259416</v>
      </c>
      <c r="S94" s="5">
        <v>1.4143144965879799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>
        <v>0.64936342976411798</v>
      </c>
    </row>
    <row r="95" spans="1:51" x14ac:dyDescent="0.3">
      <c r="A95" s="3" t="s">
        <v>1876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0.64995992629194899</v>
      </c>
      <c r="AB95" s="5">
        <v>0.64995992629194899</v>
      </c>
      <c r="AC95" s="5">
        <v>0.64995992629194899</v>
      </c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>
        <v>0.64995992629194899</v>
      </c>
    </row>
    <row r="96" spans="1:51" x14ac:dyDescent="0.3">
      <c r="A96" s="3" t="s">
        <v>1841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>
        <v>0.65658749266616601</v>
      </c>
      <c r="AV96" s="5">
        <v>0.65748268567708501</v>
      </c>
      <c r="AW96" s="5">
        <v>0.67970401835925098</v>
      </c>
      <c r="AX96" s="5">
        <v>0.73681921277322304</v>
      </c>
      <c r="AY96" s="5">
        <v>0.65658749266616601</v>
      </c>
    </row>
    <row r="97" spans="1:51" x14ac:dyDescent="0.3">
      <c r="A97" s="3" t="s">
        <v>1827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>
        <v>0.65712387969663799</v>
      </c>
      <c r="AT97" s="5">
        <v>0.67229067449950597</v>
      </c>
      <c r="AU97" s="5">
        <v>0.68923875123874601</v>
      </c>
      <c r="AV97" s="5"/>
      <c r="AW97" s="5"/>
      <c r="AX97" s="5"/>
      <c r="AY97" s="5">
        <v>0.65712387969663799</v>
      </c>
    </row>
    <row r="98" spans="1:51" x14ac:dyDescent="0.3">
      <c r="A98" s="3" t="s">
        <v>1782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>
        <v>0.65755074651274203</v>
      </c>
      <c r="V98" s="5">
        <v>0.65755074651275203</v>
      </c>
      <c r="W98" s="5">
        <v>0.65755074651275203</v>
      </c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>
        <v>0.65755074651274203</v>
      </c>
    </row>
    <row r="99" spans="1:51" x14ac:dyDescent="0.3">
      <c r="A99" s="3" t="s">
        <v>1728</v>
      </c>
      <c r="B99" s="5">
        <v>0.74870536859217895</v>
      </c>
      <c r="C99" s="5">
        <v>0.73695636076428706</v>
      </c>
      <c r="D99" s="5">
        <v>0.70983736260000696</v>
      </c>
      <c r="E99" s="5">
        <v>0.72269088008478499</v>
      </c>
      <c r="F99" s="5">
        <v>0.70813580238178098</v>
      </c>
      <c r="G99" s="5">
        <v>0.69490185440250696</v>
      </c>
      <c r="H99" s="5">
        <v>0.67670197326744597</v>
      </c>
      <c r="I99" s="5">
        <v>0.66346336648007198</v>
      </c>
      <c r="J99" s="5">
        <v>0.66076637270342498</v>
      </c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>
        <v>0.66076637270342498</v>
      </c>
    </row>
    <row r="100" spans="1:51" x14ac:dyDescent="0.3">
      <c r="A100" s="3" t="s">
        <v>1757</v>
      </c>
      <c r="B100" s="5"/>
      <c r="C100" s="5"/>
      <c r="D100" s="5">
        <v>0.66601146086388396</v>
      </c>
      <c r="E100" s="5">
        <v>0.66601146086388396</v>
      </c>
      <c r="F100" s="5">
        <v>0.66601146086388396</v>
      </c>
      <c r="G100" s="5">
        <v>0.66601146086388396</v>
      </c>
      <c r="H100" s="5">
        <v>0.66601146086389396</v>
      </c>
      <c r="I100" s="5">
        <v>0.76380163762422404</v>
      </c>
      <c r="J100" s="5">
        <v>0.78888866300906602</v>
      </c>
      <c r="K100" s="5">
        <v>0.72287135647046097</v>
      </c>
      <c r="L100" s="5">
        <v>0.91884270927823797</v>
      </c>
      <c r="M100" s="5">
        <v>1.1568794030249101</v>
      </c>
      <c r="N100" s="5">
        <v>1.3729090060376401</v>
      </c>
      <c r="O100" s="5">
        <v>1.6026502045897799</v>
      </c>
      <c r="P100" s="5">
        <v>1.6222490289999301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>
        <v>0.66601146086388396</v>
      </c>
    </row>
    <row r="101" spans="1:51" x14ac:dyDescent="0.3">
      <c r="A101" s="3" t="s">
        <v>1803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>
        <v>1.0887572521269899</v>
      </c>
      <c r="R101" s="5">
        <v>1.02559058107073</v>
      </c>
      <c r="S101" s="5">
        <v>0.98063546375990795</v>
      </c>
      <c r="T101" s="5">
        <v>0.90918861411251795</v>
      </c>
      <c r="U101" s="5">
        <v>0.75604452379434794</v>
      </c>
      <c r="V101" s="5">
        <v>0.68351179455270505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>
        <v>0.68351179455270505</v>
      </c>
    </row>
    <row r="102" spans="1:51" x14ac:dyDescent="0.3">
      <c r="A102" s="3" t="s">
        <v>1711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>
        <v>0.69165836772991296</v>
      </c>
      <c r="AI102" s="5">
        <v>0.69165836772990297</v>
      </c>
      <c r="AJ102" s="5">
        <v>0.69165836772990297</v>
      </c>
      <c r="AK102" s="5">
        <v>0.69165836772990297</v>
      </c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>
        <v>0.69165836772990297</v>
      </c>
    </row>
    <row r="103" spans="1:51" x14ac:dyDescent="0.3">
      <c r="A103" s="3" t="s">
        <v>1860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>
        <v>0.69219121413181495</v>
      </c>
      <c r="AL103" s="5">
        <v>0.69219121413181495</v>
      </c>
      <c r="AM103" s="5">
        <v>0.69219121413181495</v>
      </c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>
        <v>0.69219121413181495</v>
      </c>
    </row>
    <row r="104" spans="1:51" x14ac:dyDescent="0.3">
      <c r="A104" s="3" t="s">
        <v>1761</v>
      </c>
      <c r="B104" s="5"/>
      <c r="C104" s="5"/>
      <c r="D104" s="5"/>
      <c r="E104" s="5"/>
      <c r="F104" s="5"/>
      <c r="G104" s="5"/>
      <c r="H104" s="5">
        <v>0.70826443542425899</v>
      </c>
      <c r="I104" s="5">
        <v>0.70826443542425899</v>
      </c>
      <c r="J104" s="5">
        <v>0.70826443542424899</v>
      </c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>
        <v>0.70826443542424899</v>
      </c>
    </row>
    <row r="105" spans="1:51" x14ac:dyDescent="0.3">
      <c r="A105" s="3" t="s">
        <v>1733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>
        <v>0.93278385207888503</v>
      </c>
      <c r="AQ105" s="5">
        <v>0.81834296144208896</v>
      </c>
      <c r="AR105" s="5">
        <v>0.71166236851484799</v>
      </c>
      <c r="AS105" s="5">
        <v>0.77987743101722995</v>
      </c>
      <c r="AT105" s="5">
        <v>0.77987743101722995</v>
      </c>
      <c r="AU105" s="5"/>
      <c r="AV105" s="5"/>
      <c r="AW105" s="5"/>
      <c r="AX105" s="5"/>
      <c r="AY105" s="5">
        <v>0.71166236851484799</v>
      </c>
    </row>
    <row r="106" spans="1:51" x14ac:dyDescent="0.3">
      <c r="A106" s="3" t="s">
        <v>1851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>
        <v>0.74018055547658101</v>
      </c>
      <c r="U106" s="5">
        <v>0.71321677588161903</v>
      </c>
      <c r="V106" s="5"/>
      <c r="W106" s="5"/>
      <c r="X106" s="5">
        <v>1.2549115843385801</v>
      </c>
      <c r="Y106" s="5">
        <v>1.2549115843385901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>
        <v>0.71321677588161903</v>
      </c>
    </row>
    <row r="107" spans="1:51" x14ac:dyDescent="0.3">
      <c r="A107" s="3" t="s">
        <v>1867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>
        <v>0.71348929179526499</v>
      </c>
      <c r="R107" s="5">
        <v>0.713489291795255</v>
      </c>
      <c r="S107" s="5">
        <v>0.71348929179526499</v>
      </c>
      <c r="T107" s="5">
        <v>0.71348929179526499</v>
      </c>
      <c r="U107" s="5">
        <v>0.78309847218822703</v>
      </c>
      <c r="V107" s="5">
        <v>0.85555032841671297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>
        <v>0.713489291795255</v>
      </c>
    </row>
    <row r="108" spans="1:51" x14ac:dyDescent="0.3">
      <c r="A108" s="3" t="s">
        <v>1710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>
        <v>0.86028822269774696</v>
      </c>
      <c r="AH108" s="5">
        <v>0.81775264345888299</v>
      </c>
      <c r="AI108" s="5">
        <v>0.75171969977319097</v>
      </c>
      <c r="AJ108" s="5">
        <v>0.73552292006018205</v>
      </c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>
        <v>0.73552292006018205</v>
      </c>
    </row>
    <row r="109" spans="1:51" x14ac:dyDescent="0.3">
      <c r="A109" s="3" t="s">
        <v>1814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>
        <v>0.75204999976751596</v>
      </c>
      <c r="AL109" s="5">
        <v>0.75204999976751596</v>
      </c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>
        <v>0.75204999976751596</v>
      </c>
    </row>
    <row r="110" spans="1:51" x14ac:dyDescent="0.3">
      <c r="A110" s="3" t="s">
        <v>1723</v>
      </c>
      <c r="B110" s="5"/>
      <c r="C110" s="5"/>
      <c r="D110" s="5"/>
      <c r="E110" s="5"/>
      <c r="F110" s="5"/>
      <c r="G110" s="5">
        <v>1.4357879183931499</v>
      </c>
      <c r="H110" s="5">
        <v>1.1674227263099499</v>
      </c>
      <c r="I110" s="5">
        <v>0.84901189462389204</v>
      </c>
      <c r="J110" s="5">
        <v>0.75299082098166104</v>
      </c>
      <c r="K110" s="5">
        <v>0.80308603587664695</v>
      </c>
      <c r="L110" s="5">
        <v>0.80308603587664695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>
        <v>0.75299082098166104</v>
      </c>
    </row>
    <row r="111" spans="1:51" x14ac:dyDescent="0.3">
      <c r="A111" s="3" t="s">
        <v>1738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>
        <v>0.75490458465139798</v>
      </c>
      <c r="AS111" s="5">
        <v>0.85470819370088102</v>
      </c>
      <c r="AT111" s="5">
        <v>0.94391154917779196</v>
      </c>
      <c r="AU111" s="5"/>
      <c r="AV111" s="5"/>
      <c r="AW111" s="5"/>
      <c r="AX111" s="5"/>
      <c r="AY111" s="5">
        <v>0.75490458465139798</v>
      </c>
    </row>
    <row r="112" spans="1:51" x14ac:dyDescent="0.3">
      <c r="A112" s="3" t="s">
        <v>1795</v>
      </c>
      <c r="B112" s="5"/>
      <c r="C112" s="5"/>
      <c r="D112" s="5"/>
      <c r="E112" s="5"/>
      <c r="F112" s="5"/>
      <c r="G112" s="5"/>
      <c r="H112" s="5"/>
      <c r="I112" s="5">
        <v>0.82722457037080099</v>
      </c>
      <c r="J112" s="5">
        <v>0.82722457037080099</v>
      </c>
      <c r="K112" s="5">
        <v>0.82722457037080099</v>
      </c>
      <c r="L112" s="5">
        <v>0.76498244392373205</v>
      </c>
      <c r="M112" s="5">
        <v>0.77170589550380397</v>
      </c>
      <c r="N112" s="5">
        <v>0.82963225927768802</v>
      </c>
      <c r="O112" s="5">
        <v>0.82963225927768802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>
        <v>0.76498244392373205</v>
      </c>
    </row>
    <row r="113" spans="1:51" x14ac:dyDescent="0.3">
      <c r="A113" s="3" t="s">
        <v>1727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>
        <v>1.0988671769931</v>
      </c>
      <c r="S113" s="5">
        <v>0.92649013187670604</v>
      </c>
      <c r="T113" s="5">
        <v>0.79504746007829896</v>
      </c>
      <c r="U113" s="5">
        <v>0.76946079280489399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>
        <v>0.76946079280489399</v>
      </c>
    </row>
    <row r="114" spans="1:51" x14ac:dyDescent="0.3">
      <c r="A114" s="3" t="s">
        <v>1775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>
        <v>1.02772457659955</v>
      </c>
      <c r="U114" s="5">
        <v>1.00541358588546</v>
      </c>
      <c r="V114" s="5">
        <v>0.99168096469801703</v>
      </c>
      <c r="W114" s="5">
        <v>0.93949262611769502</v>
      </c>
      <c r="X114" s="5">
        <v>0.882524993735887</v>
      </c>
      <c r="Y114" s="5">
        <v>0.92479336803435597</v>
      </c>
      <c r="Z114" s="5">
        <v>0.91416223243050199</v>
      </c>
      <c r="AA114" s="5">
        <v>0.80234800463017097</v>
      </c>
      <c r="AB114" s="5">
        <v>0.76951571488108095</v>
      </c>
      <c r="AC114" s="5">
        <v>0.79501025191741703</v>
      </c>
      <c r="AD114" s="5">
        <v>0.80561284503438801</v>
      </c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>
        <v>0.76951571488108095</v>
      </c>
    </row>
    <row r="115" spans="1:51" x14ac:dyDescent="0.3">
      <c r="A115" s="3" t="s">
        <v>1762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>
        <v>0.77345655473038899</v>
      </c>
      <c r="AA115" s="5">
        <v>0.81213256144156698</v>
      </c>
      <c r="AB115" s="5">
        <v>0.81213256144157697</v>
      </c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>
        <v>0.77345655473038899</v>
      </c>
    </row>
    <row r="116" spans="1:51" x14ac:dyDescent="0.3">
      <c r="A116" s="3" t="s">
        <v>1712</v>
      </c>
      <c r="B116" s="5">
        <v>0.77777969456479601</v>
      </c>
      <c r="C116" s="5">
        <v>0.88730635790838697</v>
      </c>
      <c r="D116" s="5">
        <v>1.1154758778453799</v>
      </c>
      <c r="E116" s="5">
        <v>1.16002384794197</v>
      </c>
      <c r="F116" s="5">
        <v>1.2124163629010201</v>
      </c>
      <c r="G116" s="5">
        <v>1.35852938937317</v>
      </c>
      <c r="H116" s="5">
        <v>1.45131991366042</v>
      </c>
      <c r="I116" s="5">
        <v>1.4738746618604099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>
        <v>0.77777969456479601</v>
      </c>
    </row>
    <row r="117" spans="1:51" x14ac:dyDescent="0.3">
      <c r="A117" s="3" t="s">
        <v>1778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>
        <v>0.77839434204943503</v>
      </c>
      <c r="Z117" s="5">
        <v>0.77839434204943503</v>
      </c>
      <c r="AA117" s="5">
        <v>0.77839116627567095</v>
      </c>
      <c r="AB117" s="5">
        <v>0.778384179572985</v>
      </c>
      <c r="AC117" s="5">
        <v>0.83753438270045699</v>
      </c>
      <c r="AD117" s="5">
        <v>0.86169357316365602</v>
      </c>
      <c r="AE117" s="5">
        <v>0.88511441537276803</v>
      </c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>
        <v>0.778384179572985</v>
      </c>
    </row>
    <row r="118" spans="1:51" x14ac:dyDescent="0.3">
      <c r="A118" s="3" t="s">
        <v>1713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>
        <v>0.89937799415200304</v>
      </c>
      <c r="AG118" s="5">
        <v>0.85481242334387797</v>
      </c>
      <c r="AH118" s="5">
        <v>0.79277106802788899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>
        <v>0.79277106802788899</v>
      </c>
    </row>
    <row r="119" spans="1:51" x14ac:dyDescent="0.3">
      <c r="A119" s="3" t="s">
        <v>1796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>
        <v>0.98359031179122303</v>
      </c>
      <c r="AR119" s="5">
        <v>0.98359031179122303</v>
      </c>
      <c r="AS119" s="5">
        <v>0.88393099415935406</v>
      </c>
      <c r="AT119" s="5">
        <v>0.79466755894095098</v>
      </c>
      <c r="AU119" s="5">
        <v>0.81065223155389599</v>
      </c>
      <c r="AV119" s="5">
        <v>0.82503598792472899</v>
      </c>
      <c r="AW119" s="5"/>
      <c r="AX119" s="5"/>
      <c r="AY119" s="5">
        <v>0.79466755894095098</v>
      </c>
    </row>
    <row r="120" spans="1:51" x14ac:dyDescent="0.3">
      <c r="A120" s="3" t="s">
        <v>1835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>
        <v>1.26737186771125</v>
      </c>
      <c r="Y120" s="5">
        <v>1.26737186771125</v>
      </c>
      <c r="Z120" s="5">
        <v>1.1501686966976199</v>
      </c>
      <c r="AA120" s="5">
        <v>0.99010442280800104</v>
      </c>
      <c r="AB120" s="5">
        <v>0.87385842317816398</v>
      </c>
      <c r="AC120" s="5">
        <v>0.80780269574669195</v>
      </c>
      <c r="AD120" s="5">
        <v>0.79612611112871801</v>
      </c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>
        <v>0.79612611112871801</v>
      </c>
    </row>
    <row r="121" spans="1:51" x14ac:dyDescent="0.3">
      <c r="A121" s="3" t="s">
        <v>1865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>
        <v>0.92094488925419105</v>
      </c>
      <c r="N121" s="5">
        <v>0.86743421186465797</v>
      </c>
      <c r="O121" s="5">
        <v>0.80050065980560803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>
        <v>0.80050065980560803</v>
      </c>
    </row>
    <row r="122" spans="1:51" x14ac:dyDescent="0.3">
      <c r="A122" s="3" t="s">
        <v>1701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>
        <v>0.80107383248678599</v>
      </c>
      <c r="AN122" s="5">
        <v>0.80107383248677599</v>
      </c>
      <c r="AO122" s="5">
        <v>0.88412924812667704</v>
      </c>
      <c r="AP122" s="5">
        <v>0.91525508718385495</v>
      </c>
      <c r="AQ122" s="5"/>
      <c r="AR122" s="5"/>
      <c r="AS122" s="5"/>
      <c r="AT122" s="5"/>
      <c r="AU122" s="5"/>
      <c r="AV122" s="5"/>
      <c r="AW122" s="5"/>
      <c r="AX122" s="5"/>
      <c r="AY122" s="5">
        <v>0.80107383248677599</v>
      </c>
    </row>
    <row r="123" spans="1:51" x14ac:dyDescent="0.3">
      <c r="A123" s="3" t="s">
        <v>1879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>
        <v>1.0877334170870601</v>
      </c>
      <c r="AN123" s="5">
        <v>1.03093508414952</v>
      </c>
      <c r="AO123" s="5">
        <v>0.87644063750206902</v>
      </c>
      <c r="AP123" s="5">
        <v>0.80226317991907603</v>
      </c>
      <c r="AQ123" s="5"/>
      <c r="AR123" s="5"/>
      <c r="AS123" s="5"/>
      <c r="AT123" s="5"/>
      <c r="AU123" s="5"/>
      <c r="AV123" s="5"/>
      <c r="AW123" s="5"/>
      <c r="AX123" s="5"/>
      <c r="AY123" s="5">
        <v>0.80226317991907603</v>
      </c>
    </row>
    <row r="124" spans="1:51" x14ac:dyDescent="0.3">
      <c r="A124" s="3" t="s">
        <v>1791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>
        <v>1.1790752950741299</v>
      </c>
      <c r="W124" s="5">
        <v>1.1790752950741299</v>
      </c>
      <c r="X124" s="5">
        <v>0.81808264683946497</v>
      </c>
      <c r="Y124" s="5">
        <v>0.81808264683945497</v>
      </c>
      <c r="Z124" s="5">
        <v>0.81808264683945497</v>
      </c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>
        <v>0.81808264683945497</v>
      </c>
    </row>
    <row r="125" spans="1:51" x14ac:dyDescent="0.3">
      <c r="A125" s="3" t="s">
        <v>1774</v>
      </c>
      <c r="B125" s="5"/>
      <c r="C125" s="5">
        <v>1.10943530333492</v>
      </c>
      <c r="D125" s="5">
        <v>1.0902507292014001</v>
      </c>
      <c r="E125" s="5">
        <v>1.0189574823280201</v>
      </c>
      <c r="F125" s="5">
        <v>0.96901819772175202</v>
      </c>
      <c r="G125" s="5">
        <v>0.94422389241799398</v>
      </c>
      <c r="H125" s="5">
        <v>0.86418314732643897</v>
      </c>
      <c r="I125" s="5">
        <v>0.835702310491237</v>
      </c>
      <c r="J125" s="5">
        <v>0.84669244780264297</v>
      </c>
      <c r="K125" s="5">
        <v>0.969049546090203</v>
      </c>
      <c r="L125" s="5">
        <v>1.15068997556469</v>
      </c>
      <c r="M125" s="5">
        <v>1.2113370894748401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>
        <v>0.835702310491237</v>
      </c>
    </row>
    <row r="126" spans="1:51" x14ac:dyDescent="0.3">
      <c r="A126" s="3" t="s">
        <v>1843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>
        <v>0.84943091553080396</v>
      </c>
      <c r="AG126" s="5">
        <v>0.84943091553080396</v>
      </c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>
        <v>0.84943091553080396</v>
      </c>
    </row>
    <row r="127" spans="1:51" x14ac:dyDescent="0.3">
      <c r="A127" s="3" t="s">
        <v>1771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0.89962082027908896</v>
      </c>
      <c r="T127" s="5">
        <v>0.89962082027908896</v>
      </c>
      <c r="U127" s="5">
        <v>0.87603030590348996</v>
      </c>
      <c r="V127" s="5">
        <v>0.85243354562440699</v>
      </c>
      <c r="W127" s="5">
        <v>0.85243354562440699</v>
      </c>
      <c r="X127" s="5">
        <v>0.85243354562440699</v>
      </c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>
        <v>0.85243354562440699</v>
      </c>
    </row>
    <row r="128" spans="1:51" x14ac:dyDescent="0.3">
      <c r="A128" s="3" t="s">
        <v>1686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>
        <v>0.86279212835825803</v>
      </c>
      <c r="AW128" s="5">
        <v>0.856173369118713</v>
      </c>
      <c r="AX128" s="5">
        <v>0.88582169069212002</v>
      </c>
      <c r="AY128" s="5">
        <v>0.856173369118713</v>
      </c>
    </row>
    <row r="129" spans="1:51" x14ac:dyDescent="0.3">
      <c r="A129" s="3" t="s">
        <v>1683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>
        <v>1.3957251447857399</v>
      </c>
      <c r="W129" s="5">
        <v>1.4580266836756599</v>
      </c>
      <c r="X129" s="5">
        <v>1.5358420073952599</v>
      </c>
      <c r="Y129" s="5"/>
      <c r="Z129" s="5"/>
      <c r="AA129" s="5"/>
      <c r="AB129" s="5">
        <v>0.85800647831163201</v>
      </c>
      <c r="AC129" s="5">
        <v>0.85800647831163201</v>
      </c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>
        <v>0.85800647831163201</v>
      </c>
    </row>
    <row r="130" spans="1:51" x14ac:dyDescent="0.3">
      <c r="A130" s="3" t="s">
        <v>1877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>
        <v>1.3633748090808899</v>
      </c>
      <c r="V130" s="5">
        <v>1.20274505333302</v>
      </c>
      <c r="W130" s="5">
        <v>0.99061184696267501</v>
      </c>
      <c r="X130" s="5">
        <v>0.88032541618883497</v>
      </c>
      <c r="Y130" s="5">
        <v>0.88583631269489804</v>
      </c>
      <c r="Z130" s="5">
        <v>0.87076267258402096</v>
      </c>
      <c r="AA130" s="5">
        <v>0.86102282260558005</v>
      </c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>
        <v>0.86102282260558005</v>
      </c>
    </row>
    <row r="131" spans="1:51" x14ac:dyDescent="0.3">
      <c r="A131" s="3" t="s">
        <v>1881</v>
      </c>
      <c r="B131" s="5"/>
      <c r="C131" s="5">
        <v>0.87733120304649803</v>
      </c>
      <c r="D131" s="5">
        <v>0.87733120304649803</v>
      </c>
      <c r="E131" s="5">
        <v>0.87733120304649803</v>
      </c>
      <c r="F131" s="5">
        <v>0.89570415371660295</v>
      </c>
      <c r="G131" s="5">
        <v>0.89570415371661305</v>
      </c>
      <c r="H131" s="5">
        <v>0.89570415371660295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>
        <v>0.87733120304649803</v>
      </c>
    </row>
    <row r="132" spans="1:51" x14ac:dyDescent="0.3">
      <c r="A132" s="3" t="s">
        <v>1706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>
        <v>0.88063422696833304</v>
      </c>
      <c r="AP132" s="5">
        <v>0.88063422696833304</v>
      </c>
      <c r="AQ132" s="5">
        <v>0.88063422696835303</v>
      </c>
      <c r="AR132" s="5"/>
      <c r="AS132" s="5"/>
      <c r="AT132" s="5"/>
      <c r="AU132" s="5"/>
      <c r="AV132" s="5"/>
      <c r="AW132" s="5"/>
      <c r="AX132" s="5"/>
      <c r="AY132" s="5">
        <v>0.88063422696833304</v>
      </c>
    </row>
    <row r="133" spans="1:51" x14ac:dyDescent="0.3">
      <c r="A133" s="3" t="s">
        <v>1766</v>
      </c>
      <c r="B133" s="5">
        <v>0.88835351292375597</v>
      </c>
      <c r="C133" s="5">
        <v>0.88835351292374598</v>
      </c>
      <c r="D133" s="5">
        <v>0.88835351292374598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>
        <v>0.88835351292374598</v>
      </c>
    </row>
    <row r="134" spans="1:51" x14ac:dyDescent="0.3">
      <c r="A134" s="3" t="s">
        <v>1700</v>
      </c>
      <c r="B134" s="5"/>
      <c r="C134" s="5"/>
      <c r="D134" s="5"/>
      <c r="E134" s="5"/>
      <c r="F134" s="5"/>
      <c r="G134" s="5"/>
      <c r="H134" s="5"/>
      <c r="I134" s="5">
        <v>0.88910037608141501</v>
      </c>
      <c r="J134" s="5">
        <v>0.94680791261425101</v>
      </c>
      <c r="K134" s="5">
        <v>1.10079714953638</v>
      </c>
      <c r="L134" s="5">
        <v>1.32342805411516</v>
      </c>
      <c r="M134" s="5">
        <v>1.4707815871105301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>
        <v>0.88910037608141501</v>
      </c>
    </row>
    <row r="135" spans="1:51" x14ac:dyDescent="0.3">
      <c r="A135" s="3" t="s">
        <v>1840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>
        <v>1.15589644251024</v>
      </c>
      <c r="R135" s="5">
        <v>1.00100768369683</v>
      </c>
      <c r="S135" s="5">
        <v>0.89759852381608995</v>
      </c>
      <c r="T135" s="5">
        <v>0.89759852381608995</v>
      </c>
      <c r="U135" s="5">
        <v>0.94199226278501702</v>
      </c>
      <c r="V135" s="5">
        <v>0.970748634685483</v>
      </c>
      <c r="W135" s="5">
        <v>0.93178286281725597</v>
      </c>
      <c r="X135" s="5">
        <v>0.91430280678553799</v>
      </c>
      <c r="Y135" s="5">
        <v>0.92203256784614496</v>
      </c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>
        <v>0.89759852381608995</v>
      </c>
    </row>
    <row r="136" spans="1:51" x14ac:dyDescent="0.3">
      <c r="A136" s="3" t="s">
        <v>1872</v>
      </c>
      <c r="B136" s="5"/>
      <c r="C136" s="5"/>
      <c r="D136" s="5"/>
      <c r="E136" s="5"/>
      <c r="F136" s="5"/>
      <c r="G136" s="5"/>
      <c r="H136" s="5"/>
      <c r="I136" s="5"/>
      <c r="J136" s="5"/>
      <c r="K136" s="5">
        <v>1.91385773427064</v>
      </c>
      <c r="L136" s="5">
        <v>1.91385773427064</v>
      </c>
      <c r="M136" s="5">
        <v>1.01130077364438</v>
      </c>
      <c r="N136" s="5">
        <v>1.01130077364437</v>
      </c>
      <c r="O136" s="5">
        <v>1.01130077364437</v>
      </c>
      <c r="P136" s="5">
        <v>0.96644294212390203</v>
      </c>
      <c r="Q136" s="5">
        <v>0.91491162003375304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>
        <v>0.91491162003375304</v>
      </c>
    </row>
    <row r="137" spans="1:51" x14ac:dyDescent="0.3">
      <c r="A137" s="3" t="s">
        <v>1697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>
        <v>0.91610425224229397</v>
      </c>
      <c r="AV137" s="5">
        <v>0.91516340157032305</v>
      </c>
      <c r="AW137" s="5"/>
      <c r="AX137" s="5"/>
      <c r="AY137" s="5">
        <v>0.91516340157032305</v>
      </c>
    </row>
    <row r="138" spans="1:51" x14ac:dyDescent="0.3">
      <c r="A138" s="3" t="s">
        <v>1696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>
        <v>1.2852881646149701</v>
      </c>
      <c r="S138" s="5">
        <v>1.2852881646149701</v>
      </c>
      <c r="T138" s="5">
        <v>1.2852881646149701</v>
      </c>
      <c r="U138" s="5">
        <v>1.0742161517184801</v>
      </c>
      <c r="V138" s="5">
        <v>0.920393878041874</v>
      </c>
      <c r="W138" s="5">
        <v>1.47271188469057</v>
      </c>
      <c r="X138" s="5">
        <v>1.47271188469058</v>
      </c>
      <c r="Y138" s="5">
        <v>1.47271188469058</v>
      </c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>
        <v>0.920393878041874</v>
      </c>
    </row>
    <row r="139" spans="1:51" x14ac:dyDescent="0.3">
      <c r="A139" s="3" t="s">
        <v>1684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0.93957121819620004</v>
      </c>
      <c r="Q139" s="5">
        <v>0.93957121819621003</v>
      </c>
      <c r="R139" s="5">
        <v>0.93957121819620004</v>
      </c>
      <c r="S139" s="5">
        <v>0.97072352755339897</v>
      </c>
      <c r="T139" s="5">
        <v>1.00459043761623</v>
      </c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>
        <v>0.93957121819620004</v>
      </c>
    </row>
    <row r="140" spans="1:51" x14ac:dyDescent="0.3">
      <c r="A140" s="3" t="s">
        <v>1746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>
        <v>0.94552179321691998</v>
      </c>
      <c r="AH140" s="5">
        <v>0.94552179321691998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>
        <v>0.94552179321691998</v>
      </c>
    </row>
    <row r="141" spans="1:51" x14ac:dyDescent="0.3">
      <c r="A141" s="3" t="s">
        <v>1788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>
        <v>1.2069773716354999</v>
      </c>
      <c r="AU141" s="5">
        <v>1.15396640669915</v>
      </c>
      <c r="AV141" s="5">
        <v>1.0664291141593101</v>
      </c>
      <c r="AW141" s="5">
        <v>1.00478303502501</v>
      </c>
      <c r="AX141" s="5">
        <v>0.95934524685836897</v>
      </c>
      <c r="AY141" s="5">
        <v>0.95934524685836897</v>
      </c>
    </row>
    <row r="142" spans="1:51" x14ac:dyDescent="0.3">
      <c r="A142" s="3" t="s">
        <v>1830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>
        <v>0.96947586838196198</v>
      </c>
      <c r="AI142" s="5">
        <v>0.96947586838196198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>
        <v>0.96947586838196198</v>
      </c>
    </row>
    <row r="143" spans="1:51" x14ac:dyDescent="0.3">
      <c r="A143" s="3" t="s">
        <v>1874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>
        <v>0.97762595701309796</v>
      </c>
      <c r="AI143" s="5">
        <v>0.97762595701309796</v>
      </c>
      <c r="AJ143" s="5">
        <v>0.97762595701309796</v>
      </c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>
        <v>0.97762595701309796</v>
      </c>
    </row>
    <row r="144" spans="1:51" x14ac:dyDescent="0.3">
      <c r="A144" s="3" t="s">
        <v>1749</v>
      </c>
      <c r="B144" s="5"/>
      <c r="C144" s="5"/>
      <c r="D144" s="5"/>
      <c r="E144" s="5">
        <v>1.00217668758168</v>
      </c>
      <c r="F144" s="5">
        <v>1.0569815994420999</v>
      </c>
      <c r="G144" s="5">
        <v>1.09806313448703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>
        <v>1.00217668758168</v>
      </c>
    </row>
    <row r="145" spans="1:51" x14ac:dyDescent="0.3">
      <c r="A145" s="3" t="s">
        <v>1729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>
        <v>1.00986818663069</v>
      </c>
      <c r="AE145" s="5">
        <v>1.0339806820505899</v>
      </c>
      <c r="AF145" s="5">
        <v>1.06612051310782</v>
      </c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>
        <v>1.00986818663069</v>
      </c>
    </row>
    <row r="146" spans="1:51" x14ac:dyDescent="0.3">
      <c r="A146" s="3" t="s">
        <v>1806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>
        <v>1.02091537403453</v>
      </c>
      <c r="W146" s="5">
        <v>1.02091537403453</v>
      </c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>
        <v>1.02091537403453</v>
      </c>
    </row>
    <row r="147" spans="1:51" x14ac:dyDescent="0.3">
      <c r="A147" s="3" t="s">
        <v>1717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>
        <v>1.0236632781285699</v>
      </c>
      <c r="M147" s="5">
        <v>1.0236632781285699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>
        <v>1.0236632781285699</v>
      </c>
    </row>
    <row r="148" spans="1:51" x14ac:dyDescent="0.3">
      <c r="A148" s="3" t="s">
        <v>1815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>
        <v>1.0248664870865301</v>
      </c>
      <c r="AM148" s="5">
        <v>1.02486648708654</v>
      </c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>
        <v>1.0248664870865301</v>
      </c>
    </row>
    <row r="149" spans="1:51" x14ac:dyDescent="0.3">
      <c r="A149" s="3" t="s">
        <v>1849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>
        <v>1.03344662222004</v>
      </c>
      <c r="AT149" s="5">
        <v>1.03344662222003</v>
      </c>
      <c r="AU149" s="5"/>
      <c r="AV149" s="5"/>
      <c r="AW149" s="5"/>
      <c r="AX149" s="5"/>
      <c r="AY149" s="5">
        <v>1.03344662222003</v>
      </c>
    </row>
    <row r="150" spans="1:51" x14ac:dyDescent="0.3">
      <c r="A150" s="3" t="s">
        <v>1777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>
        <v>1.04198794044044</v>
      </c>
      <c r="N150" s="5">
        <v>1.05126626452491</v>
      </c>
      <c r="O150" s="5">
        <v>1.09661303140561</v>
      </c>
      <c r="P150" s="5">
        <v>1.12211042768175</v>
      </c>
      <c r="Q150" s="5">
        <v>1.1222827642984901</v>
      </c>
      <c r="R150" s="5">
        <v>1.1056731760387</v>
      </c>
      <c r="S150" s="5">
        <v>1.0990284716410099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>
        <v>1.04198794044044</v>
      </c>
    </row>
    <row r="151" spans="1:51" x14ac:dyDescent="0.3">
      <c r="A151" s="3" t="s">
        <v>1744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>
        <v>1.0436961060847001</v>
      </c>
      <c r="AQ151" s="5">
        <v>1.0436961060847001</v>
      </c>
      <c r="AR151" s="5"/>
      <c r="AS151" s="5"/>
      <c r="AT151" s="5"/>
      <c r="AU151" s="5"/>
      <c r="AV151" s="5"/>
      <c r="AW151" s="5"/>
      <c r="AX151" s="5"/>
      <c r="AY151" s="5">
        <v>1.0436961060847001</v>
      </c>
    </row>
    <row r="152" spans="1:51" x14ac:dyDescent="0.3">
      <c r="A152" s="3" t="s">
        <v>1776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>
        <v>1.0461638794776</v>
      </c>
      <c r="AT152" s="5">
        <v>1.1108703544668701</v>
      </c>
      <c r="AU152" s="5">
        <v>1.2018589956536501</v>
      </c>
      <c r="AV152" s="5"/>
      <c r="AW152" s="5"/>
      <c r="AX152" s="5"/>
      <c r="AY152" s="5">
        <v>1.0461638794776</v>
      </c>
    </row>
    <row r="153" spans="1:51" x14ac:dyDescent="0.3">
      <c r="A153" s="3" t="s">
        <v>1837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>
        <v>1.1466946267470399</v>
      </c>
      <c r="N153" s="5">
        <v>1.1378292495881399</v>
      </c>
      <c r="O153" s="5">
        <v>1.10645235034286</v>
      </c>
      <c r="P153" s="5">
        <v>1.0907597463151399</v>
      </c>
      <c r="Q153" s="5">
        <v>1.0907597463151399</v>
      </c>
      <c r="R153" s="5">
        <v>1.0590210465974701</v>
      </c>
      <c r="S153" s="5">
        <v>1.0590210465974701</v>
      </c>
      <c r="T153" s="5">
        <v>1.0590210465974701</v>
      </c>
      <c r="U153" s="5"/>
      <c r="V153" s="5">
        <v>1.1902920303057301</v>
      </c>
      <c r="W153" s="5">
        <v>1.2008526255161101</v>
      </c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>
        <v>1.0590210465974701</v>
      </c>
    </row>
    <row r="154" spans="1:51" x14ac:dyDescent="0.3">
      <c r="A154" s="3" t="s">
        <v>1847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>
        <v>1.1259053143011799</v>
      </c>
      <c r="AC154" s="5">
        <v>1.09140763508636</v>
      </c>
      <c r="AD154" s="5">
        <v>1.06768271326501</v>
      </c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>
        <v>1.06768271326501</v>
      </c>
    </row>
    <row r="155" spans="1:51" x14ac:dyDescent="0.3">
      <c r="A155" s="3" t="s">
        <v>1819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>
        <v>1.07116206499577</v>
      </c>
      <c r="R155" s="5">
        <v>1.07116206499578</v>
      </c>
      <c r="S155" s="5">
        <v>1.07116206499578</v>
      </c>
      <c r="T155" s="5">
        <v>1.07116206499578</v>
      </c>
      <c r="U155" s="5">
        <v>1.07116206499577</v>
      </c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>
        <v>1.07116206499577</v>
      </c>
    </row>
    <row r="156" spans="1:51" x14ac:dyDescent="0.3">
      <c r="A156" s="3" t="s">
        <v>1862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>
        <v>1.0842236596635699</v>
      </c>
      <c r="AV156" s="5">
        <v>1.0842236596635599</v>
      </c>
      <c r="AW156" s="5"/>
      <c r="AX156" s="5"/>
      <c r="AY156" s="5">
        <v>1.0842236596635599</v>
      </c>
    </row>
    <row r="157" spans="1:51" x14ac:dyDescent="0.3">
      <c r="A157" s="3" t="s">
        <v>1804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1.08549287922531</v>
      </c>
      <c r="L157" s="5">
        <v>1.1421202458636199</v>
      </c>
      <c r="M157" s="5">
        <v>1.20719713415986</v>
      </c>
      <c r="N157" s="5">
        <v>1.20719713415986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>
        <v>1.08549287922531</v>
      </c>
    </row>
    <row r="158" spans="1:51" x14ac:dyDescent="0.3">
      <c r="A158" s="3" t="s">
        <v>1770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>
        <v>1.0965023480198799</v>
      </c>
      <c r="AO158" s="5">
        <v>1.0965023480198799</v>
      </c>
      <c r="AP158" s="5"/>
      <c r="AQ158" s="5"/>
      <c r="AR158" s="5"/>
      <c r="AS158" s="5"/>
      <c r="AT158" s="5"/>
      <c r="AU158" s="5"/>
      <c r="AV158" s="5"/>
      <c r="AW158" s="5"/>
      <c r="AX158" s="5"/>
      <c r="AY158" s="5">
        <v>1.0965023480198799</v>
      </c>
    </row>
    <row r="159" spans="1:51" x14ac:dyDescent="0.3">
      <c r="A159" s="3" t="s">
        <v>1812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>
        <v>1.2405694821276101</v>
      </c>
      <c r="AI159" s="5">
        <v>1.2405694821276101</v>
      </c>
      <c r="AJ159" s="5"/>
      <c r="AK159" s="5"/>
      <c r="AL159" s="5"/>
      <c r="AM159" s="5"/>
      <c r="AN159" s="5">
        <v>1.1075642976832301</v>
      </c>
      <c r="AO159" s="5">
        <v>1.1075642976832301</v>
      </c>
      <c r="AP159" s="5">
        <v>1.1075642976832201</v>
      </c>
      <c r="AQ159" s="5"/>
      <c r="AR159" s="5"/>
      <c r="AS159" s="5"/>
      <c r="AT159" s="5"/>
      <c r="AU159" s="5"/>
      <c r="AV159" s="5"/>
      <c r="AW159" s="5"/>
      <c r="AX159" s="5"/>
      <c r="AY159" s="5">
        <v>1.1075642976832201</v>
      </c>
    </row>
    <row r="160" spans="1:51" x14ac:dyDescent="0.3">
      <c r="A160" s="3" t="s">
        <v>1748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>
        <v>1.11631035285557</v>
      </c>
      <c r="T160" s="5">
        <v>1.11631035285557</v>
      </c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>
        <v>1.11631035285557</v>
      </c>
    </row>
    <row r="161" spans="1:51" x14ac:dyDescent="0.3">
      <c r="A161" s="3" t="s">
        <v>1721</v>
      </c>
      <c r="B161" s="5"/>
      <c r="C161" s="5"/>
      <c r="D161" s="5"/>
      <c r="E161" s="5"/>
      <c r="F161" s="5"/>
      <c r="G161" s="5"/>
      <c r="H161" s="5">
        <v>1.51709940922931</v>
      </c>
      <c r="I161" s="5">
        <v>1.51709940922931</v>
      </c>
      <c r="J161" s="5">
        <v>1.4532040233977499</v>
      </c>
      <c r="K161" s="5">
        <v>1.1759704721419399</v>
      </c>
      <c r="L161" s="5">
        <v>1.1181043192168001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>
        <v>1.1181043192168001</v>
      </c>
    </row>
    <row r="162" spans="1:51" x14ac:dyDescent="0.3">
      <c r="A162" s="3" t="s">
        <v>1768</v>
      </c>
      <c r="B162" s="5"/>
      <c r="C162" s="5"/>
      <c r="D162" s="5"/>
      <c r="E162" s="5"/>
      <c r="F162" s="5"/>
      <c r="G162" s="5"/>
      <c r="H162" s="5">
        <v>1.22921562153399</v>
      </c>
      <c r="I162" s="5">
        <v>1.1598133428701001</v>
      </c>
      <c r="J162" s="5">
        <v>1.1247518043973099</v>
      </c>
      <c r="K162" s="5">
        <v>1.1247518043973199</v>
      </c>
      <c r="L162" s="5">
        <v>1.1247518043973199</v>
      </c>
      <c r="M162" s="5">
        <v>1.1247518043973199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>
        <v>1.1247518043973099</v>
      </c>
    </row>
    <row r="163" spans="1:51" x14ac:dyDescent="0.3">
      <c r="A163" s="3" t="s">
        <v>1831</v>
      </c>
      <c r="B163" s="5"/>
      <c r="C163" s="5"/>
      <c r="D163" s="5"/>
      <c r="E163" s="5"/>
      <c r="F163" s="5">
        <v>1.1386695832014799</v>
      </c>
      <c r="G163" s="5">
        <v>1.1386695832014799</v>
      </c>
      <c r="H163" s="5">
        <v>1.2469412016617301</v>
      </c>
      <c r="I163" s="5">
        <v>1.3190489808408199</v>
      </c>
      <c r="J163" s="5">
        <v>1.42778439825286</v>
      </c>
      <c r="K163" s="5">
        <v>1.38753422725909</v>
      </c>
      <c r="L163" s="5">
        <v>1.1802442430073099</v>
      </c>
      <c r="M163" s="5">
        <v>1.1617313040195301</v>
      </c>
      <c r="N163" s="5">
        <v>1.1518477607420701</v>
      </c>
      <c r="O163" s="5">
        <v>1.13292818264742</v>
      </c>
      <c r="P163" s="5">
        <v>1.13292818264743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>
        <v>1.13292818264742</v>
      </c>
    </row>
    <row r="164" spans="1:51" x14ac:dyDescent="0.3">
      <c r="A164" s="3" t="s">
        <v>1692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>
        <v>1.13305963494685</v>
      </c>
      <c r="AG164" s="5">
        <v>1.13305963494684</v>
      </c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>
        <v>1.13305963494684</v>
      </c>
    </row>
    <row r="165" spans="1:51" x14ac:dyDescent="0.3">
      <c r="A165" s="3" t="s">
        <v>1743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>
        <v>1.2196991876840599</v>
      </c>
      <c r="U165" s="5">
        <v>1.17544388038507</v>
      </c>
      <c r="V165" s="5">
        <v>1.1445930713438299</v>
      </c>
      <c r="W165" s="5">
        <v>1.28713255072531</v>
      </c>
      <c r="X165" s="5">
        <v>1.2871325507253</v>
      </c>
      <c r="Y165" s="5">
        <v>1.2871325507253</v>
      </c>
      <c r="Z165" s="5">
        <v>1.6313942885780901</v>
      </c>
      <c r="AA165" s="5">
        <v>1.6313942885780801</v>
      </c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>
        <v>1.1445930713438299</v>
      </c>
    </row>
    <row r="166" spans="1:51" x14ac:dyDescent="0.3">
      <c r="A166" s="3" t="s">
        <v>1866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>
        <v>1.1884946390950599</v>
      </c>
      <c r="N166" s="5">
        <v>1.1884946390950699</v>
      </c>
      <c r="O166" s="5">
        <v>1.1734165240351599</v>
      </c>
      <c r="P166" s="5">
        <v>1.19771885553365</v>
      </c>
      <c r="Q166" s="5">
        <v>1.24331694139455</v>
      </c>
      <c r="R166" s="5">
        <v>1.23934474471705</v>
      </c>
      <c r="S166" s="5">
        <v>1.23934474471705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>
        <v>1.1734165240351599</v>
      </c>
    </row>
    <row r="167" spans="1:51" x14ac:dyDescent="0.3">
      <c r="A167" s="3" t="s">
        <v>1708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>
        <v>1.2162552274596601</v>
      </c>
      <c r="P167" s="5">
        <v>1.1970712695758401</v>
      </c>
      <c r="Q167" s="5">
        <v>1.1826805809402701</v>
      </c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>
        <v>1.1826805809402701</v>
      </c>
    </row>
    <row r="168" spans="1:51" x14ac:dyDescent="0.3">
      <c r="A168" s="3" t="s">
        <v>1730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>
        <v>1.4002095140760999</v>
      </c>
      <c r="T168" s="5">
        <v>1.3811748666308901</v>
      </c>
      <c r="U168" s="5">
        <v>1.35521193871825</v>
      </c>
      <c r="V168" s="5"/>
      <c r="W168" s="5">
        <v>1.18397513577383</v>
      </c>
      <c r="X168" s="5">
        <v>1.18397513577383</v>
      </c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>
        <v>1.18397513577383</v>
      </c>
    </row>
    <row r="169" spans="1:51" x14ac:dyDescent="0.3">
      <c r="A169" s="3" t="s">
        <v>1792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>
        <v>1.18969511442099</v>
      </c>
      <c r="AN169" s="5">
        <v>1.18969511442098</v>
      </c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>
        <v>1.18969511442098</v>
      </c>
    </row>
    <row r="170" spans="1:51" x14ac:dyDescent="0.3">
      <c r="A170" s="3" t="s">
        <v>1783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>
        <v>1.1911910650505699</v>
      </c>
      <c r="AN170" s="5">
        <v>1.1911910650505799</v>
      </c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>
        <v>1.1911910650505699</v>
      </c>
    </row>
    <row r="171" spans="1:51" x14ac:dyDescent="0.3">
      <c r="A171" s="3" t="s">
        <v>1707</v>
      </c>
      <c r="B171" s="5"/>
      <c r="C171" s="5"/>
      <c r="D171" s="5"/>
      <c r="E171" s="5"/>
      <c r="F171" s="5"/>
      <c r="G171" s="5"/>
      <c r="H171" s="5"/>
      <c r="I171" s="5"/>
      <c r="J171" s="5">
        <v>1.2260843413525599</v>
      </c>
      <c r="K171" s="5">
        <v>1.2260843413525599</v>
      </c>
      <c r="L171" s="5">
        <v>1.22608434135255</v>
      </c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>
        <v>1.22608434135255</v>
      </c>
    </row>
    <row r="172" spans="1:51" x14ac:dyDescent="0.3">
      <c r="A172" s="3" t="s">
        <v>1772</v>
      </c>
      <c r="B172" s="5"/>
      <c r="C172" s="5"/>
      <c r="D172" s="5">
        <v>1.3931115949447801</v>
      </c>
      <c r="E172" s="5">
        <v>1.3570213487106599</v>
      </c>
      <c r="F172" s="5">
        <v>1.2698765334086699</v>
      </c>
      <c r="G172" s="5">
        <v>1.22933710966566</v>
      </c>
      <c r="H172" s="5">
        <v>1.31082830103902</v>
      </c>
      <c r="I172" s="5">
        <v>1.32441143123074</v>
      </c>
      <c r="J172" s="5">
        <v>1.3262705020982399</v>
      </c>
      <c r="K172" s="5">
        <v>1.9501022535658701</v>
      </c>
      <c r="L172" s="5">
        <v>1.9501022535658701</v>
      </c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>
        <v>1.22933710966566</v>
      </c>
    </row>
    <row r="173" spans="1:51" x14ac:dyDescent="0.3">
      <c r="A173" s="3" t="s">
        <v>1871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1.23522930505841</v>
      </c>
      <c r="AA173" s="5">
        <v>1.23522930505841</v>
      </c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>
        <v>1.23522930505841</v>
      </c>
    </row>
    <row r="174" spans="1:51" x14ac:dyDescent="0.3">
      <c r="A174" s="3" t="s">
        <v>1882</v>
      </c>
      <c r="B174" s="5">
        <v>1.2430647678183799</v>
      </c>
      <c r="C174" s="5">
        <v>1.24042327021944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>
        <v>1.24042327021944</v>
      </c>
    </row>
    <row r="175" spans="1:51" x14ac:dyDescent="0.3">
      <c r="A175" s="3" t="s">
        <v>1689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>
        <v>1.27102169453433</v>
      </c>
      <c r="Y175" s="5">
        <v>1.27102169453434</v>
      </c>
      <c r="Z175" s="5">
        <v>1.27102169453433</v>
      </c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>
        <v>1.27102169453433</v>
      </c>
    </row>
    <row r="176" spans="1:51" x14ac:dyDescent="0.3">
      <c r="A176" s="3" t="s">
        <v>1857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>
        <v>1.5403652583603</v>
      </c>
      <c r="Q176" s="5">
        <v>1.54036525836029</v>
      </c>
      <c r="R176" s="5">
        <v>1.3643876334291101</v>
      </c>
      <c r="S176" s="5">
        <v>1.2720451971593101</v>
      </c>
      <c r="T176" s="5">
        <v>1.4398004914737701</v>
      </c>
      <c r="U176" s="5">
        <v>1.5061889261577299</v>
      </c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>
        <v>1.2720451971593101</v>
      </c>
    </row>
    <row r="177" spans="1:51" x14ac:dyDescent="0.3">
      <c r="A177" s="3" t="s">
        <v>1856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>
        <v>1.2871897538972099</v>
      </c>
      <c r="AK177" s="5">
        <v>1.2871897538971999</v>
      </c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>
        <v>1.2871897538971999</v>
      </c>
    </row>
    <row r="178" spans="1:51" x14ac:dyDescent="0.3">
      <c r="A178" s="3" t="s">
        <v>1732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>
        <v>1.48189704665535</v>
      </c>
      <c r="U178" s="5">
        <v>1.40219637831806</v>
      </c>
      <c r="V178" s="5">
        <v>1.31603905200261</v>
      </c>
      <c r="W178" s="5">
        <v>1.30619532099319</v>
      </c>
      <c r="X178" s="5">
        <v>1.30619532099319</v>
      </c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>
        <v>1.30619532099319</v>
      </c>
    </row>
    <row r="179" spans="1:51" x14ac:dyDescent="0.3">
      <c r="A179" s="3" t="s">
        <v>1825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>
        <v>1.3219820336544399</v>
      </c>
      <c r="R179" s="5">
        <v>1.3219820336544299</v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>
        <v>1.3219820336544299</v>
      </c>
    </row>
    <row r="180" spans="1:51" x14ac:dyDescent="0.3">
      <c r="A180" s="3" t="s">
        <v>1685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>
        <v>1.33375453397321</v>
      </c>
      <c r="AF180" s="5">
        <v>1.33375453397321</v>
      </c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>
        <v>1.33375453397321</v>
      </c>
    </row>
    <row r="181" spans="1:51" x14ac:dyDescent="0.3">
      <c r="A181" s="3" t="s">
        <v>1679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>
        <v>1.3564168785292201</v>
      </c>
      <c r="T181" s="5">
        <v>1.3754568438013799</v>
      </c>
      <c r="U181" s="5">
        <v>1.4002854351915901</v>
      </c>
      <c r="V181" s="5">
        <v>1.4002854351915801</v>
      </c>
      <c r="W181" s="5">
        <v>1.4002854351915801</v>
      </c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>
        <v>1.3564168785292201</v>
      </c>
    </row>
    <row r="182" spans="1:51" x14ac:dyDescent="0.3">
      <c r="A182" s="3" t="s">
        <v>1756</v>
      </c>
      <c r="B182" s="5">
        <v>1.36977234311189</v>
      </c>
      <c r="C182" s="5">
        <v>1.36977234311189</v>
      </c>
      <c r="D182" s="5">
        <v>1.36977234311189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>
        <v>1.36977234311189</v>
      </c>
    </row>
    <row r="183" spans="1:51" x14ac:dyDescent="0.3">
      <c r="A183" s="3" t="s">
        <v>1750</v>
      </c>
      <c r="B183" s="5"/>
      <c r="C183" s="5"/>
      <c r="D183" s="5"/>
      <c r="E183" s="5">
        <v>1.49592761291154</v>
      </c>
      <c r="F183" s="5">
        <v>1.46244141094571</v>
      </c>
      <c r="G183" s="5">
        <v>1.42812428653465</v>
      </c>
      <c r="H183" s="5">
        <v>1.4062693083721201</v>
      </c>
      <c r="I183" s="5">
        <v>1.4062693083721101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>
        <v>1.4062693083721101</v>
      </c>
    </row>
    <row r="184" spans="1:51" x14ac:dyDescent="0.3">
      <c r="A184" s="3" t="s">
        <v>1838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>
        <v>1.45241946714207</v>
      </c>
      <c r="P184" s="5">
        <v>1.43383502775422</v>
      </c>
      <c r="Q184" s="5">
        <v>1.4189510950561901</v>
      </c>
      <c r="R184" s="5">
        <v>1.4189510950561901</v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>
        <v>1.4189510950561901</v>
      </c>
    </row>
    <row r="185" spans="1:51" x14ac:dyDescent="0.3">
      <c r="A185" s="3" t="s">
        <v>1864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>
        <v>1.4473018407420799</v>
      </c>
      <c r="AA185" s="5">
        <v>1.4473018407420799</v>
      </c>
      <c r="AB185" s="5">
        <v>1.4473018407420799</v>
      </c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>
        <v>1.4473018407420799</v>
      </c>
    </row>
    <row r="186" spans="1:51" x14ac:dyDescent="0.3">
      <c r="A186" s="3" t="s">
        <v>1709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>
        <v>1.54944758919357</v>
      </c>
      <c r="V186" s="5">
        <v>1.5138750351110799</v>
      </c>
      <c r="W186" s="5">
        <v>1.4878706601546701</v>
      </c>
      <c r="X186" s="5">
        <v>1.4878706601546801</v>
      </c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>
        <v>1.4878706601546701</v>
      </c>
    </row>
    <row r="187" spans="1:51" x14ac:dyDescent="0.3">
      <c r="A187" s="3" t="s">
        <v>1794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>
        <v>1.5239280321680599</v>
      </c>
      <c r="R187" s="5">
        <v>1.64445591205112</v>
      </c>
      <c r="S187" s="5">
        <v>1.7433381172093101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>
        <v>1.5239280321680599</v>
      </c>
    </row>
    <row r="188" spans="1:51" x14ac:dyDescent="0.3">
      <c r="A188" s="3" t="s">
        <v>1720</v>
      </c>
      <c r="B188" s="5"/>
      <c r="C188" s="5">
        <v>1.52680076217322</v>
      </c>
      <c r="D188" s="5">
        <v>1.5268007621731901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>
        <v>1.5268007621731901</v>
      </c>
    </row>
    <row r="189" spans="1:51" x14ac:dyDescent="0.3">
      <c r="A189" s="3" t="s">
        <v>1883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>
        <v>1.5321490108158</v>
      </c>
      <c r="R189" s="5">
        <v>1.5651536003101401</v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>
        <v>1.5321490108158</v>
      </c>
    </row>
    <row r="190" spans="1:51" x14ac:dyDescent="0.3">
      <c r="A190" s="3" t="s">
        <v>1740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>
        <v>1.55175544368475</v>
      </c>
      <c r="N190" s="5">
        <v>1.55175544368475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>
        <v>1.55175544368475</v>
      </c>
    </row>
    <row r="191" spans="1:51" x14ac:dyDescent="0.3">
      <c r="A191" s="3" t="s">
        <v>1699</v>
      </c>
      <c r="B191" s="5"/>
      <c r="C191" s="5"/>
      <c r="D191" s="5"/>
      <c r="E191" s="5"/>
      <c r="F191" s="5"/>
      <c r="G191" s="5"/>
      <c r="H191" s="5"/>
      <c r="I191" s="5"/>
      <c r="J191" s="5">
        <v>1.6016748330636199</v>
      </c>
      <c r="K191" s="5">
        <v>1.8290418564628901</v>
      </c>
      <c r="L191" s="5">
        <v>1.9770095388142599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>
        <v>1.6016748330636199</v>
      </c>
    </row>
    <row r="192" spans="1:51" x14ac:dyDescent="0.3">
      <c r="A192" s="3" t="s">
        <v>1718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>
        <v>1.60395323395696</v>
      </c>
      <c r="T192" s="5">
        <v>1.60395323395695</v>
      </c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>
        <v>1.60395323395695</v>
      </c>
    </row>
    <row r="193" spans="1:51" x14ac:dyDescent="0.3">
      <c r="A193" s="3" t="s">
        <v>1751</v>
      </c>
      <c r="B193" s="5"/>
      <c r="C193" s="5"/>
      <c r="D193" s="5"/>
      <c r="E193" s="5"/>
      <c r="F193" s="5"/>
      <c r="G193" s="5">
        <v>1.64734198468019</v>
      </c>
      <c r="H193" s="5">
        <v>1.64734198468019</v>
      </c>
      <c r="I193" s="5">
        <v>1.6473419846802</v>
      </c>
      <c r="J193" s="5">
        <v>1.64734198468019</v>
      </c>
      <c r="K193" s="5">
        <v>1.63894382168729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>
        <v>1.63894382168729</v>
      </c>
    </row>
    <row r="194" spans="1:51" x14ac:dyDescent="0.3">
      <c r="A194" s="3" t="s">
        <v>1839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>
        <v>1.6615288989599</v>
      </c>
      <c r="M194" s="5">
        <v>1.6615288989599</v>
      </c>
      <c r="N194" s="5">
        <v>1.6615288989599</v>
      </c>
      <c r="O194" s="5">
        <v>1.66152889895991</v>
      </c>
      <c r="P194" s="5">
        <v>1.66152889895991</v>
      </c>
      <c r="Q194" s="5">
        <v>1.66152889895991</v>
      </c>
      <c r="R194" s="5">
        <v>1.66152889895991</v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>
        <v>1.6615288989599</v>
      </c>
    </row>
    <row r="195" spans="1:51" x14ac:dyDescent="0.3">
      <c r="A195" s="3" t="s">
        <v>1855</v>
      </c>
      <c r="B195" s="5"/>
      <c r="C195" s="5"/>
      <c r="D195" s="5"/>
      <c r="E195" s="5"/>
      <c r="F195" s="5">
        <v>1.6648933067252301</v>
      </c>
      <c r="G195" s="5">
        <v>1.6648933067252301</v>
      </c>
      <c r="H195" s="5">
        <v>1.6648933067252301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>
        <v>1.6648933067252301</v>
      </c>
    </row>
    <row r="196" spans="1:51" x14ac:dyDescent="0.3">
      <c r="A196" s="3" t="s">
        <v>1735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>
        <v>1.67217289661424</v>
      </c>
      <c r="AB196" s="5">
        <v>1.67217289661424</v>
      </c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>
        <v>1.67217289661424</v>
      </c>
    </row>
    <row r="197" spans="1:51" x14ac:dyDescent="0.3">
      <c r="A197" s="3" t="s">
        <v>1832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>
        <v>1.69440349941157</v>
      </c>
      <c r="V197" s="5">
        <v>1.69440349941158</v>
      </c>
      <c r="W197" s="5">
        <v>2.1427217293149399</v>
      </c>
      <c r="X197" s="5">
        <v>2.1427217293149599</v>
      </c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>
        <v>1.69440349941157</v>
      </c>
    </row>
    <row r="198" spans="1:51" x14ac:dyDescent="0.3">
      <c r="A198" s="3" t="s">
        <v>1846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>
        <v>1.77297602253499</v>
      </c>
      <c r="Z198" s="5">
        <v>1.77297602253499</v>
      </c>
      <c r="AA198" s="5">
        <v>1.7154770998262201</v>
      </c>
      <c r="AB198" s="5">
        <v>1.7154770998262301</v>
      </c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>
        <v>1.7154770998262201</v>
      </c>
    </row>
    <row r="199" spans="1:51" x14ac:dyDescent="0.3">
      <c r="A199" s="3" t="s">
        <v>1780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>
        <v>1.7786676730929001</v>
      </c>
      <c r="R199" s="5">
        <v>1.7786676730929101</v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>
        <v>1.7786676730929001</v>
      </c>
    </row>
    <row r="200" spans="1:51" x14ac:dyDescent="0.3">
      <c r="A200" s="3" t="s">
        <v>1695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>
        <v>1.85532051498177</v>
      </c>
      <c r="R200" s="5">
        <v>1.85532051498176</v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>
        <v>1.85532051498176</v>
      </c>
    </row>
    <row r="201" spans="1:51" x14ac:dyDescent="0.3">
      <c r="A201" s="3" t="s">
        <v>1747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>
        <v>1.86518568055335</v>
      </c>
      <c r="Z201" s="5">
        <v>1.86518568055333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>
        <v>1.86518568055333</v>
      </c>
    </row>
    <row r="202" spans="1:51" x14ac:dyDescent="0.3">
      <c r="A202" s="3" t="s">
        <v>1731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>
        <v>2.0105958299714999</v>
      </c>
      <c r="U202" s="5">
        <v>2.0105958299715199</v>
      </c>
      <c r="V202" s="5">
        <v>2.0105958299714999</v>
      </c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>
        <v>2.0105958299714999</v>
      </c>
    </row>
    <row r="203" spans="1:51" x14ac:dyDescent="0.3">
      <c r="A203" s="3" t="s">
        <v>1844</v>
      </c>
      <c r="B203" s="5"/>
      <c r="C203" s="5"/>
      <c r="D203" s="5"/>
      <c r="E203" s="5"/>
      <c r="F203" s="5"/>
      <c r="G203" s="5"/>
      <c r="H203" s="5"/>
      <c r="I203" s="5"/>
      <c r="J203" s="5"/>
      <c r="K203" s="5">
        <v>2.0320813270805398</v>
      </c>
      <c r="L203" s="5">
        <v>2.03208132708053</v>
      </c>
      <c r="M203" s="5">
        <v>2.0320813270805398</v>
      </c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>
        <v>2.03208132708053</v>
      </c>
    </row>
    <row r="204" spans="1:51" x14ac:dyDescent="0.3">
      <c r="A204" s="3" t="s">
        <v>1754</v>
      </c>
      <c r="B204" s="5"/>
      <c r="C204" s="5"/>
      <c r="D204" s="5"/>
      <c r="E204" s="5">
        <v>2.0527420144818702</v>
      </c>
      <c r="F204" s="5">
        <v>2.0527420144818702</v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>
        <v>2.0527420144818702</v>
      </c>
    </row>
    <row r="205" spans="1:51" x14ac:dyDescent="0.3">
      <c r="A205" s="3" t="s">
        <v>1698</v>
      </c>
      <c r="B205" s="5"/>
      <c r="C205" s="5"/>
      <c r="D205" s="5"/>
      <c r="E205" s="5">
        <v>2.0598298012735801</v>
      </c>
      <c r="F205" s="5">
        <v>2.2134668455342998</v>
      </c>
      <c r="G205" s="5">
        <v>2.3449420874851699</v>
      </c>
      <c r="H205" s="5">
        <v>2.3449420874851898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>
        <v>2.0598298012735801</v>
      </c>
    </row>
    <row r="206" spans="1:51" x14ac:dyDescent="0.3">
      <c r="A206" s="3" t="s">
        <v>1822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>
        <v>2.07040034441652</v>
      </c>
      <c r="X206" s="5">
        <v>2.07040034441654</v>
      </c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>
        <v>2.07040034441652</v>
      </c>
    </row>
    <row r="207" spans="1:51" x14ac:dyDescent="0.3">
      <c r="A207" s="3" t="s">
        <v>1802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>
        <v>2.0801354036858402</v>
      </c>
      <c r="Y207" s="5">
        <v>2.0801354036858402</v>
      </c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>
        <v>2.0801354036858402</v>
      </c>
    </row>
    <row r="208" spans="1:51" x14ac:dyDescent="0.3">
      <c r="A208" s="3" t="s">
        <v>1736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>
        <v>2.1875749950827399</v>
      </c>
      <c r="W208" s="5">
        <v>2.1875749950827399</v>
      </c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>
        <v>2.1875749950827399</v>
      </c>
    </row>
    <row r="209" spans="1:51" x14ac:dyDescent="0.3">
      <c r="A209" s="3" t="s">
        <v>1826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>
        <v>2.3468954080289701</v>
      </c>
      <c r="T209" s="5">
        <v>2.3468954080289701</v>
      </c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>
        <v>2.3468954080289701</v>
      </c>
    </row>
    <row r="210" spans="1:51" x14ac:dyDescent="0.3">
      <c r="A210" s="3" t="s">
        <v>1869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>
        <v>2.4019426331682401</v>
      </c>
      <c r="Y210" s="5">
        <v>2.4019426331682499</v>
      </c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>
        <v>2.4019426331682401</v>
      </c>
    </row>
    <row r="211" spans="1:51" x14ac:dyDescent="0.3">
      <c r="A211" s="3" t="s">
        <v>2138</v>
      </c>
      <c r="B211" s="5">
        <v>0.30402399460899199</v>
      </c>
      <c r="C211" s="5">
        <v>0.30402399460899199</v>
      </c>
      <c r="D211" s="5">
        <v>0.304023994608982</v>
      </c>
      <c r="E211" s="5">
        <v>0.18459318038352801</v>
      </c>
      <c r="F211" s="5">
        <v>0.117422740173344</v>
      </c>
      <c r="G211" s="5">
        <v>0.38632981258649202</v>
      </c>
      <c r="H211" s="5">
        <v>0.38632981258648202</v>
      </c>
      <c r="I211" s="5">
        <v>0.41403528532415601</v>
      </c>
      <c r="J211" s="5">
        <v>0.40539034745696301</v>
      </c>
      <c r="K211" s="5">
        <v>0.28206145412252898</v>
      </c>
      <c r="L211" s="5">
        <v>0.163990599283729</v>
      </c>
      <c r="M211" s="5">
        <v>-0.32666720527776399</v>
      </c>
      <c r="N211" s="5">
        <v>-0.32666720527776399</v>
      </c>
      <c r="O211" s="5">
        <v>-0.32666810881189101</v>
      </c>
      <c r="P211" s="5">
        <v>-0.32667081941431397</v>
      </c>
      <c r="Q211" s="5">
        <v>-0.32667371072366602</v>
      </c>
      <c r="R211" s="5">
        <v>-0.40543402498115</v>
      </c>
      <c r="S211" s="5">
        <v>-0.43518851293873101</v>
      </c>
      <c r="T211" s="5">
        <v>-0.31519431360471101</v>
      </c>
      <c r="U211" s="5">
        <v>-0.18141201548393701</v>
      </c>
      <c r="V211" s="5">
        <v>-0.28906472285454998</v>
      </c>
      <c r="W211" s="5">
        <v>-0.28906472285454998</v>
      </c>
      <c r="X211" s="5">
        <v>-0.31608214654967398</v>
      </c>
      <c r="Y211" s="5">
        <v>-0.40829168401935201</v>
      </c>
      <c r="Z211" s="5">
        <v>-0.40248286710349701</v>
      </c>
      <c r="AA211" s="5">
        <v>-0.32572077699200203</v>
      </c>
      <c r="AB211" s="5">
        <v>-0.248843155825484</v>
      </c>
      <c r="AC211" s="5">
        <v>-0.120919919541309</v>
      </c>
      <c r="AD211" s="5">
        <v>-0.15510436294697999</v>
      </c>
      <c r="AE211" s="5">
        <v>-8.8194798822029893E-2</v>
      </c>
      <c r="AF211" s="5">
        <v>8.7972391497302904E-2</v>
      </c>
      <c r="AG211" s="5">
        <v>8.0398483845794899E-2</v>
      </c>
      <c r="AH211" s="5">
        <v>3.48866031911765E-2</v>
      </c>
      <c r="AI211" s="5">
        <v>5.7635889540746901E-2</v>
      </c>
      <c r="AJ211" s="5">
        <v>5.7548462922112298E-2</v>
      </c>
      <c r="AK211" s="5">
        <v>0.159771155163898</v>
      </c>
      <c r="AL211" s="5">
        <v>0.15394858093479399</v>
      </c>
      <c r="AM211" s="5">
        <v>0.135478014123558</v>
      </c>
      <c r="AN211" s="5">
        <v>8.0964208306422106E-2</v>
      </c>
      <c r="AO211" s="5">
        <v>8.9483497868165701E-2</v>
      </c>
      <c r="AP211" s="5">
        <v>1.1243347638212301E-3</v>
      </c>
      <c r="AQ211" s="5">
        <v>3.7295747792528401E-2</v>
      </c>
      <c r="AR211" s="5">
        <v>3.0291534830683101E-2</v>
      </c>
      <c r="AS211" s="5">
        <v>-1.8416796920055399E-2</v>
      </c>
      <c r="AT211" s="5">
        <v>-3.1446550622162797E-2</v>
      </c>
      <c r="AU211" s="5">
        <v>-3.6617009041595101E-2</v>
      </c>
      <c r="AV211" s="5">
        <v>-9.3837961390885703E-3</v>
      </c>
      <c r="AW211" s="5">
        <v>7.0870895144459203E-3</v>
      </c>
      <c r="AX211" s="5">
        <v>0</v>
      </c>
      <c r="AY211" s="5">
        <v>-0.43518851293873101</v>
      </c>
    </row>
  </sheetData>
  <conditionalFormatting pivot="1" sqref="B5:AY2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4EAD-6ED2-42A4-A695-C1CA3001BBEE}">
  <dimension ref="A1:F1582"/>
  <sheetViews>
    <sheetView topLeftCell="A1299" workbookViewId="0">
      <selection activeCell="E1328" sqref="E1328:F1673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401</v>
      </c>
      <c r="F1" t="s">
        <v>1677</v>
      </c>
    </row>
    <row r="2" spans="1:6" x14ac:dyDescent="0.3">
      <c r="A2" t="s">
        <v>569</v>
      </c>
      <c r="B2" s="1">
        <v>7.8748539634236993E-5</v>
      </c>
      <c r="C2">
        <v>0.99992125456095005</v>
      </c>
      <c r="D2">
        <v>7.0870895144459203E-3</v>
      </c>
      <c r="E2" t="str">
        <f>RIGHT(A2,4)</f>
        <v>2019</v>
      </c>
      <c r="F2" t="str">
        <f>LEFT(A2,LEN(A2) -5)</f>
        <v>Lewis Hamilton</v>
      </c>
    </row>
    <row r="3" spans="1:6" x14ac:dyDescent="0.3">
      <c r="A3" t="s">
        <v>570</v>
      </c>
      <c r="B3">
        <v>1.6990508195513299E-3</v>
      </c>
      <c r="C3">
        <v>0.99830239175017699</v>
      </c>
      <c r="D3">
        <v>0.15278474248407101</v>
      </c>
      <c r="E3" t="str">
        <f t="shared" ref="E3:E66" si="0">RIGHT(A3,4)</f>
        <v>2019</v>
      </c>
      <c r="F3" t="str">
        <f t="shared" ref="F3:F66" si="1">LEFT(A3,LEN(A3) -5)</f>
        <v>Valtteri Bottas</v>
      </c>
    </row>
    <row r="4" spans="1:6" x14ac:dyDescent="0.3">
      <c r="A4" t="s">
        <v>571</v>
      </c>
      <c r="B4">
        <v>1.7777993591855199E-3</v>
      </c>
      <c r="C4">
        <v>0.99822377999003398</v>
      </c>
      <c r="D4">
        <v>0.159859800896892</v>
      </c>
      <c r="E4" t="str">
        <f t="shared" si="0"/>
        <v>2020</v>
      </c>
      <c r="F4" t="str">
        <f t="shared" si="1"/>
        <v>Valtteri Bottas</v>
      </c>
    </row>
    <row r="5" spans="1:6" x14ac:dyDescent="0.3">
      <c r="A5" t="s">
        <v>572</v>
      </c>
      <c r="B5">
        <v>-1.0425896639041E-4</v>
      </c>
      <c r="C5">
        <v>1.0001042644015401</v>
      </c>
      <c r="D5">
        <v>-9.3837961390885703E-3</v>
      </c>
      <c r="E5" t="str">
        <f t="shared" si="0"/>
        <v>2018</v>
      </c>
      <c r="F5" t="str">
        <f t="shared" si="1"/>
        <v>Lewis Hamilton</v>
      </c>
    </row>
    <row r="6" spans="1:6" x14ac:dyDescent="0.3">
      <c r="A6" t="s">
        <v>573</v>
      </c>
      <c r="B6">
        <v>1.88205832557618E-3</v>
      </c>
      <c r="C6">
        <v>0.99811971163562996</v>
      </c>
      <c r="D6">
        <v>0.169225952793293</v>
      </c>
      <c r="E6" t="str">
        <f t="shared" si="0"/>
        <v>2018</v>
      </c>
      <c r="F6" t="str">
        <f t="shared" si="1"/>
        <v>Valtteri Bottas</v>
      </c>
    </row>
    <row r="7" spans="1:6" x14ac:dyDescent="0.3">
      <c r="A7" t="s">
        <v>574</v>
      </c>
      <c r="B7">
        <v>-4.0677291269767001E-4</v>
      </c>
      <c r="C7">
        <v>1.00040685565601</v>
      </c>
      <c r="D7">
        <v>-3.6617009041595101E-2</v>
      </c>
      <c r="E7" t="str">
        <f t="shared" si="0"/>
        <v>2017</v>
      </c>
      <c r="F7" t="str">
        <f t="shared" si="1"/>
        <v>Lewis Hamilton</v>
      </c>
    </row>
    <row r="8" spans="1:6" x14ac:dyDescent="0.3">
      <c r="A8" t="s">
        <v>575</v>
      </c>
      <c r="B8">
        <v>2.18457227188341E-3</v>
      </c>
      <c r="C8">
        <v>0.99781781216947796</v>
      </c>
      <c r="D8">
        <v>0.19639690474698299</v>
      </c>
      <c r="E8" t="str">
        <f t="shared" si="0"/>
        <v>2017</v>
      </c>
      <c r="F8" t="str">
        <f t="shared" si="1"/>
        <v>Valtteri Bottas</v>
      </c>
    </row>
    <row r="9" spans="1:6" x14ac:dyDescent="0.3">
      <c r="A9" t="s">
        <v>576</v>
      </c>
      <c r="B9">
        <v>-3.4934508992179298E-4</v>
      </c>
      <c r="C9">
        <v>1.00034940611802</v>
      </c>
      <c r="D9">
        <v>-3.1446550622162797E-2</v>
      </c>
      <c r="E9" t="str">
        <f t="shared" si="0"/>
        <v>2016</v>
      </c>
      <c r="F9" t="str">
        <f t="shared" si="1"/>
        <v>Lewis Hamilton</v>
      </c>
    </row>
    <row r="10" spans="1:6" x14ac:dyDescent="0.3">
      <c r="A10" t="s">
        <v>580</v>
      </c>
      <c r="B10">
        <v>2.12873966640684E-3</v>
      </c>
      <c r="C10">
        <v>0.99787352449298905</v>
      </c>
      <c r="D10">
        <v>0.19138279563090499</v>
      </c>
      <c r="E10" t="str">
        <f t="shared" si="0"/>
        <v>2016</v>
      </c>
      <c r="F10" t="str">
        <f t="shared" si="1"/>
        <v>Valtteri Bottas</v>
      </c>
    </row>
    <row r="11" spans="1:6" x14ac:dyDescent="0.3">
      <c r="A11" t="s">
        <v>581</v>
      </c>
      <c r="B11">
        <v>-2.0461014280656099E-4</v>
      </c>
      <c r="C11">
        <v>1.00020463107688</v>
      </c>
      <c r="D11">
        <v>-1.8416796920055399E-2</v>
      </c>
      <c r="E11" t="str">
        <f t="shared" si="0"/>
        <v>2015</v>
      </c>
      <c r="F11" t="str">
        <f t="shared" si="1"/>
        <v>Lewis Hamilton</v>
      </c>
    </row>
    <row r="12" spans="1:6" x14ac:dyDescent="0.3">
      <c r="A12" t="s">
        <v>582</v>
      </c>
      <c r="B12">
        <v>1.3684197609165E-3</v>
      </c>
      <c r="C12">
        <v>0.99863251609847303</v>
      </c>
      <c r="D12">
        <v>0.123073551137427</v>
      </c>
      <c r="E12" t="str">
        <f t="shared" si="0"/>
        <v>2015</v>
      </c>
      <c r="F12" t="str">
        <f t="shared" si="1"/>
        <v>Nico Rosberg</v>
      </c>
    </row>
    <row r="13" spans="1:6" x14ac:dyDescent="0.3">
      <c r="A13" t="s">
        <v>577</v>
      </c>
      <c r="B13">
        <v>1.1989939726883799E-3</v>
      </c>
      <c r="C13">
        <v>0.998801724533394</v>
      </c>
      <c r="D13">
        <v>0.10784479199447999</v>
      </c>
      <c r="E13" t="str">
        <f t="shared" si="0"/>
        <v>2016</v>
      </c>
      <c r="F13" t="str">
        <f t="shared" si="1"/>
        <v>Nico Rosberg</v>
      </c>
    </row>
    <row r="14" spans="1:6" x14ac:dyDescent="0.3">
      <c r="A14" t="s">
        <v>583</v>
      </c>
      <c r="B14">
        <v>4.4389095596227002E-3</v>
      </c>
      <c r="C14">
        <v>0.99557092783825996</v>
      </c>
      <c r="D14">
        <v>0.39861649455654402</v>
      </c>
      <c r="E14" t="str">
        <f t="shared" si="0"/>
        <v>2015</v>
      </c>
      <c r="F14" t="str">
        <f t="shared" si="1"/>
        <v>Felipe Massa</v>
      </c>
    </row>
    <row r="15" spans="1:6" x14ac:dyDescent="0.3">
      <c r="A15" t="s">
        <v>578</v>
      </c>
      <c r="B15">
        <v>4.3704002522410397E-3</v>
      </c>
      <c r="C15">
        <v>0.99563913604939802</v>
      </c>
      <c r="D15">
        <v>0.39247775555416797</v>
      </c>
      <c r="E15" t="str">
        <f t="shared" si="0"/>
        <v>2016</v>
      </c>
      <c r="F15" t="str">
        <f t="shared" si="1"/>
        <v>Felipe Massa</v>
      </c>
    </row>
    <row r="16" spans="1:6" x14ac:dyDescent="0.3">
      <c r="A16" t="s">
        <v>584</v>
      </c>
      <c r="B16">
        <v>2.7423265175518402E-3</v>
      </c>
      <c r="C16">
        <v>0.99726143022495595</v>
      </c>
      <c r="D16">
        <v>0.24647127975392399</v>
      </c>
      <c r="E16" t="str">
        <f t="shared" si="0"/>
        <v>2015</v>
      </c>
      <c r="F16" t="str">
        <f t="shared" si="1"/>
        <v>Valtteri Bottas</v>
      </c>
    </row>
    <row r="17" spans="1:6" x14ac:dyDescent="0.3">
      <c r="A17" t="s">
        <v>587</v>
      </c>
      <c r="B17">
        <v>3.36629262502771E-4</v>
      </c>
      <c r="C17">
        <v>0.99966342739076997</v>
      </c>
      <c r="D17">
        <v>3.0291534830683101E-2</v>
      </c>
      <c r="E17" t="str">
        <f t="shared" si="0"/>
        <v>2014</v>
      </c>
      <c r="F17" t="str">
        <f t="shared" si="1"/>
        <v>Lewis Hamilton</v>
      </c>
    </row>
    <row r="18" spans="1:6" x14ac:dyDescent="0.3">
      <c r="A18" t="s">
        <v>588</v>
      </c>
      <c r="B18">
        <v>1.1635007370314301E-3</v>
      </c>
      <c r="C18">
        <v>0.99883717586751497</v>
      </c>
      <c r="D18">
        <v>0.10465417192358201</v>
      </c>
      <c r="E18" t="str">
        <f t="shared" si="0"/>
        <v>2014</v>
      </c>
      <c r="F18" t="str">
        <f t="shared" si="1"/>
        <v>Nico Rosberg</v>
      </c>
    </row>
    <row r="19" spans="1:6" x14ac:dyDescent="0.3">
      <c r="A19" t="s">
        <v>589</v>
      </c>
      <c r="B19">
        <v>4.6530953461474097E-3</v>
      </c>
      <c r="C19">
        <v>0.99535771353059199</v>
      </c>
      <c r="D19">
        <v>0.41780578224665998</v>
      </c>
      <c r="E19" t="str">
        <f t="shared" si="0"/>
        <v>2014</v>
      </c>
      <c r="F19" t="str">
        <f t="shared" si="1"/>
        <v>Felipe Massa</v>
      </c>
    </row>
    <row r="20" spans="1:6" x14ac:dyDescent="0.3">
      <c r="A20" t="s">
        <v>590</v>
      </c>
      <c r="B20">
        <v>3.3306067998816599E-3</v>
      </c>
      <c r="C20">
        <v>0.996674933518365</v>
      </c>
      <c r="D20">
        <v>0.299255983347119</v>
      </c>
      <c r="E20" t="str">
        <f t="shared" si="0"/>
        <v>2014</v>
      </c>
      <c r="F20" t="str">
        <f t="shared" si="1"/>
        <v>Valtteri Bottas</v>
      </c>
    </row>
    <row r="21" spans="1:6" x14ac:dyDescent="0.3">
      <c r="A21" t="s">
        <v>579</v>
      </c>
      <c r="B21">
        <v>3.7549099386110902E-3</v>
      </c>
      <c r="C21">
        <v>0.99625213092035803</v>
      </c>
      <c r="D21">
        <v>0.33730821716773701</v>
      </c>
      <c r="E21" t="str">
        <f t="shared" si="0"/>
        <v>2017</v>
      </c>
      <c r="F21" t="str">
        <f t="shared" si="1"/>
        <v>Felipe Massa</v>
      </c>
    </row>
    <row r="22" spans="1:6" x14ac:dyDescent="0.3">
      <c r="A22" t="s">
        <v>1939</v>
      </c>
      <c r="B22">
        <v>1.35015974241437E-2</v>
      </c>
      <c r="C22">
        <v>0.98658914031516098</v>
      </c>
      <c r="D22">
        <v>1.2069773716354999</v>
      </c>
      <c r="E22" t="str">
        <f t="shared" si="0"/>
        <v>2016</v>
      </c>
      <c r="F22" t="str">
        <f t="shared" si="1"/>
        <v>Lance Stroll</v>
      </c>
    </row>
    <row r="23" spans="1:6" x14ac:dyDescent="0.3">
      <c r="A23" t="s">
        <v>585</v>
      </c>
      <c r="B23">
        <v>1.2904758332138999E-2</v>
      </c>
      <c r="C23">
        <v>0.98717815103667605</v>
      </c>
      <c r="D23">
        <v>1.15396640669915</v>
      </c>
      <c r="E23" t="str">
        <f t="shared" si="0"/>
        <v>2017</v>
      </c>
      <c r="F23" t="str">
        <f t="shared" si="1"/>
        <v>Lance Stroll</v>
      </c>
    </row>
    <row r="24" spans="1:6" x14ac:dyDescent="0.3">
      <c r="A24" t="s">
        <v>593</v>
      </c>
      <c r="B24">
        <v>4.1448308394160898E-4</v>
      </c>
      <c r="C24">
        <v>0.99958560280230502</v>
      </c>
      <c r="D24">
        <v>3.7295747792528401E-2</v>
      </c>
      <c r="E24" t="str">
        <f t="shared" si="0"/>
        <v>2013</v>
      </c>
      <c r="F24" t="str">
        <f t="shared" si="1"/>
        <v>Lewis Hamilton</v>
      </c>
    </row>
    <row r="25" spans="1:6" x14ac:dyDescent="0.3">
      <c r="A25" t="s">
        <v>594</v>
      </c>
      <c r="B25">
        <v>1.50851730780451E-3</v>
      </c>
      <c r="C25">
        <v>0.99849261993250804</v>
      </c>
      <c r="D25">
        <v>0.135664206074216</v>
      </c>
      <c r="E25" t="str">
        <f t="shared" si="0"/>
        <v>2013</v>
      </c>
      <c r="F25" t="str">
        <f t="shared" si="1"/>
        <v>Nico Rosberg</v>
      </c>
    </row>
    <row r="26" spans="1:6" x14ac:dyDescent="0.3">
      <c r="A26" t="s">
        <v>595</v>
      </c>
      <c r="B26">
        <v>5.3231839077475399E-3</v>
      </c>
      <c r="C26">
        <v>0.99469095912925298</v>
      </c>
      <c r="D26">
        <v>0.47781367836723099</v>
      </c>
      <c r="E26" t="str">
        <f t="shared" si="0"/>
        <v>2013</v>
      </c>
      <c r="F26" t="str">
        <f t="shared" si="1"/>
        <v>Felipe Massa</v>
      </c>
    </row>
    <row r="27" spans="1:6" x14ac:dyDescent="0.3">
      <c r="A27" t="s">
        <v>600</v>
      </c>
      <c r="B27">
        <v>3.5923160683701601E-3</v>
      </c>
      <c r="C27">
        <v>0.99641412857961598</v>
      </c>
      <c r="D27">
        <v>0.32272842783448202</v>
      </c>
      <c r="E27" t="str">
        <f t="shared" si="0"/>
        <v>2013</v>
      </c>
      <c r="F27" t="str">
        <f t="shared" si="1"/>
        <v>Valtteri Bottas</v>
      </c>
    </row>
    <row r="28" spans="1:6" x14ac:dyDescent="0.3">
      <c r="A28" t="s">
        <v>586</v>
      </c>
      <c r="B28">
        <v>1.1919973830330799E-2</v>
      </c>
      <c r="C28">
        <v>0.98815078762045205</v>
      </c>
      <c r="D28">
        <v>1.0664291141593101</v>
      </c>
      <c r="E28" t="str">
        <f t="shared" si="0"/>
        <v>2018</v>
      </c>
      <c r="F28" t="str">
        <f t="shared" si="1"/>
        <v>Lance Stroll</v>
      </c>
    </row>
    <row r="29" spans="1:6" x14ac:dyDescent="0.3">
      <c r="A29" t="s">
        <v>1940</v>
      </c>
      <c r="B29">
        <v>1.2120081908782301E-2</v>
      </c>
      <c r="C29">
        <v>0.98795307044818204</v>
      </c>
      <c r="D29">
        <v>1.0842236596635699</v>
      </c>
      <c r="E29" t="str">
        <f t="shared" si="0"/>
        <v>2017</v>
      </c>
      <c r="F29" t="str">
        <f t="shared" si="1"/>
        <v>Sergey Sirotkin</v>
      </c>
    </row>
    <row r="30" spans="1:6" x14ac:dyDescent="0.3">
      <c r="A30" t="s">
        <v>592</v>
      </c>
      <c r="B30">
        <v>1.2120081908782301E-2</v>
      </c>
      <c r="C30">
        <v>0.98795307044818204</v>
      </c>
      <c r="D30">
        <v>1.0842236596635599</v>
      </c>
      <c r="E30" t="str">
        <f t="shared" si="0"/>
        <v>2018</v>
      </c>
      <c r="F30" t="str">
        <f t="shared" si="1"/>
        <v>Sergey Sirotkin</v>
      </c>
    </row>
    <row r="31" spans="1:6" x14ac:dyDescent="0.3">
      <c r="A31" t="s">
        <v>606</v>
      </c>
      <c r="B31" s="1">
        <v>1.2492686520166401E-5</v>
      </c>
      <c r="C31">
        <v>0.99998750739151299</v>
      </c>
      <c r="D31">
        <v>1.1243347638212301E-3</v>
      </c>
      <c r="E31" t="str">
        <f t="shared" si="0"/>
        <v>2012</v>
      </c>
      <c r="F31" t="str">
        <f t="shared" si="1"/>
        <v>Lewis Hamilton</v>
      </c>
    </row>
    <row r="32" spans="1:6" x14ac:dyDescent="0.3">
      <c r="A32" t="s">
        <v>608</v>
      </c>
      <c r="B32">
        <v>2.2666116384986298E-3</v>
      </c>
      <c r="C32">
        <v>0.99773595518596303</v>
      </c>
      <c r="D32">
        <v>0.20376403326327699</v>
      </c>
      <c r="E32" t="str">
        <f t="shared" si="0"/>
        <v>2012</v>
      </c>
      <c r="F32" t="str">
        <f t="shared" si="1"/>
        <v>Nico Rosberg</v>
      </c>
    </row>
    <row r="33" spans="1:6" x14ac:dyDescent="0.3">
      <c r="A33" t="s">
        <v>609</v>
      </c>
      <c r="B33">
        <v>5.1342680185740798E-3</v>
      </c>
      <c r="C33">
        <v>0.99487888980723604</v>
      </c>
      <c r="D33">
        <v>0.46089991734872598</v>
      </c>
      <c r="E33" t="str">
        <f t="shared" si="0"/>
        <v>2012</v>
      </c>
      <c r="F33" t="str">
        <f t="shared" si="1"/>
        <v>Felipe Massa</v>
      </c>
    </row>
    <row r="34" spans="1:6" x14ac:dyDescent="0.3">
      <c r="A34" t="s">
        <v>610</v>
      </c>
      <c r="B34">
        <v>3.6408158736008301E-3</v>
      </c>
      <c r="C34">
        <v>0.99636580386033002</v>
      </c>
      <c r="D34">
        <v>0.32707765257021698</v>
      </c>
      <c r="E34" t="str">
        <f t="shared" si="0"/>
        <v>2012</v>
      </c>
      <c r="F34" t="str">
        <f t="shared" si="1"/>
        <v>Fernando Alonso</v>
      </c>
    </row>
    <row r="35" spans="1:6" x14ac:dyDescent="0.3">
      <c r="A35" t="s">
        <v>596</v>
      </c>
      <c r="B35">
        <v>3.74574214192048E-3</v>
      </c>
      <c r="C35">
        <v>0.99626126439921403</v>
      </c>
      <c r="D35">
        <v>0.336486204070717</v>
      </c>
      <c r="E35" t="str">
        <f t="shared" si="0"/>
        <v>2013</v>
      </c>
      <c r="F35" t="str">
        <f t="shared" si="1"/>
        <v>Fernando Alonso</v>
      </c>
    </row>
    <row r="36" spans="1:6" x14ac:dyDescent="0.3">
      <c r="A36" t="s">
        <v>615</v>
      </c>
      <c r="B36">
        <v>5.8598590506827603E-3</v>
      </c>
      <c r="C36">
        <v>0.99415727643651297</v>
      </c>
      <c r="D36">
        <v>0.52584512071383205</v>
      </c>
      <c r="E36" t="str">
        <f t="shared" si="0"/>
        <v>2012</v>
      </c>
      <c r="F36" t="str">
        <f t="shared" si="1"/>
        <v>Pastor Maldonado</v>
      </c>
    </row>
    <row r="37" spans="1:6" x14ac:dyDescent="0.3">
      <c r="A37" t="s">
        <v>598</v>
      </c>
      <c r="B37">
        <v>7.2264542608078E-3</v>
      </c>
      <c r="C37">
        <v>0.99279959377703197</v>
      </c>
      <c r="D37">
        <v>0.64803656006710197</v>
      </c>
      <c r="E37" t="str">
        <f t="shared" si="0"/>
        <v>2013</v>
      </c>
      <c r="F37" t="str">
        <f t="shared" si="1"/>
        <v>Pastor Maldonado</v>
      </c>
    </row>
    <row r="38" spans="1:6" x14ac:dyDescent="0.3">
      <c r="A38" t="s">
        <v>1941</v>
      </c>
      <c r="B38">
        <v>4.1873802414947999E-3</v>
      </c>
      <c r="C38">
        <v>0.99582137461092002</v>
      </c>
      <c r="D38">
        <v>0.376076285017168</v>
      </c>
      <c r="E38" t="str">
        <f t="shared" si="0"/>
        <v>2012</v>
      </c>
      <c r="F38" t="str">
        <f t="shared" si="1"/>
        <v>Valtteri Bottas</v>
      </c>
    </row>
    <row r="39" spans="1:6" x14ac:dyDescent="0.3">
      <c r="A39" t="s">
        <v>591</v>
      </c>
      <c r="B39">
        <v>1.12270440088496E-2</v>
      </c>
      <c r="C39">
        <v>0.98883574405527697</v>
      </c>
      <c r="D39">
        <v>1.00478303502501</v>
      </c>
      <c r="E39" t="str">
        <f t="shared" si="0"/>
        <v>2019</v>
      </c>
      <c r="F39" t="str">
        <f t="shared" si="1"/>
        <v>Lance Stroll</v>
      </c>
    </row>
    <row r="40" spans="1:6" x14ac:dyDescent="0.3">
      <c r="A40" t="s">
        <v>621</v>
      </c>
      <c r="B40">
        <v>8.2733506182845699E-3</v>
      </c>
      <c r="C40">
        <v>0.99176077935899498</v>
      </c>
      <c r="D40">
        <v>0.74152985769041102</v>
      </c>
      <c r="E40" t="str">
        <f t="shared" si="0"/>
        <v>2018</v>
      </c>
      <c r="F40" t="str">
        <f t="shared" si="1"/>
        <v>Sergio Pérez</v>
      </c>
    </row>
    <row r="41" spans="1:6" x14ac:dyDescent="0.3">
      <c r="A41" t="s">
        <v>602</v>
      </c>
      <c r="B41">
        <v>8.9662804397654897E-3</v>
      </c>
      <c r="C41">
        <v>0.99107379678204699</v>
      </c>
      <c r="D41">
        <v>0.80335828961571099</v>
      </c>
      <c r="E41" t="str">
        <f t="shared" si="0"/>
        <v>2019</v>
      </c>
      <c r="F41" t="str">
        <f t="shared" si="1"/>
        <v>Sergio Pérez</v>
      </c>
    </row>
    <row r="42" spans="1:6" x14ac:dyDescent="0.3">
      <c r="A42" t="s">
        <v>622</v>
      </c>
      <c r="B42">
        <v>4.3877407149375998E-3</v>
      </c>
      <c r="C42">
        <v>0.99562187135578895</v>
      </c>
      <c r="D42">
        <v>0.39403157797893401</v>
      </c>
      <c r="E42" t="str">
        <f t="shared" si="0"/>
        <v>2011</v>
      </c>
      <c r="F42" t="str">
        <f t="shared" si="1"/>
        <v>Jenson Button</v>
      </c>
    </row>
    <row r="43" spans="1:6" x14ac:dyDescent="0.3">
      <c r="A43" t="s">
        <v>604</v>
      </c>
      <c r="B43">
        <v>4.60477540242541E-3</v>
      </c>
      <c r="C43">
        <v>0.99540581032130104</v>
      </c>
      <c r="D43">
        <v>0.41347707108286602</v>
      </c>
      <c r="E43" t="str">
        <f t="shared" si="0"/>
        <v>2012</v>
      </c>
      <c r="F43" t="str">
        <f t="shared" si="1"/>
        <v>Jenson Button</v>
      </c>
    </row>
    <row r="44" spans="1:6" x14ac:dyDescent="0.3">
      <c r="A44" t="s">
        <v>623</v>
      </c>
      <c r="B44">
        <v>9.947556928508179E-4</v>
      </c>
      <c r="C44">
        <v>0.99900573891257505</v>
      </c>
      <c r="D44">
        <v>8.9483497868165701E-2</v>
      </c>
      <c r="E44" t="str">
        <f t="shared" si="0"/>
        <v>2011</v>
      </c>
      <c r="F44" t="str">
        <f t="shared" si="1"/>
        <v>Lewis Hamilton</v>
      </c>
    </row>
    <row r="45" spans="1:6" x14ac:dyDescent="0.3">
      <c r="A45" t="s">
        <v>627</v>
      </c>
      <c r="B45">
        <v>4.10742792845953E-3</v>
      </c>
      <c r="C45">
        <v>0.99590099601610504</v>
      </c>
      <c r="D45">
        <v>0.36891035855047599</v>
      </c>
      <c r="E45" t="str">
        <f t="shared" si="0"/>
        <v>2011</v>
      </c>
      <c r="F45" t="str">
        <f t="shared" si="1"/>
        <v>Michael Schumacher</v>
      </c>
    </row>
    <row r="46" spans="1:6" x14ac:dyDescent="0.3">
      <c r="A46" t="s">
        <v>607</v>
      </c>
      <c r="B46">
        <v>3.0556486405576302E-3</v>
      </c>
      <c r="C46">
        <v>0.99694901510228695</v>
      </c>
      <c r="D46">
        <v>0.27458864079415402</v>
      </c>
      <c r="E46" t="str">
        <f t="shared" si="0"/>
        <v>2012</v>
      </c>
      <c r="F46" t="str">
        <f t="shared" si="1"/>
        <v>Michael Schumacher</v>
      </c>
    </row>
    <row r="47" spans="1:6" x14ac:dyDescent="0.3">
      <c r="A47" t="s">
        <v>628</v>
      </c>
      <c r="B47">
        <v>1.32639710624832E-3</v>
      </c>
      <c r="C47">
        <v>0.99867448216959398</v>
      </c>
      <c r="D47">
        <v>0.119296604736531</v>
      </c>
      <c r="E47" t="str">
        <f t="shared" si="0"/>
        <v>2011</v>
      </c>
      <c r="F47" t="str">
        <f t="shared" si="1"/>
        <v>Nico Rosberg</v>
      </c>
    </row>
    <row r="48" spans="1:6" x14ac:dyDescent="0.3">
      <c r="A48" t="s">
        <v>629</v>
      </c>
      <c r="B48">
        <v>5.5155962656232597E-3</v>
      </c>
      <c r="C48">
        <v>0.99449958670824901</v>
      </c>
      <c r="D48">
        <v>0.49503719625757903</v>
      </c>
      <c r="E48" t="str">
        <f t="shared" si="0"/>
        <v>2011</v>
      </c>
      <c r="F48" t="str">
        <f t="shared" si="1"/>
        <v>Felipe Massa</v>
      </c>
    </row>
    <row r="49" spans="1:6" x14ac:dyDescent="0.3">
      <c r="A49" t="s">
        <v>630</v>
      </c>
      <c r="B49">
        <v>2.9847875277974E-3</v>
      </c>
      <c r="C49">
        <v>0.99701966252190999</v>
      </c>
      <c r="D49">
        <v>0.26823037302807101</v>
      </c>
      <c r="E49" t="str">
        <f t="shared" si="0"/>
        <v>2011</v>
      </c>
      <c r="F49" t="str">
        <f t="shared" si="1"/>
        <v>Fernando Alonso</v>
      </c>
    </row>
    <row r="50" spans="1:6" x14ac:dyDescent="0.3">
      <c r="A50" t="s">
        <v>597</v>
      </c>
      <c r="B50">
        <v>3.6868279784151199E-3</v>
      </c>
      <c r="C50">
        <v>0.99631996002722401</v>
      </c>
      <c r="D50">
        <v>0.33120359754983902</v>
      </c>
      <c r="E50" t="str">
        <f t="shared" si="0"/>
        <v>2014</v>
      </c>
      <c r="F50" t="str">
        <f t="shared" si="1"/>
        <v>Fernando Alonso</v>
      </c>
    </row>
    <row r="51" spans="1:6" x14ac:dyDescent="0.3">
      <c r="A51" t="s">
        <v>634</v>
      </c>
      <c r="B51">
        <v>5.6079325324491997E-3</v>
      </c>
      <c r="C51">
        <v>0.99440776256846597</v>
      </c>
      <c r="D51">
        <v>0.50330136883798204</v>
      </c>
      <c r="E51" t="str">
        <f t="shared" si="0"/>
        <v>2013</v>
      </c>
      <c r="F51" t="str">
        <f t="shared" si="1"/>
        <v>Kimi Räikkönen</v>
      </c>
    </row>
    <row r="52" spans="1:6" x14ac:dyDescent="0.3">
      <c r="A52" t="s">
        <v>612</v>
      </c>
      <c r="B52">
        <v>5.8014743274933103E-3</v>
      </c>
      <c r="C52">
        <v>0.99421532172836702</v>
      </c>
      <c r="D52">
        <v>0.520621044446958</v>
      </c>
      <c r="E52" t="str">
        <f t="shared" si="0"/>
        <v>2014</v>
      </c>
      <c r="F52" t="str">
        <f t="shared" si="1"/>
        <v>Kimi Räikkönen</v>
      </c>
    </row>
    <row r="53" spans="1:6" x14ac:dyDescent="0.3">
      <c r="A53" t="s">
        <v>639</v>
      </c>
      <c r="B53">
        <v>9.8722287988567206E-3</v>
      </c>
      <c r="C53">
        <v>0.99017634168748103</v>
      </c>
      <c r="D53">
        <v>0.88412924812667704</v>
      </c>
      <c r="E53" t="str">
        <f t="shared" si="0"/>
        <v>2011</v>
      </c>
      <c r="F53" t="str">
        <f t="shared" si="1"/>
        <v>Bruno Senna</v>
      </c>
    </row>
    <row r="54" spans="1:6" x14ac:dyDescent="0.3">
      <c r="A54" t="s">
        <v>614</v>
      </c>
      <c r="B54">
        <v>1.02215636118439E-2</v>
      </c>
      <c r="C54">
        <v>0.98983049903128995</v>
      </c>
      <c r="D54">
        <v>0.91525508718385495</v>
      </c>
      <c r="E54" t="str">
        <f t="shared" si="0"/>
        <v>2012</v>
      </c>
      <c r="F54" t="str">
        <f t="shared" si="1"/>
        <v>Bruno Senna</v>
      </c>
    </row>
    <row r="55" spans="1:6" x14ac:dyDescent="0.3">
      <c r="A55" t="s">
        <v>642</v>
      </c>
      <c r="B55">
        <v>5.5044792718920398E-3</v>
      </c>
      <c r="C55">
        <v>0.99451064261537403</v>
      </c>
      <c r="D55">
        <v>0.49404216461630701</v>
      </c>
      <c r="E55" t="str">
        <f t="shared" si="0"/>
        <v>2011</v>
      </c>
      <c r="F55" t="str">
        <f t="shared" si="1"/>
        <v>Pastor Maldonado</v>
      </c>
    </row>
    <row r="56" spans="1:6" x14ac:dyDescent="0.3">
      <c r="A56" t="s">
        <v>599</v>
      </c>
      <c r="B56">
        <v>9.3001711538572996E-3</v>
      </c>
      <c r="C56">
        <v>0.99074294168211896</v>
      </c>
      <c r="D56">
        <v>0.833135248609293</v>
      </c>
      <c r="E56" t="str">
        <f t="shared" si="0"/>
        <v>2014</v>
      </c>
      <c r="F56" t="str">
        <f t="shared" si="1"/>
        <v>Pastor Maldonado</v>
      </c>
    </row>
    <row r="57" spans="1:6" x14ac:dyDescent="0.3">
      <c r="A57" t="s">
        <v>635</v>
      </c>
      <c r="B57">
        <v>5.5347865131356797E-3</v>
      </c>
      <c r="C57">
        <v>0.99448050219814799</v>
      </c>
      <c r="D57">
        <v>0.496754802166681</v>
      </c>
      <c r="E57" t="str">
        <f t="shared" si="0"/>
        <v>2013</v>
      </c>
      <c r="F57" t="str">
        <f t="shared" si="1"/>
        <v>Romain Grosjean</v>
      </c>
    </row>
    <row r="58" spans="1:6" x14ac:dyDescent="0.3">
      <c r="A58" t="s">
        <v>617</v>
      </c>
      <c r="B58">
        <v>5.7397700022731599E-3</v>
      </c>
      <c r="C58">
        <v>0.99427667100665595</v>
      </c>
      <c r="D58">
        <v>0.51509960940092403</v>
      </c>
      <c r="E58" t="str">
        <f t="shared" si="0"/>
        <v>2014</v>
      </c>
      <c r="F58" t="str">
        <f t="shared" si="1"/>
        <v>Romain Grosjean</v>
      </c>
    </row>
    <row r="59" spans="1:6" x14ac:dyDescent="0.3">
      <c r="A59" t="s">
        <v>601</v>
      </c>
      <c r="B59">
        <v>1.07166099180713E-2</v>
      </c>
      <c r="C59">
        <v>0.98934060836824</v>
      </c>
      <c r="D59">
        <v>0.95934524685836897</v>
      </c>
      <c r="E59" t="str">
        <f t="shared" si="0"/>
        <v>2020</v>
      </c>
      <c r="F59" t="str">
        <f t="shared" si="1"/>
        <v>Lance Stroll</v>
      </c>
    </row>
    <row r="60" spans="1:6" x14ac:dyDescent="0.3">
      <c r="A60" t="s">
        <v>603</v>
      </c>
      <c r="B60">
        <v>9.51925070477533E-3</v>
      </c>
      <c r="C60">
        <v>0.99052591393741796</v>
      </c>
      <c r="D60">
        <v>0.85266774563234304</v>
      </c>
      <c r="E60" t="str">
        <f t="shared" si="0"/>
        <v>2020</v>
      </c>
      <c r="F60" t="str">
        <f t="shared" si="1"/>
        <v>Sergio Pérez</v>
      </c>
    </row>
    <row r="61" spans="1:6" x14ac:dyDescent="0.3">
      <c r="A61" t="s">
        <v>645</v>
      </c>
      <c r="B61">
        <v>6.9144595772637598E-3</v>
      </c>
      <c r="C61">
        <v>0.99310939029703504</v>
      </c>
      <c r="D61">
        <v>0.62015487326676599</v>
      </c>
      <c r="E61" t="str">
        <f t="shared" si="0"/>
        <v>2017</v>
      </c>
      <c r="F61" t="str">
        <f t="shared" si="1"/>
        <v>Esteban Ocon</v>
      </c>
    </row>
    <row r="62" spans="1:6" x14ac:dyDescent="0.3">
      <c r="A62" t="s">
        <v>619</v>
      </c>
      <c r="B62" s="1">
        <v>6.4262126852567998E-3</v>
      </c>
      <c r="C62">
        <v>0.993594391260743</v>
      </c>
      <c r="D62">
        <v>0.57650478653310899</v>
      </c>
      <c r="E62" t="str">
        <f t="shared" si="0"/>
        <v>2018</v>
      </c>
      <c r="F62" t="str">
        <f t="shared" si="1"/>
        <v>Esteban Ocon</v>
      </c>
    </row>
    <row r="63" spans="1:6" x14ac:dyDescent="0.3">
      <c r="A63" t="s">
        <v>646</v>
      </c>
      <c r="B63" s="1">
        <v>6.8243383586596602E-3</v>
      </c>
      <c r="C63">
        <v>0.99319889455855204</v>
      </c>
      <c r="D63">
        <v>0.61209948973025596</v>
      </c>
      <c r="E63" t="str">
        <f t="shared" si="0"/>
        <v>2017</v>
      </c>
      <c r="F63" t="str">
        <f t="shared" si="1"/>
        <v>Sergio Pérez</v>
      </c>
    </row>
    <row r="64" spans="1:6" x14ac:dyDescent="0.3">
      <c r="A64" t="s">
        <v>647</v>
      </c>
      <c r="B64">
        <v>4.29220699428176E-3</v>
      </c>
      <c r="C64">
        <v>0.99571699136103797</v>
      </c>
      <c r="D64">
        <v>0.385470777506562</v>
      </c>
      <c r="E64" t="str">
        <f t="shared" si="0"/>
        <v>2010</v>
      </c>
      <c r="F64" t="str">
        <f t="shared" si="1"/>
        <v>Jenson Button</v>
      </c>
    </row>
    <row r="65" spans="1:6" x14ac:dyDescent="0.3">
      <c r="A65" t="s">
        <v>648</v>
      </c>
      <c r="B65" s="1">
        <v>1.9238382659833601E-3</v>
      </c>
      <c r="C65">
        <v>0.99807801112468697</v>
      </c>
      <c r="D65">
        <v>0.17297899877815201</v>
      </c>
      <c r="E65" t="str">
        <f t="shared" si="0"/>
        <v>2010</v>
      </c>
      <c r="F65" t="str">
        <f t="shared" si="1"/>
        <v>Lewis Hamilton</v>
      </c>
    </row>
    <row r="66" spans="1:6" x14ac:dyDescent="0.3">
      <c r="A66" t="s">
        <v>605</v>
      </c>
      <c r="B66" s="1">
        <v>4.2879490720577401E-3</v>
      </c>
      <c r="C66">
        <v>0.99572123105556998</v>
      </c>
      <c r="D66">
        <v>0.38508920499864202</v>
      </c>
      <c r="E66" t="str">
        <f t="shared" si="0"/>
        <v>2013</v>
      </c>
      <c r="F66" t="str">
        <f t="shared" si="1"/>
        <v>Jenson Button</v>
      </c>
    </row>
    <row r="67" spans="1:6" x14ac:dyDescent="0.3">
      <c r="A67" t="s">
        <v>653</v>
      </c>
      <c r="B67">
        <v>5.4776501661827097E-3</v>
      </c>
      <c r="C67">
        <v>0.994537324804462</v>
      </c>
      <c r="D67">
        <v>0.49164076759839997</v>
      </c>
      <c r="E67" t="str">
        <f t="shared" ref="E67:E130" si="2">RIGHT(A67,4)</f>
        <v>2012</v>
      </c>
      <c r="F67" t="str">
        <f t="shared" ref="F67:F130" si="3">LEFT(A67,LEN(A67) -5)</f>
        <v>Sergio Pérez</v>
      </c>
    </row>
    <row r="68" spans="1:6" x14ac:dyDescent="0.3">
      <c r="A68" t="s">
        <v>625</v>
      </c>
      <c r="B68">
        <v>5.06430866115898E-3</v>
      </c>
      <c r="C68">
        <v>0.99494849332975299</v>
      </c>
      <c r="D68">
        <v>0.45463560032217998</v>
      </c>
      <c r="E68" t="str">
        <f t="shared" si="2"/>
        <v>2013</v>
      </c>
      <c r="F68" t="str">
        <f t="shared" si="3"/>
        <v>Sergio Pérez</v>
      </c>
    </row>
    <row r="69" spans="1:6" x14ac:dyDescent="0.3">
      <c r="A69" t="s">
        <v>657</v>
      </c>
      <c r="B69">
        <v>4.7222332568940496E-3</v>
      </c>
      <c r="C69">
        <v>0.99528889895670902</v>
      </c>
      <c r="D69">
        <v>0.42399909389618701</v>
      </c>
      <c r="E69" t="str">
        <f t="shared" si="2"/>
        <v>2010</v>
      </c>
      <c r="F69" t="str">
        <f t="shared" si="3"/>
        <v>Michael Schumacher</v>
      </c>
    </row>
    <row r="70" spans="1:6" x14ac:dyDescent="0.3">
      <c r="A70" t="s">
        <v>658</v>
      </c>
      <c r="B70">
        <v>9.0000719951980398E-4</v>
      </c>
      <c r="C70">
        <v>0.99910039768548398</v>
      </c>
      <c r="D70">
        <v>8.0964208306422106E-2</v>
      </c>
      <c r="E70" t="str">
        <f t="shared" si="2"/>
        <v>2010</v>
      </c>
      <c r="F70" t="str">
        <f t="shared" si="3"/>
        <v>Nico Rosberg</v>
      </c>
    </row>
    <row r="71" spans="1:6" x14ac:dyDescent="0.3">
      <c r="A71" t="s">
        <v>659</v>
      </c>
      <c r="B71">
        <v>5.8938025349056398E-3</v>
      </c>
      <c r="C71">
        <v>0.99412353184739199</v>
      </c>
      <c r="D71">
        <v>0.52888213373463999</v>
      </c>
      <c r="E71" t="str">
        <f t="shared" si="2"/>
        <v>2010</v>
      </c>
      <c r="F71" t="str">
        <f t="shared" si="3"/>
        <v>Felipe Massa</v>
      </c>
    </row>
    <row r="72" spans="1:6" x14ac:dyDescent="0.3">
      <c r="A72" t="s">
        <v>660</v>
      </c>
      <c r="B72">
        <v>2.35983344665494E-3</v>
      </c>
      <c r="C72">
        <v>0.99764294877133897</v>
      </c>
      <c r="D72">
        <v>0.21213461057948299</v>
      </c>
      <c r="E72" t="str">
        <f t="shared" si="2"/>
        <v>2010</v>
      </c>
      <c r="F72" t="str">
        <f t="shared" si="3"/>
        <v>Fernando Alonso</v>
      </c>
    </row>
    <row r="73" spans="1:6" x14ac:dyDescent="0.3">
      <c r="A73" t="s">
        <v>611</v>
      </c>
      <c r="B73">
        <v>2.8275168691963498E-3</v>
      </c>
      <c r="C73">
        <v>0.99717647679169097</v>
      </c>
      <c r="D73">
        <v>0.25411708874773198</v>
      </c>
      <c r="E73" t="str">
        <f t="shared" si="2"/>
        <v>2015</v>
      </c>
      <c r="F73" t="str">
        <f t="shared" si="3"/>
        <v>Fernando Alonso</v>
      </c>
    </row>
    <row r="74" spans="1:6" x14ac:dyDescent="0.3">
      <c r="A74" t="s">
        <v>624</v>
      </c>
      <c r="B74">
        <v>4.2914449769597303E-3</v>
      </c>
      <c r="C74">
        <v>0.99571775011492203</v>
      </c>
      <c r="D74">
        <v>0.385402489656967</v>
      </c>
      <c r="E74" t="str">
        <f t="shared" si="2"/>
        <v>2014</v>
      </c>
      <c r="F74" t="str">
        <f t="shared" si="3"/>
        <v>Jenson Button</v>
      </c>
    </row>
    <row r="75" spans="1:6" x14ac:dyDescent="0.3">
      <c r="A75" t="s">
        <v>632</v>
      </c>
      <c r="B75">
        <v>5.1838065134561804E-3</v>
      </c>
      <c r="C75">
        <v>0.99482960622517203</v>
      </c>
      <c r="D75">
        <v>0.46533543973445701</v>
      </c>
      <c r="E75" t="str">
        <f t="shared" si="2"/>
        <v>2015</v>
      </c>
      <c r="F75" t="str">
        <f t="shared" si="3"/>
        <v>Jenson Button</v>
      </c>
    </row>
    <row r="76" spans="1:6" x14ac:dyDescent="0.3">
      <c r="A76" t="s">
        <v>662</v>
      </c>
      <c r="B76">
        <v>5.8980251586906998E-3</v>
      </c>
      <c r="C76">
        <v>0.99411933404658404</v>
      </c>
      <c r="D76">
        <v>0.52925993580736597</v>
      </c>
      <c r="E76" t="str">
        <f t="shared" si="2"/>
        <v>2012</v>
      </c>
      <c r="F76" t="str">
        <f t="shared" si="3"/>
        <v>Kimi Räikkönen</v>
      </c>
    </row>
    <row r="77" spans="1:6" x14ac:dyDescent="0.3">
      <c r="A77" t="s">
        <v>663</v>
      </c>
      <c r="B77">
        <v>5.2540517135476004E-3</v>
      </c>
      <c r="C77">
        <v>0.99475972667480606</v>
      </c>
      <c r="D77">
        <v>0.47162459926739497</v>
      </c>
      <c r="E77" t="str">
        <f t="shared" si="2"/>
        <v>2012</v>
      </c>
      <c r="F77" t="str">
        <f t="shared" si="3"/>
        <v>Romain Grosjean</v>
      </c>
    </row>
    <row r="78" spans="1:6" x14ac:dyDescent="0.3">
      <c r="A78" t="s">
        <v>613</v>
      </c>
      <c r="B78">
        <v>5.3529401387078599E-3</v>
      </c>
      <c r="C78">
        <v>0.99466136131570004</v>
      </c>
      <c r="D78">
        <v>0.480477481586916</v>
      </c>
      <c r="E78" t="str">
        <f t="shared" si="2"/>
        <v>2015</v>
      </c>
      <c r="F78" t="str">
        <f t="shared" si="3"/>
        <v>Kimi Räikkönen</v>
      </c>
    </row>
    <row r="79" spans="1:6" x14ac:dyDescent="0.3">
      <c r="A79" t="s">
        <v>668</v>
      </c>
      <c r="B79">
        <v>4.1036091191704697E-3</v>
      </c>
      <c r="C79">
        <v>0.99590479917934205</v>
      </c>
      <c r="D79">
        <v>0.36856807385920498</v>
      </c>
      <c r="E79" t="str">
        <f t="shared" si="2"/>
        <v>2014</v>
      </c>
      <c r="F79" t="str">
        <f t="shared" si="3"/>
        <v>Sebastian Vettel</v>
      </c>
    </row>
    <row r="80" spans="1:6" x14ac:dyDescent="0.3">
      <c r="A80" t="s">
        <v>637</v>
      </c>
      <c r="B80">
        <v>4.1489304606541801E-3</v>
      </c>
      <c r="C80">
        <v>0.995859664460644</v>
      </c>
      <c r="D80">
        <v>0.37263019854203899</v>
      </c>
      <c r="E80" t="str">
        <f t="shared" si="2"/>
        <v>2015</v>
      </c>
      <c r="F80" t="str">
        <f t="shared" si="3"/>
        <v>Sebastian Vettel</v>
      </c>
    </row>
    <row r="81" spans="1:6" x14ac:dyDescent="0.3">
      <c r="A81" t="s">
        <v>669</v>
      </c>
      <c r="B81">
        <v>8.9406692975578603E-3</v>
      </c>
      <c r="C81">
        <v>0.99109917963903504</v>
      </c>
      <c r="D81">
        <v>0.80107383248677599</v>
      </c>
      <c r="E81" t="str">
        <f t="shared" si="2"/>
        <v>2010</v>
      </c>
      <c r="F81" t="str">
        <f t="shared" si="3"/>
        <v>Bruno Senna</v>
      </c>
    </row>
    <row r="82" spans="1:6" x14ac:dyDescent="0.3">
      <c r="A82" t="s">
        <v>673</v>
      </c>
      <c r="B82">
        <v>1.15209462350309E-2</v>
      </c>
      <c r="C82">
        <v>0.98854516573167195</v>
      </c>
      <c r="D82">
        <v>1.03093508414952</v>
      </c>
      <c r="E82" t="str">
        <f t="shared" si="2"/>
        <v>2010</v>
      </c>
      <c r="F82" t="str">
        <f t="shared" si="3"/>
        <v>Vitaly Petrov</v>
      </c>
    </row>
    <row r="83" spans="1:6" x14ac:dyDescent="0.3">
      <c r="A83" t="s">
        <v>640</v>
      </c>
      <c r="B83">
        <v>9.7859559620950103E-3</v>
      </c>
      <c r="C83">
        <v>0.99026177069442101</v>
      </c>
      <c r="D83">
        <v>0.87644063750206902</v>
      </c>
      <c r="E83" t="str">
        <f t="shared" si="2"/>
        <v>2011</v>
      </c>
      <c r="F83" t="str">
        <f t="shared" si="3"/>
        <v>Vitaly Petrov</v>
      </c>
    </row>
    <row r="84" spans="1:6" x14ac:dyDescent="0.3">
      <c r="A84" t="s">
        <v>1942</v>
      </c>
      <c r="B84">
        <v>5.5015483793812003E-3</v>
      </c>
      <c r="C84">
        <v>0.99451355742344005</v>
      </c>
      <c r="D84">
        <v>0.493779831890375</v>
      </c>
      <c r="E84" t="str">
        <f t="shared" si="2"/>
        <v>2010</v>
      </c>
      <c r="F84" t="str">
        <f t="shared" si="3"/>
        <v>Pastor Maldonado</v>
      </c>
    </row>
    <row r="85" spans="1:6" x14ac:dyDescent="0.3">
      <c r="A85" t="s">
        <v>677</v>
      </c>
      <c r="B85">
        <v>4.34003909974566E-3</v>
      </c>
      <c r="C85">
        <v>0.99566936525993199</v>
      </c>
      <c r="D85">
        <v>0.38975712660605999</v>
      </c>
      <c r="E85" t="str">
        <f t="shared" si="2"/>
        <v>2010</v>
      </c>
      <c r="F85" t="str">
        <f t="shared" si="3"/>
        <v>Rubens Barrichello</v>
      </c>
    </row>
    <row r="86" spans="1:6" x14ac:dyDescent="0.3">
      <c r="A86" t="s">
        <v>643</v>
      </c>
      <c r="B86">
        <v>4.3430615826473501E-3</v>
      </c>
      <c r="C86">
        <v>0.99566635587084795</v>
      </c>
      <c r="D86">
        <v>0.39002797162365399</v>
      </c>
      <c r="E86" t="str">
        <f t="shared" si="2"/>
        <v>2011</v>
      </c>
      <c r="F86" t="str">
        <f t="shared" si="3"/>
        <v>Rubens Barrichello</v>
      </c>
    </row>
    <row r="87" spans="1:6" x14ac:dyDescent="0.3">
      <c r="A87" t="s">
        <v>616</v>
      </c>
      <c r="B87">
        <v>9.9266331100410603E-3</v>
      </c>
      <c r="C87">
        <v>0.99012247329101</v>
      </c>
      <c r="D87">
        <v>0.88897740380904</v>
      </c>
      <c r="E87" t="str">
        <f t="shared" si="2"/>
        <v>2015</v>
      </c>
      <c r="F87" t="str">
        <f t="shared" si="3"/>
        <v>Pastor Maldonado</v>
      </c>
    </row>
    <row r="88" spans="1:6" x14ac:dyDescent="0.3">
      <c r="A88" t="s">
        <v>618</v>
      </c>
      <c r="B88">
        <v>6.9555278313079404E-3</v>
      </c>
      <c r="C88">
        <v>0.99306860586577905</v>
      </c>
      <c r="D88">
        <v>0.62382547207980499</v>
      </c>
      <c r="E88" t="str">
        <f t="shared" si="2"/>
        <v>2015</v>
      </c>
      <c r="F88" t="str">
        <f t="shared" si="3"/>
        <v>Romain Grosjean</v>
      </c>
    </row>
    <row r="89" spans="1:6" x14ac:dyDescent="0.3">
      <c r="A89" t="s">
        <v>680</v>
      </c>
      <c r="B89">
        <v>7.61102610697755E-3</v>
      </c>
      <c r="C89">
        <v>0.99241786441026503</v>
      </c>
      <c r="D89">
        <v>0.68239220307613702</v>
      </c>
      <c r="E89" t="str">
        <f t="shared" si="2"/>
        <v>2016</v>
      </c>
      <c r="F89" t="str">
        <f t="shared" si="3"/>
        <v>Esteban Ocon</v>
      </c>
    </row>
    <row r="90" spans="1:6" x14ac:dyDescent="0.3">
      <c r="A90" t="s">
        <v>685</v>
      </c>
      <c r="B90">
        <v>5.0911565638844898E-3</v>
      </c>
      <c r="C90">
        <v>0.99492178140796805</v>
      </c>
      <c r="D90">
        <v>0.45703967328279499</v>
      </c>
      <c r="E90" t="str">
        <f t="shared" si="2"/>
        <v>2016</v>
      </c>
      <c r="F90" t="str">
        <f t="shared" si="3"/>
        <v>Sergio Pérez</v>
      </c>
    </row>
    <row r="91" spans="1:6" x14ac:dyDescent="0.3">
      <c r="A91" t="s">
        <v>686</v>
      </c>
      <c r="B91">
        <v>4.6602833380632001E-3</v>
      </c>
      <c r="C91">
        <v>0.99535055893310798</v>
      </c>
      <c r="D91">
        <v>0.41844969602027199</v>
      </c>
      <c r="E91" t="str">
        <f t="shared" si="2"/>
        <v>2009</v>
      </c>
      <c r="F91" t="str">
        <f t="shared" si="3"/>
        <v>Jenson Button</v>
      </c>
    </row>
    <row r="92" spans="1:6" x14ac:dyDescent="0.3">
      <c r="A92" t="s">
        <v>690</v>
      </c>
      <c r="B92" s="1">
        <v>2.4369339257180201E-3</v>
      </c>
      <c r="C92">
        <v>0.99756603298721402</v>
      </c>
      <c r="D92">
        <v>0.219057031150657</v>
      </c>
      <c r="E92" t="str">
        <f t="shared" si="2"/>
        <v>2009</v>
      </c>
      <c r="F92" t="str">
        <f t="shared" si="3"/>
        <v>Lewis Hamilton</v>
      </c>
    </row>
    <row r="93" spans="1:6" x14ac:dyDescent="0.3">
      <c r="A93" t="s">
        <v>1943</v>
      </c>
      <c r="B93" s="1">
        <v>4.2216872311546397E-3</v>
      </c>
      <c r="C93">
        <v>0.99578721156333705</v>
      </c>
      <c r="D93">
        <v>0.379150959299625</v>
      </c>
      <c r="E93" t="str">
        <f t="shared" si="2"/>
        <v>2013</v>
      </c>
      <c r="F93" t="str">
        <f t="shared" si="3"/>
        <v>Kevin Magnussen</v>
      </c>
    </row>
    <row r="94" spans="1:6" x14ac:dyDescent="0.3">
      <c r="A94" t="s">
        <v>649</v>
      </c>
      <c r="B94" s="1">
        <v>4.3405342161083396E-3</v>
      </c>
      <c r="C94">
        <v>0.99566887228786005</v>
      </c>
      <c r="D94">
        <v>0.38980149409258502</v>
      </c>
      <c r="E94" t="str">
        <f t="shared" si="2"/>
        <v>2014</v>
      </c>
      <c r="F94" t="str">
        <f t="shared" si="3"/>
        <v>Kevin Magnussen</v>
      </c>
    </row>
    <row r="95" spans="1:6" x14ac:dyDescent="0.3">
      <c r="A95" t="s">
        <v>691</v>
      </c>
      <c r="B95" s="1">
        <v>6.5051743458291698E-3</v>
      </c>
      <c r="C95">
        <v>0.99351593849509501</v>
      </c>
      <c r="D95">
        <v>0.58356553544144896</v>
      </c>
      <c r="E95" t="str">
        <f t="shared" si="2"/>
        <v>2011</v>
      </c>
      <c r="F95" t="str">
        <f t="shared" si="3"/>
        <v>Kamui Kobayashi</v>
      </c>
    </row>
    <row r="96" spans="1:6" x14ac:dyDescent="0.3">
      <c r="A96" t="s">
        <v>651</v>
      </c>
      <c r="B96">
        <v>6.8931196833091997E-3</v>
      </c>
      <c r="C96">
        <v>0.99313058337223803</v>
      </c>
      <c r="D96">
        <v>0.61824749649854704</v>
      </c>
      <c r="E96" t="str">
        <f t="shared" si="2"/>
        <v>2012</v>
      </c>
      <c r="F96" t="str">
        <f t="shared" si="3"/>
        <v>Kamui Kobayashi</v>
      </c>
    </row>
    <row r="97" spans="1:6" x14ac:dyDescent="0.3">
      <c r="A97" t="s">
        <v>692</v>
      </c>
      <c r="B97">
        <v>5.8773514229803802E-3</v>
      </c>
      <c r="C97">
        <v>0.99413988641940698</v>
      </c>
      <c r="D97">
        <v>0.52741022225329104</v>
      </c>
      <c r="E97" t="str">
        <f t="shared" si="2"/>
        <v>2011</v>
      </c>
      <c r="F97" t="str">
        <f t="shared" si="3"/>
        <v>Sergio Pérez</v>
      </c>
    </row>
    <row r="98" spans="1:6" x14ac:dyDescent="0.3">
      <c r="A98" t="s">
        <v>695</v>
      </c>
      <c r="B98">
        <v>2.6301770802337602E-3</v>
      </c>
      <c r="C98">
        <v>0.99737327880497495</v>
      </c>
      <c r="D98">
        <v>0.23640490755219401</v>
      </c>
      <c r="E98" t="str">
        <f t="shared" si="2"/>
        <v>2013</v>
      </c>
      <c r="F98" t="str">
        <f t="shared" si="3"/>
        <v>Nico Hülkenberg</v>
      </c>
    </row>
    <row r="99" spans="1:6" x14ac:dyDescent="0.3">
      <c r="A99" t="s">
        <v>654</v>
      </c>
      <c r="B99">
        <v>3.5037760342047099E-3</v>
      </c>
      <c r="C99">
        <v>0.996502355026333</v>
      </c>
      <c r="D99">
        <v>0.31478804763002999</v>
      </c>
      <c r="E99" t="str">
        <f t="shared" si="2"/>
        <v>2014</v>
      </c>
      <c r="F99" t="str">
        <f t="shared" si="3"/>
        <v>Nico Hülkenberg</v>
      </c>
    </row>
    <row r="100" spans="1:6" x14ac:dyDescent="0.3">
      <c r="A100" t="s">
        <v>626</v>
      </c>
      <c r="B100">
        <v>4.5533252082476799E-3</v>
      </c>
      <c r="C100">
        <v>0.99545702546103099</v>
      </c>
      <c r="D100">
        <v>0.40886770850718102</v>
      </c>
      <c r="E100" t="str">
        <f t="shared" si="2"/>
        <v>2014</v>
      </c>
      <c r="F100" t="str">
        <f t="shared" si="3"/>
        <v>Sergio Pérez</v>
      </c>
    </row>
    <row r="101" spans="1:6" x14ac:dyDescent="0.3">
      <c r="A101" t="s">
        <v>1944</v>
      </c>
      <c r="B101">
        <v>4.2239790745700802E-3</v>
      </c>
      <c r="C101">
        <v>0.995784929377588</v>
      </c>
      <c r="D101">
        <v>0.37935635601700901</v>
      </c>
      <c r="E101" t="str">
        <f t="shared" si="2"/>
        <v>2009</v>
      </c>
      <c r="F101" t="str">
        <f t="shared" si="3"/>
        <v>Michael Schumacher</v>
      </c>
    </row>
    <row r="102" spans="1:6" x14ac:dyDescent="0.3">
      <c r="A102" t="s">
        <v>697</v>
      </c>
      <c r="B102">
        <v>1.5064453873243099E-3</v>
      </c>
      <c r="C102">
        <v>0.99849468873196001</v>
      </c>
      <c r="D102">
        <v>0.135478014123558</v>
      </c>
      <c r="E102" t="str">
        <f t="shared" si="2"/>
        <v>2009</v>
      </c>
      <c r="F102" t="str">
        <f t="shared" si="3"/>
        <v>Nico Rosberg</v>
      </c>
    </row>
    <row r="103" spans="1:6" x14ac:dyDescent="0.3">
      <c r="A103" t="s">
        <v>698</v>
      </c>
      <c r="B103">
        <v>5.6578835737466204E-3</v>
      </c>
      <c r="C103">
        <v>0.99435809210580794</v>
      </c>
      <c r="D103">
        <v>0.50777171047724501</v>
      </c>
      <c r="E103" t="str">
        <f t="shared" si="2"/>
        <v>2009</v>
      </c>
      <c r="F103" t="str">
        <f t="shared" si="3"/>
        <v>Felipe Massa</v>
      </c>
    </row>
    <row r="104" spans="1:6" x14ac:dyDescent="0.3">
      <c r="A104" t="s">
        <v>700</v>
      </c>
      <c r="B104">
        <v>2.2890467527140199E-3</v>
      </c>
      <c r="C104">
        <v>0.99771357111694703</v>
      </c>
      <c r="D104">
        <v>0.205778599474707</v>
      </c>
      <c r="E104" t="str">
        <f t="shared" si="2"/>
        <v>2009</v>
      </c>
      <c r="F104" t="str">
        <f t="shared" si="3"/>
        <v>Fernando Alonso</v>
      </c>
    </row>
    <row r="105" spans="1:6" x14ac:dyDescent="0.3">
      <c r="A105" t="s">
        <v>631</v>
      </c>
      <c r="B105">
        <v>2.2307084362512401E-3</v>
      </c>
      <c r="C105">
        <v>0.99777177774481995</v>
      </c>
      <c r="D105">
        <v>0.20054000296614399</v>
      </c>
      <c r="E105" t="str">
        <f t="shared" si="2"/>
        <v>2016</v>
      </c>
      <c r="F105" t="str">
        <f t="shared" si="3"/>
        <v>Fernando Alonso</v>
      </c>
    </row>
    <row r="106" spans="1:6" x14ac:dyDescent="0.3">
      <c r="A106" t="s">
        <v>633</v>
      </c>
      <c r="B106">
        <v>5.74920397624629E-3</v>
      </c>
      <c r="C106">
        <v>0.99426729107066503</v>
      </c>
      <c r="D106">
        <v>0.51594380364013703</v>
      </c>
      <c r="E106" t="str">
        <f t="shared" si="2"/>
        <v>2016</v>
      </c>
      <c r="F106" t="str">
        <f t="shared" si="3"/>
        <v>Jenson Button</v>
      </c>
    </row>
    <row r="107" spans="1:6" x14ac:dyDescent="0.3">
      <c r="A107" t="s">
        <v>1945</v>
      </c>
      <c r="B107">
        <v>6.2244894557391701E-3</v>
      </c>
      <c r="C107">
        <v>0.99379484254733896</v>
      </c>
      <c r="D107">
        <v>0.558464170739433</v>
      </c>
      <c r="E107" t="str">
        <f t="shared" si="2"/>
        <v>2011</v>
      </c>
      <c r="F107" t="str">
        <f t="shared" si="3"/>
        <v>Kimi Räikkönen</v>
      </c>
    </row>
    <row r="108" spans="1:6" x14ac:dyDescent="0.3">
      <c r="A108" t="s">
        <v>1946</v>
      </c>
      <c r="B108">
        <v>4.9065252037861001E-3</v>
      </c>
      <c r="C108">
        <v>0.99510549212851995</v>
      </c>
      <c r="D108">
        <v>0.44050570843319398</v>
      </c>
      <c r="E108" t="str">
        <f t="shared" si="2"/>
        <v>2011</v>
      </c>
      <c r="F108" t="str">
        <f t="shared" si="3"/>
        <v>Romain Grosjean</v>
      </c>
    </row>
    <row r="109" spans="1:6" x14ac:dyDescent="0.3">
      <c r="A109" t="s">
        <v>636</v>
      </c>
      <c r="B109">
        <v>5.5583487144365796E-3</v>
      </c>
      <c r="C109">
        <v>0.99445707032441899</v>
      </c>
      <c r="D109">
        <v>0.49886367080221999</v>
      </c>
      <c r="E109" t="str">
        <f t="shared" si="2"/>
        <v>2016</v>
      </c>
      <c r="F109" t="str">
        <f t="shared" si="3"/>
        <v>Kimi Räikkönen</v>
      </c>
    </row>
    <row r="110" spans="1:6" x14ac:dyDescent="0.3">
      <c r="A110" t="s">
        <v>638</v>
      </c>
      <c r="B110">
        <v>3.62095160708404E-3</v>
      </c>
      <c r="C110">
        <v>0.99638559613278499</v>
      </c>
      <c r="D110">
        <v>0.32529634804927099</v>
      </c>
      <c r="E110" t="str">
        <f t="shared" si="2"/>
        <v>2016</v>
      </c>
      <c r="F110" t="str">
        <f t="shared" si="3"/>
        <v>Sebastian Vettel</v>
      </c>
    </row>
    <row r="111" spans="1:6" x14ac:dyDescent="0.3">
      <c r="A111" t="s">
        <v>708</v>
      </c>
      <c r="B111">
        <v>2.6044891620550098E-3</v>
      </c>
      <c r="C111">
        <v>0.99739889957722505</v>
      </c>
      <c r="D111">
        <v>0.234099038049665</v>
      </c>
      <c r="E111" t="str">
        <f t="shared" si="2"/>
        <v>2013</v>
      </c>
      <c r="F111" t="str">
        <f t="shared" si="3"/>
        <v>Daniel Ricciardo</v>
      </c>
    </row>
    <row r="112" spans="1:6" x14ac:dyDescent="0.3">
      <c r="A112" t="s">
        <v>666</v>
      </c>
      <c r="B112">
        <v>2.6521755360673898E-3</v>
      </c>
      <c r="C112">
        <v>0.99735133837428003</v>
      </c>
      <c r="D112">
        <v>0.23837954631472699</v>
      </c>
      <c r="E112" t="str">
        <f t="shared" si="2"/>
        <v>2014</v>
      </c>
      <c r="F112" t="str">
        <f t="shared" si="3"/>
        <v>Daniel Ricciardo</v>
      </c>
    </row>
    <row r="113" spans="1:6" x14ac:dyDescent="0.3">
      <c r="A113" t="s">
        <v>715</v>
      </c>
      <c r="B113">
        <v>4.1889143914080199E-3</v>
      </c>
      <c r="C113">
        <v>0.99581984687281599</v>
      </c>
      <c r="D113">
        <v>0.37621378144648998</v>
      </c>
      <c r="E113" t="str">
        <f t="shared" si="2"/>
        <v>2013</v>
      </c>
      <c r="F113" t="str">
        <f t="shared" si="3"/>
        <v>Sebastian Vettel</v>
      </c>
    </row>
    <row r="114" spans="1:6" x14ac:dyDescent="0.3">
      <c r="A114" t="s">
        <v>1947</v>
      </c>
      <c r="B114">
        <v>8.94066929755798E-3</v>
      </c>
      <c r="C114">
        <v>0.99109917963903504</v>
      </c>
      <c r="D114">
        <v>0.80107383248678599</v>
      </c>
      <c r="E114" t="str">
        <f t="shared" si="2"/>
        <v>2009</v>
      </c>
      <c r="F114" t="str">
        <f t="shared" si="3"/>
        <v>Bruno Senna</v>
      </c>
    </row>
    <row r="115" spans="1:6" x14ac:dyDescent="0.3">
      <c r="A115" t="s">
        <v>1948</v>
      </c>
      <c r="B115">
        <v>1.33238255342085E-2</v>
      </c>
      <c r="C115">
        <v>0.98676454372166</v>
      </c>
      <c r="D115">
        <v>1.1911910650505699</v>
      </c>
      <c r="E115" t="str">
        <f t="shared" si="2"/>
        <v>2009</v>
      </c>
      <c r="F115" t="str">
        <f t="shared" si="3"/>
        <v>Karun Chandhok</v>
      </c>
    </row>
    <row r="116" spans="1:6" x14ac:dyDescent="0.3">
      <c r="A116" t="s">
        <v>670</v>
      </c>
      <c r="B116">
        <v>1.33238255342085E-2</v>
      </c>
      <c r="C116">
        <v>0.98676454372166</v>
      </c>
      <c r="D116">
        <v>1.1911910650505799</v>
      </c>
      <c r="E116" t="str">
        <f t="shared" si="2"/>
        <v>2010</v>
      </c>
      <c r="F116" t="str">
        <f t="shared" si="3"/>
        <v>Karun Chandhok</v>
      </c>
    </row>
    <row r="117" spans="1:6" x14ac:dyDescent="0.3">
      <c r="A117" t="s">
        <v>717</v>
      </c>
      <c r="B117">
        <v>1.3668055448868901E-2</v>
      </c>
      <c r="C117">
        <v>0.98642492830323103</v>
      </c>
      <c r="D117">
        <v>1.22175645270914</v>
      </c>
      <c r="E117" t="str">
        <f t="shared" si="2"/>
        <v>2010</v>
      </c>
      <c r="F117" t="str">
        <f t="shared" si="3"/>
        <v>Nick Heidfeld</v>
      </c>
    </row>
    <row r="118" spans="1:6" x14ac:dyDescent="0.3">
      <c r="A118" t="s">
        <v>671</v>
      </c>
      <c r="B118">
        <v>1.3668055448868901E-2</v>
      </c>
      <c r="C118">
        <v>0.98642492830323103</v>
      </c>
      <c r="D118">
        <v>1.22175645270914</v>
      </c>
      <c r="E118" t="str">
        <f t="shared" si="2"/>
        <v>2011</v>
      </c>
      <c r="F118" t="str">
        <f t="shared" si="3"/>
        <v>Nick Heidfeld</v>
      </c>
    </row>
    <row r="119" spans="1:6" x14ac:dyDescent="0.3">
      <c r="A119" t="s">
        <v>718</v>
      </c>
      <c r="B119">
        <v>3.9838124433140996E-3</v>
      </c>
      <c r="C119">
        <v>0.996024112410274</v>
      </c>
      <c r="D119">
        <v>0.35782988307527003</v>
      </c>
      <c r="E119" t="str">
        <f t="shared" si="2"/>
        <v>2009</v>
      </c>
      <c r="F119" t="str">
        <f t="shared" si="3"/>
        <v>Robert Kubica</v>
      </c>
    </row>
    <row r="120" spans="1:6" x14ac:dyDescent="0.3">
      <c r="A120" t="s">
        <v>672</v>
      </c>
      <c r="B120">
        <v>3.3645549558520599E-3</v>
      </c>
      <c r="C120">
        <v>0.99664109881658602</v>
      </c>
      <c r="D120">
        <v>0.30230110650720698</v>
      </c>
      <c r="E120" t="str">
        <f t="shared" si="2"/>
        <v>2010</v>
      </c>
      <c r="F120" t="str">
        <f t="shared" si="3"/>
        <v>Robert Kubica</v>
      </c>
    </row>
    <row r="121" spans="1:6" x14ac:dyDescent="0.3">
      <c r="A121" t="s">
        <v>1949</v>
      </c>
      <c r="B121">
        <v>1.21595555189762E-2</v>
      </c>
      <c r="C121">
        <v>0.98791407314347701</v>
      </c>
      <c r="D121">
        <v>1.0877334170870601</v>
      </c>
      <c r="E121" t="str">
        <f t="shared" si="2"/>
        <v>2009</v>
      </c>
      <c r="F121" t="str">
        <f t="shared" si="3"/>
        <v>Vitaly Petrov</v>
      </c>
    </row>
    <row r="122" spans="1:6" x14ac:dyDescent="0.3">
      <c r="A122" t="s">
        <v>719</v>
      </c>
      <c r="B122">
        <v>6.0644812550955498E-3</v>
      </c>
      <c r="C122">
        <v>0.99395387059446105</v>
      </c>
      <c r="D122">
        <v>0.544151646498505</v>
      </c>
      <c r="E122" t="str">
        <f t="shared" si="2"/>
        <v>2011</v>
      </c>
      <c r="F122" t="str">
        <f t="shared" si="3"/>
        <v>Heikki Kovalainen</v>
      </c>
    </row>
    <row r="123" spans="1:6" x14ac:dyDescent="0.3">
      <c r="A123" t="s">
        <v>674</v>
      </c>
      <c r="B123">
        <v>6.8964341788281197E-3</v>
      </c>
      <c r="C123">
        <v>0.99312729165082503</v>
      </c>
      <c r="D123">
        <v>0.61854375142572704</v>
      </c>
      <c r="E123" t="str">
        <f t="shared" si="2"/>
        <v>2012</v>
      </c>
      <c r="F123" t="str">
        <f t="shared" si="3"/>
        <v>Heikki Kovalainen</v>
      </c>
    </row>
    <row r="124" spans="1:6" x14ac:dyDescent="0.3">
      <c r="A124" t="s">
        <v>641</v>
      </c>
      <c r="B124">
        <v>8.9540030383622998E-3</v>
      </c>
      <c r="C124">
        <v>0.99108596466756504</v>
      </c>
      <c r="D124">
        <v>0.80226317991907603</v>
      </c>
      <c r="E124" t="str">
        <f t="shared" si="2"/>
        <v>2012</v>
      </c>
      <c r="F124" t="str">
        <f t="shared" si="3"/>
        <v>Vitaly Petrov</v>
      </c>
    </row>
    <row r="125" spans="1:6" x14ac:dyDescent="0.3">
      <c r="A125" t="s">
        <v>1950</v>
      </c>
      <c r="B125">
        <v>8.3431324741740295E-3</v>
      </c>
      <c r="C125">
        <v>0.99169157486585002</v>
      </c>
      <c r="D125">
        <v>0.74775826207345797</v>
      </c>
      <c r="E125" t="str">
        <f t="shared" si="2"/>
        <v>2009</v>
      </c>
      <c r="F125" t="str">
        <f t="shared" si="3"/>
        <v>Nico Hülkenberg</v>
      </c>
    </row>
    <row r="126" spans="1:6" x14ac:dyDescent="0.3">
      <c r="A126" t="s">
        <v>675</v>
      </c>
      <c r="B126">
        <v>8.343132474174E-3</v>
      </c>
      <c r="C126">
        <v>0.99169157486585002</v>
      </c>
      <c r="D126">
        <v>0.74775826207345797</v>
      </c>
      <c r="E126" t="str">
        <f t="shared" si="2"/>
        <v>2010</v>
      </c>
      <c r="F126" t="str">
        <f t="shared" si="3"/>
        <v>Nico Hülkenberg</v>
      </c>
    </row>
    <row r="127" spans="1:6" x14ac:dyDescent="0.3">
      <c r="A127" t="s">
        <v>687</v>
      </c>
      <c r="B127">
        <v>4.3341773147238501E-3</v>
      </c>
      <c r="C127">
        <v>0.99567520167681001</v>
      </c>
      <c r="D127">
        <v>0.38923184908705899</v>
      </c>
      <c r="E127" t="str">
        <f t="shared" si="2"/>
        <v>2009</v>
      </c>
      <c r="F127" t="str">
        <f t="shared" si="3"/>
        <v>Rubens Barrichello</v>
      </c>
    </row>
    <row r="128" spans="1:6" x14ac:dyDescent="0.3">
      <c r="A128" t="s">
        <v>738</v>
      </c>
      <c r="B128">
        <v>8.7030668473781804E-3</v>
      </c>
      <c r="C128">
        <v>0.99133469521091899</v>
      </c>
      <c r="D128">
        <v>0.77987743101722995</v>
      </c>
      <c r="E128" t="str">
        <f t="shared" si="2"/>
        <v>2015</v>
      </c>
      <c r="F128" t="str">
        <f t="shared" si="3"/>
        <v>Esteban Gutiérrez</v>
      </c>
    </row>
    <row r="129" spans="1:6" x14ac:dyDescent="0.3">
      <c r="A129" t="s">
        <v>678</v>
      </c>
      <c r="B129">
        <v>8.7030668473781908E-3</v>
      </c>
      <c r="C129">
        <v>0.99133469521091899</v>
      </c>
      <c r="D129">
        <v>0.77987743101722995</v>
      </c>
      <c r="E129" t="str">
        <f t="shared" si="2"/>
        <v>2016</v>
      </c>
      <c r="F129" t="str">
        <f t="shared" si="3"/>
        <v>Esteban Gutiérrez</v>
      </c>
    </row>
    <row r="130" spans="1:6" x14ac:dyDescent="0.3">
      <c r="A130" t="s">
        <v>644</v>
      </c>
      <c r="B130">
        <v>8.2722840132100905E-3</v>
      </c>
      <c r="C130">
        <v>0.99176183717663902</v>
      </c>
      <c r="D130">
        <v>0.74143465410243803</v>
      </c>
      <c r="E130" t="str">
        <f t="shared" si="2"/>
        <v>2016</v>
      </c>
      <c r="F130" t="str">
        <f t="shared" si="3"/>
        <v>Romain Grosjean</v>
      </c>
    </row>
    <row r="131" spans="1:6" x14ac:dyDescent="0.3">
      <c r="A131" t="s">
        <v>1951</v>
      </c>
      <c r="B131">
        <v>8.0142389542794193E-3</v>
      </c>
      <c r="C131">
        <v>0.99201778944054697</v>
      </c>
      <c r="D131">
        <v>0.71839895035075196</v>
      </c>
      <c r="E131" t="str">
        <f t="shared" ref="E131:E194" si="4">RIGHT(A131,4)</f>
        <v>2015</v>
      </c>
      <c r="F131" t="str">
        <f t="shared" ref="F131:F194" si="5">LEFT(A131,LEN(A131) -5)</f>
        <v>Esteban Ocon</v>
      </c>
    </row>
    <row r="132" spans="1:6" x14ac:dyDescent="0.3">
      <c r="A132" t="s">
        <v>1952</v>
      </c>
      <c r="B132">
        <v>7.3281619504056801E-3</v>
      </c>
      <c r="C132">
        <v>0.99269862355892602</v>
      </c>
      <c r="D132">
        <v>0.65712387969663799</v>
      </c>
      <c r="E132" t="str">
        <f t="shared" si="4"/>
        <v>2015</v>
      </c>
      <c r="F132" t="str">
        <f t="shared" si="5"/>
        <v>Pascal Wehrlein</v>
      </c>
    </row>
    <row r="133" spans="1:6" x14ac:dyDescent="0.3">
      <c r="A133" t="s">
        <v>681</v>
      </c>
      <c r="B133">
        <v>7.4979357808485098E-3</v>
      </c>
      <c r="C133">
        <v>0.99253010361667204</v>
      </c>
      <c r="D133">
        <v>0.67229067449950597</v>
      </c>
      <c r="E133" t="str">
        <f t="shared" si="4"/>
        <v>2016</v>
      </c>
      <c r="F133" t="str">
        <f t="shared" si="5"/>
        <v>Pascal Wehrlein</v>
      </c>
    </row>
    <row r="134" spans="1:6" x14ac:dyDescent="0.3">
      <c r="A134" t="s">
        <v>655</v>
      </c>
      <c r="B134">
        <v>3.9799628989138497E-3</v>
      </c>
      <c r="C134">
        <v>0.99602794665669903</v>
      </c>
      <c r="D134">
        <v>0.35748480089706702</v>
      </c>
      <c r="E134" t="str">
        <f t="shared" si="4"/>
        <v>2015</v>
      </c>
      <c r="F134" t="str">
        <f t="shared" si="5"/>
        <v>Nico Hülkenberg</v>
      </c>
    </row>
    <row r="135" spans="1:6" x14ac:dyDescent="0.3">
      <c r="A135" t="s">
        <v>683</v>
      </c>
      <c r="B135">
        <v>3.6108954159923602E-3</v>
      </c>
      <c r="C135">
        <v>0.99639561602712201</v>
      </c>
      <c r="D135">
        <v>0.324394557558979</v>
      </c>
      <c r="E135" t="str">
        <f t="shared" si="4"/>
        <v>2016</v>
      </c>
      <c r="F135" t="str">
        <f t="shared" si="5"/>
        <v>Nico Hülkenberg</v>
      </c>
    </row>
    <row r="136" spans="1:6" x14ac:dyDescent="0.3">
      <c r="A136" t="s">
        <v>656</v>
      </c>
      <c r="B136">
        <v>4.4243929779946801E-3</v>
      </c>
      <c r="C136">
        <v>0.99558538022980003</v>
      </c>
      <c r="D136">
        <v>0.39731577931795697</v>
      </c>
      <c r="E136" t="str">
        <f t="shared" si="4"/>
        <v>2015</v>
      </c>
      <c r="F136" t="str">
        <f t="shared" si="5"/>
        <v>Sergio Pérez</v>
      </c>
    </row>
    <row r="137" spans="1:6" x14ac:dyDescent="0.3">
      <c r="A137" t="s">
        <v>729</v>
      </c>
      <c r="B137">
        <v>3.8175155886911302E-3</v>
      </c>
      <c r="C137">
        <v>0.99618976186040598</v>
      </c>
      <c r="D137">
        <v>0.34292143256339203</v>
      </c>
      <c r="E137" t="str">
        <f t="shared" si="4"/>
        <v>2008</v>
      </c>
      <c r="F137" t="str">
        <f t="shared" si="5"/>
        <v>Jenson Button</v>
      </c>
    </row>
    <row r="138" spans="1:6" x14ac:dyDescent="0.3">
      <c r="A138" t="s">
        <v>730</v>
      </c>
      <c r="B138">
        <v>4.9815314143021603E-3</v>
      </c>
      <c r="C138">
        <v>0.99503085583561901</v>
      </c>
      <c r="D138">
        <v>0.447222974794249</v>
      </c>
      <c r="E138" t="str">
        <f t="shared" si="4"/>
        <v>2008</v>
      </c>
      <c r="F138" t="str">
        <f t="shared" si="5"/>
        <v>Rubens Barrichello</v>
      </c>
    </row>
    <row r="139" spans="1:6" x14ac:dyDescent="0.3">
      <c r="A139" t="s">
        <v>731</v>
      </c>
      <c r="B139">
        <v>4.4999557638737602E-3</v>
      </c>
      <c r="C139">
        <v>0.99551015386708197</v>
      </c>
      <c r="D139">
        <v>0.40408615196258202</v>
      </c>
      <c r="E139" t="str">
        <f t="shared" si="4"/>
        <v>2008</v>
      </c>
      <c r="F139" t="str">
        <f t="shared" si="5"/>
        <v>Heikki Kovalainen</v>
      </c>
    </row>
    <row r="140" spans="1:6" x14ac:dyDescent="0.3">
      <c r="A140" t="s">
        <v>688</v>
      </c>
      <c r="B140">
        <v>5.9127607463734001E-3</v>
      </c>
      <c r="C140">
        <v>0.99410468522189999</v>
      </c>
      <c r="D140">
        <v>0.53057833002893096</v>
      </c>
      <c r="E140" t="str">
        <f t="shared" si="4"/>
        <v>2009</v>
      </c>
      <c r="F140" t="str">
        <f t="shared" si="5"/>
        <v>Heikki Kovalainen</v>
      </c>
    </row>
    <row r="141" spans="1:6" x14ac:dyDescent="0.3">
      <c r="A141" t="s">
        <v>732</v>
      </c>
      <c r="B141">
        <v>3.1337627493722899E-3</v>
      </c>
      <c r="C141">
        <v>0.996871142359958</v>
      </c>
      <c r="D141">
        <v>0.28159718760375002</v>
      </c>
      <c r="E141" t="str">
        <f t="shared" si="4"/>
        <v>2008</v>
      </c>
      <c r="F141" t="str">
        <f t="shared" si="5"/>
        <v>Lewis Hamilton</v>
      </c>
    </row>
    <row r="142" spans="1:6" x14ac:dyDescent="0.3">
      <c r="A142" t="s">
        <v>734</v>
      </c>
      <c r="B142">
        <v>6.0340978646033E-3</v>
      </c>
      <c r="C142">
        <v>0.99398407074183104</v>
      </c>
      <c r="D142">
        <v>0.54143363323513605</v>
      </c>
      <c r="E142" t="str">
        <f t="shared" si="4"/>
        <v>2010</v>
      </c>
      <c r="F142" t="str">
        <f t="shared" si="5"/>
        <v>Kamui Kobayashi</v>
      </c>
    </row>
    <row r="143" spans="1:6" x14ac:dyDescent="0.3">
      <c r="A143" t="s">
        <v>1953</v>
      </c>
      <c r="B143">
        <v>6.3658751812886603E-3</v>
      </c>
      <c r="C143">
        <v>0.99365434407495201</v>
      </c>
      <c r="D143">
        <v>0.57110903325431805</v>
      </c>
      <c r="E143" t="str">
        <f t="shared" si="4"/>
        <v>2010</v>
      </c>
      <c r="F143" t="str">
        <f t="shared" si="5"/>
        <v>Sergio Pérez</v>
      </c>
    </row>
    <row r="144" spans="1:6" x14ac:dyDescent="0.3">
      <c r="A144" t="s">
        <v>1954</v>
      </c>
      <c r="B144">
        <v>1.0418348029452599E-2</v>
      </c>
      <c r="C144">
        <v>0.98963573497690105</v>
      </c>
      <c r="D144">
        <v>0.93278385207888503</v>
      </c>
      <c r="E144" t="str">
        <f t="shared" si="4"/>
        <v>2012</v>
      </c>
      <c r="F144" t="str">
        <f t="shared" si="5"/>
        <v>Esteban Gutiérrez</v>
      </c>
    </row>
    <row r="145" spans="1:6" x14ac:dyDescent="0.3">
      <c r="A145" t="s">
        <v>693</v>
      </c>
      <c r="B145">
        <v>9.1342904720028706E-3</v>
      </c>
      <c r="C145">
        <v>0.99090730042842101</v>
      </c>
      <c r="D145">
        <v>0.81834296144208896</v>
      </c>
      <c r="E145" t="str">
        <f t="shared" si="4"/>
        <v>2013</v>
      </c>
      <c r="F145" t="str">
        <f t="shared" si="5"/>
        <v>Esteban Gutiérrez</v>
      </c>
    </row>
    <row r="146" spans="1:6" x14ac:dyDescent="0.3">
      <c r="A146" t="s">
        <v>739</v>
      </c>
      <c r="B146">
        <v>2.6092027043459801E-3</v>
      </c>
      <c r="C146">
        <v>0.99739419830641096</v>
      </c>
      <c r="D146">
        <v>0.23452215242295299</v>
      </c>
      <c r="E146" t="str">
        <f t="shared" si="4"/>
        <v>2012</v>
      </c>
      <c r="F146" t="str">
        <f t="shared" si="5"/>
        <v>Nico Hülkenberg</v>
      </c>
    </row>
    <row r="147" spans="1:6" x14ac:dyDescent="0.3">
      <c r="A147" t="s">
        <v>742</v>
      </c>
      <c r="B147">
        <v>5.4353986745387401E-3</v>
      </c>
      <c r="C147">
        <v>0.99457934637766099</v>
      </c>
      <c r="D147">
        <v>0.48785882601046099</v>
      </c>
      <c r="E147" t="str">
        <f t="shared" si="4"/>
        <v>2008</v>
      </c>
      <c r="F147" t="str">
        <f t="shared" si="5"/>
        <v>Kazuki Nakajima</v>
      </c>
    </row>
    <row r="148" spans="1:6" x14ac:dyDescent="0.3">
      <c r="A148" t="s">
        <v>696</v>
      </c>
      <c r="B148">
        <v>5.5293929633697201E-3</v>
      </c>
      <c r="C148">
        <v>0.99448586599269195</v>
      </c>
      <c r="D148">
        <v>0.49627206065764401</v>
      </c>
      <c r="E148" t="str">
        <f t="shared" si="4"/>
        <v>2009</v>
      </c>
      <c r="F148" t="str">
        <f t="shared" si="5"/>
        <v>Kazuki Nakajima</v>
      </c>
    </row>
    <row r="149" spans="1:6" x14ac:dyDescent="0.3">
      <c r="A149" t="s">
        <v>743</v>
      </c>
      <c r="B149">
        <v>1.71200443180695E-3</v>
      </c>
      <c r="C149">
        <v>0.99828946021183496</v>
      </c>
      <c r="D149">
        <v>0.15394858093479399</v>
      </c>
      <c r="E149" t="str">
        <f t="shared" si="4"/>
        <v>2008</v>
      </c>
      <c r="F149" t="str">
        <f t="shared" si="5"/>
        <v>Nico Rosberg</v>
      </c>
    </row>
    <row r="150" spans="1:6" x14ac:dyDescent="0.3">
      <c r="A150" t="s">
        <v>744</v>
      </c>
      <c r="B150">
        <v>4.1214401537195897E-3</v>
      </c>
      <c r="C150">
        <v>0.99588704132478101</v>
      </c>
      <c r="D150">
        <v>0.37016628076968899</v>
      </c>
      <c r="E150" t="str">
        <f t="shared" si="4"/>
        <v>2008</v>
      </c>
      <c r="F150" t="str">
        <f t="shared" si="5"/>
        <v>Felipe Massa</v>
      </c>
    </row>
    <row r="151" spans="1:6" x14ac:dyDescent="0.3">
      <c r="A151" t="s">
        <v>745</v>
      </c>
      <c r="B151">
        <v>4.8344834231774598E-3</v>
      </c>
      <c r="C151">
        <v>0.99517718388243603</v>
      </c>
      <c r="D151">
        <v>0.43405345058074601</v>
      </c>
      <c r="E151" t="str">
        <f t="shared" si="4"/>
        <v>2008</v>
      </c>
      <c r="F151" t="str">
        <f t="shared" si="5"/>
        <v>Kimi Räikkönen</v>
      </c>
    </row>
    <row r="152" spans="1:6" x14ac:dyDescent="0.3">
      <c r="A152" t="s">
        <v>699</v>
      </c>
      <c r="B152">
        <v>4.0817981840846002E-3</v>
      </c>
      <c r="C152">
        <v>0.99592652103115398</v>
      </c>
      <c r="D152">
        <v>0.36661310719606199</v>
      </c>
      <c r="E152" t="str">
        <f t="shared" si="4"/>
        <v>2009</v>
      </c>
      <c r="F152" t="str">
        <f t="shared" si="5"/>
        <v>Kimi Räikkönen</v>
      </c>
    </row>
    <row r="153" spans="1:6" x14ac:dyDescent="0.3">
      <c r="A153" t="s">
        <v>746</v>
      </c>
      <c r="B153">
        <v>2.3423105229082499E-3</v>
      </c>
      <c r="C153">
        <v>0.99766043054582199</v>
      </c>
      <c r="D153">
        <v>0.210561250876001</v>
      </c>
      <c r="E153" t="str">
        <f t="shared" si="4"/>
        <v>2008</v>
      </c>
      <c r="F153" t="str">
        <f t="shared" si="5"/>
        <v>Fernando Alonso</v>
      </c>
    </row>
    <row r="154" spans="1:6" x14ac:dyDescent="0.3">
      <c r="A154" t="s">
        <v>1955</v>
      </c>
      <c r="B154">
        <v>1.1452738368532001E-2</v>
      </c>
      <c r="C154">
        <v>0.98861259458792705</v>
      </c>
      <c r="D154">
        <v>1.0248664870865301</v>
      </c>
      <c r="E154" t="str">
        <f t="shared" si="4"/>
        <v>2008</v>
      </c>
      <c r="F154" t="str">
        <f t="shared" si="5"/>
        <v>Nelson Piquet, Jr.</v>
      </c>
    </row>
    <row r="155" spans="1:6" x14ac:dyDescent="0.3">
      <c r="A155" t="s">
        <v>701</v>
      </c>
      <c r="B155">
        <v>1.1452738368532001E-2</v>
      </c>
      <c r="C155">
        <v>0.98861259458792705</v>
      </c>
      <c r="D155">
        <v>1.02486648708654</v>
      </c>
      <c r="E155" t="str">
        <f t="shared" si="4"/>
        <v>2009</v>
      </c>
      <c r="F155" t="str">
        <f t="shared" si="5"/>
        <v>Nelson Piquet, Jr.</v>
      </c>
    </row>
    <row r="156" spans="1:6" x14ac:dyDescent="0.3">
      <c r="A156" t="s">
        <v>1956</v>
      </c>
      <c r="B156">
        <v>9.2518399535871203E-3</v>
      </c>
      <c r="C156">
        <v>0.990790826634808</v>
      </c>
      <c r="D156">
        <v>0.82882560286719997</v>
      </c>
      <c r="E156" t="str">
        <f t="shared" si="4"/>
        <v>2008</v>
      </c>
      <c r="F156" t="str">
        <f t="shared" si="5"/>
        <v>Romain Grosjean</v>
      </c>
    </row>
    <row r="157" spans="1:6" x14ac:dyDescent="0.3">
      <c r="A157" t="s">
        <v>702</v>
      </c>
      <c r="B157">
        <v>9.2518399535871706E-3</v>
      </c>
      <c r="C157">
        <v>0.990790826634808</v>
      </c>
      <c r="D157">
        <v>0.82882560286719997</v>
      </c>
      <c r="E157" t="str">
        <f t="shared" si="4"/>
        <v>2009</v>
      </c>
      <c r="F157" t="str">
        <f t="shared" si="5"/>
        <v>Romain Grosjean</v>
      </c>
    </row>
    <row r="158" spans="1:6" x14ac:dyDescent="0.3">
      <c r="A158" t="s">
        <v>661</v>
      </c>
      <c r="B158">
        <v>2.1744433495488702E-3</v>
      </c>
      <c r="C158">
        <v>0.99782791903978696</v>
      </c>
      <c r="D158">
        <v>0.195487286419153</v>
      </c>
      <c r="E158" t="str">
        <f t="shared" si="4"/>
        <v>2017</v>
      </c>
      <c r="F158" t="str">
        <f t="shared" si="5"/>
        <v>Fernando Alonso</v>
      </c>
    </row>
    <row r="159" spans="1:6" x14ac:dyDescent="0.3">
      <c r="A159" t="s">
        <v>1957</v>
      </c>
      <c r="B159">
        <v>6.4602215035617899E-3</v>
      </c>
      <c r="C159">
        <v>0.99356060086421005</v>
      </c>
      <c r="D159">
        <v>0.57954592222101498</v>
      </c>
      <c r="E159" t="str">
        <f t="shared" si="4"/>
        <v>2016</v>
      </c>
      <c r="F159" t="str">
        <f t="shared" si="5"/>
        <v>Stoffel Vandoorne</v>
      </c>
    </row>
    <row r="160" spans="1:6" x14ac:dyDescent="0.3">
      <c r="A160" t="s">
        <v>704</v>
      </c>
      <c r="B160">
        <v>6.51496591224506E-3</v>
      </c>
      <c r="C160">
        <v>0.99350621046542398</v>
      </c>
      <c r="D160">
        <v>0.58444105811181202</v>
      </c>
      <c r="E160" t="str">
        <f t="shared" si="4"/>
        <v>2017</v>
      </c>
      <c r="F160" t="str">
        <f t="shared" si="5"/>
        <v>Stoffel Vandoorne</v>
      </c>
    </row>
    <row r="161" spans="1:6" x14ac:dyDescent="0.3">
      <c r="A161" t="s">
        <v>664</v>
      </c>
      <c r="B161">
        <v>5.9593407420892698E-3</v>
      </c>
      <c r="C161">
        <v>0.99405838090835696</v>
      </c>
      <c r="D161">
        <v>0.53474571824780304</v>
      </c>
      <c r="E161" t="str">
        <f t="shared" si="4"/>
        <v>2017</v>
      </c>
      <c r="F161" t="str">
        <f t="shared" si="5"/>
        <v>Kimi Räikkönen</v>
      </c>
    </row>
    <row r="162" spans="1:6" x14ac:dyDescent="0.3">
      <c r="A162" t="s">
        <v>665</v>
      </c>
      <c r="B162">
        <v>2.85040949217275E-3</v>
      </c>
      <c r="C162">
        <v>0.99715364906786197</v>
      </c>
      <c r="D162">
        <v>0.25617158389242201</v>
      </c>
      <c r="E162" t="str">
        <f t="shared" si="4"/>
        <v>2017</v>
      </c>
      <c r="F162" t="str">
        <f t="shared" si="5"/>
        <v>Sebastian Vettel</v>
      </c>
    </row>
    <row r="163" spans="1:6" x14ac:dyDescent="0.3">
      <c r="A163" t="s">
        <v>750</v>
      </c>
      <c r="B163">
        <v>3.5498743642659101E-3</v>
      </c>
      <c r="C163">
        <v>0.99645641899065895</v>
      </c>
      <c r="D163">
        <v>0.318922290840634</v>
      </c>
      <c r="E163" t="str">
        <f t="shared" si="4"/>
        <v>2012</v>
      </c>
      <c r="F163" t="str">
        <f t="shared" si="5"/>
        <v>Daniel Ricciardo</v>
      </c>
    </row>
    <row r="164" spans="1:6" x14ac:dyDescent="0.3">
      <c r="A164" t="s">
        <v>751</v>
      </c>
      <c r="B164">
        <v>6.4227275525625196E-3</v>
      </c>
      <c r="C164">
        <v>0.99359785407507495</v>
      </c>
      <c r="D164">
        <v>0.57619313324322396</v>
      </c>
      <c r="E164" t="str">
        <f t="shared" si="4"/>
        <v>2012</v>
      </c>
      <c r="F164" t="str">
        <f t="shared" si="5"/>
        <v>Jean-Éric Vergne</v>
      </c>
    </row>
    <row r="165" spans="1:6" x14ac:dyDescent="0.3">
      <c r="A165" t="s">
        <v>709</v>
      </c>
      <c r="B165">
        <v>5.7480476156567002E-3</v>
      </c>
      <c r="C165">
        <v>0.99426844080284005</v>
      </c>
      <c r="D165">
        <v>0.51584032774433497</v>
      </c>
      <c r="E165" t="str">
        <f t="shared" si="4"/>
        <v>2013</v>
      </c>
      <c r="F165" t="str">
        <f t="shared" si="5"/>
        <v>Jean-Éric Vergne</v>
      </c>
    </row>
    <row r="166" spans="1:6" x14ac:dyDescent="0.3">
      <c r="A166" t="s">
        <v>667</v>
      </c>
      <c r="B166">
        <v>2.0271022646972201E-3</v>
      </c>
      <c r="C166">
        <v>0.99797495091952604</v>
      </c>
      <c r="D166">
        <v>0.18225441724265601</v>
      </c>
      <c r="E166" t="str">
        <f t="shared" si="4"/>
        <v>2015</v>
      </c>
      <c r="F166" t="str">
        <f t="shared" si="5"/>
        <v>Daniel Ricciardo</v>
      </c>
    </row>
    <row r="167" spans="1:6" x14ac:dyDescent="0.3">
      <c r="A167" t="s">
        <v>752</v>
      </c>
      <c r="B167">
        <v>4.7342158640656896E-3</v>
      </c>
      <c r="C167">
        <v>0.99527697287226302</v>
      </c>
      <c r="D167">
        <v>0.42507244149628798</v>
      </c>
      <c r="E167" t="str">
        <f t="shared" si="4"/>
        <v>2014</v>
      </c>
      <c r="F167" t="str">
        <f t="shared" si="5"/>
        <v>Daniil Kvyat</v>
      </c>
    </row>
    <row r="168" spans="1:6" x14ac:dyDescent="0.3">
      <c r="A168" t="s">
        <v>712</v>
      </c>
      <c r="B168">
        <v>4.9139563545996696E-3</v>
      </c>
      <c r="C168">
        <v>0.99509809737700805</v>
      </c>
      <c r="D168">
        <v>0.44117123606924502</v>
      </c>
      <c r="E168" t="str">
        <f t="shared" si="4"/>
        <v>2015</v>
      </c>
      <c r="F168" t="str">
        <f t="shared" si="5"/>
        <v>Daniil Kvyat</v>
      </c>
    </row>
    <row r="169" spans="1:6" x14ac:dyDescent="0.3">
      <c r="A169" t="s">
        <v>759</v>
      </c>
      <c r="B169">
        <v>6.2399618079670696E-3</v>
      </c>
      <c r="C169">
        <v>0.99377946632244696</v>
      </c>
      <c r="D169">
        <v>0.55984803097977298</v>
      </c>
      <c r="E169" t="str">
        <f t="shared" si="4"/>
        <v>2012</v>
      </c>
      <c r="F169" t="str">
        <f t="shared" si="5"/>
        <v>Mark Webber</v>
      </c>
    </row>
    <row r="170" spans="1:6" x14ac:dyDescent="0.3">
      <c r="A170" t="s">
        <v>714</v>
      </c>
      <c r="B170">
        <v>6.6629776438223796E-3</v>
      </c>
      <c r="C170">
        <v>0.993359170772948</v>
      </c>
      <c r="D170">
        <v>0.59767463043461</v>
      </c>
      <c r="E170" t="str">
        <f t="shared" si="4"/>
        <v>2013</v>
      </c>
      <c r="F170" t="str">
        <f t="shared" si="5"/>
        <v>Mark Webber</v>
      </c>
    </row>
    <row r="171" spans="1:6" x14ac:dyDescent="0.3">
      <c r="A171" t="s">
        <v>760</v>
      </c>
      <c r="B171">
        <v>4.0920256425872803E-3</v>
      </c>
      <c r="C171">
        <v>0.99591633528607604</v>
      </c>
      <c r="D171">
        <v>0.36752982425311598</v>
      </c>
      <c r="E171" t="str">
        <f t="shared" si="4"/>
        <v>2012</v>
      </c>
      <c r="F171" t="str">
        <f t="shared" si="5"/>
        <v>Sebastian Vettel</v>
      </c>
    </row>
    <row r="172" spans="1:6" x14ac:dyDescent="0.3">
      <c r="A172" t="s">
        <v>761</v>
      </c>
      <c r="B172">
        <v>5.4998363651153296E-3</v>
      </c>
      <c r="C172">
        <v>0.99451526004629498</v>
      </c>
      <c r="D172">
        <v>0.49362659583339102</v>
      </c>
      <c r="E172" t="str">
        <f t="shared" si="4"/>
        <v>2008</v>
      </c>
      <c r="F172" t="str">
        <f t="shared" si="5"/>
        <v>Nick Heidfeld</v>
      </c>
    </row>
    <row r="173" spans="1:6" x14ac:dyDescent="0.3">
      <c r="A173" t="s">
        <v>716</v>
      </c>
      <c r="B173">
        <v>4.3649649140258999E-3</v>
      </c>
      <c r="C173">
        <v>0.99564454769954902</v>
      </c>
      <c r="D173">
        <v>0.39199070704050798</v>
      </c>
      <c r="E173" t="str">
        <f t="shared" si="4"/>
        <v>2009</v>
      </c>
      <c r="F173" t="str">
        <f t="shared" si="5"/>
        <v>Nick Heidfeld</v>
      </c>
    </row>
    <row r="174" spans="1:6" x14ac:dyDescent="0.3">
      <c r="A174" t="s">
        <v>762</v>
      </c>
      <c r="B174">
        <v>4.1673601590794503E-3</v>
      </c>
      <c r="C174">
        <v>0.99584131123647601</v>
      </c>
      <c r="D174">
        <v>0.37428198871708801</v>
      </c>
      <c r="E174" t="str">
        <f t="shared" si="4"/>
        <v>2008</v>
      </c>
      <c r="F174" t="str">
        <f t="shared" si="5"/>
        <v>Robert Kubica</v>
      </c>
    </row>
    <row r="175" spans="1:6" x14ac:dyDescent="0.3">
      <c r="A175" t="s">
        <v>689</v>
      </c>
      <c r="B175">
        <v>5.9545692669360998E-3</v>
      </c>
      <c r="C175">
        <v>0.994063124044538</v>
      </c>
      <c r="D175">
        <v>0.53431883599149899</v>
      </c>
      <c r="E175" t="str">
        <f t="shared" si="4"/>
        <v>2010</v>
      </c>
      <c r="F175" t="str">
        <f t="shared" si="5"/>
        <v>Heikki Kovalainen</v>
      </c>
    </row>
    <row r="176" spans="1:6" x14ac:dyDescent="0.3">
      <c r="A176" t="s">
        <v>733</v>
      </c>
      <c r="B176">
        <v>7.6125307590172E-3</v>
      </c>
      <c r="C176">
        <v>0.992416371167824</v>
      </c>
      <c r="D176">
        <v>0.68252659489578005</v>
      </c>
      <c r="E176" t="str">
        <f t="shared" si="4"/>
        <v>2010</v>
      </c>
      <c r="F176" t="str">
        <f t="shared" si="5"/>
        <v>Jarno Trulli</v>
      </c>
    </row>
    <row r="177" spans="1:6" x14ac:dyDescent="0.3">
      <c r="A177" t="s">
        <v>720</v>
      </c>
      <c r="B177">
        <v>9.2559107212884292E-3</v>
      </c>
      <c r="C177">
        <v>0.990786793363722</v>
      </c>
      <c r="D177">
        <v>0.82918859726498995</v>
      </c>
      <c r="E177" t="str">
        <f t="shared" si="4"/>
        <v>2011</v>
      </c>
      <c r="F177" t="str">
        <f t="shared" si="5"/>
        <v>Jarno Trulli</v>
      </c>
    </row>
    <row r="178" spans="1:6" x14ac:dyDescent="0.3">
      <c r="A178" t="s">
        <v>764</v>
      </c>
      <c r="B178">
        <v>1.01386034914246E-2</v>
      </c>
      <c r="C178">
        <v>0.98991261889497395</v>
      </c>
      <c r="D178">
        <v>0.90786429945228397</v>
      </c>
      <c r="E178" t="str">
        <f t="shared" si="4"/>
        <v>2016</v>
      </c>
      <c r="F178" t="str">
        <f t="shared" si="5"/>
        <v>Kevin Magnussen</v>
      </c>
    </row>
    <row r="179" spans="1:6" x14ac:dyDescent="0.3">
      <c r="A179" t="s">
        <v>721</v>
      </c>
      <c r="B179">
        <v>9.9321448197623001E-3</v>
      </c>
      <c r="C179">
        <v>0.99011701603838798</v>
      </c>
      <c r="D179">
        <v>0.889468556545012</v>
      </c>
      <c r="E179" t="str">
        <f t="shared" si="4"/>
        <v>2017</v>
      </c>
      <c r="F179" t="str">
        <f t="shared" si="5"/>
        <v>Kevin Magnussen</v>
      </c>
    </row>
    <row r="180" spans="1:6" x14ac:dyDescent="0.3">
      <c r="A180" t="s">
        <v>679</v>
      </c>
      <c r="B180" s="1">
        <v>8.4787426848723906E-3</v>
      </c>
      <c r="C180">
        <v>0.99155710048069101</v>
      </c>
      <c r="D180">
        <v>0.75986095673780896</v>
      </c>
      <c r="E180" t="str">
        <f t="shared" si="4"/>
        <v>2017</v>
      </c>
      <c r="F180" t="str">
        <f t="shared" si="5"/>
        <v>Romain Grosjean</v>
      </c>
    </row>
    <row r="181" spans="1:6" x14ac:dyDescent="0.3">
      <c r="A181" t="s">
        <v>1958</v>
      </c>
      <c r="B181">
        <v>1.1549175974469901E-2</v>
      </c>
      <c r="C181">
        <v>0.98851725975311</v>
      </c>
      <c r="D181">
        <v>1.03344662222004</v>
      </c>
      <c r="E181" t="str">
        <f t="shared" si="4"/>
        <v>2015</v>
      </c>
      <c r="F181" t="str">
        <f t="shared" si="5"/>
        <v>Rio Haryanto</v>
      </c>
    </row>
    <row r="182" spans="1:6" x14ac:dyDescent="0.3">
      <c r="A182" t="s">
        <v>724</v>
      </c>
      <c r="B182" s="1">
        <v>1.15491759744698E-2</v>
      </c>
      <c r="C182">
        <v>0.98851725975311</v>
      </c>
      <c r="D182">
        <v>1.03344662222003</v>
      </c>
      <c r="E182" t="str">
        <f t="shared" si="4"/>
        <v>2016</v>
      </c>
      <c r="F182" t="str">
        <f t="shared" si="5"/>
        <v>Rio Haryanto</v>
      </c>
    </row>
    <row r="183" spans="1:6" x14ac:dyDescent="0.3">
      <c r="A183" t="s">
        <v>768</v>
      </c>
      <c r="B183">
        <v>8.8688518017364399E-3</v>
      </c>
      <c r="C183">
        <v>0.99117036045621099</v>
      </c>
      <c r="D183">
        <v>0.79466755894095098</v>
      </c>
      <c r="E183" t="str">
        <f t="shared" si="4"/>
        <v>2016</v>
      </c>
      <c r="F183" t="str">
        <f t="shared" si="5"/>
        <v>Marcus Ericsson</v>
      </c>
    </row>
    <row r="184" spans="1:6" x14ac:dyDescent="0.3">
      <c r="A184" t="s">
        <v>725</v>
      </c>
      <c r="B184">
        <v>9.04805751164834E-3</v>
      </c>
      <c r="C184">
        <v>0.99099275298273404</v>
      </c>
      <c r="D184">
        <v>0.81065223155389599</v>
      </c>
      <c r="E184" t="str">
        <f t="shared" si="4"/>
        <v>2017</v>
      </c>
      <c r="F184" t="str">
        <f t="shared" si="5"/>
        <v>Marcus Ericsson</v>
      </c>
    </row>
    <row r="185" spans="1:6" x14ac:dyDescent="0.3">
      <c r="A185" t="s">
        <v>682</v>
      </c>
      <c r="B185">
        <v>7.6876830031081499E-3</v>
      </c>
      <c r="C185">
        <v>0.99234179165290204</v>
      </c>
      <c r="D185">
        <v>0.68923875123874601</v>
      </c>
      <c r="E185" t="str">
        <f t="shared" si="4"/>
        <v>2017</v>
      </c>
      <c r="F185" t="str">
        <f t="shared" si="5"/>
        <v>Pascal Wehrlein</v>
      </c>
    </row>
    <row r="186" spans="1:6" x14ac:dyDescent="0.3">
      <c r="A186" t="s">
        <v>763</v>
      </c>
      <c r="B186">
        <v>1.24198114899774E-2</v>
      </c>
      <c r="C186">
        <v>0.98765699606147905</v>
      </c>
      <c r="D186">
        <v>1.1108703544668701</v>
      </c>
      <c r="E186" t="str">
        <f t="shared" si="4"/>
        <v>2016</v>
      </c>
      <c r="F186" t="str">
        <f t="shared" si="5"/>
        <v>Jolyon Palmer</v>
      </c>
    </row>
    <row r="187" spans="1:6" x14ac:dyDescent="0.3">
      <c r="A187" t="s">
        <v>727</v>
      </c>
      <c r="B187">
        <v>1.34439551870125E-2</v>
      </c>
      <c r="C187">
        <v>0.98664601115940298</v>
      </c>
      <c r="D187">
        <v>1.2018589956536501</v>
      </c>
      <c r="E187" t="str">
        <f t="shared" si="4"/>
        <v>2017</v>
      </c>
      <c r="F187" t="str">
        <f t="shared" si="5"/>
        <v>Jolyon Palmer</v>
      </c>
    </row>
    <row r="188" spans="1:6" x14ac:dyDescent="0.3">
      <c r="A188" t="s">
        <v>684</v>
      </c>
      <c r="B188">
        <v>3.1921069524551899E-3</v>
      </c>
      <c r="C188">
        <v>0.99681298240424498</v>
      </c>
      <c r="D188">
        <v>0.28683158361789102</v>
      </c>
      <c r="E188" t="str">
        <f t="shared" si="4"/>
        <v>2017</v>
      </c>
      <c r="F188" t="str">
        <f t="shared" si="5"/>
        <v>Nico Hülkenberg</v>
      </c>
    </row>
    <row r="189" spans="1:6" x14ac:dyDescent="0.3">
      <c r="A189" t="s">
        <v>774</v>
      </c>
      <c r="B189">
        <v>3.7741774806124301E-3</v>
      </c>
      <c r="C189">
        <v>0.99623293577550398</v>
      </c>
      <c r="D189">
        <v>0.339035780204611</v>
      </c>
      <c r="E189" t="str">
        <f t="shared" si="4"/>
        <v>2007</v>
      </c>
      <c r="F189" t="str">
        <f t="shared" si="5"/>
        <v>Jenson Button</v>
      </c>
    </row>
    <row r="190" spans="1:6" x14ac:dyDescent="0.3">
      <c r="A190" t="s">
        <v>775</v>
      </c>
      <c r="B190">
        <v>4.8412991240896599E-3</v>
      </c>
      <c r="C190">
        <v>0.99517040107551102</v>
      </c>
      <c r="D190">
        <v>0.434663903204007</v>
      </c>
      <c r="E190" t="str">
        <f t="shared" si="4"/>
        <v>2007</v>
      </c>
      <c r="F190" t="str">
        <f t="shared" si="5"/>
        <v>Rubens Barrichello</v>
      </c>
    </row>
    <row r="191" spans="1:6" x14ac:dyDescent="0.3">
      <c r="A191" t="s">
        <v>778</v>
      </c>
      <c r="B191">
        <v>4.2420825029021898E-3</v>
      </c>
      <c r="C191">
        <v>0.99576690241966004</v>
      </c>
      <c r="D191">
        <v>0.38097878223051601</v>
      </c>
      <c r="E191" t="str">
        <f t="shared" si="4"/>
        <v>2007</v>
      </c>
      <c r="F191" t="str">
        <f t="shared" si="5"/>
        <v>Heikki Kovalainen</v>
      </c>
    </row>
    <row r="192" spans="1:6" x14ac:dyDescent="0.3">
      <c r="A192" t="s">
        <v>780</v>
      </c>
      <c r="B192">
        <v>2.7177760961362598E-3</v>
      </c>
      <c r="C192">
        <v>0.99728591371386799</v>
      </c>
      <c r="D192">
        <v>0.24426776575182099</v>
      </c>
      <c r="E192" t="str">
        <f t="shared" si="4"/>
        <v>2007</v>
      </c>
      <c r="F192" t="str">
        <f t="shared" si="5"/>
        <v>Lewis Hamilton</v>
      </c>
    </row>
    <row r="193" spans="1:6" x14ac:dyDescent="0.3">
      <c r="A193" t="s">
        <v>781</v>
      </c>
      <c r="B193">
        <v>5.7383264855290599E-3</v>
      </c>
      <c r="C193">
        <v>0.99427810626271496</v>
      </c>
      <c r="D193">
        <v>0.514970436355634</v>
      </c>
      <c r="E193" t="str">
        <f t="shared" si="4"/>
        <v>2009</v>
      </c>
      <c r="F193" t="str">
        <f t="shared" si="5"/>
        <v>Jarno Trulli</v>
      </c>
    </row>
    <row r="194" spans="1:6" x14ac:dyDescent="0.3">
      <c r="A194" t="s">
        <v>1959</v>
      </c>
      <c r="B194">
        <v>6.1148313674437103E-3</v>
      </c>
      <c r="C194">
        <v>0.99390382616528905</v>
      </c>
      <c r="D194">
        <v>0.54865564512392495</v>
      </c>
      <c r="E194" t="str">
        <f t="shared" si="4"/>
        <v>2009</v>
      </c>
      <c r="F194" t="str">
        <f t="shared" si="5"/>
        <v>Kamui Kobayashi</v>
      </c>
    </row>
    <row r="195" spans="1:6" x14ac:dyDescent="0.3">
      <c r="A195" t="s">
        <v>1960</v>
      </c>
      <c r="B195">
        <v>5.2613027886710398E-3</v>
      </c>
      <c r="C195">
        <v>0.99475251362344996</v>
      </c>
      <c r="D195">
        <v>0.47227377388949299</v>
      </c>
      <c r="E195" t="str">
        <f t="shared" ref="E195:E258" si="6">RIGHT(A195,4)</f>
        <v>2009</v>
      </c>
      <c r="F195" t="str">
        <f t="shared" ref="F195:F258" si="7">LEFT(A195,LEN(A195) -5)</f>
        <v>Pedro de la Rosa</v>
      </c>
    </row>
    <row r="196" spans="1:6" x14ac:dyDescent="0.3">
      <c r="A196" t="s">
        <v>735</v>
      </c>
      <c r="B196">
        <v>5.3549536519659196E-3</v>
      </c>
      <c r="C196">
        <v>0.99465935855387799</v>
      </c>
      <c r="D196">
        <v>0.48065773015090002</v>
      </c>
      <c r="E196" t="str">
        <f t="shared" si="6"/>
        <v>2010</v>
      </c>
      <c r="F196" t="str">
        <f t="shared" si="7"/>
        <v>Pedro de la Rosa</v>
      </c>
    </row>
    <row r="197" spans="1:6" x14ac:dyDescent="0.3">
      <c r="A197" t="s">
        <v>784</v>
      </c>
      <c r="B197">
        <v>9.3305800873331804E-3</v>
      </c>
      <c r="C197">
        <v>0.99071281470397998</v>
      </c>
      <c r="D197">
        <v>0.83584667664175105</v>
      </c>
      <c r="E197" t="str">
        <f t="shared" si="6"/>
        <v>2013</v>
      </c>
      <c r="F197" t="str">
        <f t="shared" si="7"/>
        <v>Adrian Sutil</v>
      </c>
    </row>
    <row r="198" spans="1:6" x14ac:dyDescent="0.3">
      <c r="A198" t="s">
        <v>737</v>
      </c>
      <c r="B198">
        <v>1.0486231889038E-2</v>
      </c>
      <c r="C198">
        <v>0.98956855696380397</v>
      </c>
      <c r="D198">
        <v>0.93882987325758205</v>
      </c>
      <c r="E198" t="str">
        <f t="shared" si="6"/>
        <v>2014</v>
      </c>
      <c r="F198" t="str">
        <f t="shared" si="7"/>
        <v>Adrian Sutil</v>
      </c>
    </row>
    <row r="199" spans="1:6" x14ac:dyDescent="0.3">
      <c r="A199" t="s">
        <v>694</v>
      </c>
      <c r="B199">
        <v>7.9387886081702004E-3</v>
      </c>
      <c r="C199">
        <v>0.99209264034983502</v>
      </c>
      <c r="D199">
        <v>0.71166236851484799</v>
      </c>
      <c r="E199" t="str">
        <f t="shared" si="6"/>
        <v>2014</v>
      </c>
      <c r="F199" t="str">
        <f t="shared" si="7"/>
        <v>Esteban Gutiérrez</v>
      </c>
    </row>
    <row r="200" spans="1:6" x14ac:dyDescent="0.3">
      <c r="A200" t="s">
        <v>676</v>
      </c>
      <c r="B200">
        <v>3.1262363449227298E-3</v>
      </c>
      <c r="C200">
        <v>0.99687864524359404</v>
      </c>
      <c r="D200">
        <v>0.28092192807648603</v>
      </c>
      <c r="E200" t="str">
        <f t="shared" si="6"/>
        <v>2011</v>
      </c>
      <c r="F200" t="str">
        <f t="shared" si="7"/>
        <v>Nico Hülkenberg</v>
      </c>
    </row>
    <row r="201" spans="1:6" x14ac:dyDescent="0.3">
      <c r="A201" t="s">
        <v>787</v>
      </c>
      <c r="B201">
        <v>4.78125426028934E-3</v>
      </c>
      <c r="C201">
        <v>0.99523015774072399</v>
      </c>
      <c r="D201">
        <v>0.42928580333482103</v>
      </c>
      <c r="E201" t="str">
        <f t="shared" si="6"/>
        <v>2011</v>
      </c>
      <c r="F201" t="str">
        <f t="shared" si="7"/>
        <v>Paul di Resta</v>
      </c>
    </row>
    <row r="202" spans="1:6" x14ac:dyDescent="0.3">
      <c r="A202" t="s">
        <v>740</v>
      </c>
      <c r="B202">
        <v>6.3188130239146901E-3</v>
      </c>
      <c r="C202">
        <v>0.99370110869248096</v>
      </c>
      <c r="D202">
        <v>0.56690021767666299</v>
      </c>
      <c r="E202" t="str">
        <f t="shared" si="6"/>
        <v>2012</v>
      </c>
      <c r="F202" t="str">
        <f t="shared" si="7"/>
        <v>Paul di Resta</v>
      </c>
    </row>
    <row r="203" spans="1:6" x14ac:dyDescent="0.3">
      <c r="A203" t="s">
        <v>1961</v>
      </c>
      <c r="B203">
        <v>5.4807383428836197E-3</v>
      </c>
      <c r="C203">
        <v>0.99453425350220903</v>
      </c>
      <c r="D203">
        <v>0.49191718480110702</v>
      </c>
      <c r="E203" t="str">
        <f t="shared" si="6"/>
        <v>2007</v>
      </c>
      <c r="F203" t="str">
        <f t="shared" si="7"/>
        <v>Kazuki Nakajima</v>
      </c>
    </row>
    <row r="204" spans="1:6" x14ac:dyDescent="0.3">
      <c r="A204" t="s">
        <v>789</v>
      </c>
      <c r="B204">
        <v>1.7768126544780501E-3</v>
      </c>
      <c r="C204">
        <v>0.99822476494262302</v>
      </c>
      <c r="D204">
        <v>0.159771155163898</v>
      </c>
      <c r="E204" t="str">
        <f t="shared" si="6"/>
        <v>2007</v>
      </c>
      <c r="F204" t="str">
        <f t="shared" si="7"/>
        <v>Nico Rosberg</v>
      </c>
    </row>
    <row r="205" spans="1:6" x14ac:dyDescent="0.3">
      <c r="A205" t="s">
        <v>790</v>
      </c>
      <c r="B205">
        <v>3.5558588826731501E-3</v>
      </c>
      <c r="C205">
        <v>0.99645045569672097</v>
      </c>
      <c r="D205">
        <v>0.31945898729503203</v>
      </c>
      <c r="E205" t="str">
        <f t="shared" si="6"/>
        <v>2007</v>
      </c>
      <c r="F205" t="str">
        <f t="shared" si="7"/>
        <v>Felipe Massa</v>
      </c>
    </row>
    <row r="206" spans="1:6" x14ac:dyDescent="0.3">
      <c r="A206" t="s">
        <v>791</v>
      </c>
      <c r="B206">
        <v>5.06901872819012E-3</v>
      </c>
      <c r="C206">
        <v>0.99494380706669305</v>
      </c>
      <c r="D206">
        <v>0.45505736399755498</v>
      </c>
      <c r="E206" t="str">
        <f t="shared" si="6"/>
        <v>2007</v>
      </c>
      <c r="F206" t="str">
        <f t="shared" si="7"/>
        <v>Kimi Räikkönen</v>
      </c>
    </row>
    <row r="207" spans="1:6" x14ac:dyDescent="0.3">
      <c r="A207" t="s">
        <v>779</v>
      </c>
      <c r="B207">
        <v>2.3955742931025602E-3</v>
      </c>
      <c r="C207">
        <v>0.99760729280508798</v>
      </c>
      <c r="D207">
        <v>0.21534364754204199</v>
      </c>
      <c r="E207" t="str">
        <f t="shared" si="6"/>
        <v>2007</v>
      </c>
      <c r="F207" t="str">
        <f t="shared" si="7"/>
        <v>Fernando Alonso</v>
      </c>
    </row>
    <row r="208" spans="1:6" x14ac:dyDescent="0.3">
      <c r="A208" t="s">
        <v>1962</v>
      </c>
      <c r="B208">
        <v>8.3912191193825404E-3</v>
      </c>
      <c r="C208">
        <v>0.99164388889147204</v>
      </c>
      <c r="D208">
        <v>0.75204999976751596</v>
      </c>
      <c r="E208" t="str">
        <f t="shared" si="6"/>
        <v>2007</v>
      </c>
      <c r="F208" t="str">
        <f t="shared" si="7"/>
        <v>Nelson Piquet Jr.</v>
      </c>
    </row>
    <row r="209" spans="1:6" x14ac:dyDescent="0.3">
      <c r="A209" t="s">
        <v>747</v>
      </c>
      <c r="B209">
        <v>8.3912191193825595E-3</v>
      </c>
      <c r="C209">
        <v>0.99164388889147204</v>
      </c>
      <c r="D209">
        <v>0.75204999976751596</v>
      </c>
      <c r="E209" t="str">
        <f t="shared" si="6"/>
        <v>2008</v>
      </c>
      <c r="F209" t="str">
        <f t="shared" si="7"/>
        <v>Nelson Piquet Jr.</v>
      </c>
    </row>
    <row r="210" spans="1:6" x14ac:dyDescent="0.3">
      <c r="A210" t="s">
        <v>703</v>
      </c>
      <c r="B210">
        <v>2.1250398587858198E-3</v>
      </c>
      <c r="C210">
        <v>0.99787721643989002</v>
      </c>
      <c r="D210">
        <v>0.191050520409867</v>
      </c>
      <c r="E210" t="str">
        <f t="shared" si="6"/>
        <v>2018</v>
      </c>
      <c r="F210" t="str">
        <f t="shared" si="7"/>
        <v>Fernando Alonso</v>
      </c>
    </row>
    <row r="211" spans="1:6" x14ac:dyDescent="0.3">
      <c r="A211" t="s">
        <v>705</v>
      </c>
      <c r="B211">
        <v>6.5643694030082201E-3</v>
      </c>
      <c r="C211">
        <v>0.99345712900294003</v>
      </c>
      <c r="D211">
        <v>0.58885838973537696</v>
      </c>
      <c r="E211" t="str">
        <f t="shared" si="6"/>
        <v>2018</v>
      </c>
      <c r="F211" t="str">
        <f t="shared" si="7"/>
        <v>Stoffel Vandoorne</v>
      </c>
    </row>
    <row r="212" spans="1:6" x14ac:dyDescent="0.3">
      <c r="A212" t="s">
        <v>706</v>
      </c>
      <c r="B212">
        <v>5.6726296700117199E-3</v>
      </c>
      <c r="C212">
        <v>0.99434342931376996</v>
      </c>
      <c r="D212">
        <v>0.50909136176070402</v>
      </c>
      <c r="E212" t="str">
        <f t="shared" si="6"/>
        <v>2018</v>
      </c>
      <c r="F212" t="str">
        <f t="shared" si="7"/>
        <v>Kimi Räikkönen</v>
      </c>
    </row>
    <row r="213" spans="1:6" x14ac:dyDescent="0.3">
      <c r="A213" t="s">
        <v>707</v>
      </c>
      <c r="B213">
        <v>2.8145502864088002E-3</v>
      </c>
      <c r="C213">
        <v>0.99718940684686097</v>
      </c>
      <c r="D213">
        <v>0.25295338378250198</v>
      </c>
      <c r="E213" t="str">
        <f t="shared" si="6"/>
        <v>2018</v>
      </c>
      <c r="F213" t="str">
        <f t="shared" si="7"/>
        <v>Sebastian Vettel</v>
      </c>
    </row>
    <row r="214" spans="1:6" x14ac:dyDescent="0.3">
      <c r="A214" t="s">
        <v>797</v>
      </c>
      <c r="B214">
        <v>4.9473459026465102E-3</v>
      </c>
      <c r="C214">
        <v>0.99506487205596705</v>
      </c>
      <c r="D214">
        <v>0.44416151496296502</v>
      </c>
      <c r="E214" t="str">
        <f t="shared" si="6"/>
        <v>2011</v>
      </c>
      <c r="F214" t="str">
        <f t="shared" si="7"/>
        <v>Daniel Ricciardo</v>
      </c>
    </row>
    <row r="215" spans="1:6" x14ac:dyDescent="0.3">
      <c r="A215" t="s">
        <v>1963</v>
      </c>
      <c r="B215">
        <v>6.5434763333289897E-3</v>
      </c>
      <c r="C215">
        <v>0.99347788558879302</v>
      </c>
      <c r="D215">
        <v>0.58699029700858796</v>
      </c>
      <c r="E215" t="str">
        <f t="shared" si="6"/>
        <v>2011</v>
      </c>
      <c r="F215" t="str">
        <f t="shared" si="7"/>
        <v>Jean-Éric Vergne</v>
      </c>
    </row>
    <row r="216" spans="1:6" x14ac:dyDescent="0.3">
      <c r="A216" t="s">
        <v>1964</v>
      </c>
      <c r="B216">
        <v>5.3138579157216903E-3</v>
      </c>
      <c r="C216">
        <v>0.99470023565246202</v>
      </c>
      <c r="D216">
        <v>0.47697879127838799</v>
      </c>
      <c r="E216" t="str">
        <f t="shared" si="6"/>
        <v>2013</v>
      </c>
      <c r="F216" t="str">
        <f t="shared" si="7"/>
        <v>Daniil Kvyat</v>
      </c>
    </row>
    <row r="217" spans="1:6" x14ac:dyDescent="0.3">
      <c r="A217" t="s">
        <v>710</v>
      </c>
      <c r="B217">
        <v>5.1684055640007498E-3</v>
      </c>
      <c r="C217">
        <v>0.99484492766363697</v>
      </c>
      <c r="D217">
        <v>0.46395651027267198</v>
      </c>
      <c r="E217" t="str">
        <f t="shared" si="6"/>
        <v>2014</v>
      </c>
      <c r="F217" t="str">
        <f t="shared" si="7"/>
        <v>Jean-Éric Vergne</v>
      </c>
    </row>
    <row r="218" spans="1:6" x14ac:dyDescent="0.3">
      <c r="A218" t="s">
        <v>711</v>
      </c>
      <c r="B218">
        <v>2.5843556602919301E-3</v>
      </c>
      <c r="C218">
        <v>0.99741898091188197</v>
      </c>
      <c r="D218">
        <v>0.23229171793060199</v>
      </c>
      <c r="E218" t="str">
        <f t="shared" si="6"/>
        <v>2016</v>
      </c>
      <c r="F218" t="str">
        <f t="shared" si="7"/>
        <v>Daniel Ricciardo</v>
      </c>
    </row>
    <row r="219" spans="1:6" x14ac:dyDescent="0.3">
      <c r="A219" t="s">
        <v>802</v>
      </c>
      <c r="B219">
        <v>3.4456203271734701E-3</v>
      </c>
      <c r="C219">
        <v>0.99656030901050896</v>
      </c>
      <c r="D219">
        <v>0.30957218905419298</v>
      </c>
      <c r="E219" t="str">
        <f t="shared" si="6"/>
        <v>2015</v>
      </c>
      <c r="F219" t="str">
        <f t="shared" si="7"/>
        <v>Max Verstappen</v>
      </c>
    </row>
    <row r="220" spans="1:6" x14ac:dyDescent="0.3">
      <c r="A220" t="s">
        <v>754</v>
      </c>
      <c r="B220">
        <v>2.4612688894568501E-3</v>
      </c>
      <c r="C220">
        <v>0.99754175754934704</v>
      </c>
      <c r="D220">
        <v>0.22124182055875599</v>
      </c>
      <c r="E220" t="str">
        <f t="shared" si="6"/>
        <v>2016</v>
      </c>
      <c r="F220" t="str">
        <f t="shared" si="7"/>
        <v>Max Verstappen</v>
      </c>
    </row>
    <row r="221" spans="1:6" x14ac:dyDescent="0.3">
      <c r="A221" t="s">
        <v>801</v>
      </c>
      <c r="B221">
        <v>2.9327306641783301E-3</v>
      </c>
      <c r="C221">
        <v>0.99707156558945098</v>
      </c>
      <c r="D221">
        <v>0.26355909694937102</v>
      </c>
      <c r="E221" t="str">
        <f t="shared" si="6"/>
        <v>2015</v>
      </c>
      <c r="F221" t="str">
        <f t="shared" si="7"/>
        <v>Carlos Sainz Jr.</v>
      </c>
    </row>
    <row r="222" spans="1:6" x14ac:dyDescent="0.3">
      <c r="A222" t="s">
        <v>756</v>
      </c>
      <c r="B222" s="1">
        <v>3.2171484485651802E-3</v>
      </c>
      <c r="C222">
        <v>0.99678802102835995</v>
      </c>
      <c r="D222">
        <v>0.28907810744753398</v>
      </c>
      <c r="E222" t="str">
        <f t="shared" si="6"/>
        <v>2016</v>
      </c>
      <c r="F222" t="str">
        <f t="shared" si="7"/>
        <v>Carlos Sainz Jr.</v>
      </c>
    </row>
    <row r="223" spans="1:6" x14ac:dyDescent="0.3">
      <c r="A223" t="s">
        <v>713</v>
      </c>
      <c r="B223" s="1">
        <v>4.6820070375313497E-3</v>
      </c>
      <c r="C223">
        <v>0.99532893647156095</v>
      </c>
      <c r="D223">
        <v>0.42039571755949401</v>
      </c>
      <c r="E223" t="str">
        <f t="shared" si="6"/>
        <v>2016</v>
      </c>
      <c r="F223" t="str">
        <f t="shared" si="7"/>
        <v>Daniil Kvyat</v>
      </c>
    </row>
    <row r="224" spans="1:6" x14ac:dyDescent="0.3">
      <c r="A224" t="s">
        <v>804</v>
      </c>
      <c r="B224" s="1">
        <v>6.4654009602778699E-3</v>
      </c>
      <c r="C224">
        <v>0.99355545477341101</v>
      </c>
      <c r="D224">
        <v>0.58000907039300897</v>
      </c>
      <c r="E224" t="str">
        <f t="shared" si="6"/>
        <v>2011</v>
      </c>
      <c r="F224" t="str">
        <f t="shared" si="7"/>
        <v>Mark Webber</v>
      </c>
    </row>
    <row r="225" spans="1:6" x14ac:dyDescent="0.3">
      <c r="A225" t="s">
        <v>805</v>
      </c>
      <c r="B225" s="1">
        <v>3.3802829798249201E-3</v>
      </c>
      <c r="C225">
        <v>0.99662542374476104</v>
      </c>
      <c r="D225">
        <v>0.30371186297147601</v>
      </c>
      <c r="E225" t="str">
        <f t="shared" si="6"/>
        <v>2011</v>
      </c>
      <c r="F225" t="str">
        <f t="shared" si="7"/>
        <v>Sebastian Vettel</v>
      </c>
    </row>
    <row r="226" spans="1:6" x14ac:dyDescent="0.3">
      <c r="A226" t="s">
        <v>806</v>
      </c>
      <c r="B226">
        <v>5.71389645527618E-3</v>
      </c>
      <c r="C226">
        <v>0.99430239680363897</v>
      </c>
      <c r="D226">
        <v>0.51278428767249296</v>
      </c>
      <c r="E226" t="str">
        <f t="shared" si="6"/>
        <v>2007</v>
      </c>
      <c r="F226" t="str">
        <f t="shared" si="7"/>
        <v>Nick Heidfeld</v>
      </c>
    </row>
    <row r="227" spans="1:6" x14ac:dyDescent="0.3">
      <c r="A227" t="s">
        <v>807</v>
      </c>
      <c r="B227">
        <v>5.1553881328156703E-3</v>
      </c>
      <c r="C227">
        <v>0.99485787807331205</v>
      </c>
      <c r="D227">
        <v>0.462790973401835</v>
      </c>
      <c r="E227" t="str">
        <f t="shared" si="6"/>
        <v>2007</v>
      </c>
      <c r="F227" t="str">
        <f t="shared" si="7"/>
        <v>Robert Kubica</v>
      </c>
    </row>
    <row r="228" spans="1:6" x14ac:dyDescent="0.3">
      <c r="A228" t="s">
        <v>1965</v>
      </c>
      <c r="B228">
        <v>1.1692130442084199E-2</v>
      </c>
      <c r="C228">
        <v>0.98837595689469304</v>
      </c>
      <c r="D228">
        <v>1.0461638794776</v>
      </c>
      <c r="E228" t="str">
        <f t="shared" si="6"/>
        <v>2015</v>
      </c>
      <c r="F228" t="str">
        <f t="shared" si="7"/>
        <v>Jolyon Palmer</v>
      </c>
    </row>
    <row r="229" spans="1:6" x14ac:dyDescent="0.3">
      <c r="A229" t="s">
        <v>650</v>
      </c>
      <c r="B229">
        <v>1.0866284539318E-2</v>
      </c>
      <c r="C229">
        <v>0.98919254026869297</v>
      </c>
      <c r="D229">
        <v>0.97267137581757301</v>
      </c>
      <c r="E229" t="str">
        <f t="shared" si="6"/>
        <v>2015</v>
      </c>
      <c r="F229" t="str">
        <f t="shared" si="7"/>
        <v>Kevin Magnussen</v>
      </c>
    </row>
    <row r="230" spans="1:6" x14ac:dyDescent="0.3">
      <c r="A230" t="s">
        <v>722</v>
      </c>
      <c r="B230">
        <v>9.5345878042504602E-3</v>
      </c>
      <c r="C230">
        <v>0.99051072225944203</v>
      </c>
      <c r="D230">
        <v>0.85403499665020699</v>
      </c>
      <c r="E230" t="str">
        <f t="shared" si="6"/>
        <v>2018</v>
      </c>
      <c r="F230" t="str">
        <f t="shared" si="7"/>
        <v>Kevin Magnussen</v>
      </c>
    </row>
    <row r="231" spans="1:6" x14ac:dyDescent="0.3">
      <c r="A231" t="s">
        <v>723</v>
      </c>
      <c r="B231">
        <v>8.8977892687903508E-3</v>
      </c>
      <c r="C231">
        <v>0.99114167891154803</v>
      </c>
      <c r="D231">
        <v>0.79724889796060705</v>
      </c>
      <c r="E231" t="str">
        <f t="shared" si="6"/>
        <v>2018</v>
      </c>
      <c r="F231" t="str">
        <f t="shared" si="7"/>
        <v>Romain Grosjean</v>
      </c>
    </row>
    <row r="232" spans="1:6" x14ac:dyDescent="0.3">
      <c r="A232" t="s">
        <v>810</v>
      </c>
      <c r="B232">
        <v>9.5421394594770708E-3</v>
      </c>
      <c r="C232">
        <v>0.99050324229221198</v>
      </c>
      <c r="D232">
        <v>0.85470819370088102</v>
      </c>
      <c r="E232" t="str">
        <f t="shared" si="6"/>
        <v>2015</v>
      </c>
      <c r="F232" t="str">
        <f t="shared" si="7"/>
        <v>Felipe Nasr</v>
      </c>
    </row>
    <row r="233" spans="1:6" x14ac:dyDescent="0.3">
      <c r="A233" t="s">
        <v>767</v>
      </c>
      <c r="B233">
        <v>1.0543291782752699E-2</v>
      </c>
      <c r="C233">
        <v>0.98951209389802397</v>
      </c>
      <c r="D233">
        <v>0.94391154917779196</v>
      </c>
      <c r="E233" t="str">
        <f t="shared" si="6"/>
        <v>2016</v>
      </c>
      <c r="F233" t="str">
        <f t="shared" si="7"/>
        <v>Felipe Nasr</v>
      </c>
    </row>
    <row r="234" spans="1:6" x14ac:dyDescent="0.3">
      <c r="A234" t="s">
        <v>811</v>
      </c>
      <c r="B234">
        <v>9.8700041250122002E-3</v>
      </c>
      <c r="C234">
        <v>0.99017854450933995</v>
      </c>
      <c r="D234">
        <v>0.88393099415935406</v>
      </c>
      <c r="E234" t="str">
        <f t="shared" si="6"/>
        <v>2015</v>
      </c>
      <c r="F234" t="str">
        <f t="shared" si="7"/>
        <v>Marcus Ericsson</v>
      </c>
    </row>
    <row r="235" spans="1:6" x14ac:dyDescent="0.3">
      <c r="A235" t="s">
        <v>1966</v>
      </c>
      <c r="B235">
        <v>2.5978752431752399E-3</v>
      </c>
      <c r="C235">
        <v>0.99740549631445297</v>
      </c>
      <c r="D235">
        <v>0.23350533169917301</v>
      </c>
      <c r="E235" t="str">
        <f t="shared" si="6"/>
        <v>2017</v>
      </c>
      <c r="F235" t="str">
        <f t="shared" si="7"/>
        <v>Charles Leclerc</v>
      </c>
    </row>
    <row r="236" spans="1:6" x14ac:dyDescent="0.3">
      <c r="A236" t="s">
        <v>769</v>
      </c>
      <c r="B236">
        <v>2.7591603820959799E-3</v>
      </c>
      <c r="C236">
        <v>0.99724464260242496</v>
      </c>
      <c r="D236">
        <v>0.24798216578169299</v>
      </c>
      <c r="E236" t="str">
        <f t="shared" si="6"/>
        <v>2018</v>
      </c>
      <c r="F236" t="str">
        <f t="shared" si="7"/>
        <v>Charles Leclerc</v>
      </c>
    </row>
    <row r="237" spans="1:6" x14ac:dyDescent="0.3">
      <c r="A237" t="s">
        <v>726</v>
      </c>
      <c r="B237">
        <v>9.2093426505690905E-3</v>
      </c>
      <c r="C237">
        <v>0.99083293346750301</v>
      </c>
      <c r="D237">
        <v>0.82503598792472899</v>
      </c>
      <c r="E237" t="str">
        <f t="shared" si="6"/>
        <v>2018</v>
      </c>
      <c r="F237" t="str">
        <f t="shared" si="7"/>
        <v>Marcus Ericsson</v>
      </c>
    </row>
    <row r="238" spans="1:6" x14ac:dyDescent="0.3">
      <c r="A238" t="s">
        <v>757</v>
      </c>
      <c r="B238">
        <v>3.9910100938310702E-3</v>
      </c>
      <c r="C238">
        <v>0.99601694340260705</v>
      </c>
      <c r="D238">
        <v>0.35847509376535502</v>
      </c>
      <c r="E238" t="str">
        <f t="shared" si="6"/>
        <v>2017</v>
      </c>
      <c r="F238" t="str">
        <f t="shared" si="7"/>
        <v>Carlos Sainz Jr.</v>
      </c>
    </row>
    <row r="239" spans="1:6" x14ac:dyDescent="0.3">
      <c r="A239" t="s">
        <v>771</v>
      </c>
      <c r="B239">
        <v>4.0395253982146197E-3</v>
      </c>
      <c r="C239">
        <v>0.99596862250958695</v>
      </c>
      <c r="D239">
        <v>0.36282397413710399</v>
      </c>
      <c r="E239" t="str">
        <f t="shared" si="6"/>
        <v>2018</v>
      </c>
      <c r="F239" t="str">
        <f t="shared" si="7"/>
        <v>Carlos Sainz Jr.</v>
      </c>
    </row>
    <row r="240" spans="1:6" x14ac:dyDescent="0.3">
      <c r="A240" t="s">
        <v>728</v>
      </c>
      <c r="B240">
        <v>3.5302048886301E-3</v>
      </c>
      <c r="C240">
        <v>0.99647601895867499</v>
      </c>
      <c r="D240">
        <v>0.31715829371924997</v>
      </c>
      <c r="E240" t="str">
        <f t="shared" si="6"/>
        <v>2018</v>
      </c>
      <c r="F240" t="str">
        <f t="shared" si="7"/>
        <v>Nico Hülkenberg</v>
      </c>
    </row>
    <row r="241" spans="1:6" x14ac:dyDescent="0.3">
      <c r="A241" t="s">
        <v>817</v>
      </c>
      <c r="B241">
        <v>3.6566775361067802E-3</v>
      </c>
      <c r="C241">
        <v>0.99634999996755502</v>
      </c>
      <c r="D241">
        <v>0.328500002919968</v>
      </c>
      <c r="E241" t="str">
        <f t="shared" si="6"/>
        <v>2006</v>
      </c>
      <c r="F241" t="str">
        <f t="shared" si="7"/>
        <v>Jenson Button</v>
      </c>
    </row>
    <row r="242" spans="1:6" x14ac:dyDescent="0.3">
      <c r="A242" t="s">
        <v>818</v>
      </c>
      <c r="B242">
        <v>4.7694920953576603E-3</v>
      </c>
      <c r="C242">
        <v>0.99524186387082902</v>
      </c>
      <c r="D242">
        <v>0.42823225162538697</v>
      </c>
      <c r="E242" t="str">
        <f t="shared" si="6"/>
        <v>2006</v>
      </c>
      <c r="F242" t="str">
        <f t="shared" si="7"/>
        <v>Rubens Barrichello</v>
      </c>
    </row>
    <row r="243" spans="1:6" x14ac:dyDescent="0.3">
      <c r="A243" t="s">
        <v>820</v>
      </c>
      <c r="B243">
        <v>3.7256822798645501E-3</v>
      </c>
      <c r="C243">
        <v>0.99628124946319696</v>
      </c>
      <c r="D243">
        <v>0.334687548312193</v>
      </c>
      <c r="E243" t="str">
        <f t="shared" si="6"/>
        <v>2006</v>
      </c>
      <c r="F243" t="str">
        <f t="shared" si="7"/>
        <v>Giancarlo Fisichella</v>
      </c>
    </row>
    <row r="244" spans="1:6" x14ac:dyDescent="0.3">
      <c r="A244" t="s">
        <v>776</v>
      </c>
      <c r="B244">
        <v>3.06326900525122E-3</v>
      </c>
      <c r="C244">
        <v>0.99694141801615699</v>
      </c>
      <c r="D244">
        <v>0.27527237854583098</v>
      </c>
      <c r="E244" t="str">
        <f t="shared" si="6"/>
        <v>2007</v>
      </c>
      <c r="F244" t="str">
        <f t="shared" si="7"/>
        <v>Giancarlo Fisichella</v>
      </c>
    </row>
    <row r="245" spans="1:6" x14ac:dyDescent="0.3">
      <c r="A245" t="s">
        <v>1967</v>
      </c>
      <c r="B245">
        <v>4.4631095572688498E-3</v>
      </c>
      <c r="C245">
        <v>0.99554683531567101</v>
      </c>
      <c r="D245">
        <v>0.40078482158959899</v>
      </c>
      <c r="E245" t="str">
        <f t="shared" si="6"/>
        <v>2006</v>
      </c>
      <c r="F245" t="str">
        <f t="shared" si="7"/>
        <v>Heikki Kovalainen</v>
      </c>
    </row>
    <row r="246" spans="1:6" x14ac:dyDescent="0.3">
      <c r="A246" t="s">
        <v>819</v>
      </c>
      <c r="B246">
        <v>1.8368852120067101E-3</v>
      </c>
      <c r="C246">
        <v>0.99816480082912096</v>
      </c>
      <c r="D246">
        <v>0.165167925379053</v>
      </c>
      <c r="E246" t="str">
        <f t="shared" si="6"/>
        <v>2006</v>
      </c>
      <c r="F246" t="str">
        <f t="shared" si="7"/>
        <v>Fernando Alonso</v>
      </c>
    </row>
    <row r="247" spans="1:6" x14ac:dyDescent="0.3">
      <c r="A247" t="s">
        <v>1968</v>
      </c>
      <c r="B247">
        <v>2.1249467714489498E-3</v>
      </c>
      <c r="C247">
        <v>0.99787730932962704</v>
      </c>
      <c r="D247">
        <v>0.19104216033354601</v>
      </c>
      <c r="E247" t="str">
        <f t="shared" si="6"/>
        <v>2006</v>
      </c>
      <c r="F247" t="str">
        <f t="shared" si="7"/>
        <v>Lewis Hamilton</v>
      </c>
    </row>
    <row r="248" spans="1:6" x14ac:dyDescent="0.3">
      <c r="A248" t="s">
        <v>824</v>
      </c>
      <c r="B248">
        <v>5.5492750786567098E-3</v>
      </c>
      <c r="C248">
        <v>0.99446609370661199</v>
      </c>
      <c r="D248">
        <v>0.49805156640492099</v>
      </c>
      <c r="E248" t="str">
        <f t="shared" si="6"/>
        <v>2008</v>
      </c>
      <c r="F248" t="str">
        <f t="shared" si="7"/>
        <v>Jarno Trulli</v>
      </c>
    </row>
    <row r="249" spans="1:6" x14ac:dyDescent="0.3">
      <c r="A249" t="s">
        <v>825</v>
      </c>
      <c r="B249">
        <v>6.8228165014349402E-3</v>
      </c>
      <c r="C249">
        <v>0.99320040606661597</v>
      </c>
      <c r="D249">
        <v>0.61196345400455199</v>
      </c>
      <c r="E249" t="str">
        <f t="shared" si="6"/>
        <v>2008</v>
      </c>
      <c r="F249" t="str">
        <f t="shared" si="7"/>
        <v>Timo Glock</v>
      </c>
    </row>
    <row r="250" spans="1:6" x14ac:dyDescent="0.3">
      <c r="A250" t="s">
        <v>782</v>
      </c>
      <c r="B250">
        <v>6.8188029446715802E-3</v>
      </c>
      <c r="C250">
        <v>0.99320439234082203</v>
      </c>
      <c r="D250">
        <v>0.61160468932594703</v>
      </c>
      <c r="E250" t="str">
        <f t="shared" si="6"/>
        <v>2009</v>
      </c>
      <c r="F250" t="str">
        <f t="shared" si="7"/>
        <v>Timo Glock</v>
      </c>
    </row>
    <row r="251" spans="1:6" x14ac:dyDescent="0.3">
      <c r="A251" t="s">
        <v>786</v>
      </c>
      <c r="B251">
        <v>8.1749282856283505E-3</v>
      </c>
      <c r="C251">
        <v>0.99185839557206501</v>
      </c>
      <c r="D251">
        <v>0.73274439851407902</v>
      </c>
      <c r="E251" t="str">
        <f t="shared" si="6"/>
        <v>2012</v>
      </c>
      <c r="F251" t="str">
        <f t="shared" si="7"/>
        <v>Adrian Sutil</v>
      </c>
    </row>
    <row r="252" spans="1:6" x14ac:dyDescent="0.3">
      <c r="A252" t="s">
        <v>741</v>
      </c>
      <c r="B252">
        <v>7.4744648256195702E-3</v>
      </c>
      <c r="C252">
        <v>0.99255339951968502</v>
      </c>
      <c r="D252">
        <v>0.67019404322834797</v>
      </c>
      <c r="E252" t="str">
        <f t="shared" si="6"/>
        <v>2013</v>
      </c>
      <c r="F252" t="str">
        <f t="shared" si="7"/>
        <v>Paul di Resta</v>
      </c>
    </row>
    <row r="253" spans="1:6" x14ac:dyDescent="0.3">
      <c r="A253" t="s">
        <v>828</v>
      </c>
      <c r="B253">
        <v>3.1244581537650902E-3</v>
      </c>
      <c r="C253">
        <v>0.99688041788596204</v>
      </c>
      <c r="D253">
        <v>0.28076239026333599</v>
      </c>
      <c r="E253" t="str">
        <f t="shared" si="6"/>
        <v>2010</v>
      </c>
      <c r="F253" t="str">
        <f t="shared" si="7"/>
        <v>Adrian Sutil</v>
      </c>
    </row>
    <row r="254" spans="1:6" x14ac:dyDescent="0.3">
      <c r="A254" t="s">
        <v>785</v>
      </c>
      <c r="B254">
        <v>3.7532954363406002E-3</v>
      </c>
      <c r="C254">
        <v>0.996253739372984</v>
      </c>
      <c r="D254">
        <v>0.33716345643141898</v>
      </c>
      <c r="E254" t="str">
        <f t="shared" si="6"/>
        <v>2011</v>
      </c>
      <c r="F254" t="str">
        <f t="shared" si="7"/>
        <v>Adrian Sutil</v>
      </c>
    </row>
    <row r="255" spans="1:6" x14ac:dyDescent="0.3">
      <c r="A255" t="s">
        <v>1969</v>
      </c>
      <c r="B255">
        <v>4.1741010219406103E-3</v>
      </c>
      <c r="C255">
        <v>0.99583459842939104</v>
      </c>
      <c r="D255">
        <v>0.37488614135477599</v>
      </c>
      <c r="E255" t="str">
        <f t="shared" si="6"/>
        <v>2010</v>
      </c>
      <c r="F255" t="str">
        <f t="shared" si="7"/>
        <v>Paul di Resta</v>
      </c>
    </row>
    <row r="256" spans="1:6" x14ac:dyDescent="0.3">
      <c r="A256" t="s">
        <v>1970</v>
      </c>
      <c r="B256">
        <v>2.5967611493384201E-3</v>
      </c>
      <c r="C256">
        <v>0.99740660751838806</v>
      </c>
      <c r="D256">
        <v>0.233405323344995</v>
      </c>
      <c r="E256" t="str">
        <f t="shared" si="6"/>
        <v>2006</v>
      </c>
      <c r="F256" t="str">
        <f t="shared" si="7"/>
        <v>Alexander Wurz</v>
      </c>
    </row>
    <row r="257" spans="1:6" x14ac:dyDescent="0.3">
      <c r="A257" t="s">
        <v>788</v>
      </c>
      <c r="B257">
        <v>2.5967611493384799E-3</v>
      </c>
      <c r="C257">
        <v>0.99740660751838806</v>
      </c>
      <c r="D257">
        <v>0.23340532334500499</v>
      </c>
      <c r="E257" t="str">
        <f t="shared" si="6"/>
        <v>2007</v>
      </c>
      <c r="F257" t="str">
        <f t="shared" si="7"/>
        <v>Alexander Wurz</v>
      </c>
    </row>
    <row r="258" spans="1:6" x14ac:dyDescent="0.3">
      <c r="A258" t="s">
        <v>832</v>
      </c>
      <c r="B258">
        <v>1.8849966599584101E-3</v>
      </c>
      <c r="C258">
        <v>0.99811677883047201</v>
      </c>
      <c r="D258">
        <v>0.16948990525746899</v>
      </c>
      <c r="E258" t="str">
        <f t="shared" si="6"/>
        <v>2006</v>
      </c>
      <c r="F258" t="str">
        <f t="shared" si="7"/>
        <v>Nico Rosberg</v>
      </c>
    </row>
    <row r="259" spans="1:6" x14ac:dyDescent="0.3">
      <c r="A259" t="s">
        <v>833</v>
      </c>
      <c r="B259">
        <v>3.7665241368950299E-3</v>
      </c>
      <c r="C259">
        <v>0.99624056031776098</v>
      </c>
      <c r="D259">
        <v>0.33834957140151101</v>
      </c>
      <c r="E259" t="str">
        <f t="shared" ref="E259:E322" si="8">RIGHT(A259,4)</f>
        <v>2006</v>
      </c>
      <c r="F259" t="str">
        <f t="shared" ref="F259:F322" si="9">LEFT(A259,LEN(A259) -5)</f>
        <v>Felipe Massa</v>
      </c>
    </row>
    <row r="260" spans="1:6" x14ac:dyDescent="0.3">
      <c r="A260" t="s">
        <v>836</v>
      </c>
      <c r="B260">
        <v>4.4983840486738603E-3</v>
      </c>
      <c r="C260">
        <v>0.99551171852675202</v>
      </c>
      <c r="D260">
        <v>0.40394533259227799</v>
      </c>
      <c r="E260" t="str">
        <f t="shared" si="8"/>
        <v>2006</v>
      </c>
      <c r="F260" t="str">
        <f t="shared" si="9"/>
        <v>Kimi Räikkönen</v>
      </c>
    </row>
    <row r="261" spans="1:6" x14ac:dyDescent="0.3">
      <c r="A261" t="s">
        <v>1971</v>
      </c>
      <c r="B261">
        <v>6.65944755068959E-3</v>
      </c>
      <c r="C261">
        <v>0.993362677429525</v>
      </c>
      <c r="D261">
        <v>0.59735903134273005</v>
      </c>
      <c r="E261" t="str">
        <f t="shared" si="8"/>
        <v>2018</v>
      </c>
      <c r="F261" t="str">
        <f t="shared" si="9"/>
        <v>Antonio Giovinazzi</v>
      </c>
    </row>
    <row r="262" spans="1:6" x14ac:dyDescent="0.3">
      <c r="A262" t="s">
        <v>792</v>
      </c>
      <c r="B262">
        <v>6.9792905236462296E-3</v>
      </c>
      <c r="C262">
        <v>0.99304500816240104</v>
      </c>
      <c r="D262">
        <v>0.62594926538385598</v>
      </c>
      <c r="E262" t="str">
        <f t="shared" si="8"/>
        <v>2019</v>
      </c>
      <c r="F262" t="str">
        <f t="shared" si="9"/>
        <v>Antonio Giovinazzi</v>
      </c>
    </row>
    <row r="263" spans="1:6" x14ac:dyDescent="0.3">
      <c r="A263" t="s">
        <v>748</v>
      </c>
      <c r="B263">
        <v>5.3616712240817099E-3</v>
      </c>
      <c r="C263">
        <v>0.99465267688034897</v>
      </c>
      <c r="D263">
        <v>0.48125908076854201</v>
      </c>
      <c r="E263" t="str">
        <f t="shared" si="8"/>
        <v>2019</v>
      </c>
      <c r="F263" t="str">
        <f t="shared" si="9"/>
        <v>Kimi Räikkönen</v>
      </c>
    </row>
    <row r="264" spans="1:6" x14ac:dyDescent="0.3">
      <c r="A264" t="s">
        <v>770</v>
      </c>
      <c r="B264" s="1">
        <v>2.17705441928512E-3</v>
      </c>
      <c r="C264">
        <v>0.99782531364490701</v>
      </c>
      <c r="D264">
        <v>0.195721771958349</v>
      </c>
      <c r="E264" t="str">
        <f t="shared" si="8"/>
        <v>2019</v>
      </c>
      <c r="F264" t="str">
        <f t="shared" si="9"/>
        <v>Charles Leclerc</v>
      </c>
    </row>
    <row r="265" spans="1:6" x14ac:dyDescent="0.3">
      <c r="A265" t="s">
        <v>749</v>
      </c>
      <c r="B265">
        <v>3.4128258592977401E-3</v>
      </c>
      <c r="C265">
        <v>0.99659299121144296</v>
      </c>
      <c r="D265">
        <v>0.30663079097006302</v>
      </c>
      <c r="E265" t="str">
        <f t="shared" si="8"/>
        <v>2019</v>
      </c>
      <c r="F265" t="str">
        <f t="shared" si="9"/>
        <v>Sebastian Vettel</v>
      </c>
    </row>
    <row r="266" spans="1:6" x14ac:dyDescent="0.3">
      <c r="A266" t="s">
        <v>1972</v>
      </c>
      <c r="B266">
        <v>6.3424019946636502E-3</v>
      </c>
      <c r="C266">
        <v>0.99367766858256001</v>
      </c>
      <c r="D266">
        <v>0.56900982756955798</v>
      </c>
      <c r="E266" t="str">
        <f t="shared" si="8"/>
        <v>2010</v>
      </c>
      <c r="F266" t="str">
        <f t="shared" si="9"/>
        <v>Daniel Ricciardo</v>
      </c>
    </row>
    <row r="267" spans="1:6" x14ac:dyDescent="0.3">
      <c r="A267" t="s">
        <v>829</v>
      </c>
      <c r="B267">
        <v>6.1435647010128899E-3</v>
      </c>
      <c r="C267">
        <v>0.99387526840539797</v>
      </c>
      <c r="D267">
        <v>0.55122584351413195</v>
      </c>
      <c r="E267" t="str">
        <f t="shared" si="8"/>
        <v>2010</v>
      </c>
      <c r="F267" t="str">
        <f t="shared" si="9"/>
        <v>Vitantonio Liuzzi</v>
      </c>
    </row>
    <row r="268" spans="1:6" x14ac:dyDescent="0.3">
      <c r="A268" t="s">
        <v>798</v>
      </c>
      <c r="B268">
        <v>5.3335321314546104E-3</v>
      </c>
      <c r="C268">
        <v>0.99468066589794701</v>
      </c>
      <c r="D268">
        <v>0.47874006918476802</v>
      </c>
      <c r="E268" t="str">
        <f t="shared" si="8"/>
        <v>2011</v>
      </c>
      <c r="F268" t="str">
        <f t="shared" si="9"/>
        <v>Vitantonio Liuzzi</v>
      </c>
    </row>
    <row r="269" spans="1:6" x14ac:dyDescent="0.3">
      <c r="A269" t="s">
        <v>753</v>
      </c>
      <c r="B269">
        <v>2.96824138379195E-3</v>
      </c>
      <c r="C269">
        <v>0.99703615948930202</v>
      </c>
      <c r="D269">
        <v>0.26674564596273798</v>
      </c>
      <c r="E269" t="str">
        <f t="shared" si="8"/>
        <v>2017</v>
      </c>
      <c r="F269" t="str">
        <f t="shared" si="9"/>
        <v>Daniel Ricciardo</v>
      </c>
    </row>
    <row r="270" spans="1:6" x14ac:dyDescent="0.3">
      <c r="A270" t="s">
        <v>755</v>
      </c>
      <c r="B270">
        <v>1.6384212893315599E-3</v>
      </c>
      <c r="C270">
        <v>0.99836292019009298</v>
      </c>
      <c r="D270">
        <v>0.147337182891631</v>
      </c>
      <c r="E270" t="str">
        <f t="shared" si="8"/>
        <v>2017</v>
      </c>
      <c r="F270" t="str">
        <f t="shared" si="9"/>
        <v>Max Verstappen</v>
      </c>
    </row>
    <row r="271" spans="1:6" x14ac:dyDescent="0.3">
      <c r="A271" t="s">
        <v>1973</v>
      </c>
      <c r="B271">
        <v>3.3963815495656898E-3</v>
      </c>
      <c r="C271">
        <v>0.99660937963001495</v>
      </c>
      <c r="D271">
        <v>0.30515583329857399</v>
      </c>
      <c r="E271" t="str">
        <f t="shared" si="8"/>
        <v>2014</v>
      </c>
      <c r="F271" t="str">
        <f t="shared" si="9"/>
        <v>Carlos Sainz Jr.</v>
      </c>
    </row>
    <row r="272" spans="1:6" x14ac:dyDescent="0.3">
      <c r="A272" t="s">
        <v>1974</v>
      </c>
      <c r="B272">
        <v>2.9654104815936499E-3</v>
      </c>
      <c r="C272">
        <v>0.99703898200515295</v>
      </c>
      <c r="D272">
        <v>0.26649161953616401</v>
      </c>
      <c r="E272" t="str">
        <f t="shared" si="8"/>
        <v>2014</v>
      </c>
      <c r="F272" t="str">
        <f t="shared" si="9"/>
        <v>Max Verstappen</v>
      </c>
    </row>
    <row r="273" spans="1:6" x14ac:dyDescent="0.3">
      <c r="A273" t="s">
        <v>758</v>
      </c>
      <c r="B273" s="1">
        <v>3.82231836802178E-3</v>
      </c>
      <c r="C273">
        <v>0.99618497739229805</v>
      </c>
      <c r="D273">
        <v>0.34335203469313502</v>
      </c>
      <c r="E273" t="str">
        <f t="shared" si="8"/>
        <v>2017</v>
      </c>
      <c r="F273" t="str">
        <f t="shared" si="9"/>
        <v>Daniil Kvyat</v>
      </c>
    </row>
    <row r="274" spans="1:6" x14ac:dyDescent="0.3">
      <c r="A274" t="s">
        <v>841</v>
      </c>
      <c r="B274" s="1">
        <v>6.18476651239317E-3</v>
      </c>
      <c r="C274">
        <v>0.99383431978763803</v>
      </c>
      <c r="D274">
        <v>0.55491121911252705</v>
      </c>
      <c r="E274" t="str">
        <f t="shared" si="8"/>
        <v>2010</v>
      </c>
      <c r="F274" t="str">
        <f t="shared" si="9"/>
        <v>Mark Webber</v>
      </c>
    </row>
    <row r="275" spans="1:6" x14ac:dyDescent="0.3">
      <c r="A275" t="s">
        <v>842</v>
      </c>
      <c r="B275" s="1">
        <v>3.23937316986412E-3</v>
      </c>
      <c r="C275">
        <v>0.99676586793857302</v>
      </c>
      <c r="D275">
        <v>0.29107188552840702</v>
      </c>
      <c r="E275" t="str">
        <f t="shared" si="8"/>
        <v>2010</v>
      </c>
      <c r="F275" t="str">
        <f t="shared" si="9"/>
        <v>Sebastian Vettel</v>
      </c>
    </row>
    <row r="276" spans="1:6" x14ac:dyDescent="0.3">
      <c r="A276" t="s">
        <v>844</v>
      </c>
      <c r="B276" s="1">
        <v>5.1956569877028499E-3</v>
      </c>
      <c r="C276">
        <v>0.99481781709239703</v>
      </c>
      <c r="D276">
        <v>0.46639646168419702</v>
      </c>
      <c r="E276" t="str">
        <f t="shared" si="8"/>
        <v>2006</v>
      </c>
      <c r="F276" t="str">
        <f t="shared" si="9"/>
        <v>Nick Heidfeld</v>
      </c>
    </row>
    <row r="277" spans="1:6" x14ac:dyDescent="0.3">
      <c r="A277" t="s">
        <v>845</v>
      </c>
      <c r="B277">
        <v>6.96704115164129E-3</v>
      </c>
      <c r="C277">
        <v>0.99305717241462599</v>
      </c>
      <c r="D277">
        <v>0.62485448268363097</v>
      </c>
      <c r="E277" t="str">
        <f t="shared" si="8"/>
        <v>2006</v>
      </c>
      <c r="F277" t="str">
        <f t="shared" si="9"/>
        <v>Robert Kubica</v>
      </c>
    </row>
    <row r="278" spans="1:6" x14ac:dyDescent="0.3">
      <c r="A278" t="s">
        <v>765</v>
      </c>
      <c r="B278" s="1">
        <v>8.8682351760782097E-3</v>
      </c>
      <c r="C278">
        <v>0.99117097163747603</v>
      </c>
      <c r="D278">
        <v>0.79461255262715702</v>
      </c>
      <c r="E278" t="str">
        <f t="shared" si="8"/>
        <v>2019</v>
      </c>
      <c r="F278" t="str">
        <f t="shared" si="9"/>
        <v>Kevin Magnussen</v>
      </c>
    </row>
    <row r="279" spans="1:6" x14ac:dyDescent="0.3">
      <c r="A279" t="s">
        <v>766</v>
      </c>
      <c r="B279" s="1">
        <v>9.5461323664715204E-3</v>
      </c>
      <c r="C279">
        <v>0.99049928731278403</v>
      </c>
      <c r="D279">
        <v>0.85506414184941704</v>
      </c>
      <c r="E279" t="str">
        <f t="shared" si="8"/>
        <v>2019</v>
      </c>
      <c r="F279" t="str">
        <f t="shared" si="9"/>
        <v>Romain Grosjean</v>
      </c>
    </row>
    <row r="280" spans="1:6" x14ac:dyDescent="0.3">
      <c r="A280" t="s">
        <v>1975</v>
      </c>
      <c r="B280" s="1">
        <v>8.4232045099335694E-3</v>
      </c>
      <c r="C280">
        <v>0.99161217128165102</v>
      </c>
      <c r="D280">
        <v>0.75490458465139798</v>
      </c>
      <c r="E280" t="str">
        <f t="shared" si="8"/>
        <v>2014</v>
      </c>
      <c r="F280" t="str">
        <f t="shared" si="9"/>
        <v>Felipe Nasr</v>
      </c>
    </row>
    <row r="281" spans="1:6" x14ac:dyDescent="0.3">
      <c r="A281" t="s">
        <v>847</v>
      </c>
      <c r="B281" s="1">
        <v>1.0988939074555599E-2</v>
      </c>
      <c r="C281">
        <v>0.98907121875787496</v>
      </c>
      <c r="D281">
        <v>0.98359031179122303</v>
      </c>
      <c r="E281" t="str">
        <f t="shared" si="8"/>
        <v>2014</v>
      </c>
      <c r="F281" t="str">
        <f t="shared" si="9"/>
        <v>Marcus Ericsson</v>
      </c>
    </row>
    <row r="282" spans="1:6" x14ac:dyDescent="0.3">
      <c r="A282" t="s">
        <v>772</v>
      </c>
      <c r="B282" s="1">
        <v>4.4024647554190902E-3</v>
      </c>
      <c r="C282">
        <v>0.99560721188697499</v>
      </c>
      <c r="D282">
        <v>0.39535093017224099</v>
      </c>
      <c r="E282" t="str">
        <f t="shared" si="8"/>
        <v>2019</v>
      </c>
      <c r="F282" t="str">
        <f t="shared" si="9"/>
        <v>Carlos Sainz Jr.</v>
      </c>
    </row>
    <row r="283" spans="1:6" x14ac:dyDescent="0.3">
      <c r="A283" t="s">
        <v>1976</v>
      </c>
      <c r="B283" s="1">
        <v>3.6533374642627198E-3</v>
      </c>
      <c r="C283">
        <v>0.99635332785369501</v>
      </c>
      <c r="D283">
        <v>0.32820049316741801</v>
      </c>
      <c r="E283" t="str">
        <f t="shared" si="8"/>
        <v>2018</v>
      </c>
      <c r="F283" t="str">
        <f t="shared" si="9"/>
        <v>Lando Norris</v>
      </c>
    </row>
    <row r="284" spans="1:6" x14ac:dyDescent="0.3">
      <c r="A284" t="s">
        <v>813</v>
      </c>
      <c r="B284" s="1">
        <v>3.30076780297838E-3</v>
      </c>
      <c r="C284">
        <v>0.99670467374232696</v>
      </c>
      <c r="D284">
        <v>0.296579363190553</v>
      </c>
      <c r="E284" t="str">
        <f t="shared" si="8"/>
        <v>2019</v>
      </c>
      <c r="F284" t="str">
        <f t="shared" si="9"/>
        <v>Lando Norris</v>
      </c>
    </row>
    <row r="285" spans="1:6" x14ac:dyDescent="0.3">
      <c r="A285" t="s">
        <v>799</v>
      </c>
      <c r="B285">
        <v>2.0452789877171001E-3</v>
      </c>
      <c r="C285">
        <v>0.99795681117012303</v>
      </c>
      <c r="D285">
        <v>0.18388699468887701</v>
      </c>
      <c r="E285" t="str">
        <f t="shared" si="8"/>
        <v>2018</v>
      </c>
      <c r="F285" t="str">
        <f t="shared" si="9"/>
        <v>Daniel Ricciardo</v>
      </c>
    </row>
    <row r="286" spans="1:6" x14ac:dyDescent="0.3">
      <c r="A286" t="s">
        <v>815</v>
      </c>
      <c r="B286">
        <v>1.83734967773676E-3</v>
      </c>
      <c r="C286">
        <v>0.99816433721588604</v>
      </c>
      <c r="D286">
        <v>0.16520965057022599</v>
      </c>
      <c r="E286" t="str">
        <f t="shared" si="8"/>
        <v>2019</v>
      </c>
      <c r="F286" t="str">
        <f t="shared" si="9"/>
        <v>Daniel Ricciardo</v>
      </c>
    </row>
    <row r="287" spans="1:6" x14ac:dyDescent="0.3">
      <c r="A287" t="s">
        <v>773</v>
      </c>
      <c r="B287">
        <v>3.7381341986104399E-3</v>
      </c>
      <c r="C287">
        <v>0.996268843927268</v>
      </c>
      <c r="D287">
        <v>0.33580404654587998</v>
      </c>
      <c r="E287" t="str">
        <f t="shared" si="8"/>
        <v>2019</v>
      </c>
      <c r="F287" t="str">
        <f t="shared" si="9"/>
        <v>Nico Hülkenberg</v>
      </c>
    </row>
    <row r="288" spans="1:6" x14ac:dyDescent="0.3">
      <c r="A288" t="s">
        <v>849</v>
      </c>
      <c r="B288">
        <v>3.1155070024250098E-3</v>
      </c>
      <c r="C288">
        <v>0.99688934115338801</v>
      </c>
      <c r="D288">
        <v>0.27995929619507898</v>
      </c>
      <c r="E288" t="str">
        <f t="shared" si="8"/>
        <v>2005</v>
      </c>
      <c r="F288" t="str">
        <f t="shared" si="9"/>
        <v>Jenson Button</v>
      </c>
    </row>
    <row r="289" spans="1:6" x14ac:dyDescent="0.3">
      <c r="A289" t="s">
        <v>853</v>
      </c>
      <c r="B289">
        <v>5.1213556558015903E-3</v>
      </c>
      <c r="C289">
        <v>0.99489173612731396</v>
      </c>
      <c r="D289">
        <v>0.45974374854172301</v>
      </c>
      <c r="E289" t="str">
        <f t="shared" si="8"/>
        <v>2005</v>
      </c>
      <c r="F289" t="str">
        <f t="shared" si="9"/>
        <v>Rubens Barrichello</v>
      </c>
    </row>
    <row r="290" spans="1:6" x14ac:dyDescent="0.3">
      <c r="A290" t="s">
        <v>854</v>
      </c>
      <c r="B290">
        <v>7.4567038863782898E-4</v>
      </c>
      <c r="C290">
        <v>0.99925460755443696</v>
      </c>
      <c r="D290">
        <v>6.7085320100623805E-2</v>
      </c>
      <c r="E290" t="str">
        <f t="shared" si="8"/>
        <v>2005</v>
      </c>
      <c r="F290" t="str">
        <f t="shared" si="9"/>
        <v>Fernando Alonso</v>
      </c>
    </row>
    <row r="291" spans="1:6" x14ac:dyDescent="0.3">
      <c r="A291" t="s">
        <v>855</v>
      </c>
      <c r="B291">
        <v>4.6151897252125597E-3</v>
      </c>
      <c r="C291">
        <v>0.99539544389786805</v>
      </c>
      <c r="D291">
        <v>0.41441004919184499</v>
      </c>
      <c r="E291" t="str">
        <f t="shared" si="8"/>
        <v>2005</v>
      </c>
      <c r="F291" t="str">
        <f t="shared" si="9"/>
        <v>Giancarlo Fisichella</v>
      </c>
    </row>
    <row r="292" spans="1:6" x14ac:dyDescent="0.3">
      <c r="A292" t="s">
        <v>856</v>
      </c>
      <c r="B292">
        <v>4.29972701028156E-3</v>
      </c>
      <c r="C292">
        <v>0.99570950358148602</v>
      </c>
      <c r="D292">
        <v>0.38614467766625798</v>
      </c>
      <c r="E292" t="str">
        <f t="shared" si="8"/>
        <v>2007</v>
      </c>
      <c r="F292" t="str">
        <f t="shared" si="9"/>
        <v>Adrian Sutil</v>
      </c>
    </row>
    <row r="293" spans="1:6" x14ac:dyDescent="0.3">
      <c r="A293" t="s">
        <v>821</v>
      </c>
      <c r="B293">
        <v>3.7651697590754701E-3</v>
      </c>
      <c r="C293">
        <v>0.99624190960479198</v>
      </c>
      <c r="D293">
        <v>0.33822813556867198</v>
      </c>
      <c r="E293" t="str">
        <f t="shared" si="8"/>
        <v>2008</v>
      </c>
      <c r="F293" t="str">
        <f t="shared" si="9"/>
        <v>Adrian Sutil</v>
      </c>
    </row>
    <row r="294" spans="1:6" x14ac:dyDescent="0.3">
      <c r="A294" t="s">
        <v>777</v>
      </c>
      <c r="B294">
        <v>3.14555831154535E-3</v>
      </c>
      <c r="C294">
        <v>0.99685938377376904</v>
      </c>
      <c r="D294">
        <v>0.28265546036071598</v>
      </c>
      <c r="E294" t="str">
        <f t="shared" si="8"/>
        <v>2008</v>
      </c>
      <c r="F294" t="str">
        <f t="shared" si="9"/>
        <v>Giancarlo Fisichella</v>
      </c>
    </row>
    <row r="295" spans="1:6" x14ac:dyDescent="0.3">
      <c r="A295" t="s">
        <v>859</v>
      </c>
      <c r="B295">
        <v>5.3880253492654797E-3</v>
      </c>
      <c r="C295">
        <v>0.99462646402459798</v>
      </c>
      <c r="D295">
        <v>0.48361823778612201</v>
      </c>
      <c r="E295" t="str">
        <f t="shared" si="8"/>
        <v>2007</v>
      </c>
      <c r="F295" t="str">
        <f t="shared" si="9"/>
        <v>Jarno Trulli</v>
      </c>
    </row>
    <row r="296" spans="1:6" x14ac:dyDescent="0.3">
      <c r="A296" t="s">
        <v>1977</v>
      </c>
      <c r="B296">
        <v>6.8260037376881803E-3</v>
      </c>
      <c r="C296">
        <v>0.99319724050731895</v>
      </c>
      <c r="D296">
        <v>0.61224835434121405</v>
      </c>
      <c r="E296" t="str">
        <f t="shared" si="8"/>
        <v>2007</v>
      </c>
      <c r="F296" t="str">
        <f t="shared" si="9"/>
        <v>Timo Glock</v>
      </c>
    </row>
    <row r="297" spans="1:6" x14ac:dyDescent="0.3">
      <c r="A297" t="s">
        <v>1978</v>
      </c>
      <c r="B297">
        <v>1.33069810561853E-2</v>
      </c>
      <c r="C297">
        <v>0.98678116539532201</v>
      </c>
      <c r="D297">
        <v>1.18969511442099</v>
      </c>
      <c r="E297" t="str">
        <f t="shared" si="8"/>
        <v>2009</v>
      </c>
      <c r="F297" t="str">
        <f t="shared" si="9"/>
        <v>Lucas di Grassi</v>
      </c>
    </row>
    <row r="298" spans="1:6" x14ac:dyDescent="0.3">
      <c r="A298" t="s">
        <v>826</v>
      </c>
      <c r="B298">
        <v>1.33069810561852E-2</v>
      </c>
      <c r="C298">
        <v>0.98678116539532201</v>
      </c>
      <c r="D298">
        <v>1.18969511442098</v>
      </c>
      <c r="E298" t="str">
        <f t="shared" si="8"/>
        <v>2010</v>
      </c>
      <c r="F298" t="str">
        <f t="shared" si="9"/>
        <v>Lucas di Grassi</v>
      </c>
    </row>
    <row r="299" spans="1:6" x14ac:dyDescent="0.3">
      <c r="A299" t="s">
        <v>783</v>
      </c>
      <c r="B299">
        <v>6.8188029446715204E-3</v>
      </c>
      <c r="C299">
        <v>0.99320439234082203</v>
      </c>
      <c r="D299">
        <v>0.61160468932594703</v>
      </c>
      <c r="E299" t="str">
        <f t="shared" si="8"/>
        <v>2010</v>
      </c>
      <c r="F299" t="str">
        <f t="shared" si="9"/>
        <v>Timo Glock</v>
      </c>
    </row>
    <row r="300" spans="1:6" x14ac:dyDescent="0.3">
      <c r="A300" t="s">
        <v>822</v>
      </c>
      <c r="B300">
        <v>2.8339121652238E-3</v>
      </c>
      <c r="C300">
        <v>0.99717009957332303</v>
      </c>
      <c r="D300">
        <v>0.25469103840090701</v>
      </c>
      <c r="E300" t="str">
        <f t="shared" si="8"/>
        <v>2009</v>
      </c>
      <c r="F300" t="str">
        <f t="shared" si="9"/>
        <v>Adrian Sutil</v>
      </c>
    </row>
    <row r="301" spans="1:6" x14ac:dyDescent="0.3">
      <c r="A301" t="s">
        <v>1918</v>
      </c>
      <c r="B301">
        <v>6.9030835485663399E-3</v>
      </c>
      <c r="C301">
        <v>0.99312068800222097</v>
      </c>
      <c r="D301">
        <v>0.61913807980011204</v>
      </c>
      <c r="E301" t="str">
        <f t="shared" si="8"/>
        <v>2009</v>
      </c>
      <c r="F301" t="str">
        <f t="shared" si="9"/>
        <v>Vitantonio Liuzzi</v>
      </c>
    </row>
    <row r="302" spans="1:6" x14ac:dyDescent="0.3">
      <c r="A302" t="s">
        <v>863</v>
      </c>
      <c r="B302">
        <v>4.6126123104658998E-3</v>
      </c>
      <c r="C302">
        <v>0.99539800944807</v>
      </c>
      <c r="D302">
        <v>0.41417914967365999</v>
      </c>
      <c r="E302" t="str">
        <f t="shared" si="8"/>
        <v>2005</v>
      </c>
      <c r="F302" t="str">
        <f t="shared" si="9"/>
        <v>Mark Webber</v>
      </c>
    </row>
    <row r="303" spans="1:6" x14ac:dyDescent="0.3">
      <c r="A303" t="s">
        <v>830</v>
      </c>
      <c r="B303">
        <v>6.12278204224546E-3</v>
      </c>
      <c r="C303">
        <v>0.99389592399059701</v>
      </c>
      <c r="D303">
        <v>0.549366840846229</v>
      </c>
      <c r="E303" t="str">
        <f t="shared" si="8"/>
        <v>2006</v>
      </c>
      <c r="F303" t="str">
        <f t="shared" si="9"/>
        <v>Mark Webber</v>
      </c>
    </row>
    <row r="304" spans="1:6" x14ac:dyDescent="0.3">
      <c r="A304" t="s">
        <v>1979</v>
      </c>
      <c r="B304">
        <v>1.94654962859394E-3</v>
      </c>
      <c r="C304">
        <v>0.998055343670468</v>
      </c>
      <c r="D304">
        <v>0.17501906965785999</v>
      </c>
      <c r="E304" t="str">
        <f t="shared" si="8"/>
        <v>2005</v>
      </c>
      <c r="F304" t="str">
        <f t="shared" si="9"/>
        <v>Nico Rosberg</v>
      </c>
    </row>
    <row r="305" spans="1:6" x14ac:dyDescent="0.3">
      <c r="A305" t="s">
        <v>868</v>
      </c>
      <c r="B305">
        <v>3.7687300000107198E-3</v>
      </c>
      <c r="C305">
        <v>0.99623836274987798</v>
      </c>
      <c r="D305">
        <v>0.33854735251095103</v>
      </c>
      <c r="E305" t="str">
        <f t="shared" si="8"/>
        <v>2005</v>
      </c>
      <c r="F305" t="str">
        <f t="shared" si="9"/>
        <v>Felipe Massa</v>
      </c>
    </row>
    <row r="306" spans="1:6" x14ac:dyDescent="0.3">
      <c r="A306" t="s">
        <v>852</v>
      </c>
      <c r="B306" s="1">
        <v>6.4060391555579199E-4</v>
      </c>
      <c r="C306">
        <v>0.99935960122732503</v>
      </c>
      <c r="D306">
        <v>5.7635889540746901E-2</v>
      </c>
      <c r="E306" t="str">
        <f t="shared" si="8"/>
        <v>2005</v>
      </c>
      <c r="F306" t="str">
        <f t="shared" si="9"/>
        <v>Michael Schumacher</v>
      </c>
    </row>
    <row r="307" spans="1:6" x14ac:dyDescent="0.3">
      <c r="A307" t="s">
        <v>834</v>
      </c>
      <c r="B307">
        <v>6.3963188666810796E-4</v>
      </c>
      <c r="C307">
        <v>0.99936057263419797</v>
      </c>
      <c r="D307">
        <v>5.7548462922112298E-2</v>
      </c>
      <c r="E307" t="str">
        <f t="shared" si="8"/>
        <v>2006</v>
      </c>
      <c r="F307" t="str">
        <f t="shared" si="9"/>
        <v>Michael Schumacher</v>
      </c>
    </row>
    <row r="308" spans="1:6" x14ac:dyDescent="0.3">
      <c r="A308" t="s">
        <v>870</v>
      </c>
      <c r="B308">
        <v>7.2719081448679801E-3</v>
      </c>
      <c r="C308">
        <v>0.99275446820497504</v>
      </c>
      <c r="D308">
        <v>0.65209786155218596</v>
      </c>
      <c r="E308" t="str">
        <f t="shared" si="8"/>
        <v>2005</v>
      </c>
      <c r="F308" t="str">
        <f t="shared" si="9"/>
        <v>Juan Pablo Montoya</v>
      </c>
    </row>
    <row r="309" spans="1:6" x14ac:dyDescent="0.3">
      <c r="A309" t="s">
        <v>835</v>
      </c>
      <c r="B309">
        <v>6.7233706490699499E-3</v>
      </c>
      <c r="C309">
        <v>0.99329918063884604</v>
      </c>
      <c r="D309">
        <v>0.60307374250385604</v>
      </c>
      <c r="E309" t="str">
        <f t="shared" si="8"/>
        <v>2006</v>
      </c>
      <c r="F309" t="str">
        <f t="shared" si="9"/>
        <v>Juan Pablo Montoya</v>
      </c>
    </row>
    <row r="310" spans="1:6" x14ac:dyDescent="0.3">
      <c r="A310" t="s">
        <v>871</v>
      </c>
      <c r="B310">
        <v>3.9280275347188696E-3</v>
      </c>
      <c r="C310">
        <v>0.996079677074164</v>
      </c>
      <c r="D310">
        <v>0.35282906332517899</v>
      </c>
      <c r="E310" t="str">
        <f t="shared" si="8"/>
        <v>2005</v>
      </c>
      <c r="F310" t="str">
        <f t="shared" si="9"/>
        <v>Kimi Räikkönen</v>
      </c>
    </row>
    <row r="311" spans="1:6" x14ac:dyDescent="0.3">
      <c r="A311" t="s">
        <v>1980</v>
      </c>
      <c r="B311">
        <v>8.8711472586713806E-3</v>
      </c>
      <c r="C311">
        <v>0.99116808526994504</v>
      </c>
      <c r="D311">
        <v>0.79487232570491595</v>
      </c>
      <c r="E311" t="str">
        <f t="shared" si="8"/>
        <v>2005</v>
      </c>
      <c r="F311" t="str">
        <f t="shared" si="9"/>
        <v>Pedro de la Rosa</v>
      </c>
    </row>
    <row r="312" spans="1:6" x14ac:dyDescent="0.3">
      <c r="A312" t="s">
        <v>837</v>
      </c>
      <c r="B312">
        <v>9.1781578514070396E-3</v>
      </c>
      <c r="C312">
        <v>0.99086383287532898</v>
      </c>
      <c r="D312">
        <v>0.822255041220322</v>
      </c>
      <c r="E312" t="str">
        <f t="shared" si="8"/>
        <v>2006</v>
      </c>
      <c r="F312" t="str">
        <f t="shared" si="9"/>
        <v>Pedro de la Rosa</v>
      </c>
    </row>
    <row r="313" spans="1:6" x14ac:dyDescent="0.3">
      <c r="A313" t="s">
        <v>793</v>
      </c>
      <c r="B313">
        <v>7.7788979560378E-3</v>
      </c>
      <c r="C313">
        <v>0.99225127937118596</v>
      </c>
      <c r="D313">
        <v>0.69738485659320304</v>
      </c>
      <c r="E313" t="str">
        <f t="shared" si="8"/>
        <v>2020</v>
      </c>
      <c r="F313" t="str">
        <f t="shared" si="9"/>
        <v>Antonio Giovinazzi</v>
      </c>
    </row>
    <row r="314" spans="1:6" x14ac:dyDescent="0.3">
      <c r="A314" t="s">
        <v>794</v>
      </c>
      <c r="B314">
        <v>4.5620637916902098E-3</v>
      </c>
      <c r="C314">
        <v>0.99544832661475802</v>
      </c>
      <c r="D314">
        <v>0.40965060467171799</v>
      </c>
      <c r="E314" t="str">
        <f t="shared" si="8"/>
        <v>2020</v>
      </c>
      <c r="F314" t="str">
        <f t="shared" si="9"/>
        <v>Kimi Räikkönen</v>
      </c>
    </row>
    <row r="315" spans="1:6" x14ac:dyDescent="0.3">
      <c r="A315" t="s">
        <v>795</v>
      </c>
      <c r="B315">
        <v>1.7781683494007801E-4</v>
      </c>
      <c r="C315">
        <v>0.99982219897353597</v>
      </c>
      <c r="D315">
        <v>1.60020923817327E-2</v>
      </c>
      <c r="E315" t="str">
        <f t="shared" si="8"/>
        <v>2020</v>
      </c>
      <c r="F315" t="str">
        <f t="shared" si="9"/>
        <v>Charles Leclerc</v>
      </c>
    </row>
    <row r="316" spans="1:6" x14ac:dyDescent="0.3">
      <c r="A316" t="s">
        <v>796</v>
      </c>
      <c r="B316">
        <v>5.4120634436427301E-3</v>
      </c>
      <c r="C316">
        <v>0.99460255538714604</v>
      </c>
      <c r="D316">
        <v>0.485770015156816</v>
      </c>
      <c r="E316" t="str">
        <f t="shared" si="8"/>
        <v>2020</v>
      </c>
      <c r="F316" t="str">
        <f t="shared" si="9"/>
        <v>Sebastian Vettel</v>
      </c>
    </row>
    <row r="317" spans="1:6" x14ac:dyDescent="0.3">
      <c r="A317" t="s">
        <v>1981</v>
      </c>
      <c r="B317">
        <v>1.23826191435433E-2</v>
      </c>
      <c r="C317">
        <v>0.98769373002574101</v>
      </c>
      <c r="D317">
        <v>1.1075642976832301</v>
      </c>
      <c r="E317" t="str">
        <f t="shared" si="8"/>
        <v>2010</v>
      </c>
      <c r="F317" t="str">
        <f t="shared" si="9"/>
        <v>Narain Karthikeyan</v>
      </c>
    </row>
    <row r="318" spans="1:6" x14ac:dyDescent="0.3">
      <c r="A318" t="s">
        <v>838</v>
      </c>
      <c r="B318">
        <v>1.2382619143543201E-2</v>
      </c>
      <c r="C318">
        <v>0.98769373002574101</v>
      </c>
      <c r="D318">
        <v>1.1075642976832301</v>
      </c>
      <c r="E318" t="str">
        <f t="shared" si="8"/>
        <v>2011</v>
      </c>
      <c r="F318" t="str">
        <f t="shared" si="9"/>
        <v>Narain Karthikeyan</v>
      </c>
    </row>
    <row r="319" spans="1:6" x14ac:dyDescent="0.3">
      <c r="A319" t="s">
        <v>800</v>
      </c>
      <c r="B319">
        <v>2.1798538094463899E-3</v>
      </c>
      <c r="C319">
        <v>0.99782252034645103</v>
      </c>
      <c r="D319">
        <v>0.19597316881938701</v>
      </c>
      <c r="E319" t="str">
        <f t="shared" si="8"/>
        <v>2018</v>
      </c>
      <c r="F319" t="str">
        <f t="shared" si="9"/>
        <v>Max Verstappen</v>
      </c>
    </row>
    <row r="320" spans="1:6" x14ac:dyDescent="0.3">
      <c r="A320" t="s">
        <v>878</v>
      </c>
      <c r="B320">
        <v>4.9755968248210002E-3</v>
      </c>
      <c r="C320">
        <v>0.99503676095279203</v>
      </c>
      <c r="D320">
        <v>0.44669151424870701</v>
      </c>
      <c r="E320" t="str">
        <f t="shared" si="8"/>
        <v>2009</v>
      </c>
      <c r="F320" t="str">
        <f t="shared" si="9"/>
        <v>Mark Webber</v>
      </c>
    </row>
    <row r="321" spans="1:6" x14ac:dyDescent="0.3">
      <c r="A321" t="s">
        <v>879</v>
      </c>
      <c r="B321">
        <v>3.9898035180161899E-3</v>
      </c>
      <c r="C321">
        <v>0.99601814517328702</v>
      </c>
      <c r="D321">
        <v>0.35836693440413803</v>
      </c>
      <c r="E321" t="str">
        <f t="shared" si="8"/>
        <v>2009</v>
      </c>
      <c r="F321" t="str">
        <f t="shared" si="9"/>
        <v>Sebastian Vettel</v>
      </c>
    </row>
    <row r="322" spans="1:6" x14ac:dyDescent="0.3">
      <c r="A322" t="s">
        <v>869</v>
      </c>
      <c r="B322">
        <v>6.60082246520913E-3</v>
      </c>
      <c r="C322">
        <v>0.99342091510847996</v>
      </c>
      <c r="D322">
        <v>0.59211764023676305</v>
      </c>
      <c r="E322" t="str">
        <f t="shared" si="8"/>
        <v>2005</v>
      </c>
      <c r="F322" t="str">
        <f t="shared" si="9"/>
        <v>Jacques Villeneuve</v>
      </c>
    </row>
    <row r="323" spans="1:6" x14ac:dyDescent="0.3">
      <c r="A323" t="s">
        <v>843</v>
      </c>
      <c r="B323">
        <v>5.7697770893134302E-3</v>
      </c>
      <c r="C323">
        <v>0.99424683610767794</v>
      </c>
      <c r="D323">
        <v>0.51778475030890503</v>
      </c>
      <c r="E323" t="str">
        <f t="shared" ref="E323:E386" si="10">RIGHT(A323,4)</f>
        <v>2006</v>
      </c>
      <c r="F323" t="str">
        <f t="shared" ref="F323:F386" si="11">LEFT(A323,LEN(A323) -5)</f>
        <v>Jacques Villeneuve</v>
      </c>
    </row>
    <row r="324" spans="1:6" x14ac:dyDescent="0.3">
      <c r="A324" t="s">
        <v>864</v>
      </c>
      <c r="B324">
        <v>6.03224942854696E-3</v>
      </c>
      <c r="C324">
        <v>0.99398590805952503</v>
      </c>
      <c r="D324">
        <v>0.54126827464268701</v>
      </c>
      <c r="E324" t="str">
        <f t="shared" si="10"/>
        <v>2005</v>
      </c>
      <c r="F324" t="str">
        <f t="shared" si="11"/>
        <v>Nick Heidfeld</v>
      </c>
    </row>
    <row r="325" spans="1:6" x14ac:dyDescent="0.3">
      <c r="A325" t="s">
        <v>808</v>
      </c>
      <c r="B325">
        <v>9.7212248405441799E-3</v>
      </c>
      <c r="C325">
        <v>0.99032587352416901</v>
      </c>
      <c r="D325">
        <v>0.87067138282477896</v>
      </c>
      <c r="E325" t="str">
        <f t="shared" si="10"/>
        <v>2020</v>
      </c>
      <c r="F325" t="str">
        <f t="shared" si="11"/>
        <v>Kevin Magnussen</v>
      </c>
    </row>
    <row r="326" spans="1:6" x14ac:dyDescent="0.3">
      <c r="A326" t="s">
        <v>809</v>
      </c>
      <c r="B326">
        <v>8.6931427020055692E-3</v>
      </c>
      <c r="C326">
        <v>0.99134453340936501</v>
      </c>
      <c r="D326">
        <v>0.77899199315709799</v>
      </c>
      <c r="E326" t="str">
        <f t="shared" si="10"/>
        <v>2020</v>
      </c>
      <c r="F326" t="str">
        <f t="shared" si="11"/>
        <v>Romain Grosjean</v>
      </c>
    </row>
    <row r="327" spans="1:6" x14ac:dyDescent="0.3">
      <c r="A327" t="s">
        <v>652</v>
      </c>
      <c r="B327">
        <v>3.44527533592496E-3</v>
      </c>
      <c r="C327">
        <v>0.99656065281515305</v>
      </c>
      <c r="D327">
        <v>0.30954124663618499</v>
      </c>
      <c r="E327" t="str">
        <f t="shared" si="10"/>
        <v>2013</v>
      </c>
      <c r="F327" t="str">
        <f t="shared" si="11"/>
        <v>Kamui Kobayashi</v>
      </c>
    </row>
    <row r="328" spans="1:6" x14ac:dyDescent="0.3">
      <c r="A328" t="s">
        <v>846</v>
      </c>
      <c r="B328">
        <v>3.4452753359249899E-3</v>
      </c>
      <c r="C328">
        <v>0.99656065281515305</v>
      </c>
      <c r="D328">
        <v>0.30954124663619498</v>
      </c>
      <c r="E328" t="str">
        <f t="shared" si="10"/>
        <v>2014</v>
      </c>
      <c r="F328" t="str">
        <f t="shared" si="11"/>
        <v>Kamui Kobayashi</v>
      </c>
    </row>
    <row r="329" spans="1:6" x14ac:dyDescent="0.3">
      <c r="A329" t="s">
        <v>1982</v>
      </c>
      <c r="B329">
        <v>1.0988939074555599E-2</v>
      </c>
      <c r="C329">
        <v>0.98907121875787496</v>
      </c>
      <c r="D329">
        <v>0.98359031179122303</v>
      </c>
      <c r="E329" t="str">
        <f t="shared" si="10"/>
        <v>2013</v>
      </c>
      <c r="F329" t="str">
        <f t="shared" si="11"/>
        <v>Marcus Ericsson</v>
      </c>
    </row>
    <row r="330" spans="1:6" x14ac:dyDescent="0.3">
      <c r="A330" t="s">
        <v>812</v>
      </c>
      <c r="B330">
        <v>5.2838889086299296E-3</v>
      </c>
      <c r="C330">
        <v>0.994730046277574</v>
      </c>
      <c r="D330">
        <v>0.47429583501834</v>
      </c>
      <c r="E330" t="str">
        <f t="shared" si="10"/>
        <v>2020</v>
      </c>
      <c r="F330" t="str">
        <f t="shared" si="11"/>
        <v>Carlos Sainz Jr.</v>
      </c>
    </row>
    <row r="331" spans="1:6" x14ac:dyDescent="0.3">
      <c r="A331" t="s">
        <v>814</v>
      </c>
      <c r="B331">
        <v>2.41934364976759E-3</v>
      </c>
      <c r="C331">
        <v>0.99758358060334695</v>
      </c>
      <c r="D331">
        <v>0.217477745698754</v>
      </c>
      <c r="E331" t="str">
        <f t="shared" si="10"/>
        <v>2020</v>
      </c>
      <c r="F331" t="str">
        <f t="shared" si="11"/>
        <v>Lando Norris</v>
      </c>
    </row>
    <row r="332" spans="1:6" x14ac:dyDescent="0.3">
      <c r="A332" t="s">
        <v>816</v>
      </c>
      <c r="B332">
        <v>1.83734967773676E-3</v>
      </c>
      <c r="C332">
        <v>0.99816433721588604</v>
      </c>
      <c r="D332">
        <v>0.16520965057022599</v>
      </c>
      <c r="E332" t="str">
        <f t="shared" si="10"/>
        <v>2020</v>
      </c>
      <c r="F332" t="str">
        <f t="shared" si="11"/>
        <v>Daniel Ricciardo</v>
      </c>
    </row>
    <row r="333" spans="1:6" x14ac:dyDescent="0.3">
      <c r="A333" t="s">
        <v>620</v>
      </c>
      <c r="B333">
        <v>4.5674322906089897E-3</v>
      </c>
      <c r="C333">
        <v>0.99544298256583796</v>
      </c>
      <c r="D333">
        <v>0.41013156907454301</v>
      </c>
      <c r="E333" t="str">
        <f t="shared" si="10"/>
        <v>2019</v>
      </c>
      <c r="F333" t="str">
        <f t="shared" si="11"/>
        <v>Esteban Ocon</v>
      </c>
    </row>
    <row r="334" spans="1:6" x14ac:dyDescent="0.3">
      <c r="A334" t="s">
        <v>848</v>
      </c>
      <c r="B334">
        <v>4.5674322906090001E-3</v>
      </c>
      <c r="C334">
        <v>0.99544298256583796</v>
      </c>
      <c r="D334">
        <v>0.41013156907454301</v>
      </c>
      <c r="E334" t="str">
        <f t="shared" si="10"/>
        <v>2020</v>
      </c>
      <c r="F334" t="str">
        <f t="shared" si="11"/>
        <v>Esteban Ocon</v>
      </c>
    </row>
    <row r="335" spans="1:6" x14ac:dyDescent="0.3">
      <c r="A335" t="s">
        <v>880</v>
      </c>
      <c r="B335">
        <v>3.60903063739402E-3</v>
      </c>
      <c r="C335">
        <v>0.99639747408607504</v>
      </c>
      <c r="D335">
        <v>0.32422733225323602</v>
      </c>
      <c r="E335" t="str">
        <f t="shared" si="10"/>
        <v>2004</v>
      </c>
      <c r="F335" t="str">
        <f t="shared" si="11"/>
        <v>Jenson Button</v>
      </c>
    </row>
    <row r="336" spans="1:6" x14ac:dyDescent="0.3">
      <c r="A336" t="s">
        <v>881</v>
      </c>
      <c r="B336">
        <v>8.1295995400153497E-3</v>
      </c>
      <c r="C336">
        <v>0.991903356287961</v>
      </c>
      <c r="D336">
        <v>0.72869793408345895</v>
      </c>
      <c r="E336" t="str">
        <f t="shared" si="10"/>
        <v>2004</v>
      </c>
      <c r="F336" t="str">
        <f t="shared" si="11"/>
        <v>Takuma Sato</v>
      </c>
    </row>
    <row r="337" spans="1:6" x14ac:dyDescent="0.3">
      <c r="A337" t="s">
        <v>850</v>
      </c>
      <c r="B337">
        <v>8.0258666758722501E-3</v>
      </c>
      <c r="C337">
        <v>0.99200625460093805</v>
      </c>
      <c r="D337">
        <v>0.71943708591553501</v>
      </c>
      <c r="E337" t="str">
        <f t="shared" si="10"/>
        <v>2005</v>
      </c>
      <c r="F337" t="str">
        <f t="shared" si="11"/>
        <v>Takuma Sato</v>
      </c>
    </row>
    <row r="338" spans="1:6" x14ac:dyDescent="0.3">
      <c r="A338" t="s">
        <v>883</v>
      </c>
      <c r="B338">
        <v>3.8770407185813099E-4</v>
      </c>
      <c r="C338">
        <v>0.99961237107565304</v>
      </c>
      <c r="D338">
        <v>3.48866031911765E-2</v>
      </c>
      <c r="E338" t="str">
        <f t="shared" si="10"/>
        <v>2004</v>
      </c>
      <c r="F338" t="str">
        <f t="shared" si="11"/>
        <v>Michael Schumacher</v>
      </c>
    </row>
    <row r="339" spans="1:6" x14ac:dyDescent="0.3">
      <c r="A339" t="s">
        <v>884</v>
      </c>
      <c r="B339">
        <v>4.5927249947834503E-3</v>
      </c>
      <c r="C339">
        <v>0.99541780543935798</v>
      </c>
      <c r="D339">
        <v>0.412397510457781</v>
      </c>
      <c r="E339" t="str">
        <f t="shared" si="10"/>
        <v>2004</v>
      </c>
      <c r="F339" t="str">
        <f t="shared" si="11"/>
        <v>Rubens Barrichello</v>
      </c>
    </row>
    <row r="340" spans="1:6" x14ac:dyDescent="0.3">
      <c r="A340" t="s">
        <v>885</v>
      </c>
      <c r="B340">
        <v>9.31189295421236E-4</v>
      </c>
      <c r="C340">
        <v>0.99906924412678699</v>
      </c>
      <c r="D340">
        <v>8.3768028589120594E-2</v>
      </c>
      <c r="E340" t="str">
        <f t="shared" si="10"/>
        <v>2004</v>
      </c>
      <c r="F340" t="str">
        <f t="shared" si="11"/>
        <v>Fernando Alonso</v>
      </c>
    </row>
    <row r="341" spans="1:6" x14ac:dyDescent="0.3">
      <c r="A341" t="s">
        <v>889</v>
      </c>
      <c r="B341">
        <v>4.2559783540224404E-3</v>
      </c>
      <c r="C341">
        <v>0.99575306548717202</v>
      </c>
      <c r="D341">
        <v>0.382224106154468</v>
      </c>
      <c r="E341" t="str">
        <f t="shared" si="10"/>
        <v>2004</v>
      </c>
      <c r="F341" t="str">
        <f t="shared" si="11"/>
        <v>Giancarlo Fisichella</v>
      </c>
    </row>
    <row r="342" spans="1:6" x14ac:dyDescent="0.3">
      <c r="A342" t="s">
        <v>1983</v>
      </c>
      <c r="B342">
        <v>4.2997270102815401E-3</v>
      </c>
      <c r="C342">
        <v>0.99570950358148602</v>
      </c>
      <c r="D342">
        <v>0.38614467766625798</v>
      </c>
      <c r="E342" t="str">
        <f t="shared" si="10"/>
        <v>2006</v>
      </c>
      <c r="F342" t="str">
        <f t="shared" si="11"/>
        <v>Adrian Sutil</v>
      </c>
    </row>
    <row r="343" spans="1:6" x14ac:dyDescent="0.3">
      <c r="A343" t="s">
        <v>890</v>
      </c>
      <c r="B343">
        <v>7.7147754747674798E-3</v>
      </c>
      <c r="C343">
        <v>0.99231490702522296</v>
      </c>
      <c r="D343">
        <v>0.69165836772990297</v>
      </c>
      <c r="E343" t="str">
        <f t="shared" si="10"/>
        <v>2006</v>
      </c>
      <c r="F343" t="str">
        <f t="shared" si="11"/>
        <v>Christijan Albers</v>
      </c>
    </row>
    <row r="344" spans="1:6" x14ac:dyDescent="0.3">
      <c r="A344" t="s">
        <v>857</v>
      </c>
      <c r="B344">
        <v>7.7147754747674503E-3</v>
      </c>
      <c r="C344">
        <v>0.99231490702522296</v>
      </c>
      <c r="D344">
        <v>0.69165836772990297</v>
      </c>
      <c r="E344" t="str">
        <f t="shared" si="10"/>
        <v>2007</v>
      </c>
      <c r="F344" t="str">
        <f t="shared" si="11"/>
        <v>Christijan Albers</v>
      </c>
    </row>
    <row r="345" spans="1:6" x14ac:dyDescent="0.3">
      <c r="A345" t="s">
        <v>892</v>
      </c>
      <c r="B345">
        <v>1.44053692768496E-2</v>
      </c>
      <c r="C345">
        <v>0.98569789162336396</v>
      </c>
      <c r="D345">
        <v>1.2871897538972099</v>
      </c>
      <c r="E345" t="str">
        <f t="shared" si="10"/>
        <v>2006</v>
      </c>
      <c r="F345" t="str">
        <f t="shared" si="11"/>
        <v>Sakon Yamamoto</v>
      </c>
    </row>
    <row r="346" spans="1:6" x14ac:dyDescent="0.3">
      <c r="A346" t="s">
        <v>858</v>
      </c>
      <c r="B346">
        <v>1.4405369276849499E-2</v>
      </c>
      <c r="C346">
        <v>0.98569789162336396</v>
      </c>
      <c r="D346">
        <v>1.2871897538971999</v>
      </c>
      <c r="E346" t="str">
        <f t="shared" si="10"/>
        <v>2007</v>
      </c>
      <c r="F346" t="str">
        <f t="shared" si="11"/>
        <v>Sakon Yamamoto</v>
      </c>
    </row>
    <row r="347" spans="1:6" x14ac:dyDescent="0.3">
      <c r="A347" t="s">
        <v>823</v>
      </c>
      <c r="B347">
        <v>3.5209962206418899E-3</v>
      </c>
      <c r="C347">
        <v>0.99648519521774204</v>
      </c>
      <c r="D347">
        <v>0.31633243040319597</v>
      </c>
      <c r="E347" t="str">
        <f t="shared" si="10"/>
        <v>2009</v>
      </c>
      <c r="F347" t="str">
        <f t="shared" si="11"/>
        <v>Giancarlo Fisichella</v>
      </c>
    </row>
    <row r="348" spans="1:6" x14ac:dyDescent="0.3">
      <c r="A348" t="s">
        <v>893</v>
      </c>
      <c r="B348">
        <v>5.24327462790558E-3</v>
      </c>
      <c r="C348">
        <v>0.99477044734334297</v>
      </c>
      <c r="D348">
        <v>0.470659739099132</v>
      </c>
      <c r="E348" t="str">
        <f t="shared" si="10"/>
        <v>2006</v>
      </c>
      <c r="F348" t="str">
        <f t="shared" si="11"/>
        <v>Jarno Trulli</v>
      </c>
    </row>
    <row r="349" spans="1:6" x14ac:dyDescent="0.3">
      <c r="A349" t="s">
        <v>894</v>
      </c>
      <c r="B349">
        <v>4.0501188323364698E-3</v>
      </c>
      <c r="C349">
        <v>0.99595807183748097</v>
      </c>
      <c r="D349">
        <v>0.36377353462664203</v>
      </c>
      <c r="E349" t="str">
        <f t="shared" si="10"/>
        <v>2006</v>
      </c>
      <c r="F349" t="str">
        <f t="shared" si="11"/>
        <v>Ralf Schumacher</v>
      </c>
    </row>
    <row r="350" spans="1:6" x14ac:dyDescent="0.3">
      <c r="A350" t="s">
        <v>860</v>
      </c>
      <c r="B350">
        <v>4.0687860498931803E-3</v>
      </c>
      <c r="C350">
        <v>0.99593948024500401</v>
      </c>
      <c r="D350">
        <v>0.36544677794958902</v>
      </c>
      <c r="E350" t="str">
        <f t="shared" si="10"/>
        <v>2007</v>
      </c>
      <c r="F350" t="str">
        <f t="shared" si="11"/>
        <v>Ralf Schumacher</v>
      </c>
    </row>
    <row r="351" spans="1:6" x14ac:dyDescent="0.3">
      <c r="A351" t="s">
        <v>1984</v>
      </c>
      <c r="B351">
        <v>1.225818491753E-2</v>
      </c>
      <c r="C351">
        <v>0.98781664057755603</v>
      </c>
      <c r="D351">
        <v>1.0965023480198799</v>
      </c>
      <c r="E351" t="str">
        <f t="shared" si="10"/>
        <v>2010</v>
      </c>
      <c r="F351" t="str">
        <f t="shared" si="11"/>
        <v>Jérôme d'Ambrosio</v>
      </c>
    </row>
    <row r="352" spans="1:6" x14ac:dyDescent="0.3">
      <c r="A352" t="s">
        <v>861</v>
      </c>
      <c r="B352">
        <v>1.225818491753E-2</v>
      </c>
      <c r="C352">
        <v>0.98781664057755603</v>
      </c>
      <c r="D352">
        <v>1.0965023480198799</v>
      </c>
      <c r="E352" t="str">
        <f t="shared" si="10"/>
        <v>2011</v>
      </c>
      <c r="F352" t="str">
        <f t="shared" si="11"/>
        <v>Jérôme d'Ambrosio</v>
      </c>
    </row>
    <row r="353" spans="1:6" x14ac:dyDescent="0.3">
      <c r="A353" t="s">
        <v>827</v>
      </c>
      <c r="B353">
        <v>6.8188029446715499E-3</v>
      </c>
      <c r="C353">
        <v>0.99320439234082203</v>
      </c>
      <c r="D353">
        <v>0.61160468932594703</v>
      </c>
      <c r="E353" t="str">
        <f t="shared" si="10"/>
        <v>2011</v>
      </c>
      <c r="F353" t="str">
        <f t="shared" si="11"/>
        <v>Timo Glock</v>
      </c>
    </row>
    <row r="354" spans="1:6" x14ac:dyDescent="0.3">
      <c r="A354" t="s">
        <v>899</v>
      </c>
      <c r="B354">
        <v>3.44257933927922E-3</v>
      </c>
      <c r="C354">
        <v>0.99656333954295195</v>
      </c>
      <c r="D354">
        <v>0.30929944113428398</v>
      </c>
      <c r="E354" t="str">
        <f t="shared" si="10"/>
        <v>2004</v>
      </c>
      <c r="F354" t="str">
        <f t="shared" si="11"/>
        <v>Mark Webber</v>
      </c>
    </row>
    <row r="355" spans="1:6" x14ac:dyDescent="0.3">
      <c r="A355" t="s">
        <v>901</v>
      </c>
      <c r="B355">
        <v>5.9791432659058903E-3</v>
      </c>
      <c r="C355">
        <v>0.99403869623849805</v>
      </c>
      <c r="D355">
        <v>0.53651733853514505</v>
      </c>
      <c r="E355" t="str">
        <f t="shared" si="10"/>
        <v>2004</v>
      </c>
      <c r="F355" t="str">
        <f t="shared" si="11"/>
        <v>Nick Heidfeld</v>
      </c>
    </row>
    <row r="356" spans="1:6" x14ac:dyDescent="0.3">
      <c r="A356" t="s">
        <v>903</v>
      </c>
      <c r="B356">
        <v>6.0232325814014998E-3</v>
      </c>
      <c r="C356">
        <v>0.99399487071893</v>
      </c>
      <c r="D356">
        <v>0.54046163529622904</v>
      </c>
      <c r="E356" t="str">
        <f t="shared" si="10"/>
        <v>2006</v>
      </c>
      <c r="F356" t="str">
        <f t="shared" si="11"/>
        <v>David Coulthard</v>
      </c>
    </row>
    <row r="357" spans="1:6" x14ac:dyDescent="0.3">
      <c r="A357" t="s">
        <v>865</v>
      </c>
      <c r="B357">
        <v>7.1589175941635099E-3</v>
      </c>
      <c r="C357">
        <v>0.99286664641647204</v>
      </c>
      <c r="D357">
        <v>0.64200182251751603</v>
      </c>
      <c r="E357" t="str">
        <f t="shared" si="10"/>
        <v>2007</v>
      </c>
      <c r="F357" t="str">
        <f t="shared" si="11"/>
        <v>David Coulthard</v>
      </c>
    </row>
    <row r="358" spans="1:6" x14ac:dyDescent="0.3">
      <c r="A358" t="s">
        <v>831</v>
      </c>
      <c r="B358">
        <v>5.4941522583635697E-3</v>
      </c>
      <c r="C358">
        <v>0.99452091299326595</v>
      </c>
      <c r="D358">
        <v>0.49311783060606401</v>
      </c>
      <c r="E358" t="str">
        <f t="shared" si="10"/>
        <v>2007</v>
      </c>
      <c r="F358" t="str">
        <f t="shared" si="11"/>
        <v>Mark Webber</v>
      </c>
    </row>
    <row r="359" spans="1:6" x14ac:dyDescent="0.3">
      <c r="A359" t="s">
        <v>888</v>
      </c>
      <c r="B359" s="1">
        <v>4.3237482294142702E-3</v>
      </c>
      <c r="C359">
        <v>0.99568558571257704</v>
      </c>
      <c r="D359">
        <v>0.38829728586804602</v>
      </c>
      <c r="E359" t="str">
        <f t="shared" si="10"/>
        <v>2004</v>
      </c>
      <c r="F359" t="str">
        <f t="shared" si="11"/>
        <v>Felipe Massa</v>
      </c>
    </row>
    <row r="360" spans="1:6" x14ac:dyDescent="0.3">
      <c r="A360" t="s">
        <v>918</v>
      </c>
      <c r="B360">
        <v>7.1548527158063402E-3</v>
      </c>
      <c r="C360">
        <v>0.99287068230681697</v>
      </c>
      <c r="D360">
        <v>0.64163859238643295</v>
      </c>
      <c r="E360" t="str">
        <f t="shared" si="10"/>
        <v>2004</v>
      </c>
      <c r="F360" t="str">
        <f t="shared" si="11"/>
        <v>Jacques Villeneuve</v>
      </c>
    </row>
    <row r="361" spans="1:6" x14ac:dyDescent="0.3">
      <c r="A361" t="s">
        <v>904</v>
      </c>
      <c r="B361">
        <v>7.1533001529899103E-3</v>
      </c>
      <c r="C361">
        <v>0.99287222380211604</v>
      </c>
      <c r="D361">
        <v>0.64149985780948604</v>
      </c>
      <c r="E361" t="str">
        <f t="shared" si="10"/>
        <v>2004</v>
      </c>
      <c r="F361" t="str">
        <f t="shared" si="11"/>
        <v>Juan Pablo Montoya</v>
      </c>
    </row>
    <row r="362" spans="1:6" x14ac:dyDescent="0.3">
      <c r="A362" t="s">
        <v>909</v>
      </c>
      <c r="B362">
        <v>3.64791468762169E-3</v>
      </c>
      <c r="C362">
        <v>0.99635873086989701</v>
      </c>
      <c r="D362">
        <v>0.32771422170921799</v>
      </c>
      <c r="E362" t="str">
        <f t="shared" si="10"/>
        <v>2004</v>
      </c>
      <c r="F362" t="str">
        <f t="shared" si="11"/>
        <v>Kimi Räikkönen</v>
      </c>
    </row>
    <row r="363" spans="1:6" x14ac:dyDescent="0.3">
      <c r="A363" t="s">
        <v>839</v>
      </c>
      <c r="B363">
        <v>1.23826191435431E-2</v>
      </c>
      <c r="C363">
        <v>0.98769373002574101</v>
      </c>
      <c r="D363">
        <v>1.1075642976832201</v>
      </c>
      <c r="E363" t="str">
        <f t="shared" si="10"/>
        <v>2012</v>
      </c>
      <c r="F363" t="str">
        <f t="shared" si="11"/>
        <v>Narain Karthikeyan</v>
      </c>
    </row>
    <row r="364" spans="1:6" x14ac:dyDescent="0.3">
      <c r="A364" t="s">
        <v>736</v>
      </c>
      <c r="B364">
        <v>7.2391780734703398E-3</v>
      </c>
      <c r="C364">
        <v>0.99278696166135405</v>
      </c>
      <c r="D364">
        <v>0.64917345047813502</v>
      </c>
      <c r="E364" t="str">
        <f t="shared" si="10"/>
        <v>2011</v>
      </c>
      <c r="F364" t="str">
        <f t="shared" si="11"/>
        <v>Pedro de la Rosa</v>
      </c>
    </row>
    <row r="365" spans="1:6" x14ac:dyDescent="0.3">
      <c r="A365" t="s">
        <v>872</v>
      </c>
      <c r="B365">
        <v>7.2391780734702999E-3</v>
      </c>
      <c r="C365">
        <v>0.99278696166135405</v>
      </c>
      <c r="D365">
        <v>0.64917345047813502</v>
      </c>
      <c r="E365" t="str">
        <f t="shared" si="10"/>
        <v>2012</v>
      </c>
      <c r="F365" t="str">
        <f t="shared" si="11"/>
        <v>Pedro de la Rosa</v>
      </c>
    </row>
    <row r="366" spans="1:6" x14ac:dyDescent="0.3">
      <c r="A366" t="s">
        <v>840</v>
      </c>
      <c r="B366">
        <v>2.25410466020069E-3</v>
      </c>
      <c r="C366">
        <v>0.99774843392593704</v>
      </c>
      <c r="D366">
        <v>0.202640946665606</v>
      </c>
      <c r="E366" t="str">
        <f t="shared" si="10"/>
        <v>2019</v>
      </c>
      <c r="F366" t="str">
        <f t="shared" si="11"/>
        <v>Max Verstappen</v>
      </c>
    </row>
    <row r="367" spans="1:6" x14ac:dyDescent="0.3">
      <c r="A367" t="s">
        <v>913</v>
      </c>
      <c r="B367">
        <v>7.3321780143216896E-3</v>
      </c>
      <c r="C367">
        <v>0.99269463682581005</v>
      </c>
      <c r="D367">
        <v>0.65748268567708501</v>
      </c>
      <c r="E367" t="str">
        <f t="shared" si="10"/>
        <v>2018</v>
      </c>
      <c r="F367" t="str">
        <f t="shared" si="11"/>
        <v>Pierre Gasly</v>
      </c>
    </row>
    <row r="368" spans="1:6" x14ac:dyDescent="0.3">
      <c r="A368" t="s">
        <v>876</v>
      </c>
      <c r="B368">
        <v>7.5809296418911497E-3</v>
      </c>
      <c r="C368">
        <v>0.99244773312934098</v>
      </c>
      <c r="D368">
        <v>0.67970401835925098</v>
      </c>
      <c r="E368" t="str">
        <f t="shared" si="10"/>
        <v>2019</v>
      </c>
      <c r="F368" t="str">
        <f t="shared" si="11"/>
        <v>Pierre Gasly</v>
      </c>
    </row>
    <row r="369" spans="1:6" x14ac:dyDescent="0.3">
      <c r="A369" t="s">
        <v>867</v>
      </c>
      <c r="B369">
        <v>4.3773962191767501E-3</v>
      </c>
      <c r="C369">
        <v>0.99563217061528697</v>
      </c>
      <c r="D369">
        <v>0.39310464462413203</v>
      </c>
      <c r="E369" t="str">
        <f t="shared" si="10"/>
        <v>2008</v>
      </c>
      <c r="F369" t="str">
        <f t="shared" si="11"/>
        <v>Mark Webber</v>
      </c>
    </row>
    <row r="370" spans="1:6" x14ac:dyDescent="0.3">
      <c r="A370" t="s">
        <v>914</v>
      </c>
      <c r="B370">
        <v>4.0655738608886003E-3</v>
      </c>
      <c r="C370">
        <v>0.99594267939599002</v>
      </c>
      <c r="D370">
        <v>0.36515885436085799</v>
      </c>
      <c r="E370" t="str">
        <f t="shared" si="10"/>
        <v>2008</v>
      </c>
      <c r="F370" t="str">
        <f t="shared" si="11"/>
        <v>Sebastian Vettel</v>
      </c>
    </row>
    <row r="371" spans="1:6" x14ac:dyDescent="0.3">
      <c r="A371" t="s">
        <v>919</v>
      </c>
      <c r="B371">
        <v>4.0186680479846297E-3</v>
      </c>
      <c r="C371">
        <v>0.99598939599260405</v>
      </c>
      <c r="D371">
        <v>0.36095436066558501</v>
      </c>
      <c r="E371" t="str">
        <f t="shared" si="10"/>
        <v>2003</v>
      </c>
      <c r="F371" t="str">
        <f t="shared" si="11"/>
        <v>Jenson Button</v>
      </c>
    </row>
    <row r="372" spans="1:6" x14ac:dyDescent="0.3">
      <c r="A372" t="s">
        <v>953</v>
      </c>
      <c r="B372">
        <v>8.2200354410534998E-3</v>
      </c>
      <c r="C372">
        <v>0.99181365667028598</v>
      </c>
      <c r="D372">
        <v>0.73677089967418097</v>
      </c>
      <c r="E372" t="str">
        <f t="shared" si="10"/>
        <v>2003</v>
      </c>
      <c r="F372" t="str">
        <f t="shared" si="11"/>
        <v>Takuma Sato</v>
      </c>
    </row>
    <row r="373" spans="1:6" x14ac:dyDescent="0.3">
      <c r="A373" t="s">
        <v>851</v>
      </c>
      <c r="B373">
        <v>8.0258666758721599E-3</v>
      </c>
      <c r="C373">
        <v>0.99200625460093805</v>
      </c>
      <c r="D373">
        <v>0.71943708591552502</v>
      </c>
      <c r="E373" t="str">
        <f t="shared" si="10"/>
        <v>2006</v>
      </c>
      <c r="F373" t="str">
        <f t="shared" si="11"/>
        <v>Takuma Sato</v>
      </c>
    </row>
    <row r="374" spans="1:6" x14ac:dyDescent="0.3">
      <c r="A374" t="s">
        <v>921</v>
      </c>
      <c r="B374">
        <v>8.9371573213444498E-4</v>
      </c>
      <c r="C374">
        <v>0.99910668351282395</v>
      </c>
      <c r="D374">
        <v>8.0398483845794899E-2</v>
      </c>
      <c r="E374" t="str">
        <f t="shared" si="10"/>
        <v>2003</v>
      </c>
      <c r="F374" t="str">
        <f t="shared" si="11"/>
        <v>Michael Schumacher</v>
      </c>
    </row>
    <row r="375" spans="1:6" x14ac:dyDescent="0.3">
      <c r="A375" t="s">
        <v>922</v>
      </c>
      <c r="B375">
        <v>3.4463851975625299E-3</v>
      </c>
      <c r="C375">
        <v>0.99655954677132896</v>
      </c>
      <c r="D375">
        <v>0.30964079058037303</v>
      </c>
      <c r="E375" t="str">
        <f t="shared" si="10"/>
        <v>2003</v>
      </c>
      <c r="F375" t="str">
        <f t="shared" si="11"/>
        <v>Rubens Barrichello</v>
      </c>
    </row>
    <row r="376" spans="1:6" x14ac:dyDescent="0.3">
      <c r="A376" t="s">
        <v>923</v>
      </c>
      <c r="B376">
        <v>1.7611944031257201E-3</v>
      </c>
      <c r="C376">
        <v>0.99824035558965696</v>
      </c>
      <c r="D376">
        <v>0.158367996930843</v>
      </c>
      <c r="E376" t="str">
        <f t="shared" si="10"/>
        <v>2003</v>
      </c>
      <c r="F376" t="str">
        <f t="shared" si="11"/>
        <v>Fernando Alonso</v>
      </c>
    </row>
    <row r="377" spans="1:6" x14ac:dyDescent="0.3">
      <c r="A377" t="s">
        <v>924</v>
      </c>
      <c r="B377">
        <v>2.0283007626436798E-3</v>
      </c>
      <c r="C377">
        <v>0.99797375484931306</v>
      </c>
      <c r="D377">
        <v>0.182362063561785</v>
      </c>
      <c r="E377" t="str">
        <f t="shared" si="10"/>
        <v>2003</v>
      </c>
      <c r="F377" t="str">
        <f t="shared" si="11"/>
        <v>Jarno Trulli</v>
      </c>
    </row>
    <row r="378" spans="1:6" x14ac:dyDescent="0.3">
      <c r="A378" t="s">
        <v>886</v>
      </c>
      <c r="B378">
        <v>1.9122745627412499E-3</v>
      </c>
      <c r="C378">
        <v>0.99808955266935095</v>
      </c>
      <c r="D378">
        <v>0.171940259758354</v>
      </c>
      <c r="E378" t="str">
        <f t="shared" si="10"/>
        <v>2004</v>
      </c>
      <c r="F378" t="str">
        <f t="shared" si="11"/>
        <v>Jarno Trulli</v>
      </c>
    </row>
    <row r="379" spans="1:6" x14ac:dyDescent="0.3">
      <c r="A379" t="s">
        <v>959</v>
      </c>
      <c r="B379">
        <v>4.9772946551289799E-3</v>
      </c>
      <c r="C379">
        <v>0.99503507155065596</v>
      </c>
      <c r="D379">
        <v>0.44684356044096302</v>
      </c>
      <c r="E379" t="str">
        <f t="shared" si="10"/>
        <v>2003</v>
      </c>
      <c r="F379" t="str">
        <f t="shared" si="11"/>
        <v>Felipe Massa</v>
      </c>
    </row>
    <row r="380" spans="1:6" x14ac:dyDescent="0.3">
      <c r="A380" t="s">
        <v>925</v>
      </c>
      <c r="B380">
        <v>3.04574097506176E-3</v>
      </c>
      <c r="C380">
        <v>0.99695889258857595</v>
      </c>
      <c r="D380">
        <v>0.27369966702811399</v>
      </c>
      <c r="E380" t="str">
        <f t="shared" si="10"/>
        <v>2003</v>
      </c>
      <c r="F380" t="str">
        <f t="shared" si="11"/>
        <v>Giancarlo Fisichella</v>
      </c>
    </row>
    <row r="381" spans="1:6" x14ac:dyDescent="0.3">
      <c r="A381" t="s">
        <v>927</v>
      </c>
      <c r="B381">
        <v>7.7147754747674798E-3</v>
      </c>
      <c r="C381">
        <v>0.99231490702522296</v>
      </c>
      <c r="D381">
        <v>0.69165836772990297</v>
      </c>
      <c r="E381" t="str">
        <f t="shared" si="10"/>
        <v>2005</v>
      </c>
      <c r="F381" t="str">
        <f t="shared" si="11"/>
        <v>Christijan Albers</v>
      </c>
    </row>
    <row r="382" spans="1:6" x14ac:dyDescent="0.3">
      <c r="A382" t="s">
        <v>930</v>
      </c>
      <c r="B382">
        <v>1.0921938450811E-2</v>
      </c>
      <c r="C382">
        <v>0.98913748936652102</v>
      </c>
      <c r="D382">
        <v>0.97762595701309796</v>
      </c>
      <c r="E382" t="str">
        <f t="shared" si="10"/>
        <v>2005</v>
      </c>
      <c r="F382" t="str">
        <f t="shared" si="11"/>
        <v>Tiago Monteiro</v>
      </c>
    </row>
    <row r="383" spans="1:6" x14ac:dyDescent="0.3">
      <c r="A383" t="s">
        <v>891</v>
      </c>
      <c r="B383">
        <v>1.0921938450811E-2</v>
      </c>
      <c r="C383">
        <v>0.98913748936652102</v>
      </c>
      <c r="D383">
        <v>0.97762595701309796</v>
      </c>
      <c r="E383" t="str">
        <f t="shared" si="10"/>
        <v>2006</v>
      </c>
      <c r="F383" t="str">
        <f t="shared" si="11"/>
        <v>Tiago Monteiro</v>
      </c>
    </row>
    <row r="384" spans="1:6" x14ac:dyDescent="0.3">
      <c r="A384" t="s">
        <v>887</v>
      </c>
      <c r="B384">
        <v>3.56840699936675E-3</v>
      </c>
      <c r="C384">
        <v>0.99643795219857201</v>
      </c>
      <c r="D384">
        <v>0.32058430212849898</v>
      </c>
      <c r="E384" t="str">
        <f t="shared" si="10"/>
        <v>2005</v>
      </c>
      <c r="F384" t="str">
        <f t="shared" si="11"/>
        <v>Jarno Trulli</v>
      </c>
    </row>
    <row r="385" spans="1:6" x14ac:dyDescent="0.3">
      <c r="A385" t="s">
        <v>906</v>
      </c>
      <c r="B385">
        <v>5.4900200477009699E-3</v>
      </c>
      <c r="C385">
        <v>0.99452502257167696</v>
      </c>
      <c r="D385">
        <v>0.49274796854901298</v>
      </c>
      <c r="E385" t="str">
        <f t="shared" si="10"/>
        <v>2005</v>
      </c>
      <c r="F385" t="str">
        <f t="shared" si="11"/>
        <v>Ralf Schumacher</v>
      </c>
    </row>
    <row r="386" spans="1:6" x14ac:dyDescent="0.3">
      <c r="A386" t="s">
        <v>1986</v>
      </c>
      <c r="B386">
        <v>9.8330107269767198E-3</v>
      </c>
      <c r="C386">
        <v>0.99021517525590697</v>
      </c>
      <c r="D386">
        <v>0.88063422696833304</v>
      </c>
      <c r="E386" t="str">
        <f t="shared" si="10"/>
        <v>2011</v>
      </c>
      <c r="F386" t="str">
        <f t="shared" si="11"/>
        <v>Charles Pic</v>
      </c>
    </row>
    <row r="387" spans="1:6" x14ac:dyDescent="0.3">
      <c r="A387" t="s">
        <v>895</v>
      </c>
      <c r="B387">
        <v>9.8330107269767996E-3</v>
      </c>
      <c r="C387">
        <v>0.99021517525590697</v>
      </c>
      <c r="D387">
        <v>0.88063422696833304</v>
      </c>
      <c r="E387" t="str">
        <f t="shared" ref="E387:E450" si="12">RIGHT(A387,4)</f>
        <v>2012</v>
      </c>
      <c r="F387" t="str">
        <f t="shared" ref="F387:F450" si="13">LEFT(A387,LEN(A387) -5)</f>
        <v>Charles Pic</v>
      </c>
    </row>
    <row r="388" spans="1:6" x14ac:dyDescent="0.3">
      <c r="A388" t="s">
        <v>862</v>
      </c>
      <c r="B388">
        <v>6.8188029446715403E-3</v>
      </c>
      <c r="C388">
        <v>0.99320439234082203</v>
      </c>
      <c r="D388">
        <v>0.61160468932594703</v>
      </c>
      <c r="E388" t="str">
        <f t="shared" si="12"/>
        <v>2012</v>
      </c>
      <c r="F388" t="str">
        <f t="shared" si="13"/>
        <v>Timo Glock</v>
      </c>
    </row>
    <row r="389" spans="1:6" x14ac:dyDescent="0.3">
      <c r="A389" t="s">
        <v>1987</v>
      </c>
      <c r="B389">
        <v>9.6047361881590396E-3</v>
      </c>
      <c r="C389">
        <v>0.99044124197002503</v>
      </c>
      <c r="D389">
        <v>0.86028822269774696</v>
      </c>
      <c r="E389" t="str">
        <f t="shared" si="12"/>
        <v>2003</v>
      </c>
      <c r="F389" t="str">
        <f t="shared" si="13"/>
        <v>Christian Klien</v>
      </c>
    </row>
    <row r="390" spans="1:6" x14ac:dyDescent="0.3">
      <c r="A390" t="s">
        <v>897</v>
      </c>
      <c r="B390" s="1">
        <v>9.1276712181216704E-3</v>
      </c>
      <c r="C390">
        <v>0.99091385951712296</v>
      </c>
      <c r="D390">
        <v>0.81775264345888299</v>
      </c>
      <c r="E390" t="str">
        <f t="shared" si="12"/>
        <v>2004</v>
      </c>
      <c r="F390" t="str">
        <f t="shared" si="13"/>
        <v>Christian Klien</v>
      </c>
    </row>
    <row r="391" spans="1:6" x14ac:dyDescent="0.3">
      <c r="A391" t="s">
        <v>933</v>
      </c>
      <c r="B391">
        <v>2.9799708834854399E-3</v>
      </c>
      <c r="C391">
        <v>0.99702446482256202</v>
      </c>
      <c r="D391">
        <v>0.26779816596939798</v>
      </c>
      <c r="E391" t="str">
        <f t="shared" si="12"/>
        <v>2003</v>
      </c>
      <c r="F391" t="str">
        <f t="shared" si="13"/>
        <v>Mark Webber</v>
      </c>
    </row>
    <row r="392" spans="1:6" x14ac:dyDescent="0.3">
      <c r="A392" t="s">
        <v>1988</v>
      </c>
      <c r="B392">
        <v>1.05613731809469E-2</v>
      </c>
      <c r="C392">
        <v>0.989494202297589</v>
      </c>
      <c r="D392">
        <v>0.94552179321691998</v>
      </c>
      <c r="E392" t="str">
        <f t="shared" si="12"/>
        <v>2003</v>
      </c>
      <c r="F392" t="str">
        <f t="shared" si="13"/>
        <v>Giorgio Pantano</v>
      </c>
    </row>
    <row r="393" spans="1:6" x14ac:dyDescent="0.3">
      <c r="A393" t="s">
        <v>900</v>
      </c>
      <c r="B393">
        <v>1.05613731809469E-2</v>
      </c>
      <c r="C393">
        <v>0.989494202297589</v>
      </c>
      <c r="D393">
        <v>0.94552179321691998</v>
      </c>
      <c r="E393" t="str">
        <f t="shared" si="12"/>
        <v>2004</v>
      </c>
      <c r="F393" t="str">
        <f t="shared" si="13"/>
        <v>Giorgio Pantano</v>
      </c>
    </row>
    <row r="394" spans="1:6" x14ac:dyDescent="0.3">
      <c r="A394" t="s">
        <v>935</v>
      </c>
      <c r="B394">
        <v>5.7318077343299998E-3</v>
      </c>
      <c r="C394">
        <v>0.99428458773543804</v>
      </c>
      <c r="D394">
        <v>0.51438710381057595</v>
      </c>
      <c r="E394" t="str">
        <f t="shared" si="12"/>
        <v>2003</v>
      </c>
      <c r="F394" t="str">
        <f t="shared" si="13"/>
        <v>Nick Heidfeld</v>
      </c>
    </row>
    <row r="395" spans="1:6" x14ac:dyDescent="0.3">
      <c r="A395" t="s">
        <v>898</v>
      </c>
      <c r="B395">
        <v>8.3875182009512193E-3</v>
      </c>
      <c r="C395">
        <v>0.99164755889140899</v>
      </c>
      <c r="D395">
        <v>0.75171969977319097</v>
      </c>
      <c r="E395" t="str">
        <f t="shared" si="12"/>
        <v>2005</v>
      </c>
      <c r="F395" t="str">
        <f t="shared" si="13"/>
        <v>Christian Klien</v>
      </c>
    </row>
    <row r="396" spans="1:6" x14ac:dyDescent="0.3">
      <c r="A396" t="s">
        <v>902</v>
      </c>
      <c r="B396">
        <v>8.2060546462432802E-3</v>
      </c>
      <c r="C396">
        <v>0.99182752311044198</v>
      </c>
      <c r="D396">
        <v>0.73552292006018205</v>
      </c>
      <c r="E396" t="str">
        <f t="shared" si="12"/>
        <v>2006</v>
      </c>
      <c r="F396" t="str">
        <f t="shared" si="13"/>
        <v>Christian Klien</v>
      </c>
    </row>
    <row r="397" spans="1:6" x14ac:dyDescent="0.3">
      <c r="A397" t="s">
        <v>908</v>
      </c>
      <c r="B397">
        <v>6.9589647424882503E-3</v>
      </c>
      <c r="C397">
        <v>0.99306519278305005</v>
      </c>
      <c r="D397">
        <v>0.62413264952541503</v>
      </c>
      <c r="E397" t="str">
        <f t="shared" si="12"/>
        <v>2005</v>
      </c>
      <c r="F397" t="str">
        <f t="shared" si="13"/>
        <v>David Coulthard</v>
      </c>
    </row>
    <row r="398" spans="1:6" x14ac:dyDescent="0.3">
      <c r="A398" t="s">
        <v>866</v>
      </c>
      <c r="B398">
        <v>8.7144730727774494E-3</v>
      </c>
      <c r="C398">
        <v>0.991323387888427</v>
      </c>
      <c r="D398">
        <v>0.78089509004156998</v>
      </c>
      <c r="E398" t="str">
        <f t="shared" si="12"/>
        <v>2008</v>
      </c>
      <c r="F398" t="str">
        <f t="shared" si="13"/>
        <v>David Coulthard</v>
      </c>
    </row>
    <row r="399" spans="1:6" x14ac:dyDescent="0.3">
      <c r="A399" t="s">
        <v>936</v>
      </c>
      <c r="B399">
        <v>6.6898729284053703E-3</v>
      </c>
      <c r="C399">
        <v>0.99333245445463003</v>
      </c>
      <c r="D399">
        <v>0.60007909908322699</v>
      </c>
      <c r="E399" t="str">
        <f t="shared" si="12"/>
        <v>2003</v>
      </c>
      <c r="F399" t="str">
        <f t="shared" si="13"/>
        <v>Juan Pablo Montoya</v>
      </c>
    </row>
    <row r="400" spans="1:6" x14ac:dyDescent="0.3">
      <c r="A400" t="s">
        <v>937</v>
      </c>
      <c r="B400">
        <v>6.9870103314209004E-3</v>
      </c>
      <c r="C400">
        <v>0.99303734207541705</v>
      </c>
      <c r="D400">
        <v>0.62663921321243499</v>
      </c>
      <c r="E400" t="str">
        <f t="shared" si="12"/>
        <v>2003</v>
      </c>
      <c r="F400" t="str">
        <f t="shared" si="13"/>
        <v>Ralf Schumacher</v>
      </c>
    </row>
    <row r="401" spans="1:6" x14ac:dyDescent="0.3">
      <c r="A401" t="s">
        <v>905</v>
      </c>
      <c r="B401">
        <v>7.0796408748607601E-3</v>
      </c>
      <c r="C401">
        <v>0.99294536074697004</v>
      </c>
      <c r="D401">
        <v>0.63491753277262597</v>
      </c>
      <c r="E401" t="str">
        <f t="shared" si="12"/>
        <v>2004</v>
      </c>
      <c r="F401" t="str">
        <f t="shared" si="13"/>
        <v>Ralf Schumacher</v>
      </c>
    </row>
    <row r="402" spans="1:6" x14ac:dyDescent="0.3">
      <c r="A402" t="s">
        <v>938</v>
      </c>
      <c r="B402">
        <v>7.7461502470576498E-3</v>
      </c>
      <c r="C402">
        <v>0.99228377385937505</v>
      </c>
      <c r="D402">
        <v>0.694460352656185</v>
      </c>
      <c r="E402" t="str">
        <f t="shared" si="12"/>
        <v>2003</v>
      </c>
      <c r="F402" t="str">
        <f t="shared" si="13"/>
        <v>David Coulthard</v>
      </c>
    </row>
    <row r="403" spans="1:6" x14ac:dyDescent="0.3">
      <c r="A403" t="s">
        <v>907</v>
      </c>
      <c r="B403">
        <v>7.2815031072673599E-3</v>
      </c>
      <c r="C403">
        <v>0.99274494280887904</v>
      </c>
      <c r="D403">
        <v>0.65295514720085601</v>
      </c>
      <c r="E403" t="str">
        <f t="shared" si="12"/>
        <v>2004</v>
      </c>
      <c r="F403" t="str">
        <f t="shared" si="13"/>
        <v>David Coulthard</v>
      </c>
    </row>
    <row r="404" spans="1:6" x14ac:dyDescent="0.3">
      <c r="A404" t="s">
        <v>939</v>
      </c>
      <c r="B404">
        <v>3.6298825151600701E-3</v>
      </c>
      <c r="C404">
        <v>0.99637669754435398</v>
      </c>
      <c r="D404">
        <v>0.32609722100807098</v>
      </c>
      <c r="E404" t="str">
        <f t="shared" si="12"/>
        <v>2003</v>
      </c>
      <c r="F404" t="str">
        <f t="shared" si="13"/>
        <v>Kimi Räikkönen</v>
      </c>
    </row>
    <row r="405" spans="1:6" x14ac:dyDescent="0.3">
      <c r="A405" t="s">
        <v>873</v>
      </c>
      <c r="B405">
        <v>9.5585754083528807E-3</v>
      </c>
      <c r="C405">
        <v>0.99048696256534696</v>
      </c>
      <c r="D405">
        <v>0.856173369118713</v>
      </c>
      <c r="E405" t="str">
        <f t="shared" si="12"/>
        <v>2019</v>
      </c>
      <c r="F405" t="str">
        <f t="shared" si="13"/>
        <v>Alexander Albon</v>
      </c>
    </row>
    <row r="406" spans="1:6" x14ac:dyDescent="0.3">
      <c r="A406" t="s">
        <v>874</v>
      </c>
      <c r="B406">
        <v>9.8912204624332697E-3</v>
      </c>
      <c r="C406">
        <v>0.990157536770087</v>
      </c>
      <c r="D406">
        <v>0.88582169069212002</v>
      </c>
      <c r="E406" t="str">
        <f t="shared" si="12"/>
        <v>2020</v>
      </c>
      <c r="F406" t="str">
        <f t="shared" si="13"/>
        <v>Alexander Albon</v>
      </c>
    </row>
    <row r="407" spans="1:6" x14ac:dyDescent="0.3">
      <c r="A407" t="s">
        <v>875</v>
      </c>
      <c r="B407">
        <v>1.92145960612028E-3</v>
      </c>
      <c r="C407">
        <v>0.99808038521561604</v>
      </c>
      <c r="D407">
        <v>0.17276533059455601</v>
      </c>
      <c r="E407" t="str">
        <f t="shared" si="12"/>
        <v>2020</v>
      </c>
      <c r="F407" t="str">
        <f t="shared" si="13"/>
        <v>Max Verstappen</v>
      </c>
    </row>
    <row r="408" spans="1:6" x14ac:dyDescent="0.3">
      <c r="A408" t="s">
        <v>1989</v>
      </c>
      <c r="B408">
        <v>1.0231095761332199E-2</v>
      </c>
      <c r="C408">
        <v>0.98982106386397395</v>
      </c>
      <c r="D408">
        <v>0.91610425224229397</v>
      </c>
      <c r="E408" t="str">
        <f t="shared" si="12"/>
        <v>2017</v>
      </c>
      <c r="F408" t="str">
        <f t="shared" si="13"/>
        <v>Brendon Hartley</v>
      </c>
    </row>
    <row r="409" spans="1:6" x14ac:dyDescent="0.3">
      <c r="A409" t="s">
        <v>912</v>
      </c>
      <c r="B409">
        <v>1.02205344169302E-2</v>
      </c>
      <c r="C409">
        <v>0.98983151776032896</v>
      </c>
      <c r="D409">
        <v>0.91516340157032305</v>
      </c>
      <c r="E409" t="str">
        <f t="shared" si="12"/>
        <v>2018</v>
      </c>
      <c r="F409" t="str">
        <f t="shared" si="13"/>
        <v>Brendon Hartley</v>
      </c>
    </row>
    <row r="410" spans="1:6" x14ac:dyDescent="0.3">
      <c r="A410" t="s">
        <v>803</v>
      </c>
      <c r="B410">
        <v>1.06733245925489E-2</v>
      </c>
      <c r="C410">
        <v>0.98938343322536304</v>
      </c>
      <c r="D410">
        <v>0.95549100971730605</v>
      </c>
      <c r="E410" t="str">
        <f t="shared" si="12"/>
        <v>2018</v>
      </c>
      <c r="F410" t="str">
        <f t="shared" si="13"/>
        <v>Daniil Kvyat</v>
      </c>
    </row>
    <row r="411" spans="1:6" x14ac:dyDescent="0.3">
      <c r="A411" t="s">
        <v>910</v>
      </c>
      <c r="B411">
        <v>1.04174657756203E-2</v>
      </c>
      <c r="C411">
        <v>0.98963660808720599</v>
      </c>
      <c r="D411">
        <v>0.93270527215143995</v>
      </c>
      <c r="E411" t="str">
        <f t="shared" si="12"/>
        <v>2019</v>
      </c>
      <c r="F411" t="str">
        <f t="shared" si="13"/>
        <v>Daniil Kvyat</v>
      </c>
    </row>
    <row r="412" spans="1:6" x14ac:dyDescent="0.3">
      <c r="A412" t="s">
        <v>1990</v>
      </c>
      <c r="B412">
        <v>7.3221582773248996E-3</v>
      </c>
      <c r="C412">
        <v>0.99270458341482004</v>
      </c>
      <c r="D412">
        <v>0.65658749266616601</v>
      </c>
      <c r="E412" t="str">
        <f t="shared" si="12"/>
        <v>2017</v>
      </c>
      <c r="F412" t="str">
        <f t="shared" si="13"/>
        <v>Pierre Gasly</v>
      </c>
    </row>
    <row r="413" spans="1:6" x14ac:dyDescent="0.3">
      <c r="A413" t="s">
        <v>911</v>
      </c>
      <c r="B413">
        <v>9.7778187332988493E-3</v>
      </c>
      <c r="C413">
        <v>0.99026982871380198</v>
      </c>
      <c r="D413">
        <v>0.87571541575776102</v>
      </c>
      <c r="E413" t="str">
        <f t="shared" si="12"/>
        <v>2020</v>
      </c>
      <c r="F413" t="str">
        <f t="shared" si="13"/>
        <v>Daniil Kvyat</v>
      </c>
    </row>
    <row r="414" spans="1:6" x14ac:dyDescent="0.3">
      <c r="A414" t="s">
        <v>877</v>
      </c>
      <c r="B414">
        <v>8.2205766842126608E-3</v>
      </c>
      <c r="C414">
        <v>0.99181311985807497</v>
      </c>
      <c r="D414">
        <v>0.73681921277322304</v>
      </c>
      <c r="E414" t="str">
        <f t="shared" si="12"/>
        <v>2020</v>
      </c>
      <c r="F414" t="str">
        <f t="shared" si="13"/>
        <v>Pierre Gasly</v>
      </c>
    </row>
    <row r="415" spans="1:6" x14ac:dyDescent="0.3">
      <c r="A415" t="s">
        <v>940</v>
      </c>
      <c r="B415">
        <v>4.0655738608886497E-3</v>
      </c>
      <c r="C415">
        <v>0.99594267939599002</v>
      </c>
      <c r="D415">
        <v>0.36515885436086798</v>
      </c>
      <c r="E415" t="str">
        <f t="shared" si="12"/>
        <v>2007</v>
      </c>
      <c r="F415" t="str">
        <f t="shared" si="13"/>
        <v>Sebastian Vettel</v>
      </c>
    </row>
    <row r="416" spans="1:6" x14ac:dyDescent="0.3">
      <c r="A416" t="s">
        <v>1991</v>
      </c>
      <c r="B416">
        <v>7.7207418602333704E-3</v>
      </c>
      <c r="C416">
        <v>0.99230898650964605</v>
      </c>
      <c r="D416">
        <v>0.69219121413181495</v>
      </c>
      <c r="E416" t="str">
        <f t="shared" si="12"/>
        <v>2007</v>
      </c>
      <c r="F416" t="str">
        <f t="shared" si="13"/>
        <v>Sébastien Bourdais</v>
      </c>
    </row>
    <row r="417" spans="1:6" x14ac:dyDescent="0.3">
      <c r="A417" t="s">
        <v>915</v>
      </c>
      <c r="B417">
        <v>7.7207418602333903E-3</v>
      </c>
      <c r="C417">
        <v>0.99230898650964605</v>
      </c>
      <c r="D417">
        <v>0.69219121413181495</v>
      </c>
      <c r="E417" t="str">
        <f t="shared" si="12"/>
        <v>2008</v>
      </c>
      <c r="F417" t="str">
        <f t="shared" si="13"/>
        <v>Sébastien Bourdais</v>
      </c>
    </row>
    <row r="418" spans="1:6" x14ac:dyDescent="0.3">
      <c r="A418" t="s">
        <v>944</v>
      </c>
      <c r="B418">
        <v>5.50056741162423E-3</v>
      </c>
      <c r="C418">
        <v>0.99451453300965198</v>
      </c>
      <c r="D418">
        <v>0.49369202913128102</v>
      </c>
      <c r="E418" t="str">
        <f t="shared" si="12"/>
        <v>2002</v>
      </c>
      <c r="F418" t="str">
        <f t="shared" si="13"/>
        <v>Jacques Villeneuve</v>
      </c>
    </row>
    <row r="419" spans="1:6" x14ac:dyDescent="0.3">
      <c r="A419" t="s">
        <v>917</v>
      </c>
      <c r="B419">
        <v>5.8308098261758701E-3</v>
      </c>
      <c r="C419">
        <v>0.99418615635389795</v>
      </c>
      <c r="D419">
        <v>0.52324592814910398</v>
      </c>
      <c r="E419" t="str">
        <f t="shared" si="12"/>
        <v>2003</v>
      </c>
      <c r="F419" t="str">
        <f t="shared" si="13"/>
        <v>Jacques Villeneuve</v>
      </c>
    </row>
    <row r="420" spans="1:6" x14ac:dyDescent="0.3">
      <c r="A420" t="s">
        <v>948</v>
      </c>
      <c r="B420">
        <v>4.9350527262044096E-3</v>
      </c>
      <c r="C420">
        <v>0.99507710463919896</v>
      </c>
      <c r="D420">
        <v>0.44306058247208302</v>
      </c>
      <c r="E420" t="str">
        <f t="shared" si="12"/>
        <v>2002</v>
      </c>
      <c r="F420" t="str">
        <f t="shared" si="13"/>
        <v>Jenson Button</v>
      </c>
    </row>
    <row r="421" spans="1:6" x14ac:dyDescent="0.3">
      <c r="A421" t="s">
        <v>1992</v>
      </c>
      <c r="B421">
        <v>4.6542757495068397E-3</v>
      </c>
      <c r="C421">
        <v>0.99535653860769702</v>
      </c>
      <c r="D421">
        <v>0.41791152530724801</v>
      </c>
      <c r="E421" t="str">
        <f t="shared" si="12"/>
        <v>2006</v>
      </c>
      <c r="F421" t="str">
        <f t="shared" si="13"/>
        <v>Anthony Davidson</v>
      </c>
    </row>
    <row r="422" spans="1:6" x14ac:dyDescent="0.3">
      <c r="A422" t="s">
        <v>920</v>
      </c>
      <c r="B422">
        <v>4.7731623489952902E-3</v>
      </c>
      <c r="C422">
        <v>0.99523821108746102</v>
      </c>
      <c r="D422">
        <v>0.42856100212848802</v>
      </c>
      <c r="E422" t="str">
        <f t="shared" si="12"/>
        <v>2007</v>
      </c>
      <c r="F422" t="str">
        <f t="shared" si="13"/>
        <v>Anthony Davidson</v>
      </c>
    </row>
    <row r="423" spans="1:6" x14ac:dyDescent="0.3">
      <c r="A423" t="s">
        <v>882</v>
      </c>
      <c r="B423">
        <v>7.9106952826177492E-3</v>
      </c>
      <c r="C423">
        <v>0.99212051192285899</v>
      </c>
      <c r="D423">
        <v>0.70915392694266</v>
      </c>
      <c r="E423" t="str">
        <f t="shared" si="12"/>
        <v>2007</v>
      </c>
      <c r="F423" t="str">
        <f t="shared" si="13"/>
        <v>Takuma Sato</v>
      </c>
    </row>
    <row r="424" spans="1:6" x14ac:dyDescent="0.3">
      <c r="A424" t="s">
        <v>949</v>
      </c>
      <c r="B424">
        <v>9.7794905296741202E-4</v>
      </c>
      <c r="C424">
        <v>0.99902252898336297</v>
      </c>
      <c r="D424">
        <v>8.7972391497302904E-2</v>
      </c>
      <c r="E424" t="str">
        <f t="shared" si="12"/>
        <v>2002</v>
      </c>
      <c r="F424" t="str">
        <f t="shared" si="13"/>
        <v>Michael Schumacher</v>
      </c>
    </row>
    <row r="425" spans="1:6" x14ac:dyDescent="0.3">
      <c r="A425" t="s">
        <v>950</v>
      </c>
      <c r="B425">
        <v>2.63920075437274E-3</v>
      </c>
      <c r="C425">
        <v>0.99736427887411905</v>
      </c>
      <c r="D425">
        <v>0.23721490132928499</v>
      </c>
      <c r="E425" t="str">
        <f t="shared" si="12"/>
        <v>2002</v>
      </c>
      <c r="F425" t="str">
        <f t="shared" si="13"/>
        <v>Rubens Barrichello</v>
      </c>
    </row>
    <row r="426" spans="1:6" x14ac:dyDescent="0.3">
      <c r="A426" t="s">
        <v>1993</v>
      </c>
      <c r="B426">
        <v>1.8487379553492E-3</v>
      </c>
      <c r="C426">
        <v>0.99815296990803803</v>
      </c>
      <c r="D426">
        <v>0.166232708276536</v>
      </c>
      <c r="E426" t="str">
        <f t="shared" si="12"/>
        <v>2002</v>
      </c>
      <c r="F426" t="str">
        <f t="shared" si="13"/>
        <v>Fernando Alonso</v>
      </c>
    </row>
    <row r="427" spans="1:6" x14ac:dyDescent="0.3">
      <c r="A427" t="s">
        <v>947</v>
      </c>
      <c r="B427">
        <v>2.9194102872548799E-3</v>
      </c>
      <c r="C427">
        <v>0.99708484704698097</v>
      </c>
      <c r="D427">
        <v>0.26236376577165199</v>
      </c>
      <c r="E427" t="str">
        <f t="shared" si="12"/>
        <v>2002</v>
      </c>
      <c r="F427" t="str">
        <f t="shared" si="13"/>
        <v>Jarno Trulli</v>
      </c>
    </row>
    <row r="428" spans="1:6" x14ac:dyDescent="0.3">
      <c r="A428" t="s">
        <v>951</v>
      </c>
      <c r="B428">
        <v>2.5132554449903799E-3</v>
      </c>
      <c r="C428">
        <v>0.99748990013732697</v>
      </c>
      <c r="D428">
        <v>0.225908987640562</v>
      </c>
      <c r="E428" t="str">
        <f t="shared" si="12"/>
        <v>2002</v>
      </c>
      <c r="F428" t="str">
        <f t="shared" si="13"/>
        <v>Giancarlo Fisichella</v>
      </c>
    </row>
    <row r="429" spans="1:6" x14ac:dyDescent="0.3">
      <c r="A429" t="s">
        <v>1994</v>
      </c>
      <c r="B429">
        <v>9.4829425925924398E-3</v>
      </c>
      <c r="C429">
        <v>0.99056187871632395</v>
      </c>
      <c r="D429">
        <v>0.84943091553080396</v>
      </c>
      <c r="E429" t="str">
        <f t="shared" si="12"/>
        <v>2002</v>
      </c>
      <c r="F429" t="str">
        <f t="shared" si="13"/>
        <v>Ralph Firman</v>
      </c>
    </row>
    <row r="430" spans="1:6" x14ac:dyDescent="0.3">
      <c r="A430" t="s">
        <v>926</v>
      </c>
      <c r="B430">
        <v>9.4829425925924502E-3</v>
      </c>
      <c r="C430">
        <v>0.99056187871632395</v>
      </c>
      <c r="D430">
        <v>0.84943091553080396</v>
      </c>
      <c r="E430" t="str">
        <f t="shared" si="12"/>
        <v>2003</v>
      </c>
      <c r="F430" t="str">
        <f t="shared" si="13"/>
        <v>Ralph Firman</v>
      </c>
    </row>
    <row r="431" spans="1:6" x14ac:dyDescent="0.3">
      <c r="A431" t="s">
        <v>1995</v>
      </c>
      <c r="B431">
        <v>7.71477547476755E-3</v>
      </c>
      <c r="C431">
        <v>0.99231490702522296</v>
      </c>
      <c r="D431">
        <v>0.69165836772991296</v>
      </c>
      <c r="E431" t="str">
        <f t="shared" si="12"/>
        <v>2004</v>
      </c>
      <c r="F431" t="str">
        <f t="shared" si="13"/>
        <v>Christijan Albers</v>
      </c>
    </row>
    <row r="432" spans="1:6" x14ac:dyDescent="0.3">
      <c r="A432" t="s">
        <v>1996</v>
      </c>
      <c r="B432">
        <v>1.0830391627137999E-2</v>
      </c>
      <c r="C432">
        <v>0.98922804590686697</v>
      </c>
      <c r="D432">
        <v>0.96947586838196198</v>
      </c>
      <c r="E432" t="str">
        <f t="shared" si="12"/>
        <v>2004</v>
      </c>
      <c r="F432" t="str">
        <f t="shared" si="13"/>
        <v>Patrick Friesacher</v>
      </c>
    </row>
    <row r="433" spans="1:6" x14ac:dyDescent="0.3">
      <c r="A433" t="s">
        <v>928</v>
      </c>
      <c r="B433">
        <v>1.0830391627137999E-2</v>
      </c>
      <c r="C433">
        <v>0.98922804590686697</v>
      </c>
      <c r="D433">
        <v>0.96947586838196198</v>
      </c>
      <c r="E433" t="str">
        <f t="shared" si="12"/>
        <v>2005</v>
      </c>
      <c r="F433" t="str">
        <f t="shared" si="13"/>
        <v>Patrick Friesacher</v>
      </c>
    </row>
    <row r="434" spans="1:6" x14ac:dyDescent="0.3">
      <c r="A434" t="s">
        <v>1997</v>
      </c>
      <c r="B434">
        <v>1.3879988263556801E-2</v>
      </c>
      <c r="C434">
        <v>0.98621589464302595</v>
      </c>
      <c r="D434">
        <v>1.2405694821276101</v>
      </c>
      <c r="E434" t="str">
        <f t="shared" si="12"/>
        <v>2004</v>
      </c>
      <c r="F434" t="str">
        <f t="shared" si="13"/>
        <v>Narain Karthikeyan</v>
      </c>
    </row>
    <row r="435" spans="1:6" x14ac:dyDescent="0.3">
      <c r="A435" t="s">
        <v>929</v>
      </c>
      <c r="B435">
        <v>1.3879988263556801E-2</v>
      </c>
      <c r="C435">
        <v>0.98621589464302595</v>
      </c>
      <c r="D435">
        <v>1.2405694821276101</v>
      </c>
      <c r="E435" t="str">
        <f t="shared" si="12"/>
        <v>2005</v>
      </c>
      <c r="F435" t="str">
        <f t="shared" si="13"/>
        <v>Narain Karthikeyan</v>
      </c>
    </row>
    <row r="436" spans="1:6" x14ac:dyDescent="0.3">
      <c r="A436" t="s">
        <v>1998</v>
      </c>
      <c r="B436">
        <v>1.0921938450811E-2</v>
      </c>
      <c r="C436">
        <v>0.98913748936652102</v>
      </c>
      <c r="D436">
        <v>0.97762595701309796</v>
      </c>
      <c r="E436" t="str">
        <f t="shared" si="12"/>
        <v>2004</v>
      </c>
      <c r="F436" t="str">
        <f t="shared" si="13"/>
        <v>Tiago Monteiro</v>
      </c>
    </row>
    <row r="437" spans="1:6" x14ac:dyDescent="0.3">
      <c r="A437" t="s">
        <v>896</v>
      </c>
      <c r="B437">
        <v>9.8330107269769592E-3</v>
      </c>
      <c r="C437">
        <v>0.99021517525590697</v>
      </c>
      <c r="D437">
        <v>0.88063422696835303</v>
      </c>
      <c r="E437" t="str">
        <f t="shared" si="12"/>
        <v>2013</v>
      </c>
      <c r="F437" t="str">
        <f t="shared" si="13"/>
        <v>Charles Pic</v>
      </c>
    </row>
    <row r="438" spans="1:6" x14ac:dyDescent="0.3">
      <c r="A438" t="s">
        <v>1999</v>
      </c>
      <c r="B438">
        <v>1.16643886462218E-2</v>
      </c>
      <c r="C438">
        <v>0.98840337659905797</v>
      </c>
      <c r="D438">
        <v>1.0436961060847001</v>
      </c>
      <c r="E438" t="str">
        <f t="shared" si="12"/>
        <v>2012</v>
      </c>
      <c r="F438" t="str">
        <f t="shared" si="13"/>
        <v>Giedo van der Garde</v>
      </c>
    </row>
    <row r="439" spans="1:6" x14ac:dyDescent="0.3">
      <c r="A439" t="s">
        <v>931</v>
      </c>
      <c r="B439">
        <v>1.16643886462218E-2</v>
      </c>
      <c r="C439">
        <v>0.98840337659905797</v>
      </c>
      <c r="D439">
        <v>1.0436961060847001</v>
      </c>
      <c r="E439" t="str">
        <f t="shared" si="12"/>
        <v>2013</v>
      </c>
      <c r="F439" t="str">
        <f t="shared" si="13"/>
        <v>Giedo van der Garde</v>
      </c>
    </row>
    <row r="440" spans="1:6" x14ac:dyDescent="0.3">
      <c r="A440" t="s">
        <v>2000</v>
      </c>
      <c r="B440" s="1">
        <v>1.26694713816922E-2</v>
      </c>
      <c r="C440">
        <v>0.98741044850059001</v>
      </c>
      <c r="D440">
        <v>1.13305963494685</v>
      </c>
      <c r="E440" t="str">
        <f t="shared" si="12"/>
        <v>2002</v>
      </c>
      <c r="F440" t="str">
        <f t="shared" si="13"/>
        <v>Antônio Pizzonia</v>
      </c>
    </row>
    <row r="441" spans="1:6" x14ac:dyDescent="0.3">
      <c r="A441" t="s">
        <v>932</v>
      </c>
      <c r="B441" s="1">
        <v>1.26694713816921E-2</v>
      </c>
      <c r="C441">
        <v>0.98741044850059001</v>
      </c>
      <c r="D441">
        <v>1.13305963494684</v>
      </c>
      <c r="E441" t="str">
        <f t="shared" si="12"/>
        <v>2003</v>
      </c>
      <c r="F441" t="str">
        <f t="shared" si="13"/>
        <v>Antônio Pizzonia</v>
      </c>
    </row>
    <row r="442" spans="1:6" x14ac:dyDescent="0.3">
      <c r="A442" t="s">
        <v>955</v>
      </c>
      <c r="B442">
        <v>2.9799708834854898E-3</v>
      </c>
      <c r="C442">
        <v>0.99702446482256202</v>
      </c>
      <c r="D442">
        <v>0.26779816596940798</v>
      </c>
      <c r="E442" t="str">
        <f t="shared" si="12"/>
        <v>2002</v>
      </c>
      <c r="F442" t="str">
        <f t="shared" si="13"/>
        <v>Mark Webber</v>
      </c>
    </row>
    <row r="443" spans="1:6" x14ac:dyDescent="0.3">
      <c r="A443" t="s">
        <v>957</v>
      </c>
      <c r="B443">
        <v>6.0098552869663601E-3</v>
      </c>
      <c r="C443">
        <v>0.99400816776992196</v>
      </c>
      <c r="D443">
        <v>0.53926490070697297</v>
      </c>
      <c r="E443" t="str">
        <f t="shared" si="12"/>
        <v>2002</v>
      </c>
      <c r="F443" t="str">
        <f t="shared" si="13"/>
        <v>Heinz-Harald Frentzen</v>
      </c>
    </row>
    <row r="444" spans="1:6" x14ac:dyDescent="0.3">
      <c r="A444" t="s">
        <v>934</v>
      </c>
      <c r="B444">
        <v>6.1487376993514696E-3</v>
      </c>
      <c r="C444">
        <v>0.99387012710358402</v>
      </c>
      <c r="D444">
        <v>0.55168856067740801</v>
      </c>
      <c r="E444" t="str">
        <f t="shared" si="12"/>
        <v>2003</v>
      </c>
      <c r="F444" t="str">
        <f t="shared" si="13"/>
        <v>Heinz-Harald Frentzen</v>
      </c>
    </row>
    <row r="445" spans="1:6" x14ac:dyDescent="0.3">
      <c r="A445" t="s">
        <v>960</v>
      </c>
      <c r="B445">
        <v>5.6281436638420598E-3</v>
      </c>
      <c r="C445">
        <v>0.99438766466562001</v>
      </c>
      <c r="D445">
        <v>0.50511018009411901</v>
      </c>
      <c r="E445" t="str">
        <f t="shared" si="12"/>
        <v>2002</v>
      </c>
      <c r="F445" t="str">
        <f t="shared" si="13"/>
        <v>Nick Heidfeld</v>
      </c>
    </row>
    <row r="446" spans="1:6" x14ac:dyDescent="0.3">
      <c r="A446" t="s">
        <v>961</v>
      </c>
      <c r="B446">
        <v>6.7240469575741103E-3</v>
      </c>
      <c r="C446">
        <v>0.99329850886239002</v>
      </c>
      <c r="D446">
        <v>0.60313420238488802</v>
      </c>
      <c r="E446" t="str">
        <f t="shared" si="12"/>
        <v>2002</v>
      </c>
      <c r="F446" t="str">
        <f t="shared" si="13"/>
        <v>Juan Pablo Montoya</v>
      </c>
    </row>
    <row r="447" spans="1:6" x14ac:dyDescent="0.3">
      <c r="A447" t="s">
        <v>962</v>
      </c>
      <c r="B447" s="1">
        <v>6.4147650594507302E-3</v>
      </c>
      <c r="C447">
        <v>0.99360576562264202</v>
      </c>
      <c r="D447">
        <v>0.57548109396221703</v>
      </c>
      <c r="E447" t="str">
        <f t="shared" si="12"/>
        <v>2002</v>
      </c>
      <c r="F447" t="str">
        <f t="shared" si="13"/>
        <v>Ralf Schumacher</v>
      </c>
    </row>
    <row r="448" spans="1:6" x14ac:dyDescent="0.3">
      <c r="A448" t="s">
        <v>963</v>
      </c>
      <c r="B448" s="1">
        <v>7.26008476788068E-3</v>
      </c>
      <c r="C448">
        <v>0.992766205984699</v>
      </c>
      <c r="D448">
        <v>0.65104146137707897</v>
      </c>
      <c r="E448" t="str">
        <f t="shared" si="12"/>
        <v>2002</v>
      </c>
      <c r="F448" t="str">
        <f t="shared" si="13"/>
        <v>David Coulthard</v>
      </c>
    </row>
    <row r="449" spans="1:6" x14ac:dyDescent="0.3">
      <c r="A449" t="s">
        <v>964</v>
      </c>
      <c r="B449">
        <v>4.6596751158019898E-3</v>
      </c>
      <c r="C449">
        <v>0.99535116432765902</v>
      </c>
      <c r="D449">
        <v>0.41839521051060802</v>
      </c>
      <c r="E449" t="str">
        <f t="shared" si="12"/>
        <v>2002</v>
      </c>
      <c r="F449" t="str">
        <f t="shared" si="13"/>
        <v>Kimi Räikkönen</v>
      </c>
    </row>
    <row r="450" spans="1:6" x14ac:dyDescent="0.3">
      <c r="A450" t="s">
        <v>1985</v>
      </c>
      <c r="B450">
        <v>9.6328262591071807E-3</v>
      </c>
      <c r="C450">
        <v>0.99041342079601902</v>
      </c>
      <c r="D450">
        <v>0.86279212835825803</v>
      </c>
      <c r="E450" t="str">
        <f t="shared" si="12"/>
        <v>2018</v>
      </c>
      <c r="F450" t="str">
        <f t="shared" si="13"/>
        <v>Alexander Albon</v>
      </c>
    </row>
    <row r="451" spans="1:6" x14ac:dyDescent="0.3">
      <c r="A451" t="s">
        <v>2001</v>
      </c>
      <c r="B451">
        <v>4.0655738608885803E-3</v>
      </c>
      <c r="C451">
        <v>0.99594267939599002</v>
      </c>
      <c r="D451">
        <v>0.36515885436085799</v>
      </c>
      <c r="E451" t="str">
        <f t="shared" ref="E451:E514" si="14">RIGHT(A451,4)</f>
        <v>2006</v>
      </c>
      <c r="F451" t="str">
        <f t="shared" ref="F451:F514" si="15">LEFT(A451,LEN(A451) -5)</f>
        <v>Sebastian Vettel</v>
      </c>
    </row>
    <row r="452" spans="1:6" x14ac:dyDescent="0.3">
      <c r="A452" t="s">
        <v>967</v>
      </c>
      <c r="B452">
        <v>2.9607442798325798E-3</v>
      </c>
      <c r="C452">
        <v>0.99704363440106103</v>
      </c>
      <c r="D452">
        <v>0.26607290390442701</v>
      </c>
      <c r="E452" t="str">
        <f t="shared" si="14"/>
        <v>2006</v>
      </c>
      <c r="F452" t="str">
        <f t="shared" si="15"/>
        <v>Vitantonio Liuzzi</v>
      </c>
    </row>
    <row r="453" spans="1:6" x14ac:dyDescent="0.3">
      <c r="A453" t="s">
        <v>941</v>
      </c>
      <c r="B453">
        <v>3.7478032017101799E-3</v>
      </c>
      <c r="C453">
        <v>0.99625921104729798</v>
      </c>
      <c r="D453">
        <v>0.336671005743162</v>
      </c>
      <c r="E453" t="str">
        <f t="shared" si="14"/>
        <v>2007</v>
      </c>
      <c r="F453" t="str">
        <f t="shared" si="15"/>
        <v>Vitantonio Liuzzi</v>
      </c>
    </row>
    <row r="454" spans="1:6" x14ac:dyDescent="0.3">
      <c r="A454" t="s">
        <v>916</v>
      </c>
      <c r="B454">
        <v>7.7207418602333504E-3</v>
      </c>
      <c r="C454">
        <v>0.99230898650964605</v>
      </c>
      <c r="D454">
        <v>0.69219121413181495</v>
      </c>
      <c r="E454" t="str">
        <f t="shared" si="14"/>
        <v>2009</v>
      </c>
      <c r="F454" t="str">
        <f t="shared" si="15"/>
        <v>Sébastien Bourdais</v>
      </c>
    </row>
    <row r="455" spans="1:6" x14ac:dyDescent="0.3">
      <c r="A455" t="s">
        <v>2002</v>
      </c>
      <c r="B455">
        <v>3.34199418944127E-3</v>
      </c>
      <c r="C455">
        <v>0.99666358405725297</v>
      </c>
      <c r="D455">
        <v>0.30027743484717201</v>
      </c>
      <c r="E455" t="str">
        <f t="shared" si="14"/>
        <v>2008</v>
      </c>
      <c r="F455" t="str">
        <f t="shared" si="15"/>
        <v>Sébastien Buemi</v>
      </c>
    </row>
    <row r="456" spans="1:6" x14ac:dyDescent="0.3">
      <c r="A456" t="s">
        <v>942</v>
      </c>
      <c r="B456">
        <v>4.6954682837908098E-3</v>
      </c>
      <c r="C456">
        <v>0.99531553819381702</v>
      </c>
      <c r="D456">
        <v>0.42160156255645798</v>
      </c>
      <c r="E456" t="str">
        <f t="shared" si="14"/>
        <v>2009</v>
      </c>
      <c r="F456" t="str">
        <f t="shared" si="15"/>
        <v>Sébastien Buemi</v>
      </c>
    </row>
    <row r="457" spans="1:6" x14ac:dyDescent="0.3">
      <c r="A457" t="s">
        <v>972</v>
      </c>
      <c r="B457">
        <v>5.1690641986106498E-3</v>
      </c>
      <c r="C457">
        <v>0.99484427242455098</v>
      </c>
      <c r="D457">
        <v>0.46401548179033097</v>
      </c>
      <c r="E457" t="str">
        <f t="shared" si="14"/>
        <v>2001</v>
      </c>
      <c r="F457" t="str">
        <f t="shared" si="15"/>
        <v>Jacques Villeneuve</v>
      </c>
    </row>
    <row r="458" spans="1:6" x14ac:dyDescent="0.3">
      <c r="A458" t="s">
        <v>973</v>
      </c>
      <c r="B458">
        <v>5.9108888482298496E-3</v>
      </c>
      <c r="C458">
        <v>0.99410654608635696</v>
      </c>
      <c r="D458">
        <v>0.530410852227853</v>
      </c>
      <c r="E458" t="str">
        <f t="shared" si="14"/>
        <v>2001</v>
      </c>
      <c r="F458" t="str">
        <f t="shared" si="15"/>
        <v>Olivier Panis</v>
      </c>
    </row>
    <row r="459" spans="1:6" x14ac:dyDescent="0.3">
      <c r="A459" t="s">
        <v>945</v>
      </c>
      <c r="B459">
        <v>6.1233143180069996E-3</v>
      </c>
      <c r="C459">
        <v>0.99389539496402801</v>
      </c>
      <c r="D459">
        <v>0.54941445323743898</v>
      </c>
      <c r="E459" t="str">
        <f t="shared" si="14"/>
        <v>2002</v>
      </c>
      <c r="F459" t="str">
        <f t="shared" si="15"/>
        <v>Olivier Panis</v>
      </c>
    </row>
    <row r="460" spans="1:6" x14ac:dyDescent="0.3">
      <c r="A460" t="s">
        <v>978</v>
      </c>
      <c r="B460">
        <v>3.1644897970723299E-3</v>
      </c>
      <c r="C460">
        <v>0.99684051192341006</v>
      </c>
      <c r="D460">
        <v>0.28435392689309502</v>
      </c>
      <c r="E460" t="str">
        <f t="shared" si="14"/>
        <v>2001</v>
      </c>
      <c r="F460" t="str">
        <f t="shared" si="15"/>
        <v>Jarno Trulli</v>
      </c>
    </row>
    <row r="461" spans="1:6" x14ac:dyDescent="0.3">
      <c r="A461" t="s">
        <v>980</v>
      </c>
      <c r="B461">
        <v>6.5513407994987399E-3</v>
      </c>
      <c r="C461">
        <v>0.99347007244629504</v>
      </c>
      <c r="D461">
        <v>0.587693479833446</v>
      </c>
      <c r="E461" t="str">
        <f t="shared" si="14"/>
        <v>2001</v>
      </c>
      <c r="F461" t="str">
        <f t="shared" si="15"/>
        <v>Jenson Button</v>
      </c>
    </row>
    <row r="462" spans="1:6" x14ac:dyDescent="0.3">
      <c r="A462" t="s">
        <v>981</v>
      </c>
      <c r="B462">
        <v>-9.7946237921190597E-4</v>
      </c>
      <c r="C462">
        <v>1.0009799422091299</v>
      </c>
      <c r="D462">
        <v>-8.8194798822029893E-2</v>
      </c>
      <c r="E462" t="str">
        <f t="shared" si="14"/>
        <v>2001</v>
      </c>
      <c r="F462" t="str">
        <f t="shared" si="15"/>
        <v>Michael Schumacher</v>
      </c>
    </row>
    <row r="463" spans="1:6" x14ac:dyDescent="0.3">
      <c r="A463" t="s">
        <v>982</v>
      </c>
      <c r="B463">
        <v>3.9374508691091903E-3</v>
      </c>
      <c r="C463">
        <v>0.99607029072651299</v>
      </c>
      <c r="D463">
        <v>0.35367383461378099</v>
      </c>
      <c r="E463" t="str">
        <f t="shared" si="14"/>
        <v>2001</v>
      </c>
      <c r="F463" t="str">
        <f t="shared" si="15"/>
        <v>Rubens Barrichello</v>
      </c>
    </row>
    <row r="464" spans="1:6" x14ac:dyDescent="0.3">
      <c r="A464" t="s">
        <v>979</v>
      </c>
      <c r="B464">
        <v>2.0494777252508798E-3</v>
      </c>
      <c r="C464">
        <v>0.99795262102019999</v>
      </c>
      <c r="D464">
        <v>0.18426410818198999</v>
      </c>
      <c r="E464" t="str">
        <f t="shared" si="14"/>
        <v>2001</v>
      </c>
      <c r="F464" t="str">
        <f t="shared" si="15"/>
        <v>Giancarlo Fisichella</v>
      </c>
    </row>
    <row r="465" spans="1:6" x14ac:dyDescent="0.3">
      <c r="A465" t="s">
        <v>2003</v>
      </c>
      <c r="B465">
        <v>7.2285728569421396E-3</v>
      </c>
      <c r="C465">
        <v>0.99279749043787802</v>
      </c>
      <c r="D465">
        <v>0.64822586059091802</v>
      </c>
      <c r="E465" t="str">
        <f t="shared" si="14"/>
        <v>2001</v>
      </c>
      <c r="F465" t="str">
        <f t="shared" si="15"/>
        <v>Takuma Sato</v>
      </c>
    </row>
    <row r="466" spans="1:6" x14ac:dyDescent="0.3">
      <c r="A466" t="s">
        <v>952</v>
      </c>
      <c r="B466">
        <v>7.2285728569421301E-3</v>
      </c>
      <c r="C466">
        <v>0.99279749043787802</v>
      </c>
      <c r="D466">
        <v>0.64822586059091802</v>
      </c>
      <c r="E466" t="str">
        <f t="shared" si="14"/>
        <v>2002</v>
      </c>
      <c r="F466" t="str">
        <f t="shared" si="15"/>
        <v>Takuma Sato</v>
      </c>
    </row>
    <row r="467" spans="1:6" x14ac:dyDescent="0.3">
      <c r="A467" t="s">
        <v>2004</v>
      </c>
      <c r="B467">
        <v>1.4930400611115301E-2</v>
      </c>
      <c r="C467">
        <v>0.98518050517807498</v>
      </c>
      <c r="D467">
        <v>1.33375453397321</v>
      </c>
      <c r="E467" t="str">
        <f t="shared" si="14"/>
        <v>2001</v>
      </c>
      <c r="F467" t="str">
        <f t="shared" si="15"/>
        <v>Alex Yoong</v>
      </c>
    </row>
    <row r="468" spans="1:6" x14ac:dyDescent="0.3">
      <c r="A468" t="s">
        <v>954</v>
      </c>
      <c r="B468">
        <v>1.4930400611115301E-2</v>
      </c>
      <c r="C468">
        <v>0.98518050517807498</v>
      </c>
      <c r="D468">
        <v>1.33375453397321</v>
      </c>
      <c r="E468" t="str">
        <f t="shared" si="14"/>
        <v>2002</v>
      </c>
      <c r="F468" t="str">
        <f t="shared" si="15"/>
        <v>Alex Yoong</v>
      </c>
    </row>
    <row r="469" spans="1:6" x14ac:dyDescent="0.3">
      <c r="A469" t="s">
        <v>2005</v>
      </c>
      <c r="B469">
        <v>2.9799708834853901E-3</v>
      </c>
      <c r="C469">
        <v>0.99702446482256202</v>
      </c>
      <c r="D469">
        <v>0.26779816596939798</v>
      </c>
      <c r="E469" t="str">
        <f t="shared" si="14"/>
        <v>2001</v>
      </c>
      <c r="F469" t="str">
        <f t="shared" si="15"/>
        <v>Mark Webber</v>
      </c>
    </row>
    <row r="470" spans="1:6" x14ac:dyDescent="0.3">
      <c r="A470" t="s">
        <v>983</v>
      </c>
      <c r="B470">
        <v>1.1555178920669901E-2</v>
      </c>
      <c r="C470">
        <v>0.98851132575499301</v>
      </c>
      <c r="D470">
        <v>1.0339806820505899</v>
      </c>
      <c r="E470" t="str">
        <f t="shared" si="14"/>
        <v>2001</v>
      </c>
      <c r="F470" t="str">
        <f t="shared" si="15"/>
        <v>Enrique Bernoldi</v>
      </c>
    </row>
    <row r="471" spans="1:6" x14ac:dyDescent="0.3">
      <c r="A471" t="s">
        <v>956</v>
      </c>
      <c r="B471">
        <v>1.1916503818804399E-2</v>
      </c>
      <c r="C471">
        <v>0.98815421652102398</v>
      </c>
      <c r="D471">
        <v>1.06612051310782</v>
      </c>
      <c r="E471" t="str">
        <f t="shared" si="14"/>
        <v>2002</v>
      </c>
      <c r="F471" t="str">
        <f t="shared" si="15"/>
        <v>Enrique Bernoldi</v>
      </c>
    </row>
    <row r="472" spans="1:6" x14ac:dyDescent="0.3">
      <c r="A472" t="s">
        <v>977</v>
      </c>
      <c r="B472">
        <v>5.9664736735909199E-3</v>
      </c>
      <c r="C472">
        <v>0.99405129038330597</v>
      </c>
      <c r="D472">
        <v>0.53538386550244199</v>
      </c>
      <c r="E472" t="str">
        <f t="shared" si="14"/>
        <v>2001</v>
      </c>
      <c r="F472" t="str">
        <f t="shared" si="15"/>
        <v>Heinz-Harald Frentzen</v>
      </c>
    </row>
    <row r="473" spans="1:6" x14ac:dyDescent="0.3">
      <c r="A473" t="s">
        <v>2006</v>
      </c>
      <c r="B473">
        <v>8.2116836054580804E-3</v>
      </c>
      <c r="C473">
        <v>0.991821940169479</v>
      </c>
      <c r="D473">
        <v>0.73602538474681001</v>
      </c>
      <c r="E473" t="str">
        <f t="shared" si="14"/>
        <v>2001</v>
      </c>
      <c r="F473" t="str">
        <f t="shared" si="15"/>
        <v>Felipe Massa</v>
      </c>
    </row>
    <row r="474" spans="1:6" x14ac:dyDescent="0.3">
      <c r="A474" t="s">
        <v>958</v>
      </c>
      <c r="B474">
        <v>8.2116836054580995E-3</v>
      </c>
      <c r="C474">
        <v>0.991821940169479</v>
      </c>
      <c r="D474">
        <v>0.73602538474681001</v>
      </c>
      <c r="E474" t="str">
        <f t="shared" si="14"/>
        <v>2002</v>
      </c>
      <c r="F474" t="str">
        <f t="shared" si="15"/>
        <v>Felipe Massa</v>
      </c>
    </row>
    <row r="475" spans="1:6" x14ac:dyDescent="0.3">
      <c r="A475" t="s">
        <v>986</v>
      </c>
      <c r="B475">
        <v>5.7064347994151597E-3</v>
      </c>
      <c r="C475">
        <v>0.994309815973625</v>
      </c>
      <c r="D475">
        <v>0.51211656237372005</v>
      </c>
      <c r="E475" t="str">
        <f t="shared" si="14"/>
        <v>2001</v>
      </c>
      <c r="F475" t="str">
        <f t="shared" si="15"/>
        <v>Nick Heidfeld</v>
      </c>
    </row>
    <row r="476" spans="1:6" x14ac:dyDescent="0.3">
      <c r="A476" t="s">
        <v>987</v>
      </c>
      <c r="B476">
        <v>7.4461545477830298E-3</v>
      </c>
      <c r="C476">
        <v>0.992581499379948</v>
      </c>
      <c r="D476">
        <v>0.66766505580462998</v>
      </c>
      <c r="E476" t="str">
        <f t="shared" si="14"/>
        <v>2001</v>
      </c>
      <c r="F476" t="str">
        <f t="shared" si="15"/>
        <v>Juan Pablo Montoya</v>
      </c>
    </row>
    <row r="477" spans="1:6" x14ac:dyDescent="0.3">
      <c r="A477" t="s">
        <v>988</v>
      </c>
      <c r="B477">
        <v>5.2347194688868396E-3</v>
      </c>
      <c r="C477">
        <v>0.99477895779911096</v>
      </c>
      <c r="D477">
        <v>0.46989379807998299</v>
      </c>
      <c r="E477" t="str">
        <f t="shared" si="14"/>
        <v>2001</v>
      </c>
      <c r="F477" t="str">
        <f t="shared" si="15"/>
        <v>Ralf Schumacher</v>
      </c>
    </row>
    <row r="478" spans="1:6" x14ac:dyDescent="0.3">
      <c r="A478" t="s">
        <v>989</v>
      </c>
      <c r="B478">
        <v>5.9662958350229301E-3</v>
      </c>
      <c r="C478">
        <v>0.99405146716397996</v>
      </c>
      <c r="D478">
        <v>0.53536795524180303</v>
      </c>
      <c r="E478" t="str">
        <f t="shared" si="14"/>
        <v>2001</v>
      </c>
      <c r="F478" t="str">
        <f t="shared" si="15"/>
        <v>David Coulthard</v>
      </c>
    </row>
    <row r="479" spans="1:6" x14ac:dyDescent="0.3">
      <c r="A479" t="s">
        <v>985</v>
      </c>
      <c r="B479">
        <v>6.3869432816552997E-3</v>
      </c>
      <c r="C479">
        <v>0.993633409886023</v>
      </c>
      <c r="D479">
        <v>0.57299311025785005</v>
      </c>
      <c r="E479" t="str">
        <f t="shared" si="14"/>
        <v>2001</v>
      </c>
      <c r="F479" t="str">
        <f t="shared" si="15"/>
        <v>Kimi Räikkönen</v>
      </c>
    </row>
    <row r="480" spans="1:6" x14ac:dyDescent="0.3">
      <c r="A480" t="s">
        <v>2007</v>
      </c>
      <c r="B480">
        <v>6.9245482635421898E-3</v>
      </c>
      <c r="C480">
        <v>0.993099371178497</v>
      </c>
      <c r="D480">
        <v>0.62105659393526902</v>
      </c>
      <c r="E480" t="str">
        <f t="shared" si="14"/>
        <v>2005</v>
      </c>
      <c r="F480" t="str">
        <f t="shared" si="15"/>
        <v>Scott Speed</v>
      </c>
    </row>
    <row r="481" spans="1:6" x14ac:dyDescent="0.3">
      <c r="A481" t="s">
        <v>965</v>
      </c>
      <c r="B481">
        <v>6.1374893416645902E-3</v>
      </c>
      <c r="C481">
        <v>0.993881306573143</v>
      </c>
      <c r="D481">
        <v>0.55068240841708005</v>
      </c>
      <c r="E481" t="str">
        <f t="shared" si="14"/>
        <v>2006</v>
      </c>
      <c r="F481" t="str">
        <f t="shared" si="15"/>
        <v>Scott Speed</v>
      </c>
    </row>
    <row r="482" spans="1:6" x14ac:dyDescent="0.3">
      <c r="A482" t="s">
        <v>966</v>
      </c>
      <c r="B482">
        <v>4.7022642488289204E-3</v>
      </c>
      <c r="C482">
        <v>0.99530877408720198</v>
      </c>
      <c r="D482">
        <v>0.42221033215181197</v>
      </c>
      <c r="E482" t="str">
        <f t="shared" si="14"/>
        <v>2007</v>
      </c>
      <c r="F482" t="str">
        <f t="shared" si="15"/>
        <v>Scott Speed</v>
      </c>
    </row>
    <row r="483" spans="1:6" x14ac:dyDescent="0.3">
      <c r="A483" t="s">
        <v>2008</v>
      </c>
      <c r="B483">
        <v>2.1982809492636399E-3</v>
      </c>
      <c r="C483">
        <v>0.99780413350076502</v>
      </c>
      <c r="D483">
        <v>0.197627984931147</v>
      </c>
      <c r="E483" t="str">
        <f t="shared" si="14"/>
        <v>2005</v>
      </c>
      <c r="F483" t="str">
        <f t="shared" si="15"/>
        <v>Vitantonio Liuzzi</v>
      </c>
    </row>
    <row r="484" spans="1:6" x14ac:dyDescent="0.3">
      <c r="A484" t="s">
        <v>2009</v>
      </c>
      <c r="B484">
        <v>1.12948495348799E-2</v>
      </c>
      <c r="C484">
        <v>0.98876869780057297</v>
      </c>
      <c r="D484">
        <v>1.0108171979484</v>
      </c>
      <c r="E484" t="str">
        <f t="shared" si="14"/>
        <v>2008</v>
      </c>
      <c r="F484" t="str">
        <f t="shared" si="15"/>
        <v>Jaime Alguersuari</v>
      </c>
    </row>
    <row r="485" spans="1:6" x14ac:dyDescent="0.3">
      <c r="A485" t="s">
        <v>968</v>
      </c>
      <c r="B485">
        <v>7.7983747911435104E-3</v>
      </c>
      <c r="C485">
        <v>0.99223195364483696</v>
      </c>
      <c r="D485">
        <v>0.69912417196462295</v>
      </c>
      <c r="E485" t="str">
        <f t="shared" si="14"/>
        <v>2009</v>
      </c>
      <c r="F485" t="str">
        <f t="shared" si="15"/>
        <v>Jaime Alguersuari</v>
      </c>
    </row>
    <row r="486" spans="1:6" x14ac:dyDescent="0.3">
      <c r="A486" t="s">
        <v>969</v>
      </c>
      <c r="B486">
        <v>6.9449761985470697E-3</v>
      </c>
      <c r="C486">
        <v>0.993079084416298</v>
      </c>
      <c r="D486">
        <v>0.62288240253315996</v>
      </c>
      <c r="E486" t="str">
        <f t="shared" si="14"/>
        <v>2010</v>
      </c>
      <c r="F486" t="str">
        <f t="shared" si="15"/>
        <v>Jaime Alguersuari</v>
      </c>
    </row>
    <row r="487" spans="1:6" x14ac:dyDescent="0.3">
      <c r="A487" t="s">
        <v>943</v>
      </c>
      <c r="B487">
        <v>5.5488668763873103E-3</v>
      </c>
      <c r="C487">
        <v>0.99446649965001099</v>
      </c>
      <c r="D487">
        <v>0.498015031499</v>
      </c>
      <c r="E487" t="str">
        <f t="shared" si="14"/>
        <v>2010</v>
      </c>
      <c r="F487" t="str">
        <f t="shared" si="15"/>
        <v>Sébastien Buemi</v>
      </c>
    </row>
    <row r="488" spans="1:6" x14ac:dyDescent="0.3">
      <c r="A488" t="s">
        <v>991</v>
      </c>
      <c r="B488">
        <v>4.8375609855970704E-3</v>
      </c>
      <c r="C488">
        <v>0.99517412116724702</v>
      </c>
      <c r="D488">
        <v>0.43432909494775801</v>
      </c>
      <c r="E488" t="str">
        <f t="shared" si="14"/>
        <v>2000</v>
      </c>
      <c r="F488" t="str">
        <f t="shared" si="15"/>
        <v>Jacques Villeneuve</v>
      </c>
    </row>
    <row r="489" spans="1:6" x14ac:dyDescent="0.3">
      <c r="A489" t="s">
        <v>1015</v>
      </c>
      <c r="B489">
        <v>5.6984633784526798E-3</v>
      </c>
      <c r="C489">
        <v>0.99431774206732604</v>
      </c>
      <c r="D489">
        <v>0.51140321394059596</v>
      </c>
      <c r="E489" t="str">
        <f t="shared" si="14"/>
        <v>2000</v>
      </c>
      <c r="F489" t="str">
        <f t="shared" si="15"/>
        <v>Olivier Panis</v>
      </c>
    </row>
    <row r="490" spans="1:6" x14ac:dyDescent="0.3">
      <c r="A490" t="s">
        <v>2010</v>
      </c>
      <c r="B490">
        <v>1.0043354891920001E-2</v>
      </c>
      <c r="C490">
        <v>0.99000691117608797</v>
      </c>
      <c r="D490">
        <v>0.89937799415200304</v>
      </c>
      <c r="E490" t="str">
        <f t="shared" si="14"/>
        <v>2002</v>
      </c>
      <c r="F490" t="str">
        <f t="shared" si="15"/>
        <v>Cristiano da Matta</v>
      </c>
    </row>
    <row r="491" spans="1:6" x14ac:dyDescent="0.3">
      <c r="A491" t="s">
        <v>974</v>
      </c>
      <c r="B491">
        <v>9.5433086710172907E-3</v>
      </c>
      <c r="C491">
        <v>0.99050208418506802</v>
      </c>
      <c r="D491">
        <v>0.85481242334387797</v>
      </c>
      <c r="E491" t="str">
        <f t="shared" si="14"/>
        <v>2003</v>
      </c>
      <c r="F491" t="str">
        <f t="shared" si="15"/>
        <v>Cristiano da Matta</v>
      </c>
    </row>
    <row r="492" spans="1:6" x14ac:dyDescent="0.3">
      <c r="A492" t="s">
        <v>946</v>
      </c>
      <c r="B492">
        <v>6.6233605389096999E-3</v>
      </c>
      <c r="C492">
        <v>0.99339852556698904</v>
      </c>
      <c r="D492">
        <v>0.59413269897093601</v>
      </c>
      <c r="E492" t="str">
        <f t="shared" si="14"/>
        <v>2003</v>
      </c>
      <c r="F492" t="str">
        <f t="shared" si="15"/>
        <v>Olivier Panis</v>
      </c>
    </row>
    <row r="493" spans="1:6" x14ac:dyDescent="0.3">
      <c r="A493" t="s">
        <v>993</v>
      </c>
      <c r="B493">
        <v>5.22212131631789E-3</v>
      </c>
      <c r="C493">
        <v>0.99479149025513602</v>
      </c>
      <c r="D493">
        <v>0.46876587703769701</v>
      </c>
      <c r="E493" t="str">
        <f t="shared" si="14"/>
        <v>2000</v>
      </c>
      <c r="F493" t="str">
        <f t="shared" si="15"/>
        <v>Heinz-Harald Frentzen</v>
      </c>
    </row>
    <row r="494" spans="1:6" x14ac:dyDescent="0.3">
      <c r="A494" t="s">
        <v>994</v>
      </c>
      <c r="B494" s="1">
        <v>3.7008058560371901E-3</v>
      </c>
      <c r="C494">
        <v>0.99630603368608095</v>
      </c>
      <c r="D494">
        <v>0.33245696825271398</v>
      </c>
      <c r="E494" t="str">
        <f t="shared" si="14"/>
        <v>2000</v>
      </c>
      <c r="F494" t="str">
        <f t="shared" si="15"/>
        <v>Jarno Trulli</v>
      </c>
    </row>
    <row r="495" spans="1:6" x14ac:dyDescent="0.3">
      <c r="A495" t="s">
        <v>996</v>
      </c>
      <c r="B495">
        <v>2.1174872709944599E-3</v>
      </c>
      <c r="C495">
        <v>0.997884753023632</v>
      </c>
      <c r="D495">
        <v>0.19037222787304001</v>
      </c>
      <c r="E495" t="str">
        <f t="shared" si="14"/>
        <v>2000</v>
      </c>
      <c r="F495" t="str">
        <f t="shared" si="15"/>
        <v>Giancarlo Fisichella</v>
      </c>
    </row>
    <row r="496" spans="1:6" x14ac:dyDescent="0.3">
      <c r="A496" t="s">
        <v>997</v>
      </c>
      <c r="B496">
        <v>8.2664171677108104E-3</v>
      </c>
      <c r="C496">
        <v>0.99176765570717795</v>
      </c>
      <c r="D496">
        <v>0.74091098635393404</v>
      </c>
      <c r="E496" t="str">
        <f t="shared" si="14"/>
        <v>2000</v>
      </c>
      <c r="F496" t="str">
        <f t="shared" si="15"/>
        <v>Jenson Button</v>
      </c>
    </row>
    <row r="497" spans="1:6" x14ac:dyDescent="0.3">
      <c r="A497" t="s">
        <v>999</v>
      </c>
      <c r="B497">
        <v>-1.72189849206114E-3</v>
      </c>
      <c r="C497">
        <v>1.00172338181052</v>
      </c>
      <c r="D497">
        <v>-0.15510436294697999</v>
      </c>
      <c r="E497" t="str">
        <f t="shared" si="14"/>
        <v>2000</v>
      </c>
      <c r="F497" t="str">
        <f t="shared" si="15"/>
        <v>Michael Schumacher</v>
      </c>
    </row>
    <row r="498" spans="1:6" x14ac:dyDescent="0.3">
      <c r="A498" t="s">
        <v>1000</v>
      </c>
      <c r="B498">
        <v>4.0207256645155001E-3</v>
      </c>
      <c r="C498">
        <v>0.99598734663046695</v>
      </c>
      <c r="D498">
        <v>0.36113880325794401</v>
      </c>
      <c r="E498" t="str">
        <f t="shared" si="14"/>
        <v>2000</v>
      </c>
      <c r="F498" t="str">
        <f t="shared" si="15"/>
        <v>Rubens Barrichello</v>
      </c>
    </row>
    <row r="499" spans="1:6" x14ac:dyDescent="0.3">
      <c r="A499" t="s">
        <v>2011</v>
      </c>
      <c r="B499">
        <v>1.12841852470691E-2</v>
      </c>
      <c r="C499">
        <v>0.98877924237076997</v>
      </c>
      <c r="D499">
        <v>1.00986818663069</v>
      </c>
      <c r="E499" t="str">
        <f t="shared" si="14"/>
        <v>2000</v>
      </c>
      <c r="F499" t="str">
        <f t="shared" si="15"/>
        <v>Enrique Bernoldi</v>
      </c>
    </row>
    <row r="500" spans="1:6" x14ac:dyDescent="0.3">
      <c r="A500" t="s">
        <v>1001</v>
      </c>
      <c r="B500">
        <v>9.6205020181822105E-3</v>
      </c>
      <c r="C500">
        <v>0.99042562696484804</v>
      </c>
      <c r="D500">
        <v>0.86169357316365602</v>
      </c>
      <c r="E500" t="str">
        <f t="shared" si="14"/>
        <v>2000</v>
      </c>
      <c r="F500" t="str">
        <f t="shared" si="15"/>
        <v>Jos Verstappen</v>
      </c>
    </row>
    <row r="501" spans="1:6" x14ac:dyDescent="0.3">
      <c r="A501" t="s">
        <v>984</v>
      </c>
      <c r="B501">
        <v>9.8832837622799905E-3</v>
      </c>
      <c r="C501">
        <v>0.99016539538474702</v>
      </c>
      <c r="D501">
        <v>0.88511441537276803</v>
      </c>
      <c r="E501" t="str">
        <f t="shared" si="14"/>
        <v>2001</v>
      </c>
      <c r="F501" t="str">
        <f t="shared" si="15"/>
        <v>Jos Verstappen</v>
      </c>
    </row>
    <row r="502" spans="1:6" x14ac:dyDescent="0.3">
      <c r="A502" t="s">
        <v>2012</v>
      </c>
      <c r="B502">
        <v>7.0238270320542003E-3</v>
      </c>
      <c r="C502">
        <v>0.99300078238988398</v>
      </c>
      <c r="D502">
        <v>0.62992958491043105</v>
      </c>
      <c r="E502" t="str">
        <f t="shared" si="14"/>
        <v>2000</v>
      </c>
      <c r="F502" t="str">
        <f t="shared" si="15"/>
        <v>Kimi Räikkönen</v>
      </c>
    </row>
    <row r="503" spans="1:6" x14ac:dyDescent="0.3">
      <c r="A503" t="s">
        <v>1006</v>
      </c>
      <c r="B503" s="1">
        <v>6.4193070049290901E-3</v>
      </c>
      <c r="C503">
        <v>0.99360125272967603</v>
      </c>
      <c r="D503">
        <v>0.57588725432913701</v>
      </c>
      <c r="E503" t="str">
        <f t="shared" si="14"/>
        <v>2000</v>
      </c>
      <c r="F503" t="str">
        <f t="shared" si="15"/>
        <v>Nick Heidfeld</v>
      </c>
    </row>
    <row r="504" spans="1:6" x14ac:dyDescent="0.3">
      <c r="A504" t="s">
        <v>2013</v>
      </c>
      <c r="B504">
        <v>8.1330913684985601E-3</v>
      </c>
      <c r="C504">
        <v>0.99189989273761603</v>
      </c>
      <c r="D504">
        <v>0.72900965361450698</v>
      </c>
      <c r="E504" t="str">
        <f t="shared" si="14"/>
        <v>2000</v>
      </c>
      <c r="F504" t="str">
        <f t="shared" si="15"/>
        <v>Juan Pablo Montoya</v>
      </c>
    </row>
    <row r="505" spans="1:6" x14ac:dyDescent="0.3">
      <c r="A505" t="s">
        <v>998</v>
      </c>
      <c r="B505">
        <v>4.0898446478163904E-3</v>
      </c>
      <c r="C505">
        <v>0.99591850737676402</v>
      </c>
      <c r="D505">
        <v>0.36733433609117799</v>
      </c>
      <c r="E505" t="str">
        <f t="shared" si="14"/>
        <v>2000</v>
      </c>
      <c r="F505" t="str">
        <f t="shared" si="15"/>
        <v>Ralf Schumacher</v>
      </c>
    </row>
    <row r="506" spans="1:6" x14ac:dyDescent="0.3">
      <c r="A506" t="s">
        <v>1007</v>
      </c>
      <c r="B506">
        <v>5.2723694445119098E-3</v>
      </c>
      <c r="C506">
        <v>0.99474150510064796</v>
      </c>
      <c r="D506">
        <v>0.47326454094160297</v>
      </c>
      <c r="E506" t="str">
        <f t="shared" si="14"/>
        <v>2000</v>
      </c>
      <c r="F506" t="str">
        <f t="shared" si="15"/>
        <v>David Coulthard</v>
      </c>
    </row>
    <row r="507" spans="1:6" x14ac:dyDescent="0.3">
      <c r="A507" t="s">
        <v>1008</v>
      </c>
      <c r="B507">
        <v>4.51076074088789E-3</v>
      </c>
      <c r="C507">
        <v>0.99549939746086402</v>
      </c>
      <c r="D507">
        <v>0.40505422852223799</v>
      </c>
      <c r="E507" t="str">
        <f t="shared" si="14"/>
        <v>2000</v>
      </c>
      <c r="F507" t="str">
        <f t="shared" si="15"/>
        <v>Mika Häkkinen</v>
      </c>
    </row>
    <row r="508" spans="1:6" x14ac:dyDescent="0.3">
      <c r="A508" t="s">
        <v>990</v>
      </c>
      <c r="B508">
        <v>4.6571226181791698E-3</v>
      </c>
      <c r="C508">
        <v>0.99535370496238296</v>
      </c>
      <c r="D508">
        <v>0.41816655338551301</v>
      </c>
      <c r="E508" t="str">
        <f t="shared" si="14"/>
        <v>2001</v>
      </c>
      <c r="F508" t="str">
        <f t="shared" si="15"/>
        <v>Mika Häkkinen</v>
      </c>
    </row>
    <row r="509" spans="1:6" x14ac:dyDescent="0.3">
      <c r="A509" t="s">
        <v>970</v>
      </c>
      <c r="B509">
        <v>7.3147517635915498E-3</v>
      </c>
      <c r="C509">
        <v>0.99271193592217799</v>
      </c>
      <c r="D509">
        <v>0.65592576700391003</v>
      </c>
      <c r="E509" t="str">
        <f t="shared" si="14"/>
        <v>2011</v>
      </c>
      <c r="F509" t="str">
        <f t="shared" si="15"/>
        <v>Jaime Alguersuari</v>
      </c>
    </row>
    <row r="510" spans="1:6" x14ac:dyDescent="0.3">
      <c r="A510" t="s">
        <v>971</v>
      </c>
      <c r="B510">
        <v>5.17909131134276E-3</v>
      </c>
      <c r="C510">
        <v>0.99483429705889304</v>
      </c>
      <c r="D510">
        <v>0.46491326469958599</v>
      </c>
      <c r="E510" t="str">
        <f t="shared" si="14"/>
        <v>2011</v>
      </c>
      <c r="F510" t="str">
        <f t="shared" si="15"/>
        <v>Sébastien Buemi</v>
      </c>
    </row>
    <row r="511" spans="1:6" x14ac:dyDescent="0.3">
      <c r="A511" t="s">
        <v>1009</v>
      </c>
      <c r="B511">
        <v>3.9928261369904603E-3</v>
      </c>
      <c r="C511">
        <v>0.99601513459449298</v>
      </c>
      <c r="D511">
        <v>0.358637886495631</v>
      </c>
      <c r="E511" t="str">
        <f t="shared" si="14"/>
        <v>1999</v>
      </c>
      <c r="F511" t="str">
        <f t="shared" si="15"/>
        <v>Jacques Villeneuve</v>
      </c>
    </row>
    <row r="512" spans="1:6" x14ac:dyDescent="0.3">
      <c r="A512" t="s">
        <v>1010</v>
      </c>
      <c r="B512">
        <v>1.22008804571366E-2</v>
      </c>
      <c r="C512">
        <v>0.98787324849904001</v>
      </c>
      <c r="D512">
        <v>1.09140763508636</v>
      </c>
      <c r="E512" t="str">
        <f t="shared" si="14"/>
        <v>1999</v>
      </c>
      <c r="F512" t="str">
        <f t="shared" si="15"/>
        <v>Ricardo Zonta</v>
      </c>
    </row>
    <row r="513" spans="1:6" x14ac:dyDescent="0.3">
      <c r="A513" t="s">
        <v>992</v>
      </c>
      <c r="B513">
        <v>1.19340698339953E-2</v>
      </c>
      <c r="C513">
        <v>0.98813685874149904</v>
      </c>
      <c r="D513">
        <v>1.06768271326501</v>
      </c>
      <c r="E513" t="str">
        <f t="shared" si="14"/>
        <v>2000</v>
      </c>
      <c r="F513" t="str">
        <f t="shared" si="15"/>
        <v>Ricardo Zonta</v>
      </c>
    </row>
    <row r="514" spans="1:6" x14ac:dyDescent="0.3">
      <c r="A514" t="s">
        <v>975</v>
      </c>
      <c r="B514">
        <v>8.8475921897613295E-3</v>
      </c>
      <c r="C514">
        <v>0.991191432577467</v>
      </c>
      <c r="D514">
        <v>0.79277106802788899</v>
      </c>
      <c r="E514" t="str">
        <f t="shared" si="14"/>
        <v>2004</v>
      </c>
      <c r="F514" t="str">
        <f t="shared" si="15"/>
        <v>Cristiano da Matta</v>
      </c>
    </row>
    <row r="515" spans="1:6" x14ac:dyDescent="0.3">
      <c r="A515" t="s">
        <v>976</v>
      </c>
      <c r="B515">
        <v>7.2160079118314202E-3</v>
      </c>
      <c r="C515">
        <v>0.99280996496222196</v>
      </c>
      <c r="D515">
        <v>0.64710315339994295</v>
      </c>
      <c r="E515" t="str">
        <f t="shared" ref="E515:E578" si="16">RIGHT(A515,4)</f>
        <v>2004</v>
      </c>
      <c r="F515" t="str">
        <f t="shared" ref="F515:F578" si="17">LEFT(A515,LEN(A515) -5)</f>
        <v>Olivier Panis</v>
      </c>
    </row>
    <row r="516" spans="1:6" x14ac:dyDescent="0.3">
      <c r="A516" t="s">
        <v>1012</v>
      </c>
      <c r="B516">
        <v>4.1870481275964504E-3</v>
      </c>
      <c r="C516">
        <v>0.99582170533709402</v>
      </c>
      <c r="D516">
        <v>0.37604651966153801</v>
      </c>
      <c r="E516" t="str">
        <f t="shared" si="16"/>
        <v>1999</v>
      </c>
      <c r="F516" t="str">
        <f t="shared" si="17"/>
        <v>Heinz-Harald Frentzen</v>
      </c>
    </row>
    <row r="517" spans="1:6" x14ac:dyDescent="0.3">
      <c r="A517" t="s">
        <v>1013</v>
      </c>
      <c r="B517">
        <v>4.6068704403907298E-3</v>
      </c>
      <c r="C517">
        <v>0.99540372491052198</v>
      </c>
      <c r="D517">
        <v>0.41366475805297098</v>
      </c>
      <c r="E517" t="str">
        <f t="shared" si="16"/>
        <v>1999</v>
      </c>
      <c r="F517" t="str">
        <f t="shared" si="17"/>
        <v>Jarno Trulli</v>
      </c>
    </row>
    <row r="518" spans="1:6" x14ac:dyDescent="0.3">
      <c r="A518" t="s">
        <v>1016</v>
      </c>
      <c r="B518">
        <v>5.5005778255850799E-3</v>
      </c>
      <c r="C518">
        <v>0.99451452265281703</v>
      </c>
      <c r="D518">
        <v>0.493692961246466</v>
      </c>
      <c r="E518" t="str">
        <f t="shared" si="16"/>
        <v>1999</v>
      </c>
      <c r="F518" t="str">
        <f t="shared" si="17"/>
        <v>Alexander Wurz</v>
      </c>
    </row>
    <row r="519" spans="1:6" x14ac:dyDescent="0.3">
      <c r="A519" t="s">
        <v>995</v>
      </c>
      <c r="B519">
        <v>5.7638739025033699E-3</v>
      </c>
      <c r="C519">
        <v>0.99425270534981103</v>
      </c>
      <c r="D519">
        <v>0.51725651851698695</v>
      </c>
      <c r="E519" t="str">
        <f t="shared" si="16"/>
        <v>2000</v>
      </c>
      <c r="F519" t="str">
        <f t="shared" si="17"/>
        <v>Alexander Wurz</v>
      </c>
    </row>
    <row r="520" spans="1:6" x14ac:dyDescent="0.3">
      <c r="A520" t="s">
        <v>1017</v>
      </c>
      <c r="B520">
        <v>2.9745882986155102E-3</v>
      </c>
      <c r="C520">
        <v>0.99702983140580403</v>
      </c>
      <c r="D520">
        <v>0.26731517347759598</v>
      </c>
      <c r="E520" t="str">
        <f t="shared" si="16"/>
        <v>1999</v>
      </c>
      <c r="F520" t="str">
        <f t="shared" si="17"/>
        <v>Giancarlo Fisichella</v>
      </c>
    </row>
    <row r="521" spans="1:6" x14ac:dyDescent="0.3">
      <c r="A521" t="s">
        <v>2016</v>
      </c>
      <c r="B521">
        <v>8.9167790841482696E-3</v>
      </c>
      <c r="C521">
        <v>0.99112285749277995</v>
      </c>
      <c r="D521">
        <v>0.79894282564972396</v>
      </c>
      <c r="E521" t="str">
        <f t="shared" si="16"/>
        <v>1999</v>
      </c>
      <c r="F521" t="str">
        <f t="shared" si="17"/>
        <v>Jenson Button</v>
      </c>
    </row>
    <row r="522" spans="1:6" x14ac:dyDescent="0.3">
      <c r="A522" t="s">
        <v>1019</v>
      </c>
      <c r="B522">
        <v>4.2536474388767797E-3</v>
      </c>
      <c r="C522">
        <v>0.99575538650577899</v>
      </c>
      <c r="D522">
        <v>0.38201521447985998</v>
      </c>
      <c r="E522" t="str">
        <f t="shared" si="16"/>
        <v>1999</v>
      </c>
      <c r="F522" t="str">
        <f t="shared" si="17"/>
        <v>Ralf Schumacher</v>
      </c>
    </row>
    <row r="523" spans="1:6" x14ac:dyDescent="0.3">
      <c r="A523" t="s">
        <v>1022</v>
      </c>
      <c r="B523">
        <v>-1.3426528996264299E-3</v>
      </c>
      <c r="C523">
        <v>1.0013435546615701</v>
      </c>
      <c r="D523">
        <v>-0.120919919541309</v>
      </c>
      <c r="E523" t="str">
        <f t="shared" si="16"/>
        <v>1999</v>
      </c>
      <c r="F523" t="str">
        <f t="shared" si="17"/>
        <v>Michael Schumacher</v>
      </c>
    </row>
    <row r="524" spans="1:6" x14ac:dyDescent="0.3">
      <c r="A524" t="s">
        <v>1025</v>
      </c>
      <c r="B524">
        <v>2.9185289497241102E-3</v>
      </c>
      <c r="C524">
        <v>0.99708572581566501</v>
      </c>
      <c r="D524">
        <v>0.26228467659006799</v>
      </c>
      <c r="E524" t="str">
        <f t="shared" si="16"/>
        <v>1999</v>
      </c>
      <c r="F524" t="str">
        <f t="shared" si="17"/>
        <v>Rubens Barrichello</v>
      </c>
    </row>
    <row r="525" spans="1:6" x14ac:dyDescent="0.3">
      <c r="A525" t="s">
        <v>1053</v>
      </c>
      <c r="B525">
        <v>9.3495083445813698E-3</v>
      </c>
      <c r="C525">
        <v>0.99069406241443903</v>
      </c>
      <c r="D525">
        <v>0.83753438270045699</v>
      </c>
      <c r="E525" t="str">
        <f t="shared" si="16"/>
        <v>1999</v>
      </c>
      <c r="F525" t="str">
        <f t="shared" si="17"/>
        <v>Jos Verstappen</v>
      </c>
    </row>
    <row r="526" spans="1:6" x14ac:dyDescent="0.3">
      <c r="A526" t="s">
        <v>1026</v>
      </c>
      <c r="B526">
        <v>8.24459531901524E-3</v>
      </c>
      <c r="C526">
        <v>0.99178929814703998</v>
      </c>
      <c r="D526">
        <v>0.73896316676634199</v>
      </c>
      <c r="E526" t="str">
        <f t="shared" si="16"/>
        <v>1999</v>
      </c>
      <c r="F526" t="str">
        <f t="shared" si="17"/>
        <v>Pedro de la Rosa</v>
      </c>
    </row>
    <row r="527" spans="1:6" x14ac:dyDescent="0.3">
      <c r="A527" t="s">
        <v>1002</v>
      </c>
      <c r="B527">
        <v>7.9736016454143507E-3</v>
      </c>
      <c r="C527">
        <v>0.99205810319297205</v>
      </c>
      <c r="D527">
        <v>0.71477071263251502</v>
      </c>
      <c r="E527" t="str">
        <f t="shared" si="16"/>
        <v>2000</v>
      </c>
      <c r="F527" t="str">
        <f t="shared" si="17"/>
        <v>Pedro de la Rosa</v>
      </c>
    </row>
    <row r="528" spans="1:6" x14ac:dyDescent="0.3">
      <c r="A528" t="s">
        <v>1031</v>
      </c>
      <c r="B528">
        <v>4.70831388217283E-3</v>
      </c>
      <c r="C528">
        <v>0.99530275285226799</v>
      </c>
      <c r="D528">
        <v>0.42275224329588001</v>
      </c>
      <c r="E528" t="str">
        <f t="shared" si="16"/>
        <v>1999</v>
      </c>
      <c r="F528" t="str">
        <f t="shared" si="17"/>
        <v>Jean Alesi</v>
      </c>
    </row>
    <row r="529" spans="1:6" x14ac:dyDescent="0.3">
      <c r="A529" t="s">
        <v>1004</v>
      </c>
      <c r="B529">
        <v>3.9912560305940797E-3</v>
      </c>
      <c r="C529">
        <v>0.99601669844545404</v>
      </c>
      <c r="D529">
        <v>0.35849713990910598</v>
      </c>
      <c r="E529" t="str">
        <f t="shared" si="16"/>
        <v>2000</v>
      </c>
      <c r="F529" t="str">
        <f t="shared" si="17"/>
        <v>Jean Alesi</v>
      </c>
    </row>
    <row r="530" spans="1:6" x14ac:dyDescent="0.3">
      <c r="A530" t="s">
        <v>2015</v>
      </c>
      <c r="B530">
        <v>7.1363648565078196E-3</v>
      </c>
      <c r="C530">
        <v>0.99288903852997601</v>
      </c>
      <c r="D530">
        <v>0.639986532302109</v>
      </c>
      <c r="E530" t="str">
        <f t="shared" si="16"/>
        <v>1999</v>
      </c>
      <c r="F530" t="str">
        <f t="shared" si="17"/>
        <v>Nick Heidfeld</v>
      </c>
    </row>
    <row r="531" spans="1:6" x14ac:dyDescent="0.3">
      <c r="A531" t="s">
        <v>1035</v>
      </c>
      <c r="B531">
        <v>5.4032191075473503E-3</v>
      </c>
      <c r="C531">
        <v>0.99461135202532702</v>
      </c>
      <c r="D531">
        <v>0.48497831772049799</v>
      </c>
      <c r="E531" t="str">
        <f t="shared" si="16"/>
        <v>1999</v>
      </c>
      <c r="F531" t="str">
        <f t="shared" si="17"/>
        <v>David Coulthard</v>
      </c>
    </row>
    <row r="532" spans="1:6" x14ac:dyDescent="0.3">
      <c r="A532" t="s">
        <v>1036</v>
      </c>
      <c r="B532">
        <v>3.4871047933124899E-3</v>
      </c>
      <c r="C532">
        <v>0.99651896809562301</v>
      </c>
      <c r="D532">
        <v>0.31329287139391798</v>
      </c>
      <c r="E532" t="str">
        <f t="shared" si="16"/>
        <v>1999</v>
      </c>
      <c r="F532" t="str">
        <f t="shared" si="17"/>
        <v>Mika Häkkinen</v>
      </c>
    </row>
    <row r="533" spans="1:6" x14ac:dyDescent="0.3">
      <c r="A533" t="s">
        <v>1038</v>
      </c>
      <c r="B533">
        <v>2.9531524771669901E-3</v>
      </c>
      <c r="C533">
        <v>0.99705120378831502</v>
      </c>
      <c r="D533">
        <v>0.26539165905156797</v>
      </c>
      <c r="E533" t="str">
        <f t="shared" si="16"/>
        <v>1998</v>
      </c>
      <c r="F533" t="str">
        <f t="shared" si="17"/>
        <v>Jacques Villeneuve</v>
      </c>
    </row>
    <row r="534" spans="1:6" x14ac:dyDescent="0.3">
      <c r="A534" t="s">
        <v>2017</v>
      </c>
      <c r="B534">
        <v>1.25889686362514E-2</v>
      </c>
      <c r="C534">
        <v>0.98748994095220899</v>
      </c>
      <c r="D534">
        <v>1.1259053143011799</v>
      </c>
      <c r="E534" t="str">
        <f t="shared" si="16"/>
        <v>1998</v>
      </c>
      <c r="F534" t="str">
        <f t="shared" si="17"/>
        <v>Ricardo Zonta</v>
      </c>
    </row>
    <row r="535" spans="1:6" x14ac:dyDescent="0.3">
      <c r="A535" t="s">
        <v>1039</v>
      </c>
      <c r="B535">
        <v>8.4101295651006092E-3</v>
      </c>
      <c r="C535">
        <v>0.99162513664084595</v>
      </c>
      <c r="D535">
        <v>0.75373770232378401</v>
      </c>
      <c r="E535" t="str">
        <f t="shared" si="16"/>
        <v>1998</v>
      </c>
      <c r="F535" t="str">
        <f t="shared" si="17"/>
        <v>Damon Hill</v>
      </c>
    </row>
    <row r="536" spans="1:6" x14ac:dyDescent="0.3">
      <c r="A536" t="s">
        <v>1011</v>
      </c>
      <c r="B536">
        <v>9.9871832113043804E-3</v>
      </c>
      <c r="C536">
        <v>0.99006252309000298</v>
      </c>
      <c r="D536">
        <v>0.89437292189969197</v>
      </c>
      <c r="E536" t="str">
        <f t="shared" si="16"/>
        <v>1999</v>
      </c>
      <c r="F536" t="str">
        <f t="shared" si="17"/>
        <v>Damon Hill</v>
      </c>
    </row>
    <row r="537" spans="1:6" x14ac:dyDescent="0.3">
      <c r="A537" t="s">
        <v>1037</v>
      </c>
      <c r="B537">
        <v>5.04944147401073E-3</v>
      </c>
      <c r="C537">
        <v>0.994963285525165</v>
      </c>
      <c r="D537">
        <v>0.45330430273508998</v>
      </c>
      <c r="E537" t="str">
        <f t="shared" si="16"/>
        <v>1998</v>
      </c>
      <c r="F537" t="str">
        <f t="shared" si="17"/>
        <v>Heinz-Harald Frentzen</v>
      </c>
    </row>
    <row r="538" spans="1:6" x14ac:dyDescent="0.3">
      <c r="A538" t="s">
        <v>1041</v>
      </c>
      <c r="B538">
        <v>4.8966422229537003E-3</v>
      </c>
      <c r="C538">
        <v>0.99511532678562198</v>
      </c>
      <c r="D538">
        <v>0.43962058929395198</v>
      </c>
      <c r="E538" t="str">
        <f t="shared" si="16"/>
        <v>1998</v>
      </c>
      <c r="F538" t="str">
        <f t="shared" si="17"/>
        <v>Jarno Trulli</v>
      </c>
    </row>
    <row r="539" spans="1:6" x14ac:dyDescent="0.3">
      <c r="A539" t="s">
        <v>1042</v>
      </c>
      <c r="B539">
        <v>6.6465335245238398E-3</v>
      </c>
      <c r="C539">
        <v>0.99337550582396605</v>
      </c>
      <c r="D539">
        <v>0.59620447584300496</v>
      </c>
      <c r="E539" t="str">
        <f t="shared" si="16"/>
        <v>1998</v>
      </c>
      <c r="F539" t="str">
        <f t="shared" si="17"/>
        <v>Olivier Panis</v>
      </c>
    </row>
    <row r="540" spans="1:6" x14ac:dyDescent="0.3">
      <c r="A540" t="s">
        <v>1014</v>
      </c>
      <c r="B540">
        <v>6.3393558707450096E-3</v>
      </c>
      <c r="C540">
        <v>0.99368069545248405</v>
      </c>
      <c r="D540">
        <v>0.56873740927641503</v>
      </c>
      <c r="E540" t="str">
        <f t="shared" si="16"/>
        <v>1999</v>
      </c>
      <c r="F540" t="str">
        <f t="shared" si="17"/>
        <v>Olivier Panis</v>
      </c>
    </row>
    <row r="541" spans="1:6" x14ac:dyDescent="0.3">
      <c r="A541" t="s">
        <v>1043</v>
      </c>
      <c r="B541">
        <v>5.4038795197602204E-3</v>
      </c>
      <c r="C541">
        <v>0.99461069517206002</v>
      </c>
      <c r="D541">
        <v>0.48503743451453801</v>
      </c>
      <c r="E541" t="str">
        <f t="shared" si="16"/>
        <v>1998</v>
      </c>
      <c r="F541" t="str">
        <f t="shared" si="17"/>
        <v>Alexander Wurz</v>
      </c>
    </row>
    <row r="542" spans="1:6" x14ac:dyDescent="0.3">
      <c r="A542" t="s">
        <v>1044</v>
      </c>
      <c r="B542">
        <v>3.7046785518567099E-3</v>
      </c>
      <c r="C542">
        <v>0.99630217530333998</v>
      </c>
      <c r="D542">
        <v>0.332804222699352</v>
      </c>
      <c r="E542" t="str">
        <f t="shared" si="16"/>
        <v>1998</v>
      </c>
      <c r="F542" t="str">
        <f t="shared" si="17"/>
        <v>Giancarlo Fisichella</v>
      </c>
    </row>
    <row r="543" spans="1:6" x14ac:dyDescent="0.3">
      <c r="A543" t="s">
        <v>2018</v>
      </c>
      <c r="B543">
        <v>9.5791391210632796E-3</v>
      </c>
      <c r="C543">
        <v>0.99046659468542597</v>
      </c>
      <c r="D543">
        <v>0.85800647831163201</v>
      </c>
      <c r="E543" t="str">
        <f t="shared" si="16"/>
        <v>1998</v>
      </c>
      <c r="F543" t="str">
        <f t="shared" si="17"/>
        <v>Alessandro Zanardi</v>
      </c>
    </row>
    <row r="544" spans="1:6" x14ac:dyDescent="0.3">
      <c r="A544" t="s">
        <v>1018</v>
      </c>
      <c r="B544">
        <v>9.57913912106329E-3</v>
      </c>
      <c r="C544">
        <v>0.99046659468542597</v>
      </c>
      <c r="D544">
        <v>0.85800647831163201</v>
      </c>
      <c r="E544" t="str">
        <f t="shared" si="16"/>
        <v>1999</v>
      </c>
      <c r="F544" t="str">
        <f t="shared" si="17"/>
        <v>Alessandro Zanardi</v>
      </c>
    </row>
    <row r="545" spans="1:6" x14ac:dyDescent="0.3">
      <c r="A545" t="s">
        <v>1040</v>
      </c>
      <c r="B545">
        <v>5.1520360816330098E-3</v>
      </c>
      <c r="C545">
        <v>0.99486121289342899</v>
      </c>
      <c r="D545">
        <v>0.46249083959138998</v>
      </c>
      <c r="E545" t="str">
        <f t="shared" si="16"/>
        <v>1998</v>
      </c>
      <c r="F545" t="str">
        <f t="shared" si="17"/>
        <v>Ralf Schumacher</v>
      </c>
    </row>
    <row r="546" spans="1:6" x14ac:dyDescent="0.3">
      <c r="A546" t="s">
        <v>1045</v>
      </c>
      <c r="B546">
        <v>4.15257371710179E-3</v>
      </c>
      <c r="C546">
        <v>0.99585603629510899</v>
      </c>
      <c r="D546">
        <v>0.37295673344012997</v>
      </c>
      <c r="E546" t="str">
        <f t="shared" si="16"/>
        <v>1998</v>
      </c>
      <c r="F546" t="str">
        <f t="shared" si="17"/>
        <v>Eddie Irvine</v>
      </c>
    </row>
    <row r="547" spans="1:6" x14ac:dyDescent="0.3">
      <c r="A547" t="s">
        <v>1020</v>
      </c>
      <c r="B547">
        <v>4.1261408205655499E-3</v>
      </c>
      <c r="C547">
        <v>0.99588236000258601</v>
      </c>
      <c r="D547">
        <v>0.370587599767219</v>
      </c>
      <c r="E547" t="str">
        <f t="shared" si="16"/>
        <v>1999</v>
      </c>
      <c r="F547" t="str">
        <f t="shared" si="17"/>
        <v>Eddie Irvine</v>
      </c>
    </row>
    <row r="548" spans="1:6" x14ac:dyDescent="0.3">
      <c r="A548" t="s">
        <v>1046</v>
      </c>
      <c r="B548">
        <v>-2.7611085825710699E-3</v>
      </c>
      <c r="C548">
        <v>1.0027649239536101</v>
      </c>
      <c r="D548">
        <v>-0.248843155825484</v>
      </c>
      <c r="E548" t="str">
        <f t="shared" si="16"/>
        <v>1998</v>
      </c>
      <c r="F548" t="str">
        <f t="shared" si="17"/>
        <v>Michael Schumacher</v>
      </c>
    </row>
    <row r="549" spans="1:6" x14ac:dyDescent="0.3">
      <c r="A549" t="s">
        <v>1050</v>
      </c>
      <c r="B549">
        <v>8.5869370529162003E-3</v>
      </c>
      <c r="C549">
        <v>0.99144982539020998</v>
      </c>
      <c r="D549">
        <v>0.76951571488108095</v>
      </c>
      <c r="E549" t="str">
        <f t="shared" si="16"/>
        <v>1998</v>
      </c>
      <c r="F549" t="str">
        <f t="shared" si="17"/>
        <v>Johnny Herbert</v>
      </c>
    </row>
    <row r="550" spans="1:6" x14ac:dyDescent="0.3">
      <c r="A550" t="s">
        <v>1023</v>
      </c>
      <c r="B550">
        <v>8.8726934289725494E-3</v>
      </c>
      <c r="C550">
        <v>0.99116655275647303</v>
      </c>
      <c r="D550">
        <v>0.79501025191741703</v>
      </c>
      <c r="E550" t="str">
        <f t="shared" si="16"/>
        <v>1999</v>
      </c>
      <c r="F550" t="str">
        <f t="shared" si="17"/>
        <v>Johnny Herbert</v>
      </c>
    </row>
    <row r="551" spans="1:6" x14ac:dyDescent="0.3">
      <c r="A551" t="s">
        <v>1054</v>
      </c>
      <c r="B551">
        <v>2.7090430882009101E-3</v>
      </c>
      <c r="C551">
        <v>0.99729462305769601</v>
      </c>
      <c r="D551">
        <v>0.243483924807329</v>
      </c>
      <c r="E551" t="str">
        <f t="shared" si="16"/>
        <v>1998</v>
      </c>
      <c r="F551" t="str">
        <f t="shared" si="17"/>
        <v>Rubens Barrichello</v>
      </c>
    </row>
    <row r="552" spans="1:6" x14ac:dyDescent="0.3">
      <c r="A552" t="s">
        <v>2019</v>
      </c>
      <c r="B552">
        <v>8.2445953190152296E-3</v>
      </c>
      <c r="C552">
        <v>0.99178929814703998</v>
      </c>
      <c r="D552">
        <v>0.73896316676634199</v>
      </c>
      <c r="E552" t="str">
        <f t="shared" si="16"/>
        <v>1998</v>
      </c>
      <c r="F552" t="str">
        <f t="shared" si="17"/>
        <v>Pedro de la Rosa</v>
      </c>
    </row>
    <row r="553" spans="1:6" x14ac:dyDescent="0.3">
      <c r="A553" t="s">
        <v>1056</v>
      </c>
      <c r="B553">
        <v>7.24798022232031E-3</v>
      </c>
      <c r="C553">
        <v>0.9927782230412</v>
      </c>
      <c r="D553">
        <v>0.64995992629194899</v>
      </c>
      <c r="E553" t="str">
        <f t="shared" si="16"/>
        <v>1998</v>
      </c>
      <c r="F553" t="str">
        <f t="shared" si="17"/>
        <v>Toranosuke Takagi</v>
      </c>
    </row>
    <row r="554" spans="1:6" x14ac:dyDescent="0.3">
      <c r="A554" t="s">
        <v>1027</v>
      </c>
      <c r="B554">
        <v>7.2479802223203204E-3</v>
      </c>
      <c r="C554">
        <v>0.9927782230412</v>
      </c>
      <c r="D554">
        <v>0.64995992629194899</v>
      </c>
      <c r="E554" t="str">
        <f t="shared" si="16"/>
        <v>1999</v>
      </c>
      <c r="F554" t="str">
        <f t="shared" si="17"/>
        <v>Toranosuke Takagi</v>
      </c>
    </row>
    <row r="555" spans="1:6" x14ac:dyDescent="0.3">
      <c r="A555" t="s">
        <v>1021</v>
      </c>
      <c r="B555">
        <v>4.6012335138606898E-3</v>
      </c>
      <c r="C555">
        <v>0.99540933594400205</v>
      </c>
      <c r="D555">
        <v>0.413159765039815</v>
      </c>
      <c r="E555" t="str">
        <f t="shared" si="16"/>
        <v>2000</v>
      </c>
      <c r="F555" t="str">
        <f t="shared" si="17"/>
        <v>Eddie Irvine</v>
      </c>
    </row>
    <row r="556" spans="1:6" x14ac:dyDescent="0.3">
      <c r="A556" t="s">
        <v>1028</v>
      </c>
      <c r="B556">
        <v>5.1307862604221604E-3</v>
      </c>
      <c r="C556">
        <v>0.99488235374095102</v>
      </c>
      <c r="D556">
        <v>0.46058816331436803</v>
      </c>
      <c r="E556" t="str">
        <f t="shared" si="16"/>
        <v>2001</v>
      </c>
      <c r="F556" t="str">
        <f t="shared" si="17"/>
        <v>Eddie Irvine</v>
      </c>
    </row>
    <row r="557" spans="1:6" x14ac:dyDescent="0.3">
      <c r="A557" t="s">
        <v>1003</v>
      </c>
      <c r="B557">
        <v>7.3593204594030502E-3</v>
      </c>
      <c r="C557">
        <v>0.99266769303180902</v>
      </c>
      <c r="D557">
        <v>0.65990762713714801</v>
      </c>
      <c r="E557" t="str">
        <f t="shared" si="16"/>
        <v>2001</v>
      </c>
      <c r="F557" t="str">
        <f t="shared" si="17"/>
        <v>Pedro de la Rosa</v>
      </c>
    </row>
    <row r="558" spans="1:6" x14ac:dyDescent="0.3">
      <c r="A558" t="s">
        <v>1049</v>
      </c>
      <c r="B558">
        <v>5.7764298442911297E-3</v>
      </c>
      <c r="C558">
        <v>0.99424022164909298</v>
      </c>
      <c r="D558">
        <v>0.51838005158163103</v>
      </c>
      <c r="E558" t="str">
        <f t="shared" si="16"/>
        <v>1998</v>
      </c>
      <c r="F558" t="str">
        <f t="shared" si="17"/>
        <v>Jean Alesi</v>
      </c>
    </row>
    <row r="559" spans="1:6" x14ac:dyDescent="0.3">
      <c r="A559" t="s">
        <v>1058</v>
      </c>
      <c r="B559">
        <v>9.7569829617424296E-3</v>
      </c>
      <c r="C559">
        <v>0.99029046196468695</v>
      </c>
      <c r="D559">
        <v>0.87385842317816398</v>
      </c>
      <c r="E559" t="str">
        <f t="shared" si="16"/>
        <v>1998</v>
      </c>
      <c r="F559" t="str">
        <f t="shared" si="17"/>
        <v>Pedro Diniz</v>
      </c>
    </row>
    <row r="560" spans="1:6" x14ac:dyDescent="0.3">
      <c r="A560" t="s">
        <v>1032</v>
      </c>
      <c r="B560">
        <v>9.0161087379533305E-3</v>
      </c>
      <c r="C560">
        <v>0.99102441449170298</v>
      </c>
      <c r="D560">
        <v>0.80780269574669195</v>
      </c>
      <c r="E560" t="str">
        <f t="shared" si="16"/>
        <v>1999</v>
      </c>
      <c r="F560" t="str">
        <f t="shared" si="17"/>
        <v>Pedro Diniz</v>
      </c>
    </row>
    <row r="561" spans="1:6" x14ac:dyDescent="0.3">
      <c r="A561" t="s">
        <v>1005</v>
      </c>
      <c r="B561">
        <v>3.9912560305940901E-3</v>
      </c>
      <c r="C561">
        <v>0.99601669844545404</v>
      </c>
      <c r="D561">
        <v>0.35849713990910598</v>
      </c>
      <c r="E561" t="str">
        <f t="shared" si="16"/>
        <v>2001</v>
      </c>
      <c r="F561" t="str">
        <f t="shared" si="17"/>
        <v>Jean Alesi</v>
      </c>
    </row>
    <row r="562" spans="1:6" x14ac:dyDescent="0.3">
      <c r="A562" t="s">
        <v>2014</v>
      </c>
      <c r="B562">
        <v>5.1348138978180198E-3</v>
      </c>
      <c r="C562">
        <v>0.99487834672364805</v>
      </c>
      <c r="D562">
        <v>0.46094879487164497</v>
      </c>
      <c r="E562" t="str">
        <f t="shared" si="16"/>
        <v>2000</v>
      </c>
      <c r="F562" t="str">
        <f t="shared" si="17"/>
        <v>Luciano Burti</v>
      </c>
    </row>
    <row r="563" spans="1:6" x14ac:dyDescent="0.3">
      <c r="A563" t="s">
        <v>1034</v>
      </c>
      <c r="B563">
        <v>5.1348138978179704E-3</v>
      </c>
      <c r="C563">
        <v>0.99487834672364805</v>
      </c>
      <c r="D563">
        <v>0.46094879487163498</v>
      </c>
      <c r="E563" t="str">
        <f t="shared" si="16"/>
        <v>2001</v>
      </c>
      <c r="F563" t="str">
        <f t="shared" si="17"/>
        <v>Luciano Burti</v>
      </c>
    </row>
    <row r="564" spans="1:6" x14ac:dyDescent="0.3">
      <c r="A564" t="s">
        <v>1059</v>
      </c>
      <c r="B564">
        <v>5.7030615336618202E-3</v>
      </c>
      <c r="C564">
        <v>0.99431317005053199</v>
      </c>
      <c r="D564">
        <v>0.51181469545203995</v>
      </c>
      <c r="E564" t="str">
        <f t="shared" si="16"/>
        <v>1998</v>
      </c>
      <c r="F564" t="str">
        <f t="shared" si="17"/>
        <v>David Coulthard</v>
      </c>
    </row>
    <row r="565" spans="1:6" x14ac:dyDescent="0.3">
      <c r="A565" t="s">
        <v>1060</v>
      </c>
      <c r="B565">
        <v>2.2349356636887298E-3</v>
      </c>
      <c r="C565">
        <v>0.99776755994550004</v>
      </c>
      <c r="D565">
        <v>0.200919604904986</v>
      </c>
      <c r="E565" t="str">
        <f t="shared" si="16"/>
        <v>1998</v>
      </c>
      <c r="F565" t="str">
        <f t="shared" si="17"/>
        <v>Mika Häkkinen</v>
      </c>
    </row>
    <row r="566" spans="1:6" x14ac:dyDescent="0.3">
      <c r="A566" t="s">
        <v>1061</v>
      </c>
      <c r="B566">
        <v>6.9598739649028799E-3</v>
      </c>
      <c r="C566">
        <v>0.993064289866328</v>
      </c>
      <c r="D566">
        <v>0.6242139120304</v>
      </c>
      <c r="E566" t="str">
        <f t="shared" si="16"/>
        <v>1997</v>
      </c>
      <c r="F566" t="str">
        <f t="shared" si="17"/>
        <v>Heinz-Harald Frentzen</v>
      </c>
    </row>
    <row r="567" spans="1:6" x14ac:dyDescent="0.3">
      <c r="A567" t="s">
        <v>1062</v>
      </c>
      <c r="B567">
        <v>2.92857635053889E-3</v>
      </c>
      <c r="C567">
        <v>0.99707570774605903</v>
      </c>
      <c r="D567">
        <v>0.26318630285461703</v>
      </c>
      <c r="E567" t="str">
        <f t="shared" si="16"/>
        <v>1997</v>
      </c>
      <c r="F567" t="str">
        <f t="shared" si="17"/>
        <v>Jacques Villeneuve</v>
      </c>
    </row>
    <row r="568" spans="1:6" x14ac:dyDescent="0.3">
      <c r="A568" t="s">
        <v>1063</v>
      </c>
      <c r="B568">
        <v>5.9719447097122897E-3</v>
      </c>
      <c r="C568">
        <v>0.99404585190766703</v>
      </c>
      <c r="D568">
        <v>0.53587332830996703</v>
      </c>
      <c r="E568" t="str">
        <f t="shared" si="16"/>
        <v>1997</v>
      </c>
      <c r="F568" t="str">
        <f t="shared" si="17"/>
        <v>Damon Hill</v>
      </c>
    </row>
    <row r="569" spans="1:6" x14ac:dyDescent="0.3">
      <c r="A569" t="s">
        <v>1066</v>
      </c>
      <c r="B569">
        <v>5.2283722485603201E-3</v>
      </c>
      <c r="C569">
        <v>0.99478527190037103</v>
      </c>
      <c r="D569">
        <v>0.46932552896659702</v>
      </c>
      <c r="E569" t="str">
        <f t="shared" si="16"/>
        <v>1997</v>
      </c>
      <c r="F569" t="str">
        <f t="shared" si="17"/>
        <v>Ralf Schumacher</v>
      </c>
    </row>
    <row r="570" spans="1:6" x14ac:dyDescent="0.3">
      <c r="A570" t="s">
        <v>1067</v>
      </c>
      <c r="B570">
        <v>6.0229259977359903E-3</v>
      </c>
      <c r="C570">
        <v>0.99399517546156801</v>
      </c>
      <c r="D570">
        <v>0.54043420845883805</v>
      </c>
      <c r="E570" t="str">
        <f t="shared" si="16"/>
        <v>1997</v>
      </c>
      <c r="F570" t="str">
        <f t="shared" si="17"/>
        <v>Jarno Trulli</v>
      </c>
    </row>
    <row r="571" spans="1:6" x14ac:dyDescent="0.3">
      <c r="A571" t="s">
        <v>1071</v>
      </c>
      <c r="B571">
        <v>6.0982943882817702E-3</v>
      </c>
      <c r="C571">
        <v>0.99392026246805498</v>
      </c>
      <c r="D571">
        <v>0.54717637787505102</v>
      </c>
      <c r="E571" t="str">
        <f t="shared" si="16"/>
        <v>1997</v>
      </c>
      <c r="F571" t="str">
        <f t="shared" si="17"/>
        <v>Olivier Panis</v>
      </c>
    </row>
    <row r="572" spans="1:6" x14ac:dyDescent="0.3">
      <c r="A572" t="s">
        <v>2020</v>
      </c>
      <c r="B572">
        <v>5.5880303626481796E-3</v>
      </c>
      <c r="C572">
        <v>0.99442755363755098</v>
      </c>
      <c r="D572">
        <v>0.50152017262041204</v>
      </c>
      <c r="E572" t="str">
        <f t="shared" si="16"/>
        <v>1997</v>
      </c>
      <c r="F572" t="str">
        <f t="shared" si="17"/>
        <v>Alexander Wurz</v>
      </c>
    </row>
    <row r="573" spans="1:6" x14ac:dyDescent="0.3">
      <c r="A573" t="s">
        <v>1065</v>
      </c>
      <c r="B573">
        <v>4.1539196563850399E-3</v>
      </c>
      <c r="C573">
        <v>0.99585469593425202</v>
      </c>
      <c r="D573">
        <v>0.37307736591731799</v>
      </c>
      <c r="E573" t="str">
        <f t="shared" si="16"/>
        <v>1997</v>
      </c>
      <c r="F573" t="str">
        <f t="shared" si="17"/>
        <v>Giancarlo Fisichella</v>
      </c>
    </row>
    <row r="574" spans="1:6" x14ac:dyDescent="0.3">
      <c r="A574" t="s">
        <v>1072</v>
      </c>
      <c r="B574">
        <v>4.1741245308310497E-3</v>
      </c>
      <c r="C574">
        <v>0.99583457501842498</v>
      </c>
      <c r="D574">
        <v>0.37488824834173101</v>
      </c>
      <c r="E574" t="str">
        <f t="shared" si="16"/>
        <v>1997</v>
      </c>
      <c r="F574" t="str">
        <f t="shared" si="17"/>
        <v>Eddie Irvine</v>
      </c>
    </row>
    <row r="575" spans="1:6" x14ac:dyDescent="0.3">
      <c r="A575" t="s">
        <v>1073</v>
      </c>
      <c r="B575">
        <v>-3.6125864888381402E-3</v>
      </c>
      <c r="C575">
        <v>1.00361911974435</v>
      </c>
      <c r="D575">
        <v>-0.32572077699200203</v>
      </c>
      <c r="E575" t="str">
        <f t="shared" si="16"/>
        <v>1997</v>
      </c>
      <c r="F575" t="str">
        <f t="shared" si="17"/>
        <v>Michael Schumacher</v>
      </c>
    </row>
    <row r="576" spans="1:6" x14ac:dyDescent="0.3">
      <c r="A576" t="s">
        <v>1024</v>
      </c>
      <c r="B576">
        <v>8.9915569958023706E-3</v>
      </c>
      <c r="C576">
        <v>0.99104874616628402</v>
      </c>
      <c r="D576">
        <v>0.80561284503438801</v>
      </c>
      <c r="E576" t="str">
        <f t="shared" si="16"/>
        <v>2000</v>
      </c>
      <c r="F576" t="str">
        <f t="shared" si="17"/>
        <v>Johnny Herbert</v>
      </c>
    </row>
    <row r="577" spans="1:6" x14ac:dyDescent="0.3">
      <c r="A577" t="s">
        <v>1075</v>
      </c>
      <c r="B577">
        <v>5.6905400112257998E-3</v>
      </c>
      <c r="C577">
        <v>0.99432562044314798</v>
      </c>
      <c r="D577">
        <v>0.51069416011660096</v>
      </c>
      <c r="E577" t="str">
        <f t="shared" si="16"/>
        <v>1997</v>
      </c>
      <c r="F577" t="str">
        <f t="shared" si="17"/>
        <v>Jean Alesi</v>
      </c>
    </row>
    <row r="578" spans="1:6" x14ac:dyDescent="0.3">
      <c r="A578" t="s">
        <v>1077</v>
      </c>
      <c r="B578">
        <v>8.9549540126185202E-3</v>
      </c>
      <c r="C578">
        <v>0.99108502217077499</v>
      </c>
      <c r="D578">
        <v>0.80234800463017097</v>
      </c>
      <c r="E578" t="str">
        <f t="shared" si="16"/>
        <v>1997</v>
      </c>
      <c r="F578" t="str">
        <f t="shared" si="17"/>
        <v>Johnny Herbert</v>
      </c>
    </row>
    <row r="579" spans="1:6" x14ac:dyDescent="0.3">
      <c r="A579" t="s">
        <v>1080</v>
      </c>
      <c r="B579">
        <v>8.6864085833060697E-3</v>
      </c>
      <c r="C579">
        <v>0.99135120926360298</v>
      </c>
      <c r="D579">
        <v>0.77839116627567095</v>
      </c>
      <c r="E579" t="str">
        <f t="shared" ref="E579:E642" si="18">RIGHT(A579,4)</f>
        <v>1997</v>
      </c>
      <c r="F579" t="str">
        <f t="shared" ref="F579:F642" si="19">LEFT(A579,LEN(A579) -5)</f>
        <v>Jos Verstappen</v>
      </c>
    </row>
    <row r="580" spans="1:6" x14ac:dyDescent="0.3">
      <c r="A580" t="s">
        <v>1052</v>
      </c>
      <c r="B580">
        <v>8.6863302760159106E-3</v>
      </c>
      <c r="C580">
        <v>0.99135128689363305</v>
      </c>
      <c r="D580">
        <v>0.778384179572985</v>
      </c>
      <c r="E580" t="str">
        <f t="shared" si="18"/>
        <v>1998</v>
      </c>
      <c r="F580" t="str">
        <f t="shared" si="19"/>
        <v>Jos Verstappen</v>
      </c>
    </row>
    <row r="581" spans="1:6" x14ac:dyDescent="0.3">
      <c r="A581" t="s">
        <v>1079</v>
      </c>
      <c r="B581">
        <v>2.47833484138427E-3</v>
      </c>
      <c r="C581">
        <v>0.997524733694931</v>
      </c>
      <c r="D581">
        <v>0.22277396745614</v>
      </c>
      <c r="E581" t="str">
        <f t="shared" si="18"/>
        <v>1997</v>
      </c>
      <c r="F581" t="str">
        <f t="shared" si="19"/>
        <v>Rubens Barrichello</v>
      </c>
    </row>
    <row r="582" spans="1:6" x14ac:dyDescent="0.3">
      <c r="A582" t="s">
        <v>1104</v>
      </c>
      <c r="B582">
        <v>1.9244856677167101E-2</v>
      </c>
      <c r="C582">
        <v>0.980939143335264</v>
      </c>
      <c r="D582">
        <v>1.7154770998262201</v>
      </c>
      <c r="E582" t="str">
        <f t="shared" si="18"/>
        <v>1997</v>
      </c>
      <c r="F582" t="str">
        <f t="shared" si="19"/>
        <v>Ricardo Rosset</v>
      </c>
    </row>
    <row r="583" spans="1:6" x14ac:dyDescent="0.3">
      <c r="A583" t="s">
        <v>1055</v>
      </c>
      <c r="B583">
        <v>1.9244856677167198E-2</v>
      </c>
      <c r="C583">
        <v>0.980939143335264</v>
      </c>
      <c r="D583">
        <v>1.7154770998262301</v>
      </c>
      <c r="E583" t="str">
        <f t="shared" si="18"/>
        <v>1998</v>
      </c>
      <c r="F583" t="str">
        <f t="shared" si="19"/>
        <v>Ricardo Rosset</v>
      </c>
    </row>
    <row r="584" spans="1:6" x14ac:dyDescent="0.3">
      <c r="A584" t="s">
        <v>2021</v>
      </c>
      <c r="B584">
        <v>7.24798022232029E-3</v>
      </c>
      <c r="C584">
        <v>0.9927782230412</v>
      </c>
      <c r="D584">
        <v>0.64995992629194899</v>
      </c>
      <c r="E584" t="str">
        <f t="shared" si="18"/>
        <v>1997</v>
      </c>
      <c r="F584" t="str">
        <f t="shared" si="19"/>
        <v>Toranosuke Takagi</v>
      </c>
    </row>
    <row r="585" spans="1:6" x14ac:dyDescent="0.3">
      <c r="A585" t="s">
        <v>1029</v>
      </c>
      <c r="B585">
        <v>5.32741073380609E-3</v>
      </c>
      <c r="C585">
        <v>0.99468675475247204</v>
      </c>
      <c r="D585">
        <v>0.478192072277486</v>
      </c>
      <c r="E585" t="str">
        <f t="shared" si="18"/>
        <v>2002</v>
      </c>
      <c r="F585" t="str">
        <f t="shared" si="19"/>
        <v>Eddie Irvine</v>
      </c>
    </row>
    <row r="586" spans="1:6" x14ac:dyDescent="0.3">
      <c r="A586" t="s">
        <v>1030</v>
      </c>
      <c r="B586">
        <v>7.1626959860191901E-3</v>
      </c>
      <c r="C586">
        <v>0.99286289498430802</v>
      </c>
      <c r="D586">
        <v>0.64233945141221804</v>
      </c>
      <c r="E586" t="str">
        <f t="shared" si="18"/>
        <v>2002</v>
      </c>
      <c r="F586" t="str">
        <f t="shared" si="19"/>
        <v>Pedro de la Rosa</v>
      </c>
    </row>
    <row r="587" spans="1:6" x14ac:dyDescent="0.3">
      <c r="A587" t="s">
        <v>1081</v>
      </c>
      <c r="B587">
        <v>6.4272470697677303E-3</v>
      </c>
      <c r="C587">
        <v>0.99359336350262595</v>
      </c>
      <c r="D587">
        <v>0.57659728476363403</v>
      </c>
      <c r="E587" t="str">
        <f t="shared" si="18"/>
        <v>1997</v>
      </c>
      <c r="F587" t="str">
        <f t="shared" si="19"/>
        <v>Mika Salo</v>
      </c>
    </row>
    <row r="588" spans="1:6" x14ac:dyDescent="0.3">
      <c r="A588" t="s">
        <v>1057</v>
      </c>
      <c r="B588">
        <v>6.8091697171346601E-3</v>
      </c>
      <c r="C588">
        <v>0.99321396015080898</v>
      </c>
      <c r="D588">
        <v>0.61074358642717097</v>
      </c>
      <c r="E588" t="str">
        <f t="shared" si="18"/>
        <v>1998</v>
      </c>
      <c r="F588" t="str">
        <f t="shared" si="19"/>
        <v>Mika Salo</v>
      </c>
    </row>
    <row r="589" spans="1:6" x14ac:dyDescent="0.3">
      <c r="A589" t="s">
        <v>1064</v>
      </c>
      <c r="B589">
        <v>1.10621205182751E-2</v>
      </c>
      <c r="C589">
        <v>0.98899883974657699</v>
      </c>
      <c r="D589">
        <v>0.99010442280800104</v>
      </c>
      <c r="E589" t="str">
        <f t="shared" si="18"/>
        <v>1997</v>
      </c>
      <c r="F589" t="str">
        <f t="shared" si="19"/>
        <v>Pedro Diniz</v>
      </c>
    </row>
    <row r="590" spans="1:6" x14ac:dyDescent="0.3">
      <c r="A590" t="s">
        <v>1047</v>
      </c>
      <c r="B590">
        <v>7.7400589478219097E-3</v>
      </c>
      <c r="C590">
        <v>0.99228981817517703</v>
      </c>
      <c r="D590">
        <v>0.69391636423398695</v>
      </c>
      <c r="E590" t="str">
        <f t="shared" si="18"/>
        <v>1999</v>
      </c>
      <c r="F590" t="str">
        <f t="shared" si="19"/>
        <v>Mika Salo</v>
      </c>
    </row>
    <row r="591" spans="1:6" x14ac:dyDescent="0.3">
      <c r="A591" t="s">
        <v>1048</v>
      </c>
      <c r="B591">
        <v>7.8709652458872799E-3</v>
      </c>
      <c r="C591">
        <v>0.99215992969026801</v>
      </c>
      <c r="D591">
        <v>0.705606327875829</v>
      </c>
      <c r="E591" t="str">
        <f t="shared" si="18"/>
        <v>2000</v>
      </c>
      <c r="F591" t="str">
        <f t="shared" si="19"/>
        <v>Mika Salo</v>
      </c>
    </row>
    <row r="592" spans="1:6" x14ac:dyDescent="0.3">
      <c r="A592" t="s">
        <v>1033</v>
      </c>
      <c r="B592">
        <v>8.8852024398879906E-3</v>
      </c>
      <c r="C592">
        <v>0.99115415432079201</v>
      </c>
      <c r="D592">
        <v>0.79612611112871801</v>
      </c>
      <c r="E592" t="str">
        <f t="shared" si="18"/>
        <v>2000</v>
      </c>
      <c r="F592" t="str">
        <f t="shared" si="19"/>
        <v>Pedro Diniz</v>
      </c>
    </row>
    <row r="593" spans="1:6" x14ac:dyDescent="0.3">
      <c r="A593" t="s">
        <v>1082</v>
      </c>
      <c r="B593">
        <v>4.8516065610832004E-3</v>
      </c>
      <c r="C593">
        <v>0.99516014347216897</v>
      </c>
      <c r="D593">
        <v>0.43558708750479203</v>
      </c>
      <c r="E593" t="str">
        <f t="shared" si="18"/>
        <v>1997</v>
      </c>
      <c r="F593" t="str">
        <f t="shared" si="19"/>
        <v>David Coulthard</v>
      </c>
    </row>
    <row r="594" spans="1:6" x14ac:dyDescent="0.3">
      <c r="A594" t="s">
        <v>1083</v>
      </c>
      <c r="B594">
        <v>2.1340639327580299E-3</v>
      </c>
      <c r="C594">
        <v>0.997868211562704</v>
      </c>
      <c r="D594">
        <v>0.1918609593566</v>
      </c>
      <c r="E594" t="str">
        <f t="shared" si="18"/>
        <v>1997</v>
      </c>
      <c r="F594" t="str">
        <f t="shared" si="19"/>
        <v>Mika Häkkinen</v>
      </c>
    </row>
    <row r="595" spans="1:6" x14ac:dyDescent="0.3">
      <c r="A595" t="s">
        <v>1084</v>
      </c>
      <c r="B595">
        <v>6.4497236132337599E-3</v>
      </c>
      <c r="C595">
        <v>0.993571031209181</v>
      </c>
      <c r="D595">
        <v>0.57860719117367998</v>
      </c>
      <c r="E595" t="str">
        <f t="shared" si="18"/>
        <v>1996</v>
      </c>
      <c r="F595" t="str">
        <f t="shared" si="19"/>
        <v>Heinz-Harald Frentzen</v>
      </c>
    </row>
    <row r="596" spans="1:6" x14ac:dyDescent="0.3">
      <c r="A596" t="s">
        <v>1087</v>
      </c>
      <c r="B596">
        <v>5.0472512481978503E-3</v>
      </c>
      <c r="C596">
        <v>0.99496546472182301</v>
      </c>
      <c r="D596">
        <v>0.45310817503592798</v>
      </c>
      <c r="E596" t="str">
        <f t="shared" si="18"/>
        <v>1996</v>
      </c>
      <c r="F596" t="str">
        <f t="shared" si="19"/>
        <v>Jacques Villeneuve</v>
      </c>
    </row>
    <row r="597" spans="1:6" x14ac:dyDescent="0.3">
      <c r="A597" t="s">
        <v>1086</v>
      </c>
      <c r="B597">
        <v>4.0339387129284202E-3</v>
      </c>
      <c r="C597">
        <v>0.995974186688379</v>
      </c>
      <c r="D597">
        <v>0.36232319804586899</v>
      </c>
      <c r="E597" t="str">
        <f t="shared" si="18"/>
        <v>1996</v>
      </c>
      <c r="F597" t="str">
        <f t="shared" si="19"/>
        <v>Damon Hill</v>
      </c>
    </row>
    <row r="598" spans="1:6" x14ac:dyDescent="0.3">
      <c r="A598" t="s">
        <v>1089</v>
      </c>
      <c r="B598">
        <v>1.2862014399922799E-2</v>
      </c>
      <c r="C598">
        <v>0.98722034781446999</v>
      </c>
      <c r="D598">
        <v>1.1501686966976199</v>
      </c>
      <c r="E598" t="str">
        <f t="shared" si="18"/>
        <v>1996</v>
      </c>
      <c r="F598" t="str">
        <f t="shared" si="19"/>
        <v>Pedro Diniz</v>
      </c>
    </row>
    <row r="599" spans="1:6" x14ac:dyDescent="0.3">
      <c r="A599" t="s">
        <v>1090</v>
      </c>
      <c r="B599">
        <v>4.3925236498111803E-3</v>
      </c>
      <c r="C599">
        <v>0.99561710937260794</v>
      </c>
      <c r="D599">
        <v>0.39446015646525501</v>
      </c>
      <c r="E599" t="str">
        <f t="shared" si="18"/>
        <v>1996</v>
      </c>
      <c r="F599" t="str">
        <f t="shared" si="19"/>
        <v>Giancarlo Fisichella</v>
      </c>
    </row>
    <row r="600" spans="1:6" x14ac:dyDescent="0.3">
      <c r="A600" t="s">
        <v>2022</v>
      </c>
      <c r="B600">
        <v>4.9081009942661897E-3</v>
      </c>
      <c r="C600">
        <v>0.99510392405199399</v>
      </c>
      <c r="D600">
        <v>0.44064683532051002</v>
      </c>
      <c r="E600" t="str">
        <f t="shared" si="18"/>
        <v>1996</v>
      </c>
      <c r="F600" t="str">
        <f t="shared" si="19"/>
        <v>Ralf Schumacher</v>
      </c>
    </row>
    <row r="601" spans="1:6" x14ac:dyDescent="0.3">
      <c r="A601" t="s">
        <v>2023</v>
      </c>
      <c r="B601">
        <v>7.2419857977848098E-3</v>
      </c>
      <c r="C601">
        <v>0.992784174193175</v>
      </c>
      <c r="D601">
        <v>0.64942432261417005</v>
      </c>
      <c r="E601" t="str">
        <f t="shared" si="18"/>
        <v>1996</v>
      </c>
      <c r="F601" t="str">
        <f t="shared" si="19"/>
        <v>Jarno Trulli</v>
      </c>
    </row>
    <row r="602" spans="1:6" x14ac:dyDescent="0.3">
      <c r="A602" t="s">
        <v>2024</v>
      </c>
      <c r="B602">
        <v>1.62118361053562E-2</v>
      </c>
      <c r="C602">
        <v>0.98391886843619902</v>
      </c>
      <c r="D602">
        <v>1.4473018407420799</v>
      </c>
      <c r="E602" t="str">
        <f t="shared" si="18"/>
        <v>1996</v>
      </c>
      <c r="F602" t="str">
        <f t="shared" si="19"/>
        <v>Shinji Nakano</v>
      </c>
    </row>
    <row r="603" spans="1:6" x14ac:dyDescent="0.3">
      <c r="A603" t="s">
        <v>1068</v>
      </c>
      <c r="B603">
        <v>1.62118361053562E-2</v>
      </c>
      <c r="C603">
        <v>0.98391886843619902</v>
      </c>
      <c r="D603">
        <v>1.4473018407420799</v>
      </c>
      <c r="E603" t="str">
        <f t="shared" si="18"/>
        <v>1997</v>
      </c>
      <c r="F603" t="str">
        <f t="shared" si="19"/>
        <v>Shinji Nakano</v>
      </c>
    </row>
    <row r="604" spans="1:6" x14ac:dyDescent="0.3">
      <c r="A604" t="s">
        <v>1095</v>
      </c>
      <c r="B604">
        <v>9.7222490803473092E-3</v>
      </c>
      <c r="C604">
        <v>0.99032485919350999</v>
      </c>
      <c r="D604">
        <v>0.87076267258402096</v>
      </c>
      <c r="E604" t="str">
        <f t="shared" si="18"/>
        <v>1996</v>
      </c>
      <c r="F604" t="str">
        <f t="shared" si="19"/>
        <v>Ukyo Katayama</v>
      </c>
    </row>
    <row r="605" spans="1:6" x14ac:dyDescent="0.3">
      <c r="A605" t="s">
        <v>1070</v>
      </c>
      <c r="B605">
        <v>9.6129772169903302E-3</v>
      </c>
      <c r="C605">
        <v>0.990433079748826</v>
      </c>
      <c r="D605">
        <v>0.86102282260558005</v>
      </c>
      <c r="E605" t="str">
        <f t="shared" si="18"/>
        <v>1997</v>
      </c>
      <c r="F605" t="str">
        <f t="shared" si="19"/>
        <v>Ukyo Katayama</v>
      </c>
    </row>
    <row r="606" spans="1:6" x14ac:dyDescent="0.3">
      <c r="A606" t="s">
        <v>1088</v>
      </c>
      <c r="B606">
        <v>5.0311248083824197E-3</v>
      </c>
      <c r="C606">
        <v>0.99498151010188496</v>
      </c>
      <c r="D606">
        <v>0.451664090830323</v>
      </c>
      <c r="E606" t="str">
        <f t="shared" si="18"/>
        <v>1996</v>
      </c>
      <c r="F606" t="str">
        <f t="shared" si="19"/>
        <v>Olivier Panis</v>
      </c>
    </row>
    <row r="607" spans="1:6" x14ac:dyDescent="0.3">
      <c r="A607" t="s">
        <v>1096</v>
      </c>
      <c r="B607">
        <v>4.2691209017239598E-3</v>
      </c>
      <c r="C607">
        <v>0.99573997884100596</v>
      </c>
      <c r="D607">
        <v>0.38340190430940302</v>
      </c>
      <c r="E607" t="str">
        <f t="shared" si="18"/>
        <v>1996</v>
      </c>
      <c r="F607" t="str">
        <f t="shared" si="19"/>
        <v>Eddie Irvine</v>
      </c>
    </row>
    <row r="608" spans="1:6" x14ac:dyDescent="0.3">
      <c r="A608" t="s">
        <v>1097</v>
      </c>
      <c r="B608">
        <v>-4.4620620347652499E-3</v>
      </c>
      <c r="C608">
        <v>1.0044720318567</v>
      </c>
      <c r="D608">
        <v>-0.40248286710349701</v>
      </c>
      <c r="E608" t="str">
        <f t="shared" si="18"/>
        <v>1996</v>
      </c>
      <c r="F608" t="str">
        <f t="shared" si="19"/>
        <v>Michael Schumacher</v>
      </c>
    </row>
    <row r="609" spans="1:6" x14ac:dyDescent="0.3">
      <c r="A609" t="s">
        <v>1098</v>
      </c>
      <c r="B609">
        <v>5.9036329495187698E-3</v>
      </c>
      <c r="C609">
        <v>0.99411375924893197</v>
      </c>
      <c r="D609">
        <v>0.52976166759607202</v>
      </c>
      <c r="E609" t="str">
        <f t="shared" si="18"/>
        <v>1996</v>
      </c>
      <c r="F609" t="str">
        <f t="shared" si="19"/>
        <v>Gerhard Berger</v>
      </c>
    </row>
    <row r="610" spans="1:6" x14ac:dyDescent="0.3">
      <c r="A610" t="s">
        <v>1074</v>
      </c>
      <c r="B610">
        <v>6.0102119894767598E-3</v>
      </c>
      <c r="C610">
        <v>0.99400781320477605</v>
      </c>
      <c r="D610">
        <v>0.53929681157007503</v>
      </c>
      <c r="E610" t="str">
        <f t="shared" si="18"/>
        <v>1997</v>
      </c>
      <c r="F610" t="str">
        <f t="shared" si="19"/>
        <v>Gerhard Berger</v>
      </c>
    </row>
    <row r="611" spans="1:6" x14ac:dyDescent="0.3">
      <c r="A611" t="s">
        <v>1099</v>
      </c>
      <c r="B611">
        <v>5.0138989623931601E-3</v>
      </c>
      <c r="C611">
        <v>0.99499864964776097</v>
      </c>
      <c r="D611">
        <v>0.45012153170145203</v>
      </c>
      <c r="E611" t="str">
        <f t="shared" si="18"/>
        <v>1996</v>
      </c>
      <c r="F611" t="str">
        <f t="shared" si="19"/>
        <v>Jean Alesi</v>
      </c>
    </row>
    <row r="612" spans="1:6" x14ac:dyDescent="0.3">
      <c r="A612" t="s">
        <v>1243</v>
      </c>
      <c r="B612">
        <v>1.8292902774524701E-2</v>
      </c>
      <c r="C612">
        <v>0.98187339679357599</v>
      </c>
      <c r="D612">
        <v>1.6313942885780901</v>
      </c>
      <c r="E612" t="str">
        <f t="shared" si="18"/>
        <v>1996</v>
      </c>
      <c r="F612" t="str">
        <f t="shared" si="19"/>
        <v>Gianni Morbidelli</v>
      </c>
    </row>
    <row r="613" spans="1:6" x14ac:dyDescent="0.3">
      <c r="A613" t="s">
        <v>1076</v>
      </c>
      <c r="B613">
        <v>1.82929027745246E-2</v>
      </c>
      <c r="C613">
        <v>0.98187339679357599</v>
      </c>
      <c r="D613">
        <v>1.6313942885780801</v>
      </c>
      <c r="E613" t="str">
        <f t="shared" si="18"/>
        <v>1997</v>
      </c>
      <c r="F613" t="str">
        <f t="shared" si="19"/>
        <v>Gianni Morbidelli</v>
      </c>
    </row>
    <row r="614" spans="1:6" x14ac:dyDescent="0.3">
      <c r="A614" t="s">
        <v>1085</v>
      </c>
      <c r="B614">
        <v>1.0209296101271401E-2</v>
      </c>
      <c r="C614">
        <v>0.98984264186188298</v>
      </c>
      <c r="D614">
        <v>0.91416223243050199</v>
      </c>
      <c r="E614" t="str">
        <f t="shared" si="18"/>
        <v>1996</v>
      </c>
      <c r="F614" t="str">
        <f t="shared" si="19"/>
        <v>Johnny Herbert</v>
      </c>
    </row>
    <row r="615" spans="1:6" x14ac:dyDescent="0.3">
      <c r="A615" t="s">
        <v>1102</v>
      </c>
      <c r="B615">
        <v>8.6864441775288299E-3</v>
      </c>
      <c r="C615">
        <v>0.99135117397722805</v>
      </c>
      <c r="D615">
        <v>0.77839434204943503</v>
      </c>
      <c r="E615" t="str">
        <f t="shared" si="18"/>
        <v>1996</v>
      </c>
      <c r="F615" t="str">
        <f t="shared" si="19"/>
        <v>Jos Verstappen</v>
      </c>
    </row>
    <row r="616" spans="1:6" x14ac:dyDescent="0.3">
      <c r="A616" t="s">
        <v>1093</v>
      </c>
      <c r="B616">
        <v>5.9867567316925696E-3</v>
      </c>
      <c r="C616">
        <v>0.99403112818770301</v>
      </c>
      <c r="D616">
        <v>0.53719846310667896</v>
      </c>
      <c r="E616" t="str">
        <f t="shared" si="18"/>
        <v>1996</v>
      </c>
      <c r="F616" t="str">
        <f t="shared" si="19"/>
        <v>Mika Salo</v>
      </c>
    </row>
    <row r="617" spans="1:6" x14ac:dyDescent="0.3">
      <c r="A617" t="s">
        <v>2025</v>
      </c>
      <c r="B617">
        <v>8.6311027537581998E-3</v>
      </c>
      <c r="C617">
        <v>0.99140603828077301</v>
      </c>
      <c r="D617">
        <v>0.77345655473038899</v>
      </c>
      <c r="E617" t="str">
        <f t="shared" si="18"/>
        <v>1996</v>
      </c>
      <c r="F617" t="str">
        <f t="shared" si="19"/>
        <v>Jan Magnussen</v>
      </c>
    </row>
    <row r="618" spans="1:6" x14ac:dyDescent="0.3">
      <c r="A618" t="s">
        <v>1078</v>
      </c>
      <c r="B618">
        <v>9.0646552580139605E-3</v>
      </c>
      <c r="C618">
        <v>0.99097630487287103</v>
      </c>
      <c r="D618">
        <v>0.81213256144156698</v>
      </c>
      <c r="E618" t="str">
        <f t="shared" si="18"/>
        <v>1997</v>
      </c>
      <c r="F618" t="str">
        <f t="shared" si="19"/>
        <v>Jan Magnussen</v>
      </c>
    </row>
    <row r="619" spans="1:6" x14ac:dyDescent="0.3">
      <c r="A619" t="s">
        <v>1101</v>
      </c>
      <c r="B619">
        <v>2.7604483521244299E-3</v>
      </c>
      <c r="C619">
        <v>0.99724335818204202</v>
      </c>
      <c r="D619">
        <v>0.24809776361621799</v>
      </c>
      <c r="E619" t="str">
        <f t="shared" si="18"/>
        <v>1996</v>
      </c>
      <c r="F619" t="str">
        <f t="shared" si="19"/>
        <v>Rubens Barrichello</v>
      </c>
    </row>
    <row r="620" spans="1:6" x14ac:dyDescent="0.3">
      <c r="A620" t="s">
        <v>1105</v>
      </c>
      <c r="B620">
        <v>4.2775260633572598E-3</v>
      </c>
      <c r="C620">
        <v>0.99573160952071205</v>
      </c>
      <c r="D620">
        <v>0.38415514313587501</v>
      </c>
      <c r="E620" t="str">
        <f t="shared" si="18"/>
        <v>1996</v>
      </c>
      <c r="F620" t="str">
        <f t="shared" si="19"/>
        <v>David Coulthard</v>
      </c>
    </row>
    <row r="621" spans="1:6" x14ac:dyDescent="0.3">
      <c r="A621" t="s">
        <v>1106</v>
      </c>
      <c r="B621">
        <v>1.8678561626817301E-3</v>
      </c>
      <c r="C621">
        <v>0.99813388719502405</v>
      </c>
      <c r="D621">
        <v>0.16795015244780501</v>
      </c>
      <c r="E621" t="str">
        <f t="shared" si="18"/>
        <v>1996</v>
      </c>
      <c r="F621" t="str">
        <f t="shared" si="19"/>
        <v>Mika Häkkinen</v>
      </c>
    </row>
    <row r="622" spans="1:6" x14ac:dyDescent="0.3">
      <c r="A622" t="s">
        <v>1107</v>
      </c>
      <c r="B622">
        <v>5.0505885513814196E-3</v>
      </c>
      <c r="C622">
        <v>0.99496214422594997</v>
      </c>
      <c r="D622">
        <v>0.45340701966443198</v>
      </c>
      <c r="E622" t="str">
        <f t="shared" si="18"/>
        <v>1995</v>
      </c>
      <c r="F622" t="str">
        <f t="shared" si="19"/>
        <v>Heinz-Harald Frentzen</v>
      </c>
    </row>
    <row r="623" spans="1:6" x14ac:dyDescent="0.3">
      <c r="A623" t="s">
        <v>1108</v>
      </c>
      <c r="B623">
        <v>1.0328639088424499E-2</v>
      </c>
      <c r="C623">
        <v>0.98972451813295104</v>
      </c>
      <c r="D623">
        <v>0.92479336803435597</v>
      </c>
      <c r="E623" t="str">
        <f t="shared" si="18"/>
        <v>1995</v>
      </c>
      <c r="F623" t="str">
        <f t="shared" si="19"/>
        <v>Johnny Herbert</v>
      </c>
    </row>
    <row r="624" spans="1:6" x14ac:dyDescent="0.3">
      <c r="A624" t="s">
        <v>1110</v>
      </c>
      <c r="B624">
        <v>3.4834378891077798E-3</v>
      </c>
      <c r="C624">
        <v>0.99652262224191701</v>
      </c>
      <c r="D624">
        <v>0.31296399822746901</v>
      </c>
      <c r="E624" t="str">
        <f t="shared" si="18"/>
        <v>1995</v>
      </c>
      <c r="F624" t="str">
        <f t="shared" si="19"/>
        <v>Damon Hill</v>
      </c>
    </row>
    <row r="625" spans="1:6" x14ac:dyDescent="0.3">
      <c r="A625" t="s">
        <v>2026</v>
      </c>
      <c r="B625">
        <v>7.0316533289846404E-3</v>
      </c>
      <c r="C625">
        <v>0.99299301090131997</v>
      </c>
      <c r="D625">
        <v>0.63062901888120204</v>
      </c>
      <c r="E625" t="str">
        <f t="shared" si="18"/>
        <v>1995</v>
      </c>
      <c r="F625" t="str">
        <f t="shared" si="19"/>
        <v>Jacques Villeneuve</v>
      </c>
    </row>
    <row r="626" spans="1:6" x14ac:dyDescent="0.3">
      <c r="A626" t="s">
        <v>1113</v>
      </c>
      <c r="B626">
        <v>6.6437643832599298E-3</v>
      </c>
      <c r="C626">
        <v>0.993378256624879</v>
      </c>
      <c r="D626">
        <v>0.59595690376089006</v>
      </c>
      <c r="E626" t="str">
        <f t="shared" si="18"/>
        <v>1995</v>
      </c>
      <c r="F626" t="str">
        <f t="shared" si="19"/>
        <v>Olivier Panis</v>
      </c>
    </row>
    <row r="627" spans="1:6" x14ac:dyDescent="0.3">
      <c r="A627" t="s">
        <v>1114</v>
      </c>
      <c r="B627">
        <v>1.4182000488680501E-2</v>
      </c>
      <c r="C627">
        <v>0.98591809035876299</v>
      </c>
      <c r="D627">
        <v>1.26737186771125</v>
      </c>
      <c r="E627" t="str">
        <f t="shared" si="18"/>
        <v>1995</v>
      </c>
      <c r="F627" t="str">
        <f t="shared" si="19"/>
        <v>Pedro Diniz</v>
      </c>
    </row>
    <row r="628" spans="1:6" x14ac:dyDescent="0.3">
      <c r="A628" t="s">
        <v>2027</v>
      </c>
      <c r="B628">
        <v>4.3057521851389202E-3</v>
      </c>
      <c r="C628">
        <v>0.99570350427569299</v>
      </c>
      <c r="D628">
        <v>0.38668461518761099</v>
      </c>
      <c r="E628" t="str">
        <f t="shared" si="18"/>
        <v>1995</v>
      </c>
      <c r="F628" t="str">
        <f t="shared" si="19"/>
        <v>Giancarlo Fisichella</v>
      </c>
    </row>
    <row r="629" spans="1:6" x14ac:dyDescent="0.3">
      <c r="A629" t="s">
        <v>1119</v>
      </c>
      <c r="B629">
        <v>7.1845968760397803E-3</v>
      </c>
      <c r="C629">
        <v>0.99284115064135103</v>
      </c>
      <c r="D629">
        <v>0.644296442278387</v>
      </c>
      <c r="E629" t="str">
        <f t="shared" si="18"/>
        <v>1995</v>
      </c>
      <c r="F629" t="str">
        <f t="shared" si="19"/>
        <v>Pedro Lamy</v>
      </c>
    </row>
    <row r="630" spans="1:6" x14ac:dyDescent="0.3">
      <c r="A630" t="s">
        <v>1091</v>
      </c>
      <c r="B630">
        <v>7.2308749905316298E-3</v>
      </c>
      <c r="C630">
        <v>0.99279520488805895</v>
      </c>
      <c r="D630">
        <v>0.64843156007466396</v>
      </c>
      <c r="E630" t="str">
        <f t="shared" si="18"/>
        <v>1996</v>
      </c>
      <c r="F630" t="str">
        <f t="shared" si="19"/>
        <v>Pedro Lamy</v>
      </c>
    </row>
    <row r="631" spans="1:6" x14ac:dyDescent="0.3">
      <c r="A631" t="s">
        <v>2028</v>
      </c>
      <c r="B631">
        <v>1.87544696336912E-2</v>
      </c>
      <c r="C631">
        <v>0.98142030114873002</v>
      </c>
      <c r="D631">
        <v>1.67217289661424</v>
      </c>
      <c r="E631" t="str">
        <f t="shared" si="18"/>
        <v>1997</v>
      </c>
      <c r="F631" t="str">
        <f t="shared" si="19"/>
        <v>Esteban Tuero</v>
      </c>
    </row>
    <row r="632" spans="1:6" x14ac:dyDescent="0.3">
      <c r="A632" t="s">
        <v>1092</v>
      </c>
      <c r="B632">
        <v>1.87544696336912E-2</v>
      </c>
      <c r="C632">
        <v>0.98142030114873002</v>
      </c>
      <c r="D632">
        <v>1.67217289661424</v>
      </c>
      <c r="E632" t="str">
        <f t="shared" si="18"/>
        <v>1998</v>
      </c>
      <c r="F632" t="str">
        <f t="shared" si="19"/>
        <v>Esteban Tuero</v>
      </c>
    </row>
    <row r="633" spans="1:6" x14ac:dyDescent="0.3">
      <c r="A633" t="s">
        <v>1069</v>
      </c>
      <c r="B633">
        <v>1.62118361053562E-2</v>
      </c>
      <c r="C633">
        <v>0.98391886843619902</v>
      </c>
      <c r="D633">
        <v>1.4473018407420799</v>
      </c>
      <c r="E633" t="str">
        <f t="shared" si="18"/>
        <v>1998</v>
      </c>
      <c r="F633" t="str">
        <f t="shared" si="19"/>
        <v>Shinji Nakano</v>
      </c>
    </row>
    <row r="634" spans="1:6" x14ac:dyDescent="0.3">
      <c r="A634" t="s">
        <v>1120</v>
      </c>
      <c r="B634">
        <v>5.5887755315039396E-3</v>
      </c>
      <c r="C634">
        <v>0.99442681262138399</v>
      </c>
      <c r="D634">
        <v>0.50158686407537001</v>
      </c>
      <c r="E634" t="str">
        <f t="shared" si="18"/>
        <v>1995</v>
      </c>
      <c r="F634" t="str">
        <f t="shared" si="19"/>
        <v>Mika Salo</v>
      </c>
    </row>
    <row r="635" spans="1:6" x14ac:dyDescent="0.3">
      <c r="A635" t="s">
        <v>2029</v>
      </c>
      <c r="B635">
        <v>1.3819825457197701E-2</v>
      </c>
      <c r="C635">
        <v>0.98627522994379502</v>
      </c>
      <c r="D635">
        <v>1.23522930505841</v>
      </c>
      <c r="E635" t="str">
        <f t="shared" si="18"/>
        <v>1996</v>
      </c>
      <c r="F635" t="str">
        <f t="shared" si="19"/>
        <v>Tarso Marques</v>
      </c>
    </row>
    <row r="636" spans="1:6" x14ac:dyDescent="0.3">
      <c r="A636" t="s">
        <v>1094</v>
      </c>
      <c r="B636">
        <v>1.38198254571978E-2</v>
      </c>
      <c r="C636">
        <v>0.98627522994379502</v>
      </c>
      <c r="D636">
        <v>1.23522930505841</v>
      </c>
      <c r="E636" t="str">
        <f t="shared" si="18"/>
        <v>1997</v>
      </c>
      <c r="F636" t="str">
        <f t="shared" si="19"/>
        <v>Tarso Marques</v>
      </c>
    </row>
    <row r="637" spans="1:6" x14ac:dyDescent="0.3">
      <c r="A637" t="s">
        <v>1121</v>
      </c>
      <c r="B637">
        <v>9.8913845441119998E-3</v>
      </c>
      <c r="C637">
        <v>0.99015737430339001</v>
      </c>
      <c r="D637">
        <v>0.88583631269489804</v>
      </c>
      <c r="E637" t="str">
        <f t="shared" si="18"/>
        <v>1995</v>
      </c>
      <c r="F637" t="str">
        <f t="shared" si="19"/>
        <v>Ukyo Katayama</v>
      </c>
    </row>
    <row r="638" spans="1:6" x14ac:dyDescent="0.3">
      <c r="A638" t="s">
        <v>1122</v>
      </c>
      <c r="B638">
        <v>3.5055885709294999E-3</v>
      </c>
      <c r="C638">
        <v>0.99650054883085504</v>
      </c>
      <c r="D638">
        <v>0.31495060522304602</v>
      </c>
      <c r="E638" t="str">
        <f t="shared" si="18"/>
        <v>1995</v>
      </c>
      <c r="F638" t="str">
        <f t="shared" si="19"/>
        <v>Eddie Irvine</v>
      </c>
    </row>
    <row r="639" spans="1:6" x14ac:dyDescent="0.3">
      <c r="A639" t="s">
        <v>1109</v>
      </c>
      <c r="B639">
        <v>-4.52631503000061E-3</v>
      </c>
      <c r="C639">
        <v>1.0045365742668799</v>
      </c>
      <c r="D639">
        <v>-0.40829168401935201</v>
      </c>
      <c r="E639" t="str">
        <f t="shared" si="18"/>
        <v>1995</v>
      </c>
      <c r="F639" t="str">
        <f t="shared" si="19"/>
        <v>Michael Schumacher</v>
      </c>
    </row>
    <row r="640" spans="1:6" x14ac:dyDescent="0.3">
      <c r="A640" t="s">
        <v>1124</v>
      </c>
      <c r="B640">
        <v>5.1090522787594498E-3</v>
      </c>
      <c r="C640">
        <v>0.99490397673076003</v>
      </c>
      <c r="D640">
        <v>0.45864209423158703</v>
      </c>
      <c r="E640" t="str">
        <f t="shared" si="18"/>
        <v>1995</v>
      </c>
      <c r="F640" t="str">
        <f t="shared" si="19"/>
        <v>Gerhard Berger</v>
      </c>
    </row>
    <row r="641" spans="1:6" x14ac:dyDescent="0.3">
      <c r="A641" t="s">
        <v>1125</v>
      </c>
      <c r="B641">
        <v>5.0842025849072003E-3</v>
      </c>
      <c r="C641">
        <v>0.99492870009717704</v>
      </c>
      <c r="D641">
        <v>0.45641699125406598</v>
      </c>
      <c r="E641" t="str">
        <f t="shared" si="18"/>
        <v>1995</v>
      </c>
      <c r="F641" t="str">
        <f t="shared" si="19"/>
        <v>Jean Alesi</v>
      </c>
    </row>
    <row r="642" spans="1:6" x14ac:dyDescent="0.3">
      <c r="A642" t="s">
        <v>1132</v>
      </c>
      <c r="B642">
        <v>8.6864441775288993E-3</v>
      </c>
      <c r="C642">
        <v>0.99135117397722805</v>
      </c>
      <c r="D642">
        <v>0.77839434204943503</v>
      </c>
      <c r="E642" t="str">
        <f t="shared" si="18"/>
        <v>1995</v>
      </c>
      <c r="F642" t="str">
        <f t="shared" si="19"/>
        <v>Jos Verstappen</v>
      </c>
    </row>
    <row r="643" spans="1:6" x14ac:dyDescent="0.3">
      <c r="A643" t="s">
        <v>2030</v>
      </c>
      <c r="B643">
        <v>1.9896359944343599E-2</v>
      </c>
      <c r="C643">
        <v>0.98030026641627699</v>
      </c>
      <c r="D643">
        <v>1.77297602253499</v>
      </c>
      <c r="E643" t="str">
        <f t="shared" ref="E643:E706" si="20">RIGHT(A643,4)</f>
        <v>1995</v>
      </c>
      <c r="F643" t="str">
        <f t="shared" ref="F643:F706" si="21">LEFT(A643,LEN(A643) -5)</f>
        <v>Ricardo Rosset</v>
      </c>
    </row>
    <row r="644" spans="1:6" x14ac:dyDescent="0.3">
      <c r="A644" t="s">
        <v>1103</v>
      </c>
      <c r="B644">
        <v>1.9896359944343599E-2</v>
      </c>
      <c r="C644">
        <v>0.98030026641627699</v>
      </c>
      <c r="D644">
        <v>1.77297602253499</v>
      </c>
      <c r="E644" t="str">
        <f t="shared" si="20"/>
        <v>1996</v>
      </c>
      <c r="F644" t="str">
        <f t="shared" si="21"/>
        <v>Ricardo Rosset</v>
      </c>
    </row>
    <row r="645" spans="1:6" x14ac:dyDescent="0.3">
      <c r="A645" t="s">
        <v>1051</v>
      </c>
      <c r="B645">
        <v>9.0646552580140594E-3</v>
      </c>
      <c r="C645">
        <v>0.99097630487287103</v>
      </c>
      <c r="D645">
        <v>0.81213256144157697</v>
      </c>
      <c r="E645" t="str">
        <f t="shared" si="20"/>
        <v>1998</v>
      </c>
      <c r="F645" t="str">
        <f t="shared" si="21"/>
        <v>Jan Magnussen</v>
      </c>
    </row>
    <row r="646" spans="1:6" x14ac:dyDescent="0.3">
      <c r="A646" t="s">
        <v>1112</v>
      </c>
      <c r="B646">
        <v>6.6237022152857298E-3</v>
      </c>
      <c r="C646">
        <v>0.99339818614623898</v>
      </c>
      <c r="D646">
        <v>0.59416324683845101</v>
      </c>
      <c r="E646" t="str">
        <f t="shared" si="20"/>
        <v>1995</v>
      </c>
      <c r="F646" t="str">
        <f t="shared" si="21"/>
        <v>Martin Brundle</v>
      </c>
    </row>
    <row r="647" spans="1:6" x14ac:dyDescent="0.3">
      <c r="A647" t="s">
        <v>1100</v>
      </c>
      <c r="B647">
        <v>7.3403899896163898E-3</v>
      </c>
      <c r="C647">
        <v>0.99268648487544897</v>
      </c>
      <c r="D647">
        <v>0.65821636120956195</v>
      </c>
      <c r="E647" t="str">
        <f t="shared" si="20"/>
        <v>1996</v>
      </c>
      <c r="F647" t="str">
        <f t="shared" si="21"/>
        <v>Martin Brundle</v>
      </c>
    </row>
    <row r="648" spans="1:6" x14ac:dyDescent="0.3">
      <c r="A648" t="s">
        <v>1123</v>
      </c>
      <c r="B648">
        <v>3.3256971329394102E-3</v>
      </c>
      <c r="C648">
        <v>0.99667982687235102</v>
      </c>
      <c r="D648">
        <v>0.29881558148840798</v>
      </c>
      <c r="E648" t="str">
        <f t="shared" si="20"/>
        <v>1995</v>
      </c>
      <c r="F648" t="str">
        <f t="shared" si="21"/>
        <v>Rubens Barrichello</v>
      </c>
    </row>
    <row r="649" spans="1:6" x14ac:dyDescent="0.3">
      <c r="A649" t="s">
        <v>1111</v>
      </c>
      <c r="B649">
        <v>3.60821290663162E-3</v>
      </c>
      <c r="C649">
        <v>0.99639828887127402</v>
      </c>
      <c r="D649">
        <v>0.324154001585298</v>
      </c>
      <c r="E649" t="str">
        <f t="shared" si="20"/>
        <v>1995</v>
      </c>
      <c r="F649" t="str">
        <f t="shared" si="21"/>
        <v>David Coulthard</v>
      </c>
    </row>
    <row r="650" spans="1:6" x14ac:dyDescent="0.3">
      <c r="A650" t="s">
        <v>1127</v>
      </c>
      <c r="B650">
        <v>1.6443630348674299E-3</v>
      </c>
      <c r="C650">
        <v>0.99835698818929197</v>
      </c>
      <c r="D650">
        <v>0.14787106296372199</v>
      </c>
      <c r="E650" t="str">
        <f t="shared" si="20"/>
        <v>1995</v>
      </c>
      <c r="F650" t="str">
        <f t="shared" si="21"/>
        <v>Mika Häkkinen</v>
      </c>
    </row>
    <row r="651" spans="1:6" x14ac:dyDescent="0.3">
      <c r="A651" t="s">
        <v>1129</v>
      </c>
      <c r="B651">
        <v>3.9735419668906801E-3</v>
      </c>
      <c r="C651">
        <v>0.99603434210496999</v>
      </c>
      <c r="D651">
        <v>0.35690921055267999</v>
      </c>
      <c r="E651" t="str">
        <f t="shared" si="20"/>
        <v>1994</v>
      </c>
      <c r="F651" t="str">
        <f t="shared" si="21"/>
        <v>Heinz-Harald Frentzen</v>
      </c>
    </row>
    <row r="652" spans="1:6" x14ac:dyDescent="0.3">
      <c r="A652" t="s">
        <v>1131</v>
      </c>
      <c r="B652">
        <v>9.8542270676541706E-3</v>
      </c>
      <c r="C652">
        <v>0.99019416673626703</v>
      </c>
      <c r="D652">
        <v>0.882524993735887</v>
      </c>
      <c r="E652" t="str">
        <f t="shared" si="20"/>
        <v>1994</v>
      </c>
      <c r="F652" t="str">
        <f t="shared" si="21"/>
        <v>Johnny Herbert</v>
      </c>
    </row>
    <row r="653" spans="1:6" x14ac:dyDescent="0.3">
      <c r="A653" t="s">
        <v>1133</v>
      </c>
      <c r="B653">
        <v>-3.50587109632665E-3</v>
      </c>
      <c r="C653">
        <v>1.0035120238505499</v>
      </c>
      <c r="D653">
        <v>-0.31608214654967398</v>
      </c>
      <c r="E653" t="str">
        <f t="shared" si="20"/>
        <v>1994</v>
      </c>
      <c r="F653" t="str">
        <f t="shared" si="21"/>
        <v>Michael Schumacher</v>
      </c>
    </row>
    <row r="654" spans="1:6" x14ac:dyDescent="0.3">
      <c r="A654" t="s">
        <v>1134</v>
      </c>
      <c r="B654">
        <v>2.3154575396117602E-3</v>
      </c>
      <c r="C654">
        <v>0.9976872210644</v>
      </c>
      <c r="D654">
        <v>0.20815010420397001</v>
      </c>
      <c r="E654" t="str">
        <f t="shared" si="20"/>
        <v>1994</v>
      </c>
      <c r="F654" t="str">
        <f t="shared" si="21"/>
        <v>Damon Hill</v>
      </c>
    </row>
    <row r="655" spans="1:6" x14ac:dyDescent="0.3">
      <c r="A655" t="s">
        <v>1135</v>
      </c>
      <c r="B655">
        <v>4.7761932561276397E-3</v>
      </c>
      <c r="C655">
        <v>0.99523519461744003</v>
      </c>
      <c r="D655">
        <v>0.42883248443038702</v>
      </c>
      <c r="E655" t="str">
        <f t="shared" si="20"/>
        <v>1994</v>
      </c>
      <c r="F655" t="str">
        <f t="shared" si="21"/>
        <v>David Coulthard</v>
      </c>
    </row>
    <row r="656" spans="1:6" x14ac:dyDescent="0.3">
      <c r="A656" t="s">
        <v>1136</v>
      </c>
      <c r="B656">
        <v>6.5028152797137802E-3</v>
      </c>
      <c r="C656">
        <v>0.99351828226764505</v>
      </c>
      <c r="D656">
        <v>0.58335459591193495</v>
      </c>
      <c r="E656" t="str">
        <f t="shared" si="20"/>
        <v>1994</v>
      </c>
      <c r="F656" t="str">
        <f t="shared" si="21"/>
        <v>Martin Brundle</v>
      </c>
    </row>
    <row r="657" spans="1:6" x14ac:dyDescent="0.3">
      <c r="A657" t="s">
        <v>1138</v>
      </c>
      <c r="B657">
        <v>8.2485566762284194E-3</v>
      </c>
      <c r="C657">
        <v>0.99178536932313199</v>
      </c>
      <c r="D657">
        <v>0.73931676091809995</v>
      </c>
      <c r="E657" t="str">
        <f t="shared" si="20"/>
        <v>1994</v>
      </c>
      <c r="F657" t="str">
        <f t="shared" si="21"/>
        <v>Olivier Panis</v>
      </c>
    </row>
    <row r="658" spans="1:6" x14ac:dyDescent="0.3">
      <c r="A658" t="s">
        <v>2031</v>
      </c>
      <c r="B658">
        <v>1.4182000488680501E-2</v>
      </c>
      <c r="C658">
        <v>0.98591809035876299</v>
      </c>
      <c r="D658">
        <v>1.26737186771125</v>
      </c>
      <c r="E658" t="str">
        <f t="shared" si="20"/>
        <v>1994</v>
      </c>
      <c r="F658" t="str">
        <f t="shared" si="21"/>
        <v>Pedro Diniz</v>
      </c>
    </row>
    <row r="659" spans="1:6" x14ac:dyDescent="0.3">
      <c r="A659" t="s">
        <v>2032</v>
      </c>
      <c r="B659">
        <v>1.40415853015179E-2</v>
      </c>
      <c r="C659">
        <v>0.98605653795179304</v>
      </c>
      <c r="D659">
        <v>1.2549115843385801</v>
      </c>
      <c r="E659" t="str">
        <f t="shared" si="20"/>
        <v>1994</v>
      </c>
      <c r="F659" t="str">
        <f t="shared" si="21"/>
        <v>Roberto Moreno</v>
      </c>
    </row>
    <row r="660" spans="1:6" x14ac:dyDescent="0.3">
      <c r="A660" t="s">
        <v>1115</v>
      </c>
      <c r="B660">
        <v>1.40415853015179E-2</v>
      </c>
      <c r="C660">
        <v>0.98605653795179304</v>
      </c>
      <c r="D660">
        <v>1.2549115843385901</v>
      </c>
      <c r="E660" t="str">
        <f t="shared" si="20"/>
        <v>1995</v>
      </c>
      <c r="F660" t="str">
        <f t="shared" si="21"/>
        <v>Roberto Moreno</v>
      </c>
    </row>
    <row r="661" spans="1:6" x14ac:dyDescent="0.3">
      <c r="A661" t="s">
        <v>2033</v>
      </c>
      <c r="B661">
        <v>2.09420472348722E-2</v>
      </c>
      <c r="C661">
        <v>0.97927571466051799</v>
      </c>
      <c r="D661">
        <v>1.86518568055335</v>
      </c>
      <c r="E661" t="str">
        <f t="shared" si="20"/>
        <v>1995</v>
      </c>
      <c r="F661" t="str">
        <f t="shared" si="21"/>
        <v>Giovanni Lavaggi</v>
      </c>
    </row>
    <row r="662" spans="1:6" x14ac:dyDescent="0.3">
      <c r="A662" t="s">
        <v>1116</v>
      </c>
      <c r="B662">
        <v>2.0942047234872099E-2</v>
      </c>
      <c r="C662">
        <v>0.97927571466051799</v>
      </c>
      <c r="D662">
        <v>1.86518568055333</v>
      </c>
      <c r="E662" t="str">
        <f t="shared" si="20"/>
        <v>1996</v>
      </c>
      <c r="F662" t="str">
        <f t="shared" si="21"/>
        <v>Giovanni Lavaggi</v>
      </c>
    </row>
    <row r="663" spans="1:6" x14ac:dyDescent="0.3">
      <c r="A663" t="s">
        <v>1181</v>
      </c>
      <c r="B663">
        <v>9.1313715508776396E-3</v>
      </c>
      <c r="C663">
        <v>0.99091019281289405</v>
      </c>
      <c r="D663">
        <v>0.81808264683946497</v>
      </c>
      <c r="E663" t="str">
        <f t="shared" si="20"/>
        <v>1994</v>
      </c>
      <c r="F663" t="str">
        <f t="shared" si="21"/>
        <v>Luca Badoer</v>
      </c>
    </row>
    <row r="664" spans="1:6" x14ac:dyDescent="0.3">
      <c r="A664" t="s">
        <v>1117</v>
      </c>
      <c r="B664">
        <v>9.1313715508775806E-3</v>
      </c>
      <c r="C664">
        <v>0.99091019281289405</v>
      </c>
      <c r="D664">
        <v>0.81808264683945497</v>
      </c>
      <c r="E664" t="str">
        <f t="shared" si="20"/>
        <v>1995</v>
      </c>
      <c r="F664" t="str">
        <f t="shared" si="21"/>
        <v>Luca Badoer</v>
      </c>
    </row>
    <row r="665" spans="1:6" x14ac:dyDescent="0.3">
      <c r="A665" t="s">
        <v>1152</v>
      </c>
      <c r="B665">
        <v>7.0854294878430098E-3</v>
      </c>
      <c r="C665">
        <v>0.99293961298720002</v>
      </c>
      <c r="D665">
        <v>0.635434831151938</v>
      </c>
      <c r="E665" t="str">
        <f t="shared" si="20"/>
        <v>1994</v>
      </c>
      <c r="F665" t="str">
        <f t="shared" si="21"/>
        <v>Pedro Lamy</v>
      </c>
    </row>
    <row r="666" spans="1:6" x14ac:dyDescent="0.3">
      <c r="A666" t="s">
        <v>2034</v>
      </c>
      <c r="B666" s="1">
        <v>5.4123918175531397E-3</v>
      </c>
      <c r="C666">
        <v>0.99460222878566895</v>
      </c>
      <c r="D666">
        <v>0.48579940928973397</v>
      </c>
      <c r="E666" t="str">
        <f t="shared" si="20"/>
        <v>1994</v>
      </c>
      <c r="F666" t="str">
        <f t="shared" si="21"/>
        <v>Mika Salo</v>
      </c>
    </row>
    <row r="667" spans="1:6" x14ac:dyDescent="0.3">
      <c r="A667" t="s">
        <v>1143</v>
      </c>
      <c r="B667">
        <v>9.8295455963422502E-3</v>
      </c>
      <c r="C667">
        <v>0.99021860648679005</v>
      </c>
      <c r="D667">
        <v>0.88032541618883497</v>
      </c>
      <c r="E667" t="str">
        <f t="shared" si="20"/>
        <v>1994</v>
      </c>
      <c r="F667" t="str">
        <f t="shared" si="21"/>
        <v>Ukyo Katayama</v>
      </c>
    </row>
    <row r="668" spans="1:6" x14ac:dyDescent="0.3">
      <c r="A668" t="s">
        <v>1144</v>
      </c>
      <c r="B668">
        <v>3.4196793848738001E-3</v>
      </c>
      <c r="C668">
        <v>0.99658616105929398</v>
      </c>
      <c r="D668">
        <v>0.30724550466346101</v>
      </c>
      <c r="E668" t="str">
        <f t="shared" si="20"/>
        <v>1994</v>
      </c>
      <c r="F668" t="str">
        <f t="shared" si="21"/>
        <v>Eddie Irvine</v>
      </c>
    </row>
    <row r="669" spans="1:6" x14ac:dyDescent="0.3">
      <c r="A669" t="s">
        <v>1145</v>
      </c>
      <c r="B669">
        <v>2.7677505046742302E-3</v>
      </c>
      <c r="C669">
        <v>0.99723607618549803</v>
      </c>
      <c r="D669">
        <v>0.24875314330513701</v>
      </c>
      <c r="E669" t="str">
        <f t="shared" si="20"/>
        <v>1994</v>
      </c>
      <c r="F669" t="str">
        <f t="shared" si="21"/>
        <v>Rubens Barrichello</v>
      </c>
    </row>
    <row r="670" spans="1:6" x14ac:dyDescent="0.3">
      <c r="A670" t="s">
        <v>1146</v>
      </c>
      <c r="B670">
        <v>4.4008849112986397E-3</v>
      </c>
      <c r="C670">
        <v>0.99560878479241699</v>
      </c>
      <c r="D670">
        <v>0.39520936868242001</v>
      </c>
      <c r="E670" t="str">
        <f t="shared" si="20"/>
        <v>1994</v>
      </c>
      <c r="F670" t="str">
        <f t="shared" si="21"/>
        <v>Gerhard Berger</v>
      </c>
    </row>
    <row r="671" spans="1:6" x14ac:dyDescent="0.3">
      <c r="A671" t="s">
        <v>1147</v>
      </c>
      <c r="B671">
        <v>5.0680929041227903E-3</v>
      </c>
      <c r="C671">
        <v>0.99494472821004198</v>
      </c>
      <c r="D671">
        <v>0.454974461096181</v>
      </c>
      <c r="E671" t="str">
        <f t="shared" si="20"/>
        <v>1994</v>
      </c>
      <c r="F671" t="str">
        <f t="shared" si="21"/>
        <v>Jean Alesi</v>
      </c>
    </row>
    <row r="672" spans="1:6" x14ac:dyDescent="0.3">
      <c r="A672" t="s">
        <v>1142</v>
      </c>
      <c r="B672">
        <v>1.0219276992890901E-2</v>
      </c>
      <c r="C672">
        <v>0.98983276239905704</v>
      </c>
      <c r="D672">
        <v>0.91505138408481601</v>
      </c>
      <c r="E672" t="str">
        <f t="shared" si="20"/>
        <v>1994</v>
      </c>
      <c r="F672" t="str">
        <f t="shared" si="21"/>
        <v>Mark Blundell</v>
      </c>
    </row>
    <row r="673" spans="1:6" x14ac:dyDescent="0.3">
      <c r="A673" t="s">
        <v>1126</v>
      </c>
      <c r="B673">
        <v>9.6130899742809407E-3</v>
      </c>
      <c r="C673">
        <v>0.99043296807028203</v>
      </c>
      <c r="D673">
        <v>0.86103287367456705</v>
      </c>
      <c r="E673" t="str">
        <f t="shared" si="20"/>
        <v>1995</v>
      </c>
      <c r="F673" t="str">
        <f t="shared" si="21"/>
        <v>Mark Blundell</v>
      </c>
    </row>
    <row r="674" spans="1:6" x14ac:dyDescent="0.3">
      <c r="A674" t="s">
        <v>1137</v>
      </c>
      <c r="B674">
        <v>1.8101515643765399E-3</v>
      </c>
      <c r="C674">
        <v>0.998191485771875</v>
      </c>
      <c r="D674">
        <v>0.16276628053122999</v>
      </c>
      <c r="E674" t="str">
        <f t="shared" si="20"/>
        <v>1994</v>
      </c>
      <c r="F674" t="str">
        <f t="shared" si="21"/>
        <v>Mika Häkkinen</v>
      </c>
    </row>
    <row r="675" spans="1:6" x14ac:dyDescent="0.3">
      <c r="A675" t="s">
        <v>1148</v>
      </c>
      <c r="B675">
        <v>1.0683010945203301E-2</v>
      </c>
      <c r="C675">
        <v>0.98937384975493303</v>
      </c>
      <c r="D675">
        <v>0.95635352205601698</v>
      </c>
      <c r="E675" t="str">
        <f t="shared" si="20"/>
        <v>1993</v>
      </c>
      <c r="F675" t="str">
        <f t="shared" si="21"/>
        <v>Andrea de Cesaris</v>
      </c>
    </row>
    <row r="676" spans="1:6" x14ac:dyDescent="0.3">
      <c r="A676" t="s">
        <v>1128</v>
      </c>
      <c r="B676">
        <v>1.11365042439363E-2</v>
      </c>
      <c r="C676">
        <v>0.98892527706416899</v>
      </c>
      <c r="D676">
        <v>0.99672506422470997</v>
      </c>
      <c r="E676" t="str">
        <f t="shared" si="20"/>
        <v>1994</v>
      </c>
      <c r="F676" t="str">
        <f t="shared" si="21"/>
        <v>Andrea de Cesaris</v>
      </c>
    </row>
    <row r="677" spans="1:6" x14ac:dyDescent="0.3">
      <c r="A677" t="s">
        <v>2035</v>
      </c>
      <c r="B677">
        <v>3.5632385061323099E-3</v>
      </c>
      <c r="C677">
        <v>0.99644310229469502</v>
      </c>
      <c r="D677">
        <v>0.32012079347737799</v>
      </c>
      <c r="E677" t="str">
        <f t="shared" si="20"/>
        <v>1993</v>
      </c>
      <c r="F677" t="str">
        <f t="shared" si="21"/>
        <v>Heinz-Harald Frentzen</v>
      </c>
    </row>
    <row r="678" spans="1:6" x14ac:dyDescent="0.3">
      <c r="A678" t="s">
        <v>1150</v>
      </c>
      <c r="B678">
        <v>1.63329559883807E-2</v>
      </c>
      <c r="C678">
        <v>0.98379970351471402</v>
      </c>
      <c r="D678">
        <v>1.4580266836756599</v>
      </c>
      <c r="E678" t="str">
        <f t="shared" si="20"/>
        <v>1993</v>
      </c>
      <c r="F678" t="str">
        <f t="shared" si="21"/>
        <v>Alessandro Zanardi</v>
      </c>
    </row>
    <row r="679" spans="1:6" x14ac:dyDescent="0.3">
      <c r="A679" t="s">
        <v>1130</v>
      </c>
      <c r="B679">
        <v>1.7212194782620899E-2</v>
      </c>
      <c r="C679">
        <v>0.98293508880671898</v>
      </c>
      <c r="D679">
        <v>1.5358420073952599</v>
      </c>
      <c r="E679" t="str">
        <f t="shared" si="20"/>
        <v>1994</v>
      </c>
      <c r="F679" t="str">
        <f t="shared" si="21"/>
        <v>Alessandro Zanardi</v>
      </c>
    </row>
    <row r="680" spans="1:6" x14ac:dyDescent="0.3">
      <c r="A680" t="s">
        <v>1151</v>
      </c>
      <c r="B680">
        <v>1.04936734634652E-2</v>
      </c>
      <c r="C680">
        <v>0.98956119304313594</v>
      </c>
      <c r="D680">
        <v>0.93949262611769502</v>
      </c>
      <c r="E680" t="str">
        <f t="shared" si="20"/>
        <v>1993</v>
      </c>
      <c r="F680" t="str">
        <f t="shared" si="21"/>
        <v>Johnny Herbert</v>
      </c>
    </row>
    <row r="681" spans="1:6" x14ac:dyDescent="0.3">
      <c r="A681" t="s">
        <v>1153</v>
      </c>
      <c r="B681" s="1">
        <v>-2.3683046111108701E-3</v>
      </c>
      <c r="C681">
        <v>1.0023711112597</v>
      </c>
      <c r="D681">
        <v>-0.213400013373481</v>
      </c>
      <c r="E681" t="str">
        <f t="shared" si="20"/>
        <v>1993</v>
      </c>
      <c r="F681" t="str">
        <f t="shared" si="21"/>
        <v>Michael Schumacher</v>
      </c>
    </row>
    <row r="682" spans="1:6" x14ac:dyDescent="0.3">
      <c r="A682" t="s">
        <v>1156</v>
      </c>
      <c r="B682">
        <v>-4.0861863405451101E-4</v>
      </c>
      <c r="C682">
        <v>1.0004087021300201</v>
      </c>
      <c r="D682">
        <v>-3.6783191701867897E-2</v>
      </c>
      <c r="E682" t="str">
        <f t="shared" si="20"/>
        <v>1993</v>
      </c>
      <c r="F682" t="str">
        <f t="shared" si="21"/>
        <v>Damon Hill</v>
      </c>
    </row>
    <row r="683" spans="1:6" x14ac:dyDescent="0.3">
      <c r="A683" t="s">
        <v>2036</v>
      </c>
      <c r="B683">
        <v>8.6920527557727192E-3</v>
      </c>
      <c r="C683">
        <v>0.991345613922194</v>
      </c>
      <c r="D683">
        <v>0.77889474700252903</v>
      </c>
      <c r="E683" t="str">
        <f t="shared" si="20"/>
        <v>1993</v>
      </c>
      <c r="F683" t="str">
        <f t="shared" si="21"/>
        <v>David Coulthard</v>
      </c>
    </row>
    <row r="684" spans="1:6" x14ac:dyDescent="0.3">
      <c r="A684" t="s">
        <v>1158</v>
      </c>
      <c r="B684">
        <v>8.0074890885694604E-3</v>
      </c>
      <c r="C684">
        <v>0.99202448545000599</v>
      </c>
      <c r="D684">
        <v>0.71779630949942097</v>
      </c>
      <c r="E684" t="str">
        <f t="shared" si="20"/>
        <v>1993</v>
      </c>
      <c r="F684" t="str">
        <f t="shared" si="21"/>
        <v>Martin Brundle</v>
      </c>
    </row>
    <row r="685" spans="1:6" x14ac:dyDescent="0.3">
      <c r="A685" t="s">
        <v>1174</v>
      </c>
      <c r="B685">
        <v>1.6152101122681799E-3</v>
      </c>
      <c r="C685">
        <v>0.99838609363754705</v>
      </c>
      <c r="D685">
        <v>0.14525157262072499</v>
      </c>
      <c r="E685" t="str">
        <f t="shared" si="20"/>
        <v>1993</v>
      </c>
      <c r="F685" t="str">
        <f t="shared" si="21"/>
        <v>Mika Häkkinen</v>
      </c>
    </row>
    <row r="686" spans="1:6" x14ac:dyDescent="0.3">
      <c r="A686" t="s">
        <v>2037</v>
      </c>
      <c r="B686">
        <v>8.2485566762284801E-3</v>
      </c>
      <c r="C686">
        <v>0.99178536932313199</v>
      </c>
      <c r="D686">
        <v>0.73931676091809995</v>
      </c>
      <c r="E686" t="str">
        <f t="shared" si="20"/>
        <v>1993</v>
      </c>
      <c r="F686" t="str">
        <f t="shared" si="21"/>
        <v>Olivier Panis</v>
      </c>
    </row>
    <row r="687" spans="1:6" x14ac:dyDescent="0.3">
      <c r="A687" t="s">
        <v>2038</v>
      </c>
      <c r="B687">
        <v>1.3242576430393701E-2</v>
      </c>
      <c r="C687">
        <v>0.98684472071362395</v>
      </c>
      <c r="D687">
        <v>1.18397513577383</v>
      </c>
      <c r="E687" t="str">
        <f t="shared" si="20"/>
        <v>1993</v>
      </c>
      <c r="F687" t="str">
        <f t="shared" si="21"/>
        <v>Éric Bernard</v>
      </c>
    </row>
    <row r="688" spans="1:6" x14ac:dyDescent="0.3">
      <c r="A688" t="s">
        <v>1139</v>
      </c>
      <c r="B688">
        <v>1.3242576430393701E-2</v>
      </c>
      <c r="C688">
        <v>0.98684472071362395</v>
      </c>
      <c r="D688">
        <v>1.18397513577383</v>
      </c>
      <c r="E688" t="str">
        <f t="shared" si="20"/>
        <v>1994</v>
      </c>
      <c r="F688" t="str">
        <f t="shared" si="21"/>
        <v>Éric Bernard</v>
      </c>
    </row>
    <row r="689" spans="1:6" x14ac:dyDescent="0.3">
      <c r="A689" t="s">
        <v>1160</v>
      </c>
      <c r="B689">
        <v>1.0210874067752699E-2</v>
      </c>
      <c r="C689">
        <v>0.98984107992460502</v>
      </c>
      <c r="D689">
        <v>0.91430280678553799</v>
      </c>
      <c r="E689" t="str">
        <f t="shared" si="20"/>
        <v>1994</v>
      </c>
      <c r="F689" t="str">
        <f t="shared" si="21"/>
        <v>Pierluigi Martini</v>
      </c>
    </row>
    <row r="690" spans="1:6" x14ac:dyDescent="0.3">
      <c r="A690" t="s">
        <v>1140</v>
      </c>
      <c r="B690">
        <v>1.02976455324249E-2</v>
      </c>
      <c r="C690">
        <v>0.98975519369059795</v>
      </c>
      <c r="D690">
        <v>0.92203256784614496</v>
      </c>
      <c r="E690" t="str">
        <f t="shared" si="20"/>
        <v>1995</v>
      </c>
      <c r="F690" t="str">
        <f t="shared" si="21"/>
        <v>Pierluigi Martini</v>
      </c>
    </row>
    <row r="691" spans="1:6" x14ac:dyDescent="0.3">
      <c r="A691" t="s">
        <v>1161</v>
      </c>
      <c r="B691">
        <v>1.42231341952536E-2</v>
      </c>
      <c r="C691">
        <v>0.98587753672739598</v>
      </c>
      <c r="D691">
        <v>1.27102169453434</v>
      </c>
      <c r="E691" t="str">
        <f t="shared" si="20"/>
        <v>1995</v>
      </c>
      <c r="F691" t="str">
        <f t="shared" si="21"/>
        <v>Andrea Montermini</v>
      </c>
    </row>
    <row r="692" spans="1:6" x14ac:dyDescent="0.3">
      <c r="A692" t="s">
        <v>1141</v>
      </c>
      <c r="B692">
        <v>1.4223134195253499E-2</v>
      </c>
      <c r="C692">
        <v>0.98587753672739598</v>
      </c>
      <c r="D692">
        <v>1.27102169453433</v>
      </c>
      <c r="E692" t="str">
        <f t="shared" si="20"/>
        <v>1996</v>
      </c>
      <c r="F692" t="str">
        <f t="shared" si="21"/>
        <v>Andrea Montermini</v>
      </c>
    </row>
    <row r="693" spans="1:6" x14ac:dyDescent="0.3">
      <c r="A693" t="s">
        <v>1118</v>
      </c>
      <c r="B693">
        <v>9.1313715508775893E-3</v>
      </c>
      <c r="C693">
        <v>0.99091019281289405</v>
      </c>
      <c r="D693">
        <v>0.81808264683945497</v>
      </c>
      <c r="E693" t="str">
        <f t="shared" si="20"/>
        <v>1996</v>
      </c>
      <c r="F693" t="str">
        <f t="shared" si="21"/>
        <v>Luca Badoer</v>
      </c>
    </row>
    <row r="694" spans="1:6" x14ac:dyDescent="0.3">
      <c r="A694" t="s">
        <v>1157</v>
      </c>
      <c r="B694">
        <v>9.6909130505450792E-3</v>
      </c>
      <c r="C694">
        <v>0.99035589252903999</v>
      </c>
      <c r="D694">
        <v>0.86796967238634004</v>
      </c>
      <c r="E694" t="str">
        <f t="shared" si="20"/>
        <v>1993</v>
      </c>
      <c r="F694" t="str">
        <f t="shared" si="21"/>
        <v>Mark Blundell</v>
      </c>
    </row>
    <row r="695" spans="1:6" x14ac:dyDescent="0.3">
      <c r="A695" t="s">
        <v>1149</v>
      </c>
      <c r="B695">
        <v>1.1067821295674501E-2</v>
      </c>
      <c r="C695">
        <v>0.98899320170041405</v>
      </c>
      <c r="D695">
        <v>0.99061184696267501</v>
      </c>
      <c r="E695" t="str">
        <f t="shared" si="20"/>
        <v>1993</v>
      </c>
      <c r="F695" t="str">
        <f t="shared" si="21"/>
        <v>Ukyo Katayama</v>
      </c>
    </row>
    <row r="696" spans="1:6" x14ac:dyDescent="0.3">
      <c r="A696" t="s">
        <v>2039</v>
      </c>
      <c r="B696">
        <v>4.6598715117262797E-3</v>
      </c>
      <c r="C696">
        <v>0.99535096884476704</v>
      </c>
      <c r="D696">
        <v>0.41841280397095598</v>
      </c>
      <c r="E696" t="str">
        <f t="shared" si="20"/>
        <v>1993</v>
      </c>
      <c r="F696" t="str">
        <f t="shared" si="21"/>
        <v>Eddie Irvine</v>
      </c>
    </row>
    <row r="697" spans="1:6" x14ac:dyDescent="0.3">
      <c r="A697" t="s">
        <v>1163</v>
      </c>
      <c r="B697">
        <v>7.1160804656599603E-4</v>
      </c>
      <c r="C697">
        <v>0.99928864508639204</v>
      </c>
      <c r="D697">
        <v>6.4021942224666797E-2</v>
      </c>
      <c r="E697" t="str">
        <f t="shared" si="20"/>
        <v>1993</v>
      </c>
      <c r="F697" t="str">
        <f t="shared" si="21"/>
        <v>Rubens Barrichello</v>
      </c>
    </row>
    <row r="698" spans="1:6" x14ac:dyDescent="0.3">
      <c r="A698" t="s">
        <v>1165</v>
      </c>
      <c r="B698">
        <v>5.3234575203648E-3</v>
      </c>
      <c r="C698">
        <v>0.99469068696929297</v>
      </c>
      <c r="D698">
        <v>0.47783817276358198</v>
      </c>
      <c r="E698" t="str">
        <f t="shared" si="20"/>
        <v>1993</v>
      </c>
      <c r="F698" t="str">
        <f t="shared" si="21"/>
        <v>Gerhard Berger</v>
      </c>
    </row>
    <row r="699" spans="1:6" x14ac:dyDescent="0.3">
      <c r="A699" t="s">
        <v>1166</v>
      </c>
      <c r="B699">
        <v>3.10293651330749E-3</v>
      </c>
      <c r="C699">
        <v>0.99690187261876495</v>
      </c>
      <c r="D699">
        <v>0.278831464311104</v>
      </c>
      <c r="E699" t="str">
        <f t="shared" si="20"/>
        <v>1993</v>
      </c>
      <c r="F699" t="str">
        <f t="shared" si="21"/>
        <v>Jean Alesi</v>
      </c>
    </row>
    <row r="700" spans="1:6" x14ac:dyDescent="0.3">
      <c r="A700" t="s">
        <v>1167</v>
      </c>
      <c r="B700">
        <v>1.0154203586178599E-2</v>
      </c>
      <c r="C700">
        <v>0.98989717628477503</v>
      </c>
      <c r="D700">
        <v>0.90925413437023705</v>
      </c>
      <c r="E700" t="str">
        <f t="shared" si="20"/>
        <v>1992</v>
      </c>
      <c r="F700" t="str">
        <f t="shared" si="21"/>
        <v>Andrea de Cesaris</v>
      </c>
    </row>
    <row r="701" spans="1:6" x14ac:dyDescent="0.3">
      <c r="A701" t="s">
        <v>1171</v>
      </c>
      <c r="B701">
        <v>1.34539335727093E-2</v>
      </c>
      <c r="C701">
        <v>0.986636166074077</v>
      </c>
      <c r="D701">
        <v>1.20274505333302</v>
      </c>
      <c r="E701" t="str">
        <f t="shared" si="20"/>
        <v>1992</v>
      </c>
      <c r="F701" t="str">
        <f t="shared" si="21"/>
        <v>Ukyo Katayama</v>
      </c>
    </row>
    <row r="702" spans="1:6" x14ac:dyDescent="0.3">
      <c r="A702" t="s">
        <v>2040</v>
      </c>
      <c r="B702">
        <v>1.5629564952988499E-2</v>
      </c>
      <c r="C702">
        <v>0.98449194283571395</v>
      </c>
      <c r="D702">
        <v>1.3957251447857399</v>
      </c>
      <c r="E702" t="str">
        <f t="shared" si="20"/>
        <v>1992</v>
      </c>
      <c r="F702" t="str">
        <f t="shared" si="21"/>
        <v>Alessandro Zanardi</v>
      </c>
    </row>
    <row r="703" spans="1:6" x14ac:dyDescent="0.3">
      <c r="A703" t="s">
        <v>1172</v>
      </c>
      <c r="B703">
        <v>1.1079832659625199E-2</v>
      </c>
      <c r="C703">
        <v>0.98898132261446603</v>
      </c>
      <c r="D703">
        <v>0.99168096469801703</v>
      </c>
      <c r="E703" t="str">
        <f t="shared" si="20"/>
        <v>1992</v>
      </c>
      <c r="F703" t="str">
        <f t="shared" si="21"/>
        <v>Johnny Herbert</v>
      </c>
    </row>
    <row r="704" spans="1:6" x14ac:dyDescent="0.3">
      <c r="A704" t="s">
        <v>1176</v>
      </c>
      <c r="B704">
        <v>-1.6866742880841301E-3</v>
      </c>
      <c r="C704">
        <v>1.0016880975232201</v>
      </c>
      <c r="D704">
        <v>-0.151928777090406</v>
      </c>
      <c r="E704" t="str">
        <f t="shared" si="20"/>
        <v>1992</v>
      </c>
      <c r="F704" t="str">
        <f t="shared" si="21"/>
        <v>Michael Schumacher</v>
      </c>
    </row>
    <row r="705" spans="1:6" x14ac:dyDescent="0.3">
      <c r="A705" t="s">
        <v>1178</v>
      </c>
      <c r="B705">
        <v>9.7649686203656293E-3</v>
      </c>
      <c r="C705">
        <v>0.99028255387469499</v>
      </c>
      <c r="D705">
        <v>0.87457015127739002</v>
      </c>
      <c r="E705" t="str">
        <f t="shared" si="20"/>
        <v>1992</v>
      </c>
      <c r="F705" t="str">
        <f t="shared" si="21"/>
        <v>Riccardo Patrese</v>
      </c>
    </row>
    <row r="706" spans="1:6" x14ac:dyDescent="0.3">
      <c r="A706" t="s">
        <v>1154</v>
      </c>
      <c r="B706">
        <v>9.9758817770962908E-3</v>
      </c>
      <c r="C706">
        <v>0.99007371227969598</v>
      </c>
      <c r="D706">
        <v>0.89336589482728102</v>
      </c>
      <c r="E706" t="str">
        <f t="shared" si="20"/>
        <v>1993</v>
      </c>
      <c r="F706" t="str">
        <f t="shared" si="21"/>
        <v>Riccardo Patrese</v>
      </c>
    </row>
    <row r="707" spans="1:6" x14ac:dyDescent="0.3">
      <c r="A707" t="s">
        <v>1228</v>
      </c>
      <c r="B707">
        <v>-3.2066833448702401E-3</v>
      </c>
      <c r="C707">
        <v>1.0032118302539299</v>
      </c>
      <c r="D707">
        <v>-0.28906472285454998</v>
      </c>
      <c r="E707" t="str">
        <f t="shared" ref="E707:E770" si="22">RIGHT(A707,4)</f>
        <v>1992</v>
      </c>
      <c r="F707" t="str">
        <f t="shared" ref="F707:F770" si="23">LEFT(A707,LEN(A707) -5)</f>
        <v>Alain Prost</v>
      </c>
    </row>
    <row r="708" spans="1:6" x14ac:dyDescent="0.3">
      <c r="A708" t="s">
        <v>1155</v>
      </c>
      <c r="B708">
        <v>-3.2066833448702002E-3</v>
      </c>
      <c r="C708">
        <v>1.0032118302539299</v>
      </c>
      <c r="D708">
        <v>-0.28906472285454998</v>
      </c>
      <c r="E708" t="str">
        <f t="shared" si="22"/>
        <v>1993</v>
      </c>
      <c r="F708" t="str">
        <f t="shared" si="23"/>
        <v>Alain Prost</v>
      </c>
    </row>
    <row r="709" spans="1:6" x14ac:dyDescent="0.3">
      <c r="A709" t="s">
        <v>1179</v>
      </c>
      <c r="B709">
        <v>-4.0861863405454598E-4</v>
      </c>
      <c r="C709">
        <v>1.0004087021300201</v>
      </c>
      <c r="D709">
        <v>-3.6783191701887902E-2</v>
      </c>
      <c r="E709" t="str">
        <f t="shared" si="22"/>
        <v>1992</v>
      </c>
      <c r="F709" t="str">
        <f t="shared" si="23"/>
        <v>Damon Hill</v>
      </c>
    </row>
    <row r="710" spans="1:6" x14ac:dyDescent="0.3">
      <c r="A710" t="s">
        <v>1201</v>
      </c>
      <c r="B710">
        <v>8.7953296524996803E-3</v>
      </c>
      <c r="C710">
        <v>0.99124323611032605</v>
      </c>
      <c r="D710">
        <v>0.788108750070595</v>
      </c>
      <c r="E710" t="str">
        <f t="shared" si="22"/>
        <v>1992</v>
      </c>
      <c r="F710" t="str">
        <f t="shared" si="23"/>
        <v>Mark Blundell</v>
      </c>
    </row>
    <row r="711" spans="1:6" x14ac:dyDescent="0.3">
      <c r="A711" t="s">
        <v>1175</v>
      </c>
      <c r="B711">
        <v>8.0942049580845794E-3</v>
      </c>
      <c r="C711">
        <v>0.99193846491389703</v>
      </c>
      <c r="D711">
        <v>0.725538157749267</v>
      </c>
      <c r="E711" t="str">
        <f t="shared" si="22"/>
        <v>1992</v>
      </c>
      <c r="F711" t="str">
        <f t="shared" si="23"/>
        <v>Martin Brundle</v>
      </c>
    </row>
    <row r="712" spans="1:6" x14ac:dyDescent="0.3">
      <c r="A712" t="s">
        <v>1182</v>
      </c>
      <c r="B712">
        <v>1.41120775600774E-2</v>
      </c>
      <c r="C712">
        <v>0.98598703104924301</v>
      </c>
      <c r="D712">
        <v>1.2611672055680401</v>
      </c>
      <c r="E712" t="str">
        <f t="shared" si="22"/>
        <v>1993</v>
      </c>
      <c r="F712" t="str">
        <f t="shared" si="23"/>
        <v>Michele Alboreto</v>
      </c>
    </row>
    <row r="713" spans="1:6" x14ac:dyDescent="0.3">
      <c r="A713" t="s">
        <v>1159</v>
      </c>
      <c r="B713">
        <v>1.4407480390571501E-2</v>
      </c>
      <c r="C713">
        <v>0.98569581070521595</v>
      </c>
      <c r="D713">
        <v>1.2873770365305399</v>
      </c>
      <c r="E713" t="str">
        <f t="shared" si="22"/>
        <v>1994</v>
      </c>
      <c r="F713" t="str">
        <f t="shared" si="23"/>
        <v>Michele Alboreto</v>
      </c>
    </row>
    <row r="714" spans="1:6" x14ac:dyDescent="0.3">
      <c r="A714" t="s">
        <v>1185</v>
      </c>
      <c r="B714">
        <v>1.0407109510049899E-2</v>
      </c>
      <c r="C714">
        <v>0.98964685707980804</v>
      </c>
      <c r="D714">
        <v>0.93178286281725597</v>
      </c>
      <c r="E714" t="str">
        <f t="shared" si="22"/>
        <v>1993</v>
      </c>
      <c r="F714" t="str">
        <f t="shared" si="23"/>
        <v>Pierluigi Martini</v>
      </c>
    </row>
    <row r="715" spans="1:6" x14ac:dyDescent="0.3">
      <c r="A715" t="s">
        <v>2041</v>
      </c>
      <c r="B715">
        <v>1.4223134195253499E-2</v>
      </c>
      <c r="C715">
        <v>0.98587753672739598</v>
      </c>
      <c r="D715">
        <v>1.27102169453433</v>
      </c>
      <c r="E715" t="str">
        <f t="shared" si="22"/>
        <v>1994</v>
      </c>
      <c r="F715" t="str">
        <f t="shared" si="23"/>
        <v>Andrea Montermini</v>
      </c>
    </row>
    <row r="716" spans="1:6" x14ac:dyDescent="0.3">
      <c r="A716" t="s">
        <v>1186</v>
      </c>
      <c r="B716">
        <v>1.64988255574956E-2</v>
      </c>
      <c r="C716">
        <v>0.98363653461454903</v>
      </c>
      <c r="D716">
        <v>1.47271188469058</v>
      </c>
      <c r="E716" t="str">
        <f t="shared" si="22"/>
        <v>1994</v>
      </c>
      <c r="F716" t="str">
        <f t="shared" si="23"/>
        <v>Bertrand Gachot</v>
      </c>
    </row>
    <row r="717" spans="1:6" x14ac:dyDescent="0.3">
      <c r="A717" t="s">
        <v>1162</v>
      </c>
      <c r="B717">
        <v>1.6498825557495701E-2</v>
      </c>
      <c r="C717">
        <v>0.98363653461454903</v>
      </c>
      <c r="D717">
        <v>1.47271188469058</v>
      </c>
      <c r="E717" t="str">
        <f t="shared" si="22"/>
        <v>1995</v>
      </c>
      <c r="F717" t="str">
        <f t="shared" si="23"/>
        <v>Bertrand Gachot</v>
      </c>
    </row>
    <row r="718" spans="1:6" x14ac:dyDescent="0.3">
      <c r="A718" t="s">
        <v>2042</v>
      </c>
      <c r="B718">
        <v>2.6895717422040498E-4</v>
      </c>
      <c r="C718">
        <v>0.99973107899151703</v>
      </c>
      <c r="D718">
        <v>2.4202890763387299E-2</v>
      </c>
      <c r="E718" t="str">
        <f t="shared" si="22"/>
        <v>1992</v>
      </c>
      <c r="F718" t="str">
        <f t="shared" si="23"/>
        <v>Rubens Barrichello</v>
      </c>
    </row>
    <row r="719" spans="1:6" x14ac:dyDescent="0.3">
      <c r="A719" t="s">
        <v>1188</v>
      </c>
      <c r="B719">
        <v>1.1366535513098601E-2</v>
      </c>
      <c r="C719">
        <v>0.98869781948975999</v>
      </c>
      <c r="D719">
        <v>1.01719624592157</v>
      </c>
      <c r="E719" t="str">
        <f t="shared" si="22"/>
        <v>1992</v>
      </c>
      <c r="F719" t="str">
        <f t="shared" si="23"/>
        <v>Thierry Boutsen</v>
      </c>
    </row>
    <row r="720" spans="1:6" x14ac:dyDescent="0.3">
      <c r="A720" t="s">
        <v>1164</v>
      </c>
      <c r="B720">
        <v>1.1956736676226E-2</v>
      </c>
      <c r="C720">
        <v>0.988114461053063</v>
      </c>
      <c r="D720">
        <v>1.06969850522427</v>
      </c>
      <c r="E720" t="str">
        <f t="shared" si="22"/>
        <v>1993</v>
      </c>
      <c r="F720" t="str">
        <f t="shared" si="23"/>
        <v>Thierry Boutsen</v>
      </c>
    </row>
    <row r="721" spans="1:6" x14ac:dyDescent="0.3">
      <c r="A721" t="s">
        <v>1193</v>
      </c>
      <c r="B721">
        <v>5.2424441067304203E-3</v>
      </c>
      <c r="C721">
        <v>0.99477127352160699</v>
      </c>
      <c r="D721">
        <v>0.47058538305537001</v>
      </c>
      <c r="E721" t="str">
        <f t="shared" si="22"/>
        <v>1992</v>
      </c>
      <c r="F721" t="str">
        <f t="shared" si="23"/>
        <v>Gerhard Berger</v>
      </c>
    </row>
    <row r="722" spans="1:6" x14ac:dyDescent="0.3">
      <c r="A722" t="s">
        <v>1195</v>
      </c>
      <c r="B722">
        <v>2.38195410082182E-3</v>
      </c>
      <c r="C722">
        <v>0.99762088050077002</v>
      </c>
      <c r="D722">
        <v>0.21412075493065699</v>
      </c>
      <c r="E722" t="str">
        <f t="shared" si="22"/>
        <v>1992</v>
      </c>
      <c r="F722" t="str">
        <f t="shared" si="23"/>
        <v>Jean Alesi</v>
      </c>
    </row>
    <row r="723" spans="1:6" x14ac:dyDescent="0.3">
      <c r="A723" t="s">
        <v>1196</v>
      </c>
      <c r="B723">
        <v>9.4620816851064497E-3</v>
      </c>
      <c r="C723">
        <v>0.990582542951572</v>
      </c>
      <c r="D723">
        <v>0.84757113435850995</v>
      </c>
      <c r="E723" t="str">
        <f t="shared" si="22"/>
        <v>1991</v>
      </c>
      <c r="F723" t="str">
        <f t="shared" si="23"/>
        <v>Andrea de Cesaris</v>
      </c>
    </row>
    <row r="724" spans="1:6" x14ac:dyDescent="0.3">
      <c r="A724" t="s">
        <v>1425</v>
      </c>
      <c r="B724">
        <v>1.2656660966237999E-2</v>
      </c>
      <c r="C724">
        <v>0.98742309771967995</v>
      </c>
      <c r="D724">
        <v>1.1319212052287699</v>
      </c>
      <c r="E724" t="str">
        <f t="shared" si="22"/>
        <v>1991</v>
      </c>
      <c r="F724" t="str">
        <f t="shared" si="23"/>
        <v>Olivier Grouillard</v>
      </c>
    </row>
    <row r="725" spans="1:6" x14ac:dyDescent="0.3">
      <c r="A725" t="s">
        <v>1168</v>
      </c>
      <c r="B725">
        <v>1.2656660966237999E-2</v>
      </c>
      <c r="C725">
        <v>0.98742309771967995</v>
      </c>
      <c r="D725">
        <v>1.1319212052287699</v>
      </c>
      <c r="E725" t="str">
        <f t="shared" si="22"/>
        <v>1992</v>
      </c>
      <c r="F725" t="str">
        <f t="shared" si="23"/>
        <v>Olivier Grouillard</v>
      </c>
    </row>
    <row r="726" spans="1:6" x14ac:dyDescent="0.3">
      <c r="A726" t="s">
        <v>1197</v>
      </c>
      <c r="B726">
        <v>1.2007537822405301E-2</v>
      </c>
      <c r="C726">
        <v>0.98806426498090505</v>
      </c>
      <c r="D726">
        <v>1.0742161517184801</v>
      </c>
      <c r="E726" t="str">
        <f t="shared" si="22"/>
        <v>1991</v>
      </c>
      <c r="F726" t="str">
        <f t="shared" si="23"/>
        <v>Bertrand Gachot</v>
      </c>
    </row>
    <row r="727" spans="1:6" x14ac:dyDescent="0.3">
      <c r="A727" t="s">
        <v>1169</v>
      </c>
      <c r="B727">
        <v>1.02792495723585E-2</v>
      </c>
      <c r="C727">
        <v>0.98977340135508995</v>
      </c>
      <c r="D727">
        <v>0.920393878041874</v>
      </c>
      <c r="E727" t="str">
        <f t="shared" si="22"/>
        <v>1992</v>
      </c>
      <c r="F727" t="str">
        <f t="shared" si="23"/>
        <v>Bertrand Gachot</v>
      </c>
    </row>
    <row r="728" spans="1:6" x14ac:dyDescent="0.3">
      <c r="A728" t="s">
        <v>2043</v>
      </c>
      <c r="B728">
        <v>1.5264521263234399E-2</v>
      </c>
      <c r="C728">
        <v>0.98485139101021202</v>
      </c>
      <c r="D728">
        <v>1.3633748090808899</v>
      </c>
      <c r="E728" t="str">
        <f t="shared" si="22"/>
        <v>1991</v>
      </c>
      <c r="F728" t="str">
        <f t="shared" si="23"/>
        <v>Ukyo Katayama</v>
      </c>
    </row>
    <row r="729" spans="1:6" x14ac:dyDescent="0.3">
      <c r="A729" t="s">
        <v>1198</v>
      </c>
      <c r="B729">
        <v>1.12341292558523E-2</v>
      </c>
      <c r="C729">
        <v>0.98882873793460502</v>
      </c>
      <c r="D729">
        <v>1.00541358588546</v>
      </c>
      <c r="E729" t="str">
        <f t="shared" si="22"/>
        <v>1991</v>
      </c>
      <c r="F729" t="str">
        <f t="shared" si="23"/>
        <v>Johnny Herbert</v>
      </c>
    </row>
    <row r="730" spans="1:6" x14ac:dyDescent="0.3">
      <c r="A730" t="s">
        <v>1199</v>
      </c>
      <c r="B730">
        <v>1.32052965580703E-2</v>
      </c>
      <c r="C730">
        <v>0.98688151084457598</v>
      </c>
      <c r="D730">
        <v>1.1806640239881001</v>
      </c>
      <c r="E730" t="str">
        <f t="shared" si="22"/>
        <v>1991</v>
      </c>
      <c r="F730" t="str">
        <f t="shared" si="23"/>
        <v>Mika Häkkinen</v>
      </c>
    </row>
    <row r="731" spans="1:6" x14ac:dyDescent="0.3">
      <c r="A731" t="s">
        <v>1173</v>
      </c>
      <c r="B731">
        <v>1.3359593154297401E-2</v>
      </c>
      <c r="C731">
        <v>0.98672925013352997</v>
      </c>
      <c r="D731">
        <v>1.1943674879822399</v>
      </c>
      <c r="E731" t="str">
        <f t="shared" si="22"/>
        <v>1992</v>
      </c>
      <c r="F731" t="str">
        <f t="shared" si="23"/>
        <v>Mika Häkkinen</v>
      </c>
    </row>
    <row r="732" spans="1:6" x14ac:dyDescent="0.3">
      <c r="A732" t="s">
        <v>1202</v>
      </c>
      <c r="B732">
        <v>7.57652973982521E-3</v>
      </c>
      <c r="C732">
        <v>0.99245209981177895</v>
      </c>
      <c r="D732">
        <v>0.67931101693985396</v>
      </c>
      <c r="E732" t="str">
        <f t="shared" si="22"/>
        <v>1991</v>
      </c>
      <c r="F732" t="str">
        <f t="shared" si="23"/>
        <v>Martin Brundle</v>
      </c>
    </row>
    <row r="733" spans="1:6" x14ac:dyDescent="0.3">
      <c r="A733" t="s">
        <v>1919</v>
      </c>
      <c r="B733">
        <v>-1.16899906982472E-3</v>
      </c>
      <c r="C733">
        <v>1.0011696826155601</v>
      </c>
      <c r="D733">
        <v>-0.10527143540096399</v>
      </c>
      <c r="E733" t="str">
        <f t="shared" si="22"/>
        <v>1991</v>
      </c>
      <c r="F733" t="str">
        <f t="shared" si="23"/>
        <v>Michael Schumacher</v>
      </c>
    </row>
    <row r="734" spans="1:6" x14ac:dyDescent="0.3">
      <c r="A734" t="s">
        <v>1203</v>
      </c>
      <c r="B734">
        <v>3.6437262095275502E-3</v>
      </c>
      <c r="C734">
        <v>0.996362904105355</v>
      </c>
      <c r="D734">
        <v>0.32733863051800999</v>
      </c>
      <c r="E734" t="str">
        <f t="shared" si="22"/>
        <v>1991</v>
      </c>
      <c r="F734" t="str">
        <f t="shared" si="23"/>
        <v>Nigel Mansell</v>
      </c>
    </row>
    <row r="735" spans="1:6" x14ac:dyDescent="0.3">
      <c r="A735" t="s">
        <v>1177</v>
      </c>
      <c r="B735">
        <v>1.6011230675973499E-3</v>
      </c>
      <c r="C735">
        <v>0.99840015804610904</v>
      </c>
      <c r="D735">
        <v>0.143985775850106</v>
      </c>
      <c r="E735" t="str">
        <f t="shared" si="22"/>
        <v>1992</v>
      </c>
      <c r="F735" t="str">
        <f t="shared" si="23"/>
        <v>Nigel Mansell</v>
      </c>
    </row>
    <row r="736" spans="1:6" x14ac:dyDescent="0.3">
      <c r="A736" t="s">
        <v>1204</v>
      </c>
      <c r="B736">
        <v>7.2330469548201604E-3</v>
      </c>
      <c r="C736">
        <v>0.99279304857466999</v>
      </c>
      <c r="D736">
        <v>0.64862562827969095</v>
      </c>
      <c r="E736" t="str">
        <f t="shared" si="22"/>
        <v>1991</v>
      </c>
      <c r="F736" t="str">
        <f t="shared" si="23"/>
        <v>Riccardo Patrese</v>
      </c>
    </row>
    <row r="737" spans="1:6" x14ac:dyDescent="0.3">
      <c r="A737" t="s">
        <v>2044</v>
      </c>
      <c r="B737">
        <v>-4.0861863405461802E-4</v>
      </c>
      <c r="C737">
        <v>1.0004087021300201</v>
      </c>
      <c r="D737">
        <v>-3.6783191701887902E-2</v>
      </c>
      <c r="E737" t="str">
        <f t="shared" si="22"/>
        <v>1991</v>
      </c>
      <c r="F737" t="str">
        <f t="shared" si="23"/>
        <v>Damon Hill</v>
      </c>
    </row>
    <row r="738" spans="1:6" x14ac:dyDescent="0.3">
      <c r="A738" t="s">
        <v>2045</v>
      </c>
      <c r="B738">
        <v>1.31874095215627E-2</v>
      </c>
      <c r="C738">
        <v>0.98689916338806505</v>
      </c>
      <c r="D738">
        <v>1.1790752950741299</v>
      </c>
      <c r="E738" t="str">
        <f t="shared" si="22"/>
        <v>1992</v>
      </c>
      <c r="F738" t="str">
        <f t="shared" si="23"/>
        <v>Luca Badoer</v>
      </c>
    </row>
    <row r="739" spans="1:6" x14ac:dyDescent="0.3">
      <c r="A739" t="s">
        <v>1180</v>
      </c>
      <c r="B739">
        <v>1.3187409521562801E-2</v>
      </c>
      <c r="C739">
        <v>0.98689916338806505</v>
      </c>
      <c r="D739">
        <v>1.1790752950741299</v>
      </c>
      <c r="E739" t="str">
        <f t="shared" si="22"/>
        <v>1993</v>
      </c>
      <c r="F739" t="str">
        <f t="shared" si="23"/>
        <v>Luca Badoer</v>
      </c>
    </row>
    <row r="740" spans="1:6" x14ac:dyDescent="0.3">
      <c r="A740" t="s">
        <v>1207</v>
      </c>
      <c r="B740">
        <v>1.34758253097827E-2</v>
      </c>
      <c r="C740">
        <v>0.98661456713096196</v>
      </c>
      <c r="D740">
        <v>1.20468895821335</v>
      </c>
      <c r="E740" t="str">
        <f t="shared" si="22"/>
        <v>1992</v>
      </c>
      <c r="F740" t="str">
        <f t="shared" si="23"/>
        <v>Michele Alboreto</v>
      </c>
    </row>
    <row r="741" spans="1:6" x14ac:dyDescent="0.3">
      <c r="A741" t="s">
        <v>1208</v>
      </c>
      <c r="B741">
        <v>1.6963910665411499E-2</v>
      </c>
      <c r="C741">
        <v>0.983179166276543</v>
      </c>
      <c r="D741">
        <v>1.5138750351110799</v>
      </c>
      <c r="E741" t="str">
        <f t="shared" si="22"/>
        <v>1992</v>
      </c>
      <c r="F741" t="str">
        <f t="shared" si="23"/>
        <v>Christian Fittipaldi</v>
      </c>
    </row>
    <row r="742" spans="1:6" x14ac:dyDescent="0.3">
      <c r="A742" t="s">
        <v>1183</v>
      </c>
      <c r="B742">
        <v>1.6670073019999E-2</v>
      </c>
      <c r="C742">
        <v>0.98346810377605898</v>
      </c>
      <c r="D742">
        <v>1.4878706601546701</v>
      </c>
      <c r="E742" t="str">
        <f t="shared" si="22"/>
        <v>1993</v>
      </c>
      <c r="F742" t="str">
        <f t="shared" si="23"/>
        <v>Christian Fittipaldi</v>
      </c>
    </row>
    <row r="743" spans="1:6" x14ac:dyDescent="0.3">
      <c r="A743" t="s">
        <v>1216</v>
      </c>
      <c r="B743">
        <v>1.08446875712948E-2</v>
      </c>
      <c r="C743">
        <v>0.98921390405904996</v>
      </c>
      <c r="D743">
        <v>0.970748634685483</v>
      </c>
      <c r="E743" t="str">
        <f t="shared" si="22"/>
        <v>1992</v>
      </c>
      <c r="F743" t="str">
        <f t="shared" si="23"/>
        <v>Pierluigi Martini</v>
      </c>
    </row>
    <row r="744" spans="1:6" x14ac:dyDescent="0.3">
      <c r="A744" t="s">
        <v>1170</v>
      </c>
      <c r="B744">
        <v>1.64988255574956E-2</v>
      </c>
      <c r="C744">
        <v>0.98363653461454903</v>
      </c>
      <c r="D744">
        <v>1.47271188469057</v>
      </c>
      <c r="E744" t="str">
        <f t="shared" si="22"/>
        <v>1993</v>
      </c>
      <c r="F744" t="str">
        <f t="shared" si="23"/>
        <v>Bertrand Gachot</v>
      </c>
    </row>
    <row r="745" spans="1:6" x14ac:dyDescent="0.3">
      <c r="A745" t="s">
        <v>1279</v>
      </c>
      <c r="B745">
        <v>2.4096010287898099E-2</v>
      </c>
      <c r="C745">
        <v>0.97619198078538905</v>
      </c>
      <c r="D745">
        <v>2.1427217293149399</v>
      </c>
      <c r="E745" t="str">
        <f t="shared" si="22"/>
        <v>1993</v>
      </c>
      <c r="F745" t="str">
        <f t="shared" si="23"/>
        <v>Paul Belmondo</v>
      </c>
    </row>
    <row r="746" spans="1:6" x14ac:dyDescent="0.3">
      <c r="A746" t="s">
        <v>1187</v>
      </c>
      <c r="B746">
        <v>2.40960102878983E-2</v>
      </c>
      <c r="C746">
        <v>0.97619198078538905</v>
      </c>
      <c r="D746">
        <v>2.1427217293149599</v>
      </c>
      <c r="E746" t="str">
        <f t="shared" si="22"/>
        <v>1994</v>
      </c>
      <c r="F746" t="str">
        <f t="shared" si="23"/>
        <v>Paul Belmondo</v>
      </c>
    </row>
    <row r="747" spans="1:6" x14ac:dyDescent="0.3">
      <c r="A747" t="s">
        <v>1217</v>
      </c>
      <c r="B747">
        <v>9.5446639391243201E-3</v>
      </c>
      <c r="C747">
        <v>0.99050074179009295</v>
      </c>
      <c r="D747">
        <v>0.85493323889163397</v>
      </c>
      <c r="E747" t="str">
        <f t="shared" si="22"/>
        <v>1991</v>
      </c>
      <c r="F747" t="str">
        <f t="shared" si="23"/>
        <v>Thierry Boutsen</v>
      </c>
    </row>
    <row r="748" spans="1:6" x14ac:dyDescent="0.3">
      <c r="A748" t="s">
        <v>1218</v>
      </c>
      <c r="B748">
        <v>1.57026028495055E-2</v>
      </c>
      <c r="C748">
        <v>0.98442004024091001</v>
      </c>
      <c r="D748">
        <v>1.40219637831806</v>
      </c>
      <c r="E748" t="str">
        <f t="shared" si="22"/>
        <v>1991</v>
      </c>
      <c r="F748" t="str">
        <f t="shared" si="23"/>
        <v>Érik Comas</v>
      </c>
    </row>
    <row r="749" spans="1:6" x14ac:dyDescent="0.3">
      <c r="A749" t="s">
        <v>1189</v>
      </c>
      <c r="B749">
        <v>1.4730620950434601E-2</v>
      </c>
      <c r="C749">
        <v>0.985377343866637</v>
      </c>
      <c r="D749">
        <v>1.31603905200261</v>
      </c>
      <c r="E749" t="str">
        <f t="shared" si="22"/>
        <v>1992</v>
      </c>
      <c r="F749" t="str">
        <f t="shared" si="23"/>
        <v>Érik Comas</v>
      </c>
    </row>
    <row r="750" spans="1:6" x14ac:dyDescent="0.3">
      <c r="A750" t="s">
        <v>1221</v>
      </c>
      <c r="B750">
        <v>-2.0136602855336098E-3</v>
      </c>
      <c r="C750">
        <v>1.00201568906093</v>
      </c>
      <c r="D750">
        <v>-0.18141201548393701</v>
      </c>
      <c r="E750" t="str">
        <f t="shared" si="22"/>
        <v>1991</v>
      </c>
      <c r="F750" t="str">
        <f t="shared" si="23"/>
        <v>Ayrton Senna</v>
      </c>
    </row>
    <row r="751" spans="1:6" x14ac:dyDescent="0.3">
      <c r="A751" t="s">
        <v>1191</v>
      </c>
      <c r="B751">
        <v>-1.45925208822469E-3</v>
      </c>
      <c r="C751">
        <v>1.0014603173146299</v>
      </c>
      <c r="D751">
        <v>-0.13142855831713199</v>
      </c>
      <c r="E751" t="str">
        <f t="shared" si="22"/>
        <v>1992</v>
      </c>
      <c r="F751" t="str">
        <f t="shared" si="23"/>
        <v>Ayrton Senna</v>
      </c>
    </row>
    <row r="752" spans="1:6" x14ac:dyDescent="0.3">
      <c r="A752" t="s">
        <v>1222</v>
      </c>
      <c r="B752" s="1">
        <v>3.7685698585935702E-3</v>
      </c>
      <c r="C752">
        <v>0.99623852228891396</v>
      </c>
      <c r="D752">
        <v>0.33853299399770298</v>
      </c>
      <c r="E752" t="str">
        <f t="shared" si="22"/>
        <v>1991</v>
      </c>
      <c r="F752" t="str">
        <f t="shared" si="23"/>
        <v>Gerhard Berger</v>
      </c>
    </row>
    <row r="753" spans="1:6" x14ac:dyDescent="0.3">
      <c r="A753" t="s">
        <v>1224</v>
      </c>
      <c r="B753">
        <v>1.07948485571389E-2</v>
      </c>
      <c r="C753">
        <v>0.98926320673340595</v>
      </c>
      <c r="D753">
        <v>0.966311393993454</v>
      </c>
      <c r="E753" t="str">
        <f t="shared" si="22"/>
        <v>1991</v>
      </c>
      <c r="F753" t="str">
        <f t="shared" si="23"/>
        <v>Ivan Capelli</v>
      </c>
    </row>
    <row r="754" spans="1:6" x14ac:dyDescent="0.3">
      <c r="A754" t="s">
        <v>1194</v>
      </c>
      <c r="B754">
        <v>1.1723324658059199E-2</v>
      </c>
      <c r="C754">
        <v>0.98834512576250799</v>
      </c>
      <c r="D754">
        <v>1.0489386813742501</v>
      </c>
      <c r="E754" t="str">
        <f t="shared" si="22"/>
        <v>1992</v>
      </c>
      <c r="F754" t="str">
        <f t="shared" si="23"/>
        <v>Ivan Capelli</v>
      </c>
    </row>
    <row r="755" spans="1:6" x14ac:dyDescent="0.3">
      <c r="A755" t="s">
        <v>1229</v>
      </c>
      <c r="B755">
        <v>4.6117939261433004E-3</v>
      </c>
      <c r="C755">
        <v>0.99539882406652902</v>
      </c>
      <c r="D755">
        <v>0.41410583401234802</v>
      </c>
      <c r="E755" t="str">
        <f t="shared" si="22"/>
        <v>1991</v>
      </c>
      <c r="F755" t="str">
        <f t="shared" si="23"/>
        <v>Jean Alesi</v>
      </c>
    </row>
    <row r="756" spans="1:6" x14ac:dyDescent="0.3">
      <c r="A756" t="s">
        <v>1230</v>
      </c>
      <c r="B756">
        <v>1.0481672917263299E-2</v>
      </c>
      <c r="C756">
        <v>0.989573068389208</v>
      </c>
      <c r="D756">
        <v>0.93842384497122</v>
      </c>
      <c r="E756" t="str">
        <f t="shared" si="22"/>
        <v>1990</v>
      </c>
      <c r="F756" t="str">
        <f t="shared" si="23"/>
        <v>Andrea de Cesaris</v>
      </c>
    </row>
    <row r="757" spans="1:6" x14ac:dyDescent="0.3">
      <c r="A757" t="s">
        <v>1920</v>
      </c>
      <c r="B757">
        <v>1.43839341662196E-2</v>
      </c>
      <c r="C757">
        <v>0.98571902039316694</v>
      </c>
      <c r="D757">
        <v>1.2852881646149701</v>
      </c>
      <c r="E757" t="str">
        <f t="shared" si="22"/>
        <v>1990</v>
      </c>
      <c r="F757" t="str">
        <f t="shared" si="23"/>
        <v>Bertrand Gachot</v>
      </c>
    </row>
    <row r="758" spans="1:6" x14ac:dyDescent="0.3">
      <c r="A758" t="s">
        <v>1291</v>
      </c>
      <c r="B758">
        <v>1.14848612247213E-2</v>
      </c>
      <c r="C758">
        <v>0.98858083803778196</v>
      </c>
      <c r="D758">
        <v>1.02772457659955</v>
      </c>
      <c r="E758" t="str">
        <f t="shared" si="22"/>
        <v>1990</v>
      </c>
      <c r="F758" t="str">
        <f t="shared" si="23"/>
        <v>Johnny Herbert</v>
      </c>
    </row>
    <row r="759" spans="1:6" x14ac:dyDescent="0.3">
      <c r="A759" t="s">
        <v>2046</v>
      </c>
      <c r="B759">
        <v>1.3022946035256401E-2</v>
      </c>
      <c r="C759">
        <v>0.98706148561278195</v>
      </c>
      <c r="D759">
        <v>1.1644662948495801</v>
      </c>
      <c r="E759" t="str">
        <f t="shared" si="22"/>
        <v>1990</v>
      </c>
      <c r="F759" t="str">
        <f t="shared" si="23"/>
        <v>Mika Häkkinen</v>
      </c>
    </row>
    <row r="760" spans="1:6" x14ac:dyDescent="0.3">
      <c r="A760" t="s">
        <v>2047</v>
      </c>
      <c r="B760">
        <v>6.3190441039756799E-3</v>
      </c>
      <c r="C760">
        <v>0.99370087906799498</v>
      </c>
      <c r="D760">
        <v>0.56692088388043105</v>
      </c>
      <c r="E760" t="str">
        <f t="shared" si="22"/>
        <v>1990</v>
      </c>
      <c r="F760" t="str">
        <f t="shared" si="23"/>
        <v>Mark Blundell</v>
      </c>
    </row>
    <row r="761" spans="1:6" x14ac:dyDescent="0.3">
      <c r="A761" t="s">
        <v>1200</v>
      </c>
      <c r="B761">
        <v>6.3190441039756599E-3</v>
      </c>
      <c r="C761">
        <v>0.99370087906799498</v>
      </c>
      <c r="D761">
        <v>0.56692088388043105</v>
      </c>
      <c r="E761" t="str">
        <f t="shared" si="22"/>
        <v>1991</v>
      </c>
      <c r="F761" t="str">
        <f t="shared" si="23"/>
        <v>Mark Blundell</v>
      </c>
    </row>
    <row r="762" spans="1:6" x14ac:dyDescent="0.3">
      <c r="A762" t="s">
        <v>1330</v>
      </c>
      <c r="B762">
        <v>7.57652973982523E-3</v>
      </c>
      <c r="C762">
        <v>0.99245209981177895</v>
      </c>
      <c r="D762">
        <v>0.67931101693985396</v>
      </c>
      <c r="E762" t="str">
        <f t="shared" si="22"/>
        <v>1990</v>
      </c>
      <c r="F762" t="str">
        <f t="shared" si="23"/>
        <v>Martin Brundle</v>
      </c>
    </row>
    <row r="763" spans="1:6" x14ac:dyDescent="0.3">
      <c r="A763" t="s">
        <v>2048</v>
      </c>
      <c r="B763">
        <v>-1.1689990698246599E-3</v>
      </c>
      <c r="C763">
        <v>1.0011696826155601</v>
      </c>
      <c r="D763">
        <v>-0.105271435400944</v>
      </c>
      <c r="E763" t="str">
        <f t="shared" si="22"/>
        <v>1990</v>
      </c>
      <c r="F763" t="str">
        <f t="shared" si="23"/>
        <v>Michael Schumacher</v>
      </c>
    </row>
    <row r="764" spans="1:6" x14ac:dyDescent="0.3">
      <c r="A764" t="s">
        <v>1234</v>
      </c>
      <c r="B764">
        <v>4.4857409132244104E-3</v>
      </c>
      <c r="C764">
        <v>0.99552430499581701</v>
      </c>
      <c r="D764">
        <v>0.40281255037642899</v>
      </c>
      <c r="E764" t="str">
        <f t="shared" si="22"/>
        <v>1990</v>
      </c>
      <c r="F764" t="str">
        <f t="shared" si="23"/>
        <v>Nigel Mansell</v>
      </c>
    </row>
    <row r="765" spans="1:6" x14ac:dyDescent="0.3">
      <c r="A765" t="s">
        <v>1235</v>
      </c>
      <c r="B765">
        <v>5.8680331393602698E-3</v>
      </c>
      <c r="C765">
        <v>0.99414915013998795</v>
      </c>
      <c r="D765">
        <v>0.52657648740103402</v>
      </c>
      <c r="E765" t="str">
        <f t="shared" si="22"/>
        <v>1990</v>
      </c>
      <c r="F765" t="str">
        <f t="shared" si="23"/>
        <v>Riccardo Patrese</v>
      </c>
    </row>
    <row r="766" spans="1:6" x14ac:dyDescent="0.3">
      <c r="A766" t="s">
        <v>1237</v>
      </c>
      <c r="B766">
        <v>1.5681034340577001E-2</v>
      </c>
      <c r="C766">
        <v>0.98444127294231498</v>
      </c>
      <c r="D766">
        <v>1.4002854351915901</v>
      </c>
      <c r="E766" t="str">
        <f t="shared" si="22"/>
        <v>1991</v>
      </c>
      <c r="F766" t="str">
        <f t="shared" si="23"/>
        <v>Aguri Suzuki</v>
      </c>
    </row>
    <row r="767" spans="1:6" x14ac:dyDescent="0.3">
      <c r="A767" t="s">
        <v>1205</v>
      </c>
      <c r="B767">
        <v>1.56810343405769E-2</v>
      </c>
      <c r="C767">
        <v>0.98444127294231498</v>
      </c>
      <c r="D767">
        <v>1.4002854351915801</v>
      </c>
      <c r="E767" t="str">
        <f t="shared" si="22"/>
        <v>1992</v>
      </c>
      <c r="F767" t="str">
        <f t="shared" si="23"/>
        <v>Aguri Suzuki</v>
      </c>
    </row>
    <row r="768" spans="1:6" x14ac:dyDescent="0.3">
      <c r="A768" t="s">
        <v>1240</v>
      </c>
      <c r="B768">
        <v>1.278655203863E-2</v>
      </c>
      <c r="C768">
        <v>0.98729484860399996</v>
      </c>
      <c r="D768">
        <v>1.14346362563993</v>
      </c>
      <c r="E768" t="str">
        <f t="shared" si="22"/>
        <v>1991</v>
      </c>
      <c r="F768" t="str">
        <f t="shared" si="23"/>
        <v>Michele Alboreto</v>
      </c>
    </row>
    <row r="769" spans="1:6" x14ac:dyDescent="0.3">
      <c r="A769" t="s">
        <v>2050</v>
      </c>
      <c r="B769">
        <v>1.7366004285449699E-2</v>
      </c>
      <c r="C769">
        <v>0.98278391567562695</v>
      </c>
      <c r="D769">
        <v>1.54944758919357</v>
      </c>
      <c r="E769" t="str">
        <f t="shared" si="22"/>
        <v>1991</v>
      </c>
      <c r="F769" t="str">
        <f t="shared" si="23"/>
        <v>Christian Fittipaldi</v>
      </c>
    </row>
    <row r="770" spans="1:6" x14ac:dyDescent="0.3">
      <c r="A770" t="s">
        <v>1922</v>
      </c>
      <c r="B770">
        <v>2.4606664839094301E-2</v>
      </c>
      <c r="C770">
        <v>0.97569361116574704</v>
      </c>
      <c r="D770">
        <v>2.1875749950827399</v>
      </c>
      <c r="E770" t="str">
        <f t="shared" si="22"/>
        <v>1992</v>
      </c>
      <c r="F770" t="str">
        <f t="shared" si="23"/>
        <v>Fabrizio Barbazza</v>
      </c>
    </row>
    <row r="771" spans="1:6" x14ac:dyDescent="0.3">
      <c r="A771" t="s">
        <v>1209</v>
      </c>
      <c r="B771">
        <v>2.4606664839094301E-2</v>
      </c>
      <c r="C771">
        <v>0.97569361116574704</v>
      </c>
      <c r="D771">
        <v>2.1875749950827399</v>
      </c>
      <c r="E771" t="str">
        <f t="shared" ref="E771:E834" si="24">RIGHT(A771,4)</f>
        <v>1993</v>
      </c>
      <c r="F771" t="str">
        <f t="shared" ref="F771:F834" si="25">LEFT(A771,LEN(A771) -5)</f>
        <v>Fabrizio Barbazza</v>
      </c>
    </row>
    <row r="772" spans="1:6" x14ac:dyDescent="0.3">
      <c r="A772" t="s">
        <v>1241</v>
      </c>
      <c r="B772">
        <v>1.3146525681763201E-2</v>
      </c>
      <c r="C772">
        <v>0.98693951244016498</v>
      </c>
      <c r="D772">
        <v>1.17544388038507</v>
      </c>
      <c r="E772" t="str">
        <f t="shared" si="24"/>
        <v>1991</v>
      </c>
      <c r="F772" t="str">
        <f t="shared" si="25"/>
        <v>Gianni Morbidelli</v>
      </c>
    </row>
    <row r="773" spans="1:6" x14ac:dyDescent="0.3">
      <c r="A773" t="s">
        <v>1210</v>
      </c>
      <c r="B773">
        <v>1.2799263009912199E-2</v>
      </c>
      <c r="C773">
        <v>0.98728229920729005</v>
      </c>
      <c r="D773">
        <v>1.1445930713438299</v>
      </c>
      <c r="E773" t="str">
        <f t="shared" si="24"/>
        <v>1992</v>
      </c>
      <c r="F773" t="str">
        <f t="shared" si="25"/>
        <v>Gianni Morbidelli</v>
      </c>
    </row>
    <row r="774" spans="1:6" x14ac:dyDescent="0.3">
      <c r="A774" t="s">
        <v>1184</v>
      </c>
      <c r="B774">
        <v>1.6670073019999E-2</v>
      </c>
      <c r="C774">
        <v>0.98346810377605898</v>
      </c>
      <c r="D774">
        <v>1.4878706601546801</v>
      </c>
      <c r="E774" t="str">
        <f t="shared" si="24"/>
        <v>1994</v>
      </c>
      <c r="F774" t="str">
        <f t="shared" si="25"/>
        <v>Christian Fittipaldi</v>
      </c>
    </row>
    <row r="775" spans="1:6" x14ac:dyDescent="0.3">
      <c r="A775" t="s">
        <v>1211</v>
      </c>
      <c r="B775">
        <v>1.44047244640734E-2</v>
      </c>
      <c r="C775">
        <v>0.98569852721416296</v>
      </c>
      <c r="D775">
        <v>1.28713255072531</v>
      </c>
      <c r="E775" t="str">
        <f t="shared" si="24"/>
        <v>1993</v>
      </c>
      <c r="F775" t="str">
        <f t="shared" si="25"/>
        <v>Gianni Morbidelli</v>
      </c>
    </row>
    <row r="776" spans="1:6" x14ac:dyDescent="0.3">
      <c r="A776" t="s">
        <v>1212</v>
      </c>
      <c r="B776">
        <v>1.44047244640734E-2</v>
      </c>
      <c r="C776">
        <v>0.98569852721416296</v>
      </c>
      <c r="D776">
        <v>1.2871325507253</v>
      </c>
      <c r="E776" t="str">
        <f t="shared" si="24"/>
        <v>1994</v>
      </c>
      <c r="F776" t="str">
        <f t="shared" si="25"/>
        <v>Gianni Morbidelli</v>
      </c>
    </row>
    <row r="777" spans="1:6" x14ac:dyDescent="0.3">
      <c r="A777" t="s">
        <v>1245</v>
      </c>
      <c r="B777">
        <v>9.7813518971662898E-3</v>
      </c>
      <c r="C777">
        <v>0.990266329934405</v>
      </c>
      <c r="D777">
        <v>0.87603030590348996</v>
      </c>
      <c r="E777" t="str">
        <f t="shared" si="24"/>
        <v>1991</v>
      </c>
      <c r="F777" t="str">
        <f t="shared" si="25"/>
        <v>JJ Lehto</v>
      </c>
    </row>
    <row r="778" spans="1:6" x14ac:dyDescent="0.3">
      <c r="A778" t="s">
        <v>1214</v>
      </c>
      <c r="B778">
        <v>9.5166235964325996E-3</v>
      </c>
      <c r="C778">
        <v>0.99052851615972803</v>
      </c>
      <c r="D778">
        <v>0.85243354562440699</v>
      </c>
      <c r="E778" t="str">
        <f t="shared" si="24"/>
        <v>1992</v>
      </c>
      <c r="F778" t="str">
        <f t="shared" si="25"/>
        <v>JJ Lehto</v>
      </c>
    </row>
    <row r="779" spans="1:6" x14ac:dyDescent="0.3">
      <c r="A779" t="s">
        <v>1242</v>
      </c>
      <c r="B779">
        <v>1.05217405812035E-2</v>
      </c>
      <c r="C779">
        <v>0.98953341930238803</v>
      </c>
      <c r="D779">
        <v>0.94199226278501702</v>
      </c>
      <c r="E779" t="str">
        <f t="shared" si="24"/>
        <v>1991</v>
      </c>
      <c r="F779" t="str">
        <f t="shared" si="25"/>
        <v>Pierluigi Martini</v>
      </c>
    </row>
    <row r="780" spans="1:6" x14ac:dyDescent="0.3">
      <c r="A780" t="s">
        <v>1236</v>
      </c>
      <c r="B780">
        <v>7.8577458150740596E-3</v>
      </c>
      <c r="C780">
        <v>0.99217304556650598</v>
      </c>
      <c r="D780">
        <v>0.70442589901439101</v>
      </c>
      <c r="E780" t="str">
        <f t="shared" si="24"/>
        <v>1990</v>
      </c>
      <c r="F780" t="str">
        <f t="shared" si="25"/>
        <v>Thierry Boutsen</v>
      </c>
    </row>
    <row r="781" spans="1:6" x14ac:dyDescent="0.3">
      <c r="A781" t="s">
        <v>2052</v>
      </c>
      <c r="B781">
        <v>1.6602586089386001E-2</v>
      </c>
      <c r="C781">
        <v>0.98353447725938403</v>
      </c>
      <c r="D781">
        <v>1.48189704665535</v>
      </c>
      <c r="E781" t="str">
        <f t="shared" si="24"/>
        <v>1990</v>
      </c>
      <c r="F781" t="str">
        <f t="shared" si="25"/>
        <v>Érik Comas</v>
      </c>
    </row>
    <row r="782" spans="1:6" x14ac:dyDescent="0.3">
      <c r="A782" t="s">
        <v>2053</v>
      </c>
      <c r="B782">
        <v>1.33137023245283E-2</v>
      </c>
      <c r="C782">
        <v>0.98677453299660201</v>
      </c>
      <c r="D782">
        <v>1.1902920303057301</v>
      </c>
      <c r="E782" t="str">
        <f t="shared" si="24"/>
        <v>1992</v>
      </c>
      <c r="F782" t="str">
        <f t="shared" si="25"/>
        <v>Philippe Alliot</v>
      </c>
    </row>
    <row r="783" spans="1:6" x14ac:dyDescent="0.3">
      <c r="A783" t="s">
        <v>1219</v>
      </c>
      <c r="B783">
        <v>1.3432622016931701E-2</v>
      </c>
      <c r="C783">
        <v>0.98665719304982002</v>
      </c>
      <c r="D783">
        <v>1.2008526255161101</v>
      </c>
      <c r="E783" t="str">
        <f t="shared" si="24"/>
        <v>1993</v>
      </c>
      <c r="F783" t="str">
        <f t="shared" si="25"/>
        <v>Philippe Alliot</v>
      </c>
    </row>
    <row r="784" spans="1:6" x14ac:dyDescent="0.3">
      <c r="A784" t="s">
        <v>1190</v>
      </c>
      <c r="B784">
        <v>1.46196292375248E-2</v>
      </c>
      <c r="C784">
        <v>0.98548671865563098</v>
      </c>
      <c r="D784">
        <v>1.30619532099319</v>
      </c>
      <c r="E784" t="str">
        <f t="shared" si="24"/>
        <v>1993</v>
      </c>
      <c r="F784" t="str">
        <f t="shared" si="25"/>
        <v>Érik Comas</v>
      </c>
    </row>
    <row r="785" spans="1:6" x14ac:dyDescent="0.3">
      <c r="A785" t="s">
        <v>1249</v>
      </c>
      <c r="B785">
        <v>-3.4960407617095198E-3</v>
      </c>
      <c r="C785">
        <v>1.0035021590400499</v>
      </c>
      <c r="D785">
        <v>-0.31519431360471101</v>
      </c>
      <c r="E785" t="str">
        <f t="shared" si="24"/>
        <v>1990</v>
      </c>
      <c r="F785" t="str">
        <f t="shared" si="25"/>
        <v>Ayrton Senna</v>
      </c>
    </row>
    <row r="786" spans="1:6" x14ac:dyDescent="0.3">
      <c r="A786" t="s">
        <v>1250</v>
      </c>
      <c r="B786">
        <v>3.08701195958509E-3</v>
      </c>
      <c r="C786">
        <v>0.99691774796259502</v>
      </c>
      <c r="D786">
        <v>0.27740268336639701</v>
      </c>
      <c r="E786" t="str">
        <f t="shared" si="24"/>
        <v>1990</v>
      </c>
      <c r="F786" t="str">
        <f t="shared" si="25"/>
        <v>Gerhard Berger</v>
      </c>
    </row>
    <row r="787" spans="1:6" x14ac:dyDescent="0.3">
      <c r="A787" t="s">
        <v>1192</v>
      </c>
      <c r="B787">
        <v>-1.4592520882247099E-3</v>
      </c>
      <c r="C787">
        <v>1.0014603173146299</v>
      </c>
      <c r="D787">
        <v>-0.13142855831713199</v>
      </c>
      <c r="E787" t="str">
        <f t="shared" si="24"/>
        <v>1993</v>
      </c>
      <c r="F787" t="str">
        <f t="shared" si="25"/>
        <v>Ayrton Senna</v>
      </c>
    </row>
    <row r="788" spans="1:6" x14ac:dyDescent="0.3">
      <c r="A788" t="s">
        <v>2051</v>
      </c>
      <c r="B788">
        <v>1.1408332418575E-2</v>
      </c>
      <c r="C788">
        <v>0.98865649584406001</v>
      </c>
      <c r="D788">
        <v>1.02091537403453</v>
      </c>
      <c r="E788" t="str">
        <f t="shared" si="24"/>
        <v>1992</v>
      </c>
      <c r="F788" t="str">
        <f t="shared" si="25"/>
        <v>Michael Andretti</v>
      </c>
    </row>
    <row r="789" spans="1:6" x14ac:dyDescent="0.3">
      <c r="A789" t="s">
        <v>1223</v>
      </c>
      <c r="B789">
        <v>1.14083324185751E-2</v>
      </c>
      <c r="C789">
        <v>0.98865649584406001</v>
      </c>
      <c r="D789">
        <v>1.02091537403453</v>
      </c>
      <c r="E789" t="str">
        <f t="shared" si="24"/>
        <v>1993</v>
      </c>
      <c r="F789" t="str">
        <f t="shared" si="25"/>
        <v>Michael Andretti</v>
      </c>
    </row>
    <row r="790" spans="1:6" x14ac:dyDescent="0.3">
      <c r="A790" t="s">
        <v>1251</v>
      </c>
      <c r="B790">
        <v>8.9342339215743097E-3</v>
      </c>
      <c r="C790">
        <v>0.99110555775541598</v>
      </c>
      <c r="D790">
        <v>0.80049980201250204</v>
      </c>
      <c r="E790" t="str">
        <f t="shared" si="24"/>
        <v>1990</v>
      </c>
      <c r="F790" t="str">
        <f t="shared" si="25"/>
        <v>Ivan Capelli</v>
      </c>
    </row>
    <row r="791" spans="1:6" x14ac:dyDescent="0.3">
      <c r="A791" t="s">
        <v>1252</v>
      </c>
      <c r="B791">
        <v>1.01534681536373E-2</v>
      </c>
      <c r="C791">
        <v>0.98989790428763802</v>
      </c>
      <c r="D791">
        <v>0.90918861411251795</v>
      </c>
      <c r="E791" t="str">
        <f t="shared" si="24"/>
        <v>1990</v>
      </c>
      <c r="F791" t="str">
        <f t="shared" si="25"/>
        <v>Maurício Gugelmin</v>
      </c>
    </row>
    <row r="792" spans="1:6" x14ac:dyDescent="0.3">
      <c r="A792" t="s">
        <v>1225</v>
      </c>
      <c r="B792">
        <v>8.4359777208086097E-3</v>
      </c>
      <c r="C792">
        <v>0.99159950529117302</v>
      </c>
      <c r="D792">
        <v>0.75604452379434794</v>
      </c>
      <c r="E792" t="str">
        <f t="shared" si="24"/>
        <v>1991</v>
      </c>
      <c r="F792" t="str">
        <f t="shared" si="25"/>
        <v>Maurício Gugelmin</v>
      </c>
    </row>
    <row r="793" spans="1:6" x14ac:dyDescent="0.3">
      <c r="A793" t="s">
        <v>1233</v>
      </c>
      <c r="B793">
        <v>2.5363055296304801E-3</v>
      </c>
      <c r="C793">
        <v>0.99746690817568495</v>
      </c>
      <c r="D793">
        <v>0.22797826418829401</v>
      </c>
      <c r="E793" t="str">
        <f t="shared" si="24"/>
        <v>1990</v>
      </c>
      <c r="F793" t="str">
        <f t="shared" si="25"/>
        <v>Alain Prost</v>
      </c>
    </row>
    <row r="794" spans="1:6" x14ac:dyDescent="0.3">
      <c r="A794" t="s">
        <v>1227</v>
      </c>
      <c r="B794">
        <v>1.52950354453235E-3</v>
      </c>
      <c r="C794">
        <v>0.99847166554989297</v>
      </c>
      <c r="D794">
        <v>0.13755010050960201</v>
      </c>
      <c r="E794" t="str">
        <f t="shared" si="24"/>
        <v>1991</v>
      </c>
      <c r="F794" t="str">
        <f t="shared" si="25"/>
        <v>Alain Prost</v>
      </c>
    </row>
    <row r="795" spans="1:6" x14ac:dyDescent="0.3">
      <c r="A795" t="s">
        <v>1254</v>
      </c>
      <c r="B795" s="1">
        <v>6.1813355062858002E-3</v>
      </c>
      <c r="C795">
        <v>0.99383772964510897</v>
      </c>
      <c r="D795">
        <v>0.55460433194018199</v>
      </c>
      <c r="E795" t="str">
        <f t="shared" si="24"/>
        <v>1990</v>
      </c>
      <c r="F795" t="str">
        <f t="shared" si="25"/>
        <v>Jean Alesi</v>
      </c>
    </row>
    <row r="796" spans="1:6" x14ac:dyDescent="0.3">
      <c r="A796" t="s">
        <v>1259</v>
      </c>
      <c r="B796">
        <v>1.1674031462490001E-2</v>
      </c>
      <c r="C796">
        <v>0.98839384565285204</v>
      </c>
      <c r="D796">
        <v>1.0445538912432999</v>
      </c>
      <c r="E796" t="str">
        <f t="shared" si="24"/>
        <v>1989</v>
      </c>
      <c r="F796" t="str">
        <f t="shared" si="25"/>
        <v>Andrea de Cesaris</v>
      </c>
    </row>
    <row r="797" spans="1:6" x14ac:dyDescent="0.3">
      <c r="A797" t="s">
        <v>1262</v>
      </c>
      <c r="B797">
        <v>1.0347687935654401E-2</v>
      </c>
      <c r="C797">
        <v>0.98970566520136904</v>
      </c>
      <c r="D797">
        <v>0.92649013187670604</v>
      </c>
      <c r="E797" t="str">
        <f t="shared" si="24"/>
        <v>1989</v>
      </c>
      <c r="F797" t="str">
        <f t="shared" si="25"/>
        <v>Emanuele Pirro</v>
      </c>
    </row>
    <row r="798" spans="1:6" x14ac:dyDescent="0.3">
      <c r="A798" t="s">
        <v>1231</v>
      </c>
      <c r="B798">
        <v>8.8731105375754408E-3</v>
      </c>
      <c r="C798">
        <v>0.991166139332463</v>
      </c>
      <c r="D798">
        <v>0.79504746007829896</v>
      </c>
      <c r="E798" t="str">
        <f t="shared" si="24"/>
        <v>1990</v>
      </c>
      <c r="F798" t="str">
        <f t="shared" si="25"/>
        <v>Emanuele Pirro</v>
      </c>
    </row>
    <row r="799" spans="1:6" x14ac:dyDescent="0.3">
      <c r="A799" t="s">
        <v>1921</v>
      </c>
      <c r="B799">
        <v>1.43839341662197E-2</v>
      </c>
      <c r="C799">
        <v>0.98571902039316694</v>
      </c>
      <c r="D799">
        <v>1.2852881646149701</v>
      </c>
      <c r="E799" t="str">
        <f t="shared" si="24"/>
        <v>1989</v>
      </c>
      <c r="F799" t="str">
        <f t="shared" si="25"/>
        <v>Bertrand Gachot</v>
      </c>
    </row>
    <row r="800" spans="1:6" x14ac:dyDescent="0.3">
      <c r="A800" t="s">
        <v>1263</v>
      </c>
      <c r="B800">
        <v>3.6509060072901899E-3</v>
      </c>
      <c r="C800">
        <v>0.99635575044688596</v>
      </c>
      <c r="D800">
        <v>0.32798245978019303</v>
      </c>
      <c r="E800" t="str">
        <f t="shared" si="24"/>
        <v>1989</v>
      </c>
      <c r="F800" t="str">
        <f t="shared" si="25"/>
        <v>Alain Prost</v>
      </c>
    </row>
    <row r="801" spans="1:6" x14ac:dyDescent="0.3">
      <c r="A801" t="s">
        <v>1266</v>
      </c>
      <c r="B801">
        <v>3.1645304604208798E-3</v>
      </c>
      <c r="C801">
        <v>0.99684047138853704</v>
      </c>
      <c r="D801">
        <v>0.28435757503160602</v>
      </c>
      <c r="E801" t="str">
        <f t="shared" si="24"/>
        <v>1989</v>
      </c>
      <c r="F801" t="str">
        <f t="shared" si="25"/>
        <v>Nigel Mansell</v>
      </c>
    </row>
    <row r="802" spans="1:6" x14ac:dyDescent="0.3">
      <c r="A802" t="s">
        <v>1267</v>
      </c>
      <c r="B802">
        <v>6.4145980997357801E-3</v>
      </c>
      <c r="C802">
        <v>0.99360593151479104</v>
      </c>
      <c r="D802">
        <v>0.575466163668786</v>
      </c>
      <c r="E802" t="str">
        <f t="shared" si="24"/>
        <v>1989</v>
      </c>
      <c r="F802" t="str">
        <f t="shared" si="25"/>
        <v>Riccardo Patrese</v>
      </c>
    </row>
    <row r="803" spans="1:6" x14ac:dyDescent="0.3">
      <c r="A803" t="s">
        <v>1268</v>
      </c>
      <c r="B803">
        <v>8.1992232668879304E-3</v>
      </c>
      <c r="C803">
        <v>0.99183429868365103</v>
      </c>
      <c r="D803">
        <v>0.73491311847139695</v>
      </c>
      <c r="E803" t="str">
        <f t="shared" si="24"/>
        <v>1989</v>
      </c>
      <c r="F803" t="str">
        <f t="shared" si="25"/>
        <v>Thierry Boutsen</v>
      </c>
    </row>
    <row r="804" spans="1:6" x14ac:dyDescent="0.3">
      <c r="A804" t="s">
        <v>1269</v>
      </c>
      <c r="B804">
        <v>1.5400840287325799E-2</v>
      </c>
      <c r="C804">
        <v>0.98471714617998396</v>
      </c>
      <c r="D804">
        <v>1.3754568438013799</v>
      </c>
      <c r="E804" t="str">
        <f t="shared" si="24"/>
        <v>1990</v>
      </c>
      <c r="F804" t="str">
        <f t="shared" si="25"/>
        <v>Aguri Suzuki</v>
      </c>
    </row>
    <row r="805" spans="1:6" x14ac:dyDescent="0.3">
      <c r="A805" t="s">
        <v>1270</v>
      </c>
      <c r="B805">
        <v>1.5465361999891699E-2</v>
      </c>
      <c r="C805">
        <v>0.98465361259299</v>
      </c>
      <c r="D805">
        <v>1.3811748666308901</v>
      </c>
      <c r="E805" t="str">
        <f t="shared" si="24"/>
        <v>1990</v>
      </c>
      <c r="F805" t="str">
        <f t="shared" si="25"/>
        <v>Éric Bernard</v>
      </c>
    </row>
    <row r="806" spans="1:6" x14ac:dyDescent="0.3">
      <c r="A806" t="s">
        <v>1238</v>
      </c>
      <c r="B806">
        <v>1.5172431853310801E-2</v>
      </c>
      <c r="C806">
        <v>0.98494208956979701</v>
      </c>
      <c r="D806">
        <v>1.35521193871825</v>
      </c>
      <c r="E806" t="str">
        <f t="shared" si="24"/>
        <v>1991</v>
      </c>
      <c r="F806" t="str">
        <f t="shared" si="25"/>
        <v>Éric Bernard</v>
      </c>
    </row>
    <row r="807" spans="1:6" x14ac:dyDescent="0.3">
      <c r="A807" t="s">
        <v>1206</v>
      </c>
      <c r="B807">
        <v>1.5681034340577001E-2</v>
      </c>
      <c r="C807">
        <v>0.98444127294231498</v>
      </c>
      <c r="D807">
        <v>1.4002854351915801</v>
      </c>
      <c r="E807" t="str">
        <f t="shared" si="24"/>
        <v>1993</v>
      </c>
      <c r="F807" t="str">
        <f t="shared" si="25"/>
        <v>Aguri Suzuki</v>
      </c>
    </row>
    <row r="808" spans="1:6" x14ac:dyDescent="0.3">
      <c r="A808" t="s">
        <v>2054</v>
      </c>
      <c r="B808">
        <v>1.2751048216908201E-2</v>
      </c>
      <c r="C808">
        <v>0.98732990196655201</v>
      </c>
      <c r="D808">
        <v>1.1403088230102301</v>
      </c>
      <c r="E808" t="str">
        <f t="shared" si="24"/>
        <v>1992</v>
      </c>
      <c r="F808" t="str">
        <f t="shared" si="25"/>
        <v>Derek Warwick</v>
      </c>
    </row>
    <row r="809" spans="1:6" x14ac:dyDescent="0.3">
      <c r="A809" t="s">
        <v>1239</v>
      </c>
      <c r="B809">
        <v>1.2751048216908201E-2</v>
      </c>
      <c r="C809">
        <v>0.98732990196655201</v>
      </c>
      <c r="D809">
        <v>1.1403088230102301</v>
      </c>
      <c r="E809" t="str">
        <f t="shared" si="24"/>
        <v>1993</v>
      </c>
      <c r="F809" t="str">
        <f t="shared" si="25"/>
        <v>Derek Warwick</v>
      </c>
    </row>
    <row r="810" spans="1:6" x14ac:dyDescent="0.3">
      <c r="A810" t="s">
        <v>1271</v>
      </c>
      <c r="B810">
        <v>1.15140475380404E-2</v>
      </c>
      <c r="C810">
        <v>0.988551985428755</v>
      </c>
      <c r="D810">
        <v>1.03032131141204</v>
      </c>
      <c r="E810" t="str">
        <f t="shared" si="24"/>
        <v>1990</v>
      </c>
      <c r="F810" t="str">
        <f t="shared" si="25"/>
        <v>Michele Alboreto</v>
      </c>
    </row>
    <row r="811" spans="1:6" x14ac:dyDescent="0.3">
      <c r="A811" t="s">
        <v>2055</v>
      </c>
      <c r="B811">
        <v>1.3644882640907499E-2</v>
      </c>
      <c r="C811">
        <v>0.98644778680350997</v>
      </c>
      <c r="D811">
        <v>1.2196991876840599</v>
      </c>
      <c r="E811" t="str">
        <f t="shared" si="24"/>
        <v>1990</v>
      </c>
      <c r="F811" t="str">
        <f t="shared" si="25"/>
        <v>Gianni Morbidelli</v>
      </c>
    </row>
    <row r="812" spans="1:6" x14ac:dyDescent="0.3">
      <c r="A812" t="s">
        <v>1273</v>
      </c>
      <c r="B812">
        <v>1.00233836220593E-2</v>
      </c>
      <c r="C812">
        <v>0.99002668306871</v>
      </c>
      <c r="D812">
        <v>0.89759852381608995</v>
      </c>
      <c r="E812" t="str">
        <f t="shared" si="24"/>
        <v>1990</v>
      </c>
      <c r="F812" t="str">
        <f t="shared" si="25"/>
        <v>Pierluigi Martini</v>
      </c>
    </row>
    <row r="813" spans="1:6" x14ac:dyDescent="0.3">
      <c r="A813" t="s">
        <v>1213</v>
      </c>
      <c r="B813">
        <v>1.44047244640733E-2</v>
      </c>
      <c r="C813">
        <v>0.98569852721416296</v>
      </c>
      <c r="D813">
        <v>1.2871325507253</v>
      </c>
      <c r="E813" t="str">
        <f t="shared" si="24"/>
        <v>1995</v>
      </c>
      <c r="F813" t="str">
        <f t="shared" si="25"/>
        <v>Gianni Morbidelli</v>
      </c>
    </row>
    <row r="814" spans="1:6" x14ac:dyDescent="0.3">
      <c r="A814" t="s">
        <v>2056</v>
      </c>
      <c r="B814">
        <v>2.7050848811533999E-2</v>
      </c>
      <c r="C814">
        <v>0.97331174852035196</v>
      </c>
      <c r="D814">
        <v>2.4019426331682401</v>
      </c>
      <c r="E814" t="str">
        <f t="shared" si="24"/>
        <v>1994</v>
      </c>
      <c r="F814" t="str">
        <f t="shared" si="25"/>
        <v>Taki Inoue</v>
      </c>
    </row>
    <row r="815" spans="1:6" x14ac:dyDescent="0.3">
      <c r="A815" t="s">
        <v>1244</v>
      </c>
      <c r="B815">
        <v>2.7050848811534099E-2</v>
      </c>
      <c r="C815">
        <v>0.97331174852035196</v>
      </c>
      <c r="D815">
        <v>2.4019426331682499</v>
      </c>
      <c r="E815" t="str">
        <f t="shared" si="24"/>
        <v>1995</v>
      </c>
      <c r="F815" t="str">
        <f t="shared" si="25"/>
        <v>Taki Inoue</v>
      </c>
    </row>
    <row r="816" spans="1:6" x14ac:dyDescent="0.3">
      <c r="A816" t="s">
        <v>1232</v>
      </c>
      <c r="B816">
        <v>8.5863215451138404E-3</v>
      </c>
      <c r="C816">
        <v>0.99145043563550095</v>
      </c>
      <c r="D816">
        <v>0.76946079280489399</v>
      </c>
      <c r="E816" t="str">
        <f t="shared" si="24"/>
        <v>1991</v>
      </c>
      <c r="F816" t="str">
        <f t="shared" si="25"/>
        <v>Emanuele Pirro</v>
      </c>
    </row>
    <row r="817" spans="1:6" x14ac:dyDescent="0.3">
      <c r="A817" t="s">
        <v>1276</v>
      </c>
      <c r="B817">
        <v>1.0046080197900001E-2</v>
      </c>
      <c r="C817">
        <v>0.99000421310801001</v>
      </c>
      <c r="D817">
        <v>0.89962082027908896</v>
      </c>
      <c r="E817" t="str">
        <f t="shared" si="24"/>
        <v>1990</v>
      </c>
      <c r="F817" t="str">
        <f t="shared" si="25"/>
        <v>JJ Lehto</v>
      </c>
    </row>
    <row r="818" spans="1:6" x14ac:dyDescent="0.3">
      <c r="A818" t="s">
        <v>1215</v>
      </c>
      <c r="B818">
        <v>9.5166235964326395E-3</v>
      </c>
      <c r="C818">
        <v>0.99052851615972803</v>
      </c>
      <c r="D818">
        <v>0.85243354562440699</v>
      </c>
      <c r="E818" t="str">
        <f t="shared" si="24"/>
        <v>1993</v>
      </c>
      <c r="F818" t="str">
        <f t="shared" si="25"/>
        <v>JJ Lehto</v>
      </c>
    </row>
    <row r="819" spans="1:6" x14ac:dyDescent="0.3">
      <c r="A819" t="s">
        <v>1277</v>
      </c>
      <c r="B819">
        <v>7.3329398113209801E-3</v>
      </c>
      <c r="C819">
        <v>0.99269388059430197</v>
      </c>
      <c r="D819">
        <v>0.65755074651275203</v>
      </c>
      <c r="E819" t="str">
        <f t="shared" si="24"/>
        <v>1992</v>
      </c>
      <c r="F819" t="str">
        <f t="shared" si="25"/>
        <v>Karl Wendlinger</v>
      </c>
    </row>
    <row r="820" spans="1:6" x14ac:dyDescent="0.3">
      <c r="A820" t="s">
        <v>1247</v>
      </c>
      <c r="B820">
        <v>7.3329398113209602E-3</v>
      </c>
      <c r="C820">
        <v>0.99269388059430197</v>
      </c>
      <c r="D820">
        <v>0.65755074651275203</v>
      </c>
      <c r="E820" t="str">
        <f t="shared" si="24"/>
        <v>1993</v>
      </c>
      <c r="F820" t="str">
        <f t="shared" si="25"/>
        <v>Karl Wendlinger</v>
      </c>
    </row>
    <row r="821" spans="1:6" x14ac:dyDescent="0.3">
      <c r="A821" t="s">
        <v>2057</v>
      </c>
      <c r="B821">
        <v>2.3273179939785501E-2</v>
      </c>
      <c r="C821">
        <v>0.976995551728705</v>
      </c>
      <c r="D821">
        <v>2.07040034441652</v>
      </c>
      <c r="E821" t="str">
        <f t="shared" si="24"/>
        <v>1993</v>
      </c>
      <c r="F821" t="str">
        <f t="shared" si="25"/>
        <v>Olivier Beretta</v>
      </c>
    </row>
    <row r="822" spans="1:6" x14ac:dyDescent="0.3">
      <c r="A822" t="s">
        <v>1248</v>
      </c>
      <c r="B822">
        <v>2.3273179939785602E-2</v>
      </c>
      <c r="C822">
        <v>0.976995551728705</v>
      </c>
      <c r="D822">
        <v>2.07040034441654</v>
      </c>
      <c r="E822" t="str">
        <f t="shared" si="24"/>
        <v>1994</v>
      </c>
      <c r="F822" t="str">
        <f t="shared" si="25"/>
        <v>Olivier Beretta</v>
      </c>
    </row>
    <row r="823" spans="1:6" x14ac:dyDescent="0.3">
      <c r="A823" t="s">
        <v>1220</v>
      </c>
      <c r="B823">
        <v>1.46196292375248E-2</v>
      </c>
      <c r="C823">
        <v>0.98548671865563098</v>
      </c>
      <c r="D823">
        <v>1.30619532099319</v>
      </c>
      <c r="E823" t="str">
        <f t="shared" si="24"/>
        <v>1994</v>
      </c>
      <c r="F823" t="str">
        <f t="shared" si="25"/>
        <v>Érik Comas</v>
      </c>
    </row>
    <row r="824" spans="1:6" x14ac:dyDescent="0.3">
      <c r="A824" t="s">
        <v>1264</v>
      </c>
      <c r="B824">
        <v>-4.8237747901024803E-3</v>
      </c>
      <c r="C824">
        <v>1.0048354279215399</v>
      </c>
      <c r="D824">
        <v>-0.43518851293873101</v>
      </c>
      <c r="E824" t="str">
        <f t="shared" si="24"/>
        <v>1989</v>
      </c>
      <c r="F824" t="str">
        <f t="shared" si="25"/>
        <v>Ayrton Senna</v>
      </c>
    </row>
    <row r="825" spans="1:6" x14ac:dyDescent="0.3">
      <c r="A825" t="s">
        <v>1265</v>
      </c>
      <c r="B825">
        <v>2.53134086006401E-3</v>
      </c>
      <c r="C825">
        <v>0.99747186028158097</v>
      </c>
      <c r="D825">
        <v>0.22753257465771201</v>
      </c>
      <c r="E825" t="str">
        <f t="shared" si="24"/>
        <v>1989</v>
      </c>
      <c r="F825" t="str">
        <f t="shared" si="25"/>
        <v>Gerhard Berger</v>
      </c>
    </row>
    <row r="826" spans="1:6" x14ac:dyDescent="0.3">
      <c r="A826" t="s">
        <v>1280</v>
      </c>
      <c r="B826">
        <v>8.1033041171984493E-3</v>
      </c>
      <c r="C826">
        <v>0.99192943914903697</v>
      </c>
      <c r="D826">
        <v>0.72635047658666196</v>
      </c>
      <c r="E826" t="str">
        <f t="shared" si="24"/>
        <v>1989</v>
      </c>
      <c r="F826" t="str">
        <f t="shared" si="25"/>
        <v>Ivan Capelli</v>
      </c>
    </row>
    <row r="827" spans="1:6" x14ac:dyDescent="0.3">
      <c r="A827" t="s">
        <v>1281</v>
      </c>
      <c r="B827">
        <v>1.09557452061383E-2</v>
      </c>
      <c r="C827">
        <v>0.98910405040266702</v>
      </c>
      <c r="D827">
        <v>0.98063546375990795</v>
      </c>
      <c r="E827" t="str">
        <f t="shared" si="24"/>
        <v>1989</v>
      </c>
      <c r="F827" t="str">
        <f t="shared" si="25"/>
        <v>Maurício Gugelmin</v>
      </c>
    </row>
    <row r="828" spans="1:6" x14ac:dyDescent="0.3">
      <c r="A828" t="s">
        <v>1226</v>
      </c>
      <c r="B828" s="1">
        <v>7.62356113250334E-3</v>
      </c>
      <c r="C828">
        <v>0.99240542450496905</v>
      </c>
      <c r="D828">
        <v>0.68351179455270505</v>
      </c>
      <c r="E828" t="str">
        <f t="shared" si="24"/>
        <v>1992</v>
      </c>
      <c r="F828" t="str">
        <f t="shared" si="25"/>
        <v>Maurício Gugelmin</v>
      </c>
    </row>
    <row r="829" spans="1:6" x14ac:dyDescent="0.3">
      <c r="A829" t="s">
        <v>1282</v>
      </c>
      <c r="B829">
        <v>8.7391696818392393E-3</v>
      </c>
      <c r="C829">
        <v>0.99129890586457503</v>
      </c>
      <c r="D829">
        <v>0.78309847218822703</v>
      </c>
      <c r="E829" t="str">
        <f t="shared" si="24"/>
        <v>1991</v>
      </c>
      <c r="F829" t="str">
        <f t="shared" si="25"/>
        <v>Stefano Modena</v>
      </c>
    </row>
    <row r="830" spans="1:6" x14ac:dyDescent="0.3">
      <c r="A830" t="s">
        <v>1253</v>
      </c>
      <c r="B830">
        <v>9.5515862701444805E-3</v>
      </c>
      <c r="C830">
        <v>0.99049388523981396</v>
      </c>
      <c r="D830">
        <v>0.85555032841671297</v>
      </c>
      <c r="E830" t="str">
        <f t="shared" si="24"/>
        <v>1992</v>
      </c>
      <c r="F830" t="str">
        <f t="shared" si="25"/>
        <v>Stefano Modena</v>
      </c>
    </row>
    <row r="831" spans="1:6" x14ac:dyDescent="0.3">
      <c r="A831" t="s">
        <v>1283</v>
      </c>
      <c r="B831">
        <v>6.8740465203396602E-3</v>
      </c>
      <c r="C831">
        <v>0.993149525694349</v>
      </c>
      <c r="D831">
        <v>0.61654268750855001</v>
      </c>
      <c r="E831" t="str">
        <f t="shared" si="24"/>
        <v>1989</v>
      </c>
      <c r="F831" t="str">
        <f t="shared" si="25"/>
        <v>Jean Alesi</v>
      </c>
    </row>
    <row r="832" spans="1:6" x14ac:dyDescent="0.3">
      <c r="A832" t="s">
        <v>1287</v>
      </c>
      <c r="B832">
        <v>1.42346694179925E-2</v>
      </c>
      <c r="C832">
        <v>0.98586616447600695</v>
      </c>
      <c r="D832">
        <v>1.2720451971593101</v>
      </c>
      <c r="E832" t="str">
        <f t="shared" si="24"/>
        <v>1989</v>
      </c>
      <c r="F832" t="str">
        <f t="shared" si="25"/>
        <v>Satoru Nakajima</v>
      </c>
    </row>
    <row r="833" spans="1:6" x14ac:dyDescent="0.3">
      <c r="A833" t="s">
        <v>1255</v>
      </c>
      <c r="B833">
        <v>1.61271291261177E-2</v>
      </c>
      <c r="C833">
        <v>0.98400221676140198</v>
      </c>
      <c r="D833">
        <v>1.4398004914737701</v>
      </c>
      <c r="E833" t="str">
        <f t="shared" si="24"/>
        <v>1990</v>
      </c>
      <c r="F833" t="str">
        <f t="shared" si="25"/>
        <v>Satoru Nakajima</v>
      </c>
    </row>
    <row r="834" spans="1:6" x14ac:dyDescent="0.3">
      <c r="A834" t="s">
        <v>1288</v>
      </c>
      <c r="B834">
        <v>1.0494555920970899E-2</v>
      </c>
      <c r="C834">
        <v>0.98956031979782</v>
      </c>
      <c r="D834">
        <v>0.93957121819620004</v>
      </c>
      <c r="E834" t="str">
        <f t="shared" si="24"/>
        <v>1988</v>
      </c>
      <c r="F834" t="str">
        <f t="shared" si="25"/>
        <v>Alex Caffi</v>
      </c>
    </row>
    <row r="835" spans="1:6" x14ac:dyDescent="0.3">
      <c r="A835" t="s">
        <v>1257</v>
      </c>
      <c r="B835">
        <v>1.08444055614143E-2</v>
      </c>
      <c r="C835">
        <v>0.989214183027184</v>
      </c>
      <c r="D835">
        <v>0.97072352755339897</v>
      </c>
      <c r="E835" t="str">
        <f t="shared" ref="E835:E898" si="26">RIGHT(A835,4)</f>
        <v>1989</v>
      </c>
      <c r="F835" t="str">
        <f t="shared" ref="F835:F898" si="27">LEFT(A835,LEN(A835) -5)</f>
        <v>Alex Caffi</v>
      </c>
    </row>
    <row r="836" spans="1:6" x14ac:dyDescent="0.3">
      <c r="A836" t="s">
        <v>1289</v>
      </c>
      <c r="B836">
        <v>1.1601354940572701E-2</v>
      </c>
      <c r="C836">
        <v>0.98846568129018897</v>
      </c>
      <c r="D836">
        <v>1.0380886838829699</v>
      </c>
      <c r="E836" t="str">
        <f t="shared" si="26"/>
        <v>1988</v>
      </c>
      <c r="F836" t="str">
        <f t="shared" si="27"/>
        <v>Andrea de Cesaris</v>
      </c>
    </row>
    <row r="837" spans="1:6" x14ac:dyDescent="0.3">
      <c r="A837" t="s">
        <v>1290</v>
      </c>
      <c r="B837">
        <v>5.9133419988475202E-3</v>
      </c>
      <c r="C837">
        <v>0.99410410739625998</v>
      </c>
      <c r="D837">
        <v>0.53063033433652096</v>
      </c>
      <c r="E837" t="str">
        <f t="shared" si="26"/>
        <v>1988</v>
      </c>
      <c r="F837" t="str">
        <f t="shared" si="27"/>
        <v>Alessandro Nannini</v>
      </c>
    </row>
    <row r="838" spans="1:6" x14ac:dyDescent="0.3">
      <c r="A838" t="s">
        <v>1260</v>
      </c>
      <c r="B838">
        <v>7.2523730461284703E-3</v>
      </c>
      <c r="C838">
        <v>0.99277386195096495</v>
      </c>
      <c r="D838">
        <v>0.650352424413154</v>
      </c>
      <c r="E838" t="str">
        <f t="shared" si="26"/>
        <v>1989</v>
      </c>
      <c r="F838" t="str">
        <f t="shared" si="27"/>
        <v>Alessandro Nannini</v>
      </c>
    </row>
    <row r="839" spans="1:6" x14ac:dyDescent="0.3">
      <c r="A839" t="s">
        <v>2058</v>
      </c>
      <c r="B839">
        <v>1.22847852255988E-2</v>
      </c>
      <c r="C839">
        <v>0.98779036470007597</v>
      </c>
      <c r="D839">
        <v>1.0988671769931</v>
      </c>
      <c r="E839" t="str">
        <f t="shared" si="26"/>
        <v>1988</v>
      </c>
      <c r="F839" t="str">
        <f t="shared" si="27"/>
        <v>Emanuele Pirro</v>
      </c>
    </row>
    <row r="840" spans="1:6" x14ac:dyDescent="0.3">
      <c r="A840" t="s">
        <v>2059</v>
      </c>
      <c r="B840">
        <v>1.43839341662196E-2</v>
      </c>
      <c r="C840">
        <v>0.98571902039316694</v>
      </c>
      <c r="D840">
        <v>1.2852881646149701</v>
      </c>
      <c r="E840" t="str">
        <f t="shared" si="26"/>
        <v>1988</v>
      </c>
      <c r="F840" t="str">
        <f t="shared" si="27"/>
        <v>Bertrand Gachot</v>
      </c>
    </row>
    <row r="841" spans="1:6" x14ac:dyDescent="0.3">
      <c r="A841" t="s">
        <v>1294</v>
      </c>
      <c r="B841">
        <v>2.7628312555378698E-3</v>
      </c>
      <c r="C841">
        <v>0.99724098185027099</v>
      </c>
      <c r="D841">
        <v>0.24831163347560001</v>
      </c>
      <c r="E841" t="str">
        <f t="shared" si="26"/>
        <v>1988</v>
      </c>
      <c r="F841" t="str">
        <f t="shared" si="27"/>
        <v>Alain Prost</v>
      </c>
    </row>
    <row r="842" spans="1:6" x14ac:dyDescent="0.3">
      <c r="A842" t="s">
        <v>1295</v>
      </c>
      <c r="B842">
        <v>-4.4947061570873503E-3</v>
      </c>
      <c r="C842">
        <v>1.0045048224997899</v>
      </c>
      <c r="D842">
        <v>-0.40543402498115</v>
      </c>
      <c r="E842" t="str">
        <f t="shared" si="26"/>
        <v>1988</v>
      </c>
      <c r="F842" t="str">
        <f t="shared" si="27"/>
        <v>Ayrton Senna</v>
      </c>
    </row>
    <row r="843" spans="1:6" x14ac:dyDescent="0.3">
      <c r="A843" t="s">
        <v>1296</v>
      </c>
      <c r="B843">
        <v>2.2597838212130498E-3</v>
      </c>
      <c r="C843">
        <v>0.99774276756802105</v>
      </c>
      <c r="D843">
        <v>0.20315091887804501</v>
      </c>
      <c r="E843" t="str">
        <f t="shared" si="26"/>
        <v>1988</v>
      </c>
      <c r="F843" t="str">
        <f t="shared" si="27"/>
        <v>Gerhard Berger</v>
      </c>
    </row>
    <row r="844" spans="1:6" x14ac:dyDescent="0.3">
      <c r="A844" t="s">
        <v>1299</v>
      </c>
      <c r="B844">
        <v>1.93762859574868E-3</v>
      </c>
      <c r="C844">
        <v>0.99806424739468502</v>
      </c>
      <c r="D844">
        <v>0.17421773447828801</v>
      </c>
      <c r="E844" t="str">
        <f t="shared" si="26"/>
        <v>1988</v>
      </c>
      <c r="F844" t="str">
        <f t="shared" si="27"/>
        <v>Nigel Mansell</v>
      </c>
    </row>
    <row r="845" spans="1:6" x14ac:dyDescent="0.3">
      <c r="A845" t="s">
        <v>1300</v>
      </c>
      <c r="B845">
        <v>6.6916307220629698E-3</v>
      </c>
      <c r="C845">
        <v>0.99333070838267701</v>
      </c>
      <c r="D845">
        <v>0.60023624555906896</v>
      </c>
      <c r="E845" t="str">
        <f t="shared" si="26"/>
        <v>1988</v>
      </c>
      <c r="F845" t="str">
        <f t="shared" si="27"/>
        <v>Riccardo Patrese</v>
      </c>
    </row>
    <row r="846" spans="1:6" x14ac:dyDescent="0.3">
      <c r="A846" t="s">
        <v>1292</v>
      </c>
      <c r="B846">
        <v>8.7602646500150299E-3</v>
      </c>
      <c r="C846">
        <v>0.99127799466626398</v>
      </c>
      <c r="D846">
        <v>0.78498048003618104</v>
      </c>
      <c r="E846" t="str">
        <f t="shared" si="26"/>
        <v>1988</v>
      </c>
      <c r="F846" t="str">
        <f t="shared" si="27"/>
        <v>Thierry Boutsen</v>
      </c>
    </row>
    <row r="847" spans="1:6" x14ac:dyDescent="0.3">
      <c r="A847" t="s">
        <v>2060</v>
      </c>
      <c r="B847">
        <v>1.51860248464998E-2</v>
      </c>
      <c r="C847">
        <v>0.98492870134967503</v>
      </c>
      <c r="D847">
        <v>1.3564168785292201</v>
      </c>
      <c r="E847" t="str">
        <f t="shared" si="26"/>
        <v>1989</v>
      </c>
      <c r="F847" t="str">
        <f t="shared" si="27"/>
        <v>Aguri Suzuki</v>
      </c>
    </row>
    <row r="848" spans="1:6" x14ac:dyDescent="0.3">
      <c r="A848" t="s">
        <v>2061</v>
      </c>
      <c r="B848">
        <v>1.5680177440717698E-2</v>
      </c>
      <c r="C848">
        <v>0.98444211651026503</v>
      </c>
      <c r="D848">
        <v>1.4002095140760999</v>
      </c>
      <c r="E848" t="str">
        <f t="shared" si="26"/>
        <v>1989</v>
      </c>
      <c r="F848" t="str">
        <f t="shared" si="27"/>
        <v>Éric Bernard</v>
      </c>
    </row>
    <row r="849" spans="1:6" x14ac:dyDescent="0.3">
      <c r="A849" t="s">
        <v>1258</v>
      </c>
      <c r="B849">
        <v>1.1224879879057501E-2</v>
      </c>
      <c r="C849">
        <v>0.98883788402648598</v>
      </c>
      <c r="D849">
        <v>1.00459043761623</v>
      </c>
      <c r="E849" t="str">
        <f t="shared" si="26"/>
        <v>1990</v>
      </c>
      <c r="F849" t="str">
        <f t="shared" si="27"/>
        <v>Alex Caffi</v>
      </c>
    </row>
    <row r="850" spans="1:6" x14ac:dyDescent="0.3">
      <c r="A850" t="s">
        <v>1298</v>
      </c>
      <c r="B850">
        <v>1.12328195153771E-2</v>
      </c>
      <c r="C850">
        <v>0.98883003304447503</v>
      </c>
      <c r="D850">
        <v>1.00529702599723</v>
      </c>
      <c r="E850" t="str">
        <f t="shared" si="26"/>
        <v>1989</v>
      </c>
      <c r="F850" t="str">
        <f t="shared" si="27"/>
        <v>Michele Alboreto</v>
      </c>
    </row>
    <row r="851" spans="1:6" x14ac:dyDescent="0.3">
      <c r="A851" t="s">
        <v>2062</v>
      </c>
      <c r="B851">
        <v>2.6422639259775799E-2</v>
      </c>
      <c r="C851">
        <v>0.97392338435523296</v>
      </c>
      <c r="D851">
        <v>2.3468954080289701</v>
      </c>
      <c r="E851" t="str">
        <f t="shared" si="26"/>
        <v>1989</v>
      </c>
      <c r="F851" t="str">
        <f t="shared" si="27"/>
        <v>Paolo Barilla</v>
      </c>
    </row>
    <row r="852" spans="1:6" x14ac:dyDescent="0.3">
      <c r="A852" t="s">
        <v>1272</v>
      </c>
      <c r="B852">
        <v>2.6422639259775799E-2</v>
      </c>
      <c r="C852">
        <v>0.97392338435523296</v>
      </c>
      <c r="D852">
        <v>2.3468954080289701</v>
      </c>
      <c r="E852" t="str">
        <f t="shared" si="26"/>
        <v>1990</v>
      </c>
      <c r="F852" t="str">
        <f t="shared" si="27"/>
        <v>Paolo Barilla</v>
      </c>
    </row>
    <row r="853" spans="1:6" x14ac:dyDescent="0.3">
      <c r="A853" t="s">
        <v>1302</v>
      </c>
      <c r="B853">
        <v>1.0023383622059401E-2</v>
      </c>
      <c r="C853">
        <v>0.99002668306871</v>
      </c>
      <c r="D853">
        <v>0.89759852381608995</v>
      </c>
      <c r="E853" t="str">
        <f t="shared" si="26"/>
        <v>1989</v>
      </c>
      <c r="F853" t="str">
        <f t="shared" si="27"/>
        <v>Pierluigi Martini</v>
      </c>
    </row>
    <row r="854" spans="1:6" x14ac:dyDescent="0.3">
      <c r="A854" t="s">
        <v>2063</v>
      </c>
      <c r="B854">
        <v>2.3383900314404502E-2</v>
      </c>
      <c r="C854">
        <v>0.97688738440348999</v>
      </c>
      <c r="D854">
        <v>2.0801354036858402</v>
      </c>
      <c r="E854" t="str">
        <f t="shared" si="26"/>
        <v>1994</v>
      </c>
      <c r="F854" t="str">
        <f t="shared" si="27"/>
        <v>Massimiliano Papis</v>
      </c>
    </row>
    <row r="855" spans="1:6" x14ac:dyDescent="0.3">
      <c r="A855" t="s">
        <v>1274</v>
      </c>
      <c r="B855">
        <v>2.3383900314404502E-2</v>
      </c>
      <c r="C855">
        <v>0.97688738440348999</v>
      </c>
      <c r="D855">
        <v>2.0801354036858402</v>
      </c>
      <c r="E855" t="str">
        <f t="shared" si="26"/>
        <v>1995</v>
      </c>
      <c r="F855" t="str">
        <f t="shared" si="27"/>
        <v>Massimiliano Papis</v>
      </c>
    </row>
    <row r="856" spans="1:6" x14ac:dyDescent="0.3">
      <c r="A856" t="s">
        <v>2064</v>
      </c>
      <c r="B856">
        <v>1.2481013178875001E-2</v>
      </c>
      <c r="C856">
        <v>0.98759655163493798</v>
      </c>
      <c r="D856">
        <v>1.11631035285557</v>
      </c>
      <c r="E856" t="str">
        <f t="shared" si="26"/>
        <v>1989</v>
      </c>
      <c r="F856" t="str">
        <f t="shared" si="27"/>
        <v>Gregor Foitek</v>
      </c>
    </row>
    <row r="857" spans="1:6" x14ac:dyDescent="0.3">
      <c r="A857" t="s">
        <v>1275</v>
      </c>
      <c r="B857">
        <v>1.2481013178875001E-2</v>
      </c>
      <c r="C857">
        <v>0.98759655163493798</v>
      </c>
      <c r="D857">
        <v>1.11631035285557</v>
      </c>
      <c r="E857" t="str">
        <f t="shared" si="26"/>
        <v>1990</v>
      </c>
      <c r="F857" t="str">
        <f t="shared" si="27"/>
        <v>Gregor Foitek</v>
      </c>
    </row>
    <row r="858" spans="1:6" x14ac:dyDescent="0.3">
      <c r="A858" t="s">
        <v>2065</v>
      </c>
      <c r="B858">
        <v>1.0046080197900001E-2</v>
      </c>
      <c r="C858">
        <v>0.99000421310801001</v>
      </c>
      <c r="D858">
        <v>0.89962082027908896</v>
      </c>
      <c r="E858" t="str">
        <f t="shared" si="26"/>
        <v>1989</v>
      </c>
      <c r="F858" t="str">
        <f t="shared" si="27"/>
        <v>JJ Lehto</v>
      </c>
    </row>
    <row r="859" spans="1:6" x14ac:dyDescent="0.3">
      <c r="A859" t="s">
        <v>1246</v>
      </c>
      <c r="B859">
        <v>9.5166235964325597E-3</v>
      </c>
      <c r="C859">
        <v>0.99052851615972803</v>
      </c>
      <c r="D859">
        <v>0.85243354562440699</v>
      </c>
      <c r="E859" t="str">
        <f t="shared" si="26"/>
        <v>1994</v>
      </c>
      <c r="F859" t="str">
        <f t="shared" si="27"/>
        <v>JJ Lehto</v>
      </c>
    </row>
    <row r="860" spans="1:6" x14ac:dyDescent="0.3">
      <c r="A860" t="s">
        <v>2066</v>
      </c>
      <c r="B860">
        <v>7.3329398113208804E-3</v>
      </c>
      <c r="C860">
        <v>0.99269388059430197</v>
      </c>
      <c r="D860">
        <v>0.65755074651274203</v>
      </c>
      <c r="E860" t="str">
        <f t="shared" si="26"/>
        <v>1991</v>
      </c>
      <c r="F860" t="str">
        <f t="shared" si="27"/>
        <v>Karl Wendlinger</v>
      </c>
    </row>
    <row r="861" spans="1:6" x14ac:dyDescent="0.3">
      <c r="A861" t="s">
        <v>2067</v>
      </c>
      <c r="B861">
        <v>1.9006184201196302E-2</v>
      </c>
      <c r="C861">
        <v>0.981173294450982</v>
      </c>
      <c r="D861">
        <v>1.69440349941157</v>
      </c>
      <c r="E861" t="str">
        <f t="shared" si="26"/>
        <v>1991</v>
      </c>
      <c r="F861" t="str">
        <f t="shared" si="27"/>
        <v>Paul Belmondo</v>
      </c>
    </row>
    <row r="862" spans="1:6" x14ac:dyDescent="0.3">
      <c r="A862" t="s">
        <v>1278</v>
      </c>
      <c r="B862">
        <v>1.9006184201196302E-2</v>
      </c>
      <c r="C862">
        <v>0.981173294450982</v>
      </c>
      <c r="D862">
        <v>1.69440349941158</v>
      </c>
      <c r="E862" t="str">
        <f t="shared" si="26"/>
        <v>1992</v>
      </c>
      <c r="F862" t="str">
        <f t="shared" si="27"/>
        <v>Paul Belmondo</v>
      </c>
    </row>
    <row r="863" spans="1:6" x14ac:dyDescent="0.3">
      <c r="A863" t="s">
        <v>1303</v>
      </c>
      <c r="B863">
        <v>7.5807544377879503E-3</v>
      </c>
      <c r="C863">
        <v>0.99244790701027197</v>
      </c>
      <c r="D863">
        <v>0.67968836907552199</v>
      </c>
      <c r="E863" t="str">
        <f t="shared" si="26"/>
        <v>1988</v>
      </c>
      <c r="F863" t="str">
        <f t="shared" si="27"/>
        <v>Ivan Capelli</v>
      </c>
    </row>
    <row r="864" spans="1:6" x14ac:dyDescent="0.3">
      <c r="A864" t="s">
        <v>1304</v>
      </c>
      <c r="B864">
        <v>1.14608765629018E-2</v>
      </c>
      <c r="C864">
        <v>0.98860454909921402</v>
      </c>
      <c r="D864">
        <v>1.02559058107073</v>
      </c>
      <c r="E864" t="str">
        <f t="shared" si="26"/>
        <v>1988</v>
      </c>
      <c r="F864" t="str">
        <f t="shared" si="27"/>
        <v>Maurício Gugelmin</v>
      </c>
    </row>
    <row r="865" spans="1:6" x14ac:dyDescent="0.3">
      <c r="A865" t="s">
        <v>1256</v>
      </c>
      <c r="B865">
        <v>1.6877052130707299E-2</v>
      </c>
      <c r="C865">
        <v>0.98326456748713598</v>
      </c>
      <c r="D865">
        <v>1.5061889261577299</v>
      </c>
      <c r="E865" t="str">
        <f t="shared" si="26"/>
        <v>1991</v>
      </c>
      <c r="F865" t="str">
        <f t="shared" si="27"/>
        <v>Satoru Nakajima</v>
      </c>
    </row>
    <row r="866" spans="1:6" x14ac:dyDescent="0.3">
      <c r="A866" t="s">
        <v>1306</v>
      </c>
      <c r="B866">
        <v>7.95924975706617E-3</v>
      </c>
      <c r="C866">
        <v>0.99207234120227406</v>
      </c>
      <c r="D866">
        <v>0.71348929179526499</v>
      </c>
      <c r="E866" t="str">
        <f t="shared" si="26"/>
        <v>1990</v>
      </c>
      <c r="F866" t="str">
        <f t="shared" si="27"/>
        <v>Stefano Modena</v>
      </c>
    </row>
    <row r="867" spans="1:6" x14ac:dyDescent="0.3">
      <c r="A867" t="s">
        <v>2068</v>
      </c>
      <c r="B867">
        <v>7.1903667541755303E-3</v>
      </c>
      <c r="C867">
        <v>0.99283542208542996</v>
      </c>
      <c r="D867">
        <v>0.64481201231126295</v>
      </c>
      <c r="E867" t="str">
        <f t="shared" si="26"/>
        <v>1988</v>
      </c>
      <c r="F867" t="str">
        <f t="shared" si="27"/>
        <v>Jean Alesi</v>
      </c>
    </row>
    <row r="868" spans="1:6" x14ac:dyDescent="0.3">
      <c r="A868" t="s">
        <v>1307</v>
      </c>
      <c r="B868">
        <v>1.2361345100214799E-2</v>
      </c>
      <c r="C868">
        <v>0.98771474248845803</v>
      </c>
      <c r="D868">
        <v>1.1056731760387</v>
      </c>
      <c r="E868" t="str">
        <f t="shared" si="26"/>
        <v>1988</v>
      </c>
      <c r="F868" t="str">
        <f t="shared" si="27"/>
        <v>Jonathan Palmer</v>
      </c>
    </row>
    <row r="869" spans="1:6" x14ac:dyDescent="0.3">
      <c r="A869" t="s">
        <v>1284</v>
      </c>
      <c r="B869">
        <v>1.22865995421222E-2</v>
      </c>
      <c r="C869">
        <v>0.987788572537322</v>
      </c>
      <c r="D869">
        <v>1.0990284716410099</v>
      </c>
      <c r="E869" t="str">
        <f t="shared" si="26"/>
        <v>1989</v>
      </c>
      <c r="F869" t="str">
        <f t="shared" si="27"/>
        <v>Jonathan Palmer</v>
      </c>
    </row>
    <row r="870" spans="1:6" x14ac:dyDescent="0.3">
      <c r="A870" t="s">
        <v>1309</v>
      </c>
      <c r="B870">
        <v>7.2254182851982599E-3</v>
      </c>
      <c r="C870">
        <v>0.99280062229372901</v>
      </c>
      <c r="D870">
        <v>0.64794399356436905</v>
      </c>
      <c r="E870" t="str">
        <f t="shared" si="26"/>
        <v>1988</v>
      </c>
      <c r="F870" t="str">
        <f t="shared" si="27"/>
        <v>Nelson Piquet</v>
      </c>
    </row>
    <row r="871" spans="1:6" x14ac:dyDescent="0.3">
      <c r="A871" t="s">
        <v>1285</v>
      </c>
      <c r="B871">
        <v>7.2396670533625297E-3</v>
      </c>
      <c r="C871">
        <v>0.99278647620861105</v>
      </c>
      <c r="D871">
        <v>0.64921714122498497</v>
      </c>
      <c r="E871" t="str">
        <f t="shared" si="26"/>
        <v>1989</v>
      </c>
      <c r="F871" t="str">
        <f t="shared" si="27"/>
        <v>Nelson Piquet</v>
      </c>
    </row>
    <row r="872" spans="1:6" x14ac:dyDescent="0.3">
      <c r="A872" t="s">
        <v>1310</v>
      </c>
      <c r="B872">
        <v>1.52759480310372E-2</v>
      </c>
      <c r="C872">
        <v>0.98484013740634302</v>
      </c>
      <c r="D872">
        <v>1.3643876334291101</v>
      </c>
      <c r="E872" t="str">
        <f t="shared" si="26"/>
        <v>1988</v>
      </c>
      <c r="F872" t="str">
        <f t="shared" si="27"/>
        <v>Satoru Nakajima</v>
      </c>
    </row>
    <row r="873" spans="1:6" x14ac:dyDescent="0.3">
      <c r="A873" t="s">
        <v>1311</v>
      </c>
      <c r="B873">
        <v>1.0494555920971E-2</v>
      </c>
      <c r="C873">
        <v>0.989560319797819</v>
      </c>
      <c r="D873">
        <v>0.93957121819621003</v>
      </c>
      <c r="E873" t="str">
        <f t="shared" si="26"/>
        <v>1987</v>
      </c>
      <c r="F873" t="str">
        <f t="shared" si="27"/>
        <v>Alex Caffi</v>
      </c>
    </row>
    <row r="874" spans="1:6" x14ac:dyDescent="0.3">
      <c r="A874" t="s">
        <v>1312</v>
      </c>
      <c r="B874">
        <v>1.07761006957461E-2</v>
      </c>
      <c r="C874">
        <v>0.98928175347674197</v>
      </c>
      <c r="D874">
        <v>0.96464218709320304</v>
      </c>
      <c r="E874" t="str">
        <f t="shared" si="26"/>
        <v>1987</v>
      </c>
      <c r="F874" t="str">
        <f t="shared" si="27"/>
        <v>Andrea de Cesaris</v>
      </c>
    </row>
    <row r="875" spans="1:6" x14ac:dyDescent="0.3">
      <c r="A875" t="s">
        <v>1314</v>
      </c>
      <c r="B875">
        <v>6.1808040860510697E-3</v>
      </c>
      <c r="C875">
        <v>0.99383825779072898</v>
      </c>
      <c r="D875">
        <v>0.55455679883439102</v>
      </c>
      <c r="E875" t="str">
        <f t="shared" si="26"/>
        <v>1987</v>
      </c>
      <c r="F875" t="str">
        <f t="shared" si="27"/>
        <v>Alessandro Nannini</v>
      </c>
    </row>
    <row r="876" spans="1:6" x14ac:dyDescent="0.3">
      <c r="A876" t="s">
        <v>1316</v>
      </c>
      <c r="B876">
        <v>8.3168580880058195E-3</v>
      </c>
      <c r="C876">
        <v>0.99171763129555501</v>
      </c>
      <c r="D876">
        <v>0.74541318340003804</v>
      </c>
      <c r="E876" t="str">
        <f t="shared" si="26"/>
        <v>1987</v>
      </c>
      <c r="F876" t="str">
        <f t="shared" si="27"/>
        <v>Thierry Boutsen</v>
      </c>
    </row>
    <row r="877" spans="1:6" x14ac:dyDescent="0.3">
      <c r="A877" t="s">
        <v>1261</v>
      </c>
      <c r="B877">
        <v>8.5269404064587905E-3</v>
      </c>
      <c r="C877">
        <v>0.99150931083931004</v>
      </c>
      <c r="D877">
        <v>0.76416202446207604</v>
      </c>
      <c r="E877" t="str">
        <f t="shared" si="26"/>
        <v>1990</v>
      </c>
      <c r="F877" t="str">
        <f t="shared" si="27"/>
        <v>Alessandro Nannini</v>
      </c>
    </row>
    <row r="878" spans="1:6" x14ac:dyDescent="0.3">
      <c r="A878" t="s">
        <v>1286</v>
      </c>
      <c r="B878">
        <v>6.05951209009365E-3</v>
      </c>
      <c r="C878">
        <v>0.99395880972752004</v>
      </c>
      <c r="D878">
        <v>0.54370712452319603</v>
      </c>
      <c r="E878" t="str">
        <f t="shared" si="26"/>
        <v>1990</v>
      </c>
      <c r="F878" t="str">
        <f t="shared" si="27"/>
        <v>Nelson Piquet</v>
      </c>
    </row>
    <row r="879" spans="1:6" x14ac:dyDescent="0.3">
      <c r="A879" t="s">
        <v>1318</v>
      </c>
      <c r="B879">
        <v>1.2923263753854199E-3</v>
      </c>
      <c r="C879">
        <v>0.99870850831874003</v>
      </c>
      <c r="D879">
        <v>0.116234251313367</v>
      </c>
      <c r="E879" t="str">
        <f t="shared" si="26"/>
        <v>1987</v>
      </c>
      <c r="F879" t="str">
        <f t="shared" si="27"/>
        <v>Alain Prost</v>
      </c>
    </row>
    <row r="880" spans="1:6" x14ac:dyDescent="0.3">
      <c r="A880" t="s">
        <v>1321</v>
      </c>
      <c r="B880">
        <v>-3.6231364041532802E-3</v>
      </c>
      <c r="C880">
        <v>1.0036297078969201</v>
      </c>
      <c r="D880">
        <v>-0.32667371072366602</v>
      </c>
      <c r="E880" t="str">
        <f t="shared" si="26"/>
        <v>1987</v>
      </c>
      <c r="F880" t="str">
        <f t="shared" si="27"/>
        <v>Ayrton Senna</v>
      </c>
    </row>
    <row r="881" spans="1:6" x14ac:dyDescent="0.3">
      <c r="A881" t="s">
        <v>1322</v>
      </c>
      <c r="B881">
        <v>3.0872137337223499E-3</v>
      </c>
      <c r="C881">
        <v>0.99691754681039702</v>
      </c>
      <c r="D881">
        <v>0.27742078706423801</v>
      </c>
      <c r="E881" t="str">
        <f t="shared" si="26"/>
        <v>1987</v>
      </c>
      <c r="F881" t="str">
        <f t="shared" si="27"/>
        <v>Gerhard Berger</v>
      </c>
    </row>
    <row r="882" spans="1:6" x14ac:dyDescent="0.3">
      <c r="A882" t="s">
        <v>1323</v>
      </c>
      <c r="B882">
        <v>1.1301826493624999E-2</v>
      </c>
      <c r="C882">
        <v>0.98876179922622498</v>
      </c>
      <c r="D882">
        <v>1.0114380696396701</v>
      </c>
      <c r="E882" t="str">
        <f t="shared" si="26"/>
        <v>1987</v>
      </c>
      <c r="F882" t="str">
        <f t="shared" si="27"/>
        <v>Michele Alboreto</v>
      </c>
    </row>
    <row r="883" spans="1:6" x14ac:dyDescent="0.3">
      <c r="A883" t="s">
        <v>1297</v>
      </c>
      <c r="B883">
        <v>1.15199350195368E-2</v>
      </c>
      <c r="C883">
        <v>0.98854616536436501</v>
      </c>
      <c r="D883">
        <v>1.0308451172071</v>
      </c>
      <c r="E883" t="str">
        <f t="shared" si="26"/>
        <v>1988</v>
      </c>
      <c r="F883" t="str">
        <f t="shared" si="27"/>
        <v>Michele Alboreto</v>
      </c>
    </row>
    <row r="884" spans="1:6" x14ac:dyDescent="0.3">
      <c r="A884" t="s">
        <v>1325</v>
      </c>
      <c r="B884">
        <v>1.1330728816776299E-3</v>
      </c>
      <c r="C884">
        <v>0.99886756880301797</v>
      </c>
      <c r="D884">
        <v>0.10191880772833201</v>
      </c>
      <c r="E884" t="str">
        <f t="shared" si="26"/>
        <v>1987</v>
      </c>
      <c r="F884" t="str">
        <f t="shared" si="27"/>
        <v>Nigel Mansell</v>
      </c>
    </row>
    <row r="885" spans="1:6" x14ac:dyDescent="0.3">
      <c r="A885" t="s">
        <v>1313</v>
      </c>
      <c r="B885">
        <v>6.7100439301525303E-3</v>
      </c>
      <c r="C885">
        <v>0.99331241814603299</v>
      </c>
      <c r="D885">
        <v>0.60188236685700003</v>
      </c>
      <c r="E885" t="str">
        <f t="shared" si="26"/>
        <v>1987</v>
      </c>
      <c r="F885" t="str">
        <f t="shared" si="27"/>
        <v>Riccardo Patrese</v>
      </c>
    </row>
    <row r="886" spans="1:6" x14ac:dyDescent="0.3">
      <c r="A886" t="s">
        <v>1326</v>
      </c>
      <c r="B886">
        <v>1.8440722113439501E-2</v>
      </c>
      <c r="C886">
        <v>0.981728267643876</v>
      </c>
      <c r="D886">
        <v>1.64445591205112</v>
      </c>
      <c r="E886" t="str">
        <f t="shared" si="26"/>
        <v>1988</v>
      </c>
      <c r="F886" t="str">
        <f t="shared" si="27"/>
        <v>Luis Pérez-Sala</v>
      </c>
    </row>
    <row r="887" spans="1:6" x14ac:dyDescent="0.3">
      <c r="A887" t="s">
        <v>1301</v>
      </c>
      <c r="B887">
        <v>1.9560488609156799E-2</v>
      </c>
      <c r="C887">
        <v>0.98062957647545201</v>
      </c>
      <c r="D887">
        <v>1.7433381172093101</v>
      </c>
      <c r="E887" t="str">
        <f t="shared" si="26"/>
        <v>1989</v>
      </c>
      <c r="F887" t="str">
        <f t="shared" si="27"/>
        <v>Luis Pérez-Sala</v>
      </c>
    </row>
    <row r="888" spans="1:6" x14ac:dyDescent="0.3">
      <c r="A888" t="s">
        <v>1327</v>
      </c>
      <c r="B888">
        <v>1.11846229509512E-2</v>
      </c>
      <c r="C888">
        <v>0.98887769240336798</v>
      </c>
      <c r="D888">
        <v>1.00100768369683</v>
      </c>
      <c r="E888" t="str">
        <f t="shared" si="26"/>
        <v>1988</v>
      </c>
      <c r="F888" t="str">
        <f t="shared" si="27"/>
        <v>Pierluigi Martini</v>
      </c>
    </row>
    <row r="889" spans="1:6" x14ac:dyDescent="0.3">
      <c r="A889" t="s">
        <v>1328</v>
      </c>
      <c r="B889">
        <v>6.8989680652037401E-3</v>
      </c>
      <c r="C889">
        <v>0.99312477518229902</v>
      </c>
      <c r="D889">
        <v>0.61877023359300698</v>
      </c>
      <c r="E889" t="str">
        <f t="shared" si="26"/>
        <v>1987</v>
      </c>
      <c r="F889" t="str">
        <f t="shared" si="27"/>
        <v>Ivan Capelli</v>
      </c>
    </row>
    <row r="890" spans="1:6" x14ac:dyDescent="0.3">
      <c r="A890" t="s">
        <v>2071</v>
      </c>
      <c r="B890">
        <v>1.2171070701010299E-2</v>
      </c>
      <c r="C890">
        <v>0.98790269719858803</v>
      </c>
      <c r="D890">
        <v>1.0887572521269899</v>
      </c>
      <c r="E890" t="str">
        <f t="shared" si="26"/>
        <v>1987</v>
      </c>
      <c r="F890" t="str">
        <f t="shared" si="27"/>
        <v>Maurício Gugelmin</v>
      </c>
    </row>
    <row r="891" spans="1:6" x14ac:dyDescent="0.3">
      <c r="A891" t="s">
        <v>2072</v>
      </c>
      <c r="B891">
        <v>1.7982421527771401E-2</v>
      </c>
      <c r="C891">
        <v>0.98217829740047802</v>
      </c>
      <c r="D891">
        <v>1.60395323395696</v>
      </c>
      <c r="E891" t="str">
        <f t="shared" si="26"/>
        <v>1989</v>
      </c>
      <c r="F891" t="str">
        <f t="shared" si="27"/>
        <v>David Brabham</v>
      </c>
    </row>
    <row r="892" spans="1:6" x14ac:dyDescent="0.3">
      <c r="A892" t="s">
        <v>1305</v>
      </c>
      <c r="B892">
        <v>1.7982421527771301E-2</v>
      </c>
      <c r="C892">
        <v>0.98217829740047802</v>
      </c>
      <c r="D892">
        <v>1.60395323395695</v>
      </c>
      <c r="E892" t="str">
        <f t="shared" si="26"/>
        <v>1990</v>
      </c>
      <c r="F892" t="str">
        <f t="shared" si="27"/>
        <v>David Brabham</v>
      </c>
    </row>
    <row r="893" spans="1:6" x14ac:dyDescent="0.3">
      <c r="A893" t="s">
        <v>1331</v>
      </c>
      <c r="B893">
        <v>7.9592497570661596E-3</v>
      </c>
      <c r="C893">
        <v>0.99207234120227406</v>
      </c>
      <c r="D893">
        <v>0.71348929179526499</v>
      </c>
      <c r="E893" t="str">
        <f t="shared" si="26"/>
        <v>1989</v>
      </c>
      <c r="F893" t="str">
        <f t="shared" si="27"/>
        <v>Stefano Modena</v>
      </c>
    </row>
    <row r="894" spans="1:6" x14ac:dyDescent="0.3">
      <c r="A894" t="s">
        <v>1332</v>
      </c>
      <c r="B894">
        <v>1.2548208995446199E-2</v>
      </c>
      <c r="C894">
        <v>0.98753019150779398</v>
      </c>
      <c r="D894">
        <v>1.1222827642984901</v>
      </c>
      <c r="E894" t="str">
        <f t="shared" si="26"/>
        <v>1987</v>
      </c>
      <c r="F894" t="str">
        <f t="shared" si="27"/>
        <v>Jonathan Palmer</v>
      </c>
    </row>
    <row r="895" spans="1:6" x14ac:dyDescent="0.3">
      <c r="A895" t="s">
        <v>2073</v>
      </c>
      <c r="B895">
        <v>1.99608734448272E-2</v>
      </c>
      <c r="C895">
        <v>0.98023702585452299</v>
      </c>
      <c r="D895">
        <v>1.7786676730929001</v>
      </c>
      <c r="E895" t="str">
        <f t="shared" si="26"/>
        <v>1987</v>
      </c>
      <c r="F895" t="str">
        <f t="shared" si="27"/>
        <v>Julian Bailey</v>
      </c>
    </row>
    <row r="896" spans="1:6" x14ac:dyDescent="0.3">
      <c r="A896" t="s">
        <v>1308</v>
      </c>
      <c r="B896">
        <v>1.99608734448273E-2</v>
      </c>
      <c r="C896">
        <v>0.98023702585452299</v>
      </c>
      <c r="D896">
        <v>1.7786676730929101</v>
      </c>
      <c r="E896" t="str">
        <f t="shared" si="26"/>
        <v>1988</v>
      </c>
      <c r="F896" t="str">
        <f t="shared" si="27"/>
        <v>Julian Bailey</v>
      </c>
    </row>
    <row r="897" spans="1:6" x14ac:dyDescent="0.3">
      <c r="A897" t="s">
        <v>1324</v>
      </c>
      <c r="B897">
        <v>6.5218266443657002E-3</v>
      </c>
      <c r="C897">
        <v>0.99349939430883605</v>
      </c>
      <c r="D897">
        <v>0.58505451220475502</v>
      </c>
      <c r="E897" t="str">
        <f t="shared" si="26"/>
        <v>1987</v>
      </c>
      <c r="F897" t="str">
        <f t="shared" si="27"/>
        <v>Nelson Piquet</v>
      </c>
    </row>
    <row r="898" spans="1:6" x14ac:dyDescent="0.3">
      <c r="A898" t="s">
        <v>1335</v>
      </c>
      <c r="B898">
        <v>1.7263326977970301E-2</v>
      </c>
      <c r="C898">
        <v>0.98288483046266295</v>
      </c>
      <c r="D898">
        <v>1.54036525836029</v>
      </c>
      <c r="E898" t="str">
        <f t="shared" si="26"/>
        <v>1987</v>
      </c>
      <c r="F898" t="str">
        <f t="shared" si="27"/>
        <v>Satoru Nakajima</v>
      </c>
    </row>
    <row r="899" spans="1:6" x14ac:dyDescent="0.3">
      <c r="A899" t="s">
        <v>2074</v>
      </c>
      <c r="B899">
        <v>1.0494555920970899E-2</v>
      </c>
      <c r="C899">
        <v>0.98956031979782</v>
      </c>
      <c r="D899">
        <v>0.93957121819620004</v>
      </c>
      <c r="E899" t="str">
        <f t="shared" ref="E899:E962" si="28">RIGHT(A899,4)</f>
        <v>1986</v>
      </c>
      <c r="F899" t="str">
        <f t="shared" ref="F899:F962" si="29">LEFT(A899,LEN(A899) -5)</f>
        <v>Alex Caffi</v>
      </c>
    </row>
    <row r="900" spans="1:6" x14ac:dyDescent="0.3">
      <c r="A900" t="s">
        <v>1337</v>
      </c>
      <c r="B900">
        <v>9.0777100292105204E-3</v>
      </c>
      <c r="C900">
        <v>0.99096336798839402</v>
      </c>
      <c r="D900">
        <v>0.81329688104450804</v>
      </c>
      <c r="E900" t="str">
        <f t="shared" si="28"/>
        <v>1986</v>
      </c>
      <c r="F900" t="str">
        <f t="shared" si="29"/>
        <v>Andrea de Cesaris</v>
      </c>
    </row>
    <row r="901" spans="1:6" x14ac:dyDescent="0.3">
      <c r="A901" t="s">
        <v>1340</v>
      </c>
      <c r="B901">
        <v>6.3986449418814402E-3</v>
      </c>
      <c r="C901">
        <v>0.9936217827935</v>
      </c>
      <c r="D901">
        <v>0.57403954858496997</v>
      </c>
      <c r="E901" t="str">
        <f t="shared" si="28"/>
        <v>1986</v>
      </c>
      <c r="F901" t="str">
        <f t="shared" si="29"/>
        <v>Riccardo Patrese</v>
      </c>
    </row>
    <row r="902" spans="1:6" x14ac:dyDescent="0.3">
      <c r="A902" t="s">
        <v>1336</v>
      </c>
      <c r="B902">
        <v>7.0865801393580801E-3</v>
      </c>
      <c r="C902">
        <v>0.99293847046038797</v>
      </c>
      <c r="D902">
        <v>0.63553765856508204</v>
      </c>
      <c r="E902" t="str">
        <f t="shared" si="28"/>
        <v>1986</v>
      </c>
      <c r="F902" t="str">
        <f t="shared" si="29"/>
        <v>Alessandro Nannini</v>
      </c>
    </row>
    <row r="903" spans="1:6" x14ac:dyDescent="0.3">
      <c r="A903" t="s">
        <v>1342</v>
      </c>
      <c r="B903">
        <v>1.07963260678395E-2</v>
      </c>
      <c r="C903">
        <v>0.98926174508751197</v>
      </c>
      <c r="D903">
        <v>0.96644294212390203</v>
      </c>
      <c r="E903" t="str">
        <f t="shared" si="28"/>
        <v>1986</v>
      </c>
      <c r="F903" t="str">
        <f t="shared" si="29"/>
        <v>Teo Fabi</v>
      </c>
    </row>
    <row r="904" spans="1:6" x14ac:dyDescent="0.3">
      <c r="A904" t="s">
        <v>1315</v>
      </c>
      <c r="B904">
        <v>1.0217708108992999E-2</v>
      </c>
      <c r="C904">
        <v>0.98983431533295796</v>
      </c>
      <c r="D904">
        <v>0.91491162003375304</v>
      </c>
      <c r="E904" t="str">
        <f t="shared" si="28"/>
        <v>1987</v>
      </c>
      <c r="F904" t="str">
        <f t="shared" si="29"/>
        <v>Teo Fabi</v>
      </c>
    </row>
    <row r="905" spans="1:6" x14ac:dyDescent="0.3">
      <c r="A905" t="s">
        <v>1345</v>
      </c>
      <c r="B905">
        <v>7.13269772034678E-3</v>
      </c>
      <c r="C905">
        <v>0.99289267959594896</v>
      </c>
      <c r="D905">
        <v>0.63965883636451304</v>
      </c>
      <c r="E905" t="str">
        <f t="shared" si="28"/>
        <v>1986</v>
      </c>
      <c r="F905" t="str">
        <f t="shared" si="29"/>
        <v>Thierry Boutsen</v>
      </c>
    </row>
    <row r="906" spans="1:6" x14ac:dyDescent="0.3">
      <c r="A906" t="s">
        <v>1293</v>
      </c>
      <c r="B906">
        <v>6.3237938739227296E-3</v>
      </c>
      <c r="C906">
        <v>0.99369615922863197</v>
      </c>
      <c r="D906">
        <v>0.56734566942307196</v>
      </c>
      <c r="E906" t="str">
        <f t="shared" si="28"/>
        <v>1991</v>
      </c>
      <c r="F906" t="str">
        <f t="shared" si="29"/>
        <v>Nelson Piquet</v>
      </c>
    </row>
    <row r="907" spans="1:6" x14ac:dyDescent="0.3">
      <c r="A907" t="s">
        <v>1346</v>
      </c>
      <c r="B907">
        <v>8.2582339350922799E-3</v>
      </c>
      <c r="C907">
        <v>0.99177577160581498</v>
      </c>
      <c r="D907">
        <v>0.74018055547658101</v>
      </c>
      <c r="E907" t="str">
        <f t="shared" si="28"/>
        <v>1990</v>
      </c>
      <c r="F907" t="str">
        <f t="shared" si="29"/>
        <v>Roberto Moreno</v>
      </c>
    </row>
    <row r="908" spans="1:6" x14ac:dyDescent="0.3">
      <c r="A908" t="s">
        <v>1317</v>
      </c>
      <c r="B908">
        <v>7.9561976107161096E-3</v>
      </c>
      <c r="C908">
        <v>0.99207536915687</v>
      </c>
      <c r="D908">
        <v>0.71321677588161903</v>
      </c>
      <c r="E908" t="str">
        <f t="shared" si="28"/>
        <v>1991</v>
      </c>
      <c r="F908" t="str">
        <f t="shared" si="29"/>
        <v>Roberto Moreno</v>
      </c>
    </row>
    <row r="909" spans="1:6" x14ac:dyDescent="0.3">
      <c r="A909" t="s">
        <v>1347</v>
      </c>
      <c r="B909">
        <v>1.1857410029133899E-3</v>
      </c>
      <c r="C909">
        <v>0.99881496171017603</v>
      </c>
      <c r="D909">
        <v>0.10665344608407699</v>
      </c>
      <c r="E909" t="str">
        <f t="shared" si="28"/>
        <v>1986</v>
      </c>
      <c r="F909" t="str">
        <f t="shared" si="29"/>
        <v>Alain Prost</v>
      </c>
    </row>
    <row r="910" spans="1:6" x14ac:dyDescent="0.3">
      <c r="A910" t="s">
        <v>1350</v>
      </c>
      <c r="B910">
        <v>1.3397332098276E-2</v>
      </c>
      <c r="C910">
        <v>0.98669201271629203</v>
      </c>
      <c r="D910">
        <v>1.19771885553365</v>
      </c>
      <c r="E910" t="str">
        <f t="shared" si="28"/>
        <v>1986</v>
      </c>
      <c r="F910" t="str">
        <f t="shared" si="29"/>
        <v>Stefan Johansson</v>
      </c>
    </row>
    <row r="911" spans="1:6" x14ac:dyDescent="0.3">
      <c r="A911" t="s">
        <v>1319</v>
      </c>
      <c r="B911">
        <v>1.39109427410046E-2</v>
      </c>
      <c r="C911">
        <v>0.98618536731783801</v>
      </c>
      <c r="D911">
        <v>1.24331694139455</v>
      </c>
      <c r="E911" t="str">
        <f t="shared" si="28"/>
        <v>1987</v>
      </c>
      <c r="F911" t="str">
        <f t="shared" si="29"/>
        <v>Stefan Johansson</v>
      </c>
    </row>
    <row r="912" spans="1:6" x14ac:dyDescent="0.3">
      <c r="A912" t="s">
        <v>1354</v>
      </c>
      <c r="B912">
        <v>-3.6231043946783502E-3</v>
      </c>
      <c r="C912">
        <v>1.0036296757712699</v>
      </c>
      <c r="D912">
        <v>-0.32667081941431397</v>
      </c>
      <c r="E912" t="str">
        <f t="shared" si="28"/>
        <v>1986</v>
      </c>
      <c r="F912" t="str">
        <f t="shared" si="29"/>
        <v>Ayrton Senna</v>
      </c>
    </row>
    <row r="913" spans="1:6" x14ac:dyDescent="0.3">
      <c r="A913" t="s">
        <v>1341</v>
      </c>
      <c r="B913">
        <v>4.3005036721848102E-3</v>
      </c>
      <c r="C913">
        <v>0.99570873025214801</v>
      </c>
      <c r="D913">
        <v>0.38621427730665903</v>
      </c>
      <c r="E913" t="str">
        <f t="shared" si="28"/>
        <v>1986</v>
      </c>
      <c r="F913" t="str">
        <f t="shared" si="29"/>
        <v>Gerhard Berger</v>
      </c>
    </row>
    <row r="914" spans="1:6" x14ac:dyDescent="0.3">
      <c r="A914" t="s">
        <v>1349</v>
      </c>
      <c r="B914">
        <v>1.0636925803100401E-2</v>
      </c>
      <c r="C914">
        <v>0.98941944624004396</v>
      </c>
      <c r="D914">
        <v>0.95224983839602295</v>
      </c>
      <c r="E914" t="str">
        <f t="shared" si="28"/>
        <v>1986</v>
      </c>
      <c r="F914" t="str">
        <f t="shared" si="29"/>
        <v>Michele Alboreto</v>
      </c>
    </row>
    <row r="915" spans="1:6" x14ac:dyDescent="0.3">
      <c r="A915" t="s">
        <v>1355</v>
      </c>
      <c r="B915">
        <v>5.9420436143764101E-3</v>
      </c>
      <c r="C915">
        <v>0.994075575411833</v>
      </c>
      <c r="D915">
        <v>0.53319821293496905</v>
      </c>
      <c r="E915" t="str">
        <f t="shared" si="28"/>
        <v>1986</v>
      </c>
      <c r="F915" t="str">
        <f t="shared" si="29"/>
        <v>Nelson Piquet</v>
      </c>
    </row>
    <row r="916" spans="1:6" x14ac:dyDescent="0.3">
      <c r="A916" t="s">
        <v>1356</v>
      </c>
      <c r="B916">
        <v>3.8435514983825099E-3</v>
      </c>
      <c r="C916">
        <v>0.99616382549137095</v>
      </c>
      <c r="D916">
        <v>0.345255705776574</v>
      </c>
      <c r="E916" t="str">
        <f t="shared" si="28"/>
        <v>1986</v>
      </c>
      <c r="F916" t="str">
        <f t="shared" si="29"/>
        <v>Nigel Mansell</v>
      </c>
    </row>
    <row r="917" spans="1:6" x14ac:dyDescent="0.3">
      <c r="A917" t="s">
        <v>2076</v>
      </c>
      <c r="B917">
        <v>1.7077528118653401E-2</v>
      </c>
      <c r="C917">
        <v>0.98306746630924302</v>
      </c>
      <c r="D917">
        <v>1.5239280321680599</v>
      </c>
      <c r="E917" t="str">
        <f t="shared" si="28"/>
        <v>1987</v>
      </c>
      <c r="F917" t="str">
        <f t="shared" si="29"/>
        <v>Luis Pérez-Sala</v>
      </c>
    </row>
    <row r="918" spans="1:6" x14ac:dyDescent="0.3">
      <c r="A918" t="s">
        <v>2077</v>
      </c>
      <c r="B918">
        <v>1.2926481944289E-2</v>
      </c>
      <c r="C918">
        <v>0.98715670619433005</v>
      </c>
      <c r="D918">
        <v>1.15589644251024</v>
      </c>
      <c r="E918" t="str">
        <f t="shared" si="28"/>
        <v>1987</v>
      </c>
      <c r="F918" t="str">
        <f t="shared" si="29"/>
        <v>Pierluigi Martini</v>
      </c>
    </row>
    <row r="919" spans="1:6" x14ac:dyDescent="0.3">
      <c r="A919" t="s">
        <v>2078</v>
      </c>
      <c r="B919">
        <v>6.8989680652037496E-3</v>
      </c>
      <c r="C919">
        <v>0.99312477518229902</v>
      </c>
      <c r="D919">
        <v>0.61877023359300698</v>
      </c>
      <c r="E919" t="str">
        <f t="shared" si="28"/>
        <v>1986</v>
      </c>
      <c r="F919" t="str">
        <f t="shared" si="29"/>
        <v>Ivan Capelli</v>
      </c>
    </row>
    <row r="920" spans="1:6" x14ac:dyDescent="0.3">
      <c r="A920" t="s">
        <v>1378</v>
      </c>
      <c r="B920">
        <v>8.9539704058005307E-3</v>
      </c>
      <c r="C920">
        <v>0.99108599700924005</v>
      </c>
      <c r="D920">
        <v>0.80226026916837501</v>
      </c>
      <c r="E920" t="str">
        <f t="shared" si="28"/>
        <v>1988</v>
      </c>
      <c r="F920" t="str">
        <f t="shared" si="29"/>
        <v>Martin Brundle</v>
      </c>
    </row>
    <row r="921" spans="1:6" x14ac:dyDescent="0.3">
      <c r="A921" t="s">
        <v>1329</v>
      </c>
      <c r="B921">
        <v>8.9539704058005393E-3</v>
      </c>
      <c r="C921">
        <v>0.99108599700924005</v>
      </c>
      <c r="D921">
        <v>0.80226026916837501</v>
      </c>
      <c r="E921" t="str">
        <f t="shared" si="28"/>
        <v>1989</v>
      </c>
      <c r="F921" t="str">
        <f t="shared" si="29"/>
        <v>Martin Brundle</v>
      </c>
    </row>
    <row r="922" spans="1:6" x14ac:dyDescent="0.3">
      <c r="A922" t="s">
        <v>1358</v>
      </c>
      <c r="B922">
        <v>7.9592497570661405E-3</v>
      </c>
      <c r="C922">
        <v>0.99207234120227406</v>
      </c>
      <c r="D922">
        <v>0.713489291795255</v>
      </c>
      <c r="E922" t="str">
        <f t="shared" si="28"/>
        <v>1988</v>
      </c>
      <c r="F922" t="str">
        <f t="shared" si="29"/>
        <v>Stefano Modena</v>
      </c>
    </row>
    <row r="923" spans="1:6" x14ac:dyDescent="0.3">
      <c r="A923" t="s">
        <v>1359</v>
      </c>
      <c r="B923">
        <v>1.2546269966688299E-2</v>
      </c>
      <c r="C923">
        <v>0.98753210635909106</v>
      </c>
      <c r="D923">
        <v>1.12211042768175</v>
      </c>
      <c r="E923" t="str">
        <f t="shared" si="28"/>
        <v>1986</v>
      </c>
      <c r="F923" t="str">
        <f t="shared" si="29"/>
        <v>Jonathan Palmer</v>
      </c>
    </row>
    <row r="924" spans="1:6" x14ac:dyDescent="0.3">
      <c r="A924" t="s">
        <v>1362</v>
      </c>
      <c r="B924">
        <v>1.6059770845047699E-2</v>
      </c>
      <c r="C924">
        <v>0.98406849969161903</v>
      </c>
      <c r="D924">
        <v>1.43383502775422</v>
      </c>
      <c r="E924" t="str">
        <f t="shared" si="28"/>
        <v>1986</v>
      </c>
      <c r="F924" t="str">
        <f t="shared" si="29"/>
        <v>Philippe Streiff</v>
      </c>
    </row>
    <row r="925" spans="1:6" x14ac:dyDescent="0.3">
      <c r="A925" t="s">
        <v>1333</v>
      </c>
      <c r="B925">
        <v>1.5891730576084E-2</v>
      </c>
      <c r="C925">
        <v>0.98423387672159701</v>
      </c>
      <c r="D925">
        <v>1.4189510950561901</v>
      </c>
      <c r="E925" t="str">
        <f t="shared" si="28"/>
        <v>1987</v>
      </c>
      <c r="F925" t="str">
        <f t="shared" si="29"/>
        <v>Philippe Streiff</v>
      </c>
    </row>
    <row r="926" spans="1:6" x14ac:dyDescent="0.3">
      <c r="A926" t="s">
        <v>2075</v>
      </c>
      <c r="B926">
        <v>1.7263326977970301E-2</v>
      </c>
      <c r="C926">
        <v>0.98288483046266295</v>
      </c>
      <c r="D926">
        <v>1.5403652583603</v>
      </c>
      <c r="E926" t="str">
        <f t="shared" si="28"/>
        <v>1986</v>
      </c>
      <c r="F926" t="str">
        <f t="shared" si="29"/>
        <v>Satoru Nakajima</v>
      </c>
    </row>
    <row r="927" spans="1:6" x14ac:dyDescent="0.3">
      <c r="A927" t="s">
        <v>2079</v>
      </c>
      <c r="B927">
        <v>7.3130241526848496E-3</v>
      </c>
      <c r="C927">
        <v>0.99271365094362796</v>
      </c>
      <c r="D927">
        <v>0.65577141507348302</v>
      </c>
      <c r="E927" t="str">
        <f t="shared" si="28"/>
        <v>1985</v>
      </c>
      <c r="F927" t="str">
        <f t="shared" si="29"/>
        <v>Alessandro Nannini</v>
      </c>
    </row>
    <row r="928" spans="1:6" x14ac:dyDescent="0.3">
      <c r="A928" t="s">
        <v>1363</v>
      </c>
      <c r="B928">
        <v>7.00496755919421E-3</v>
      </c>
      <c r="C928">
        <v>0.99301951003778499</v>
      </c>
      <c r="D928">
        <v>0.62824409659928004</v>
      </c>
      <c r="E928" t="str">
        <f t="shared" si="28"/>
        <v>1985</v>
      </c>
      <c r="F928" t="str">
        <f t="shared" si="29"/>
        <v>Andrea de Cesaris</v>
      </c>
    </row>
    <row r="929" spans="1:6" x14ac:dyDescent="0.3">
      <c r="A929" t="s">
        <v>1366</v>
      </c>
      <c r="B929">
        <v>1.07333167332486E-2</v>
      </c>
      <c r="C929">
        <v>0.98932407977561898</v>
      </c>
      <c r="D929">
        <v>0.96083282019426097</v>
      </c>
      <c r="E929" t="str">
        <f t="shared" si="28"/>
        <v>1985</v>
      </c>
      <c r="F929" t="str">
        <f t="shared" si="29"/>
        <v>Derek Warwick</v>
      </c>
    </row>
    <row r="930" spans="1:6" x14ac:dyDescent="0.3">
      <c r="A930" t="s">
        <v>1338</v>
      </c>
      <c r="B930">
        <v>1.05300842119812E-2</v>
      </c>
      <c r="C930">
        <v>0.98952516303533899</v>
      </c>
      <c r="D930">
        <v>0.94273532681945005</v>
      </c>
      <c r="E930" t="str">
        <f t="shared" si="28"/>
        <v>1986</v>
      </c>
      <c r="F930" t="str">
        <f t="shared" si="29"/>
        <v>Derek Warwick</v>
      </c>
    </row>
    <row r="931" spans="1:6" x14ac:dyDescent="0.3">
      <c r="A931" t="s">
        <v>1374</v>
      </c>
      <c r="B931">
        <v>6.91820707229048E-3</v>
      </c>
      <c r="C931">
        <v>0.99310566863150795</v>
      </c>
      <c r="D931">
        <v>0.62048982316425405</v>
      </c>
      <c r="E931" t="str">
        <f t="shared" si="28"/>
        <v>1985</v>
      </c>
      <c r="F931" t="str">
        <f t="shared" si="29"/>
        <v>Riccardo Patrese</v>
      </c>
    </row>
    <row r="932" spans="1:6" x14ac:dyDescent="0.3">
      <c r="A932" t="s">
        <v>1375</v>
      </c>
      <c r="B932">
        <v>5.9844942297899804E-3</v>
      </c>
      <c r="C932">
        <v>0.99403337718756601</v>
      </c>
      <c r="D932">
        <v>0.53699605311901799</v>
      </c>
      <c r="E932" t="str">
        <f t="shared" si="28"/>
        <v>1985</v>
      </c>
      <c r="F932" t="str">
        <f t="shared" si="29"/>
        <v>Gerhard Berger</v>
      </c>
    </row>
    <row r="933" spans="1:6" x14ac:dyDescent="0.3">
      <c r="A933" t="s">
        <v>1377</v>
      </c>
      <c r="B933">
        <v>1.13002836448993E-2</v>
      </c>
      <c r="C933">
        <v>0.98876332473728401</v>
      </c>
      <c r="D933">
        <v>1.01130077364437</v>
      </c>
      <c r="E933" t="str">
        <f t="shared" si="28"/>
        <v>1985</v>
      </c>
      <c r="F933" t="str">
        <f t="shared" si="29"/>
        <v>Teo Fabi</v>
      </c>
    </row>
    <row r="934" spans="1:6" x14ac:dyDescent="0.3">
      <c r="A934" t="s">
        <v>2080</v>
      </c>
      <c r="B934">
        <v>1.3606091451920099E-2</v>
      </c>
      <c r="C934">
        <v>0.98648605302822501</v>
      </c>
      <c r="D934">
        <v>1.2162552274596601</v>
      </c>
      <c r="E934" t="str">
        <f t="shared" si="28"/>
        <v>1985</v>
      </c>
      <c r="F934" t="str">
        <f t="shared" si="29"/>
        <v>Christian Danner</v>
      </c>
    </row>
    <row r="935" spans="1:6" x14ac:dyDescent="0.3">
      <c r="A935" t="s">
        <v>1343</v>
      </c>
      <c r="B935">
        <v>1.3390039677538299E-2</v>
      </c>
      <c r="C935">
        <v>0.98669920811582301</v>
      </c>
      <c r="D935">
        <v>1.1970712695758401</v>
      </c>
      <c r="E935" t="str">
        <f t="shared" si="28"/>
        <v>1986</v>
      </c>
      <c r="F935" t="str">
        <f t="shared" si="29"/>
        <v>Christian Danner</v>
      </c>
    </row>
    <row r="936" spans="1:6" x14ac:dyDescent="0.3">
      <c r="A936" t="s">
        <v>1376</v>
      </c>
      <c r="B936">
        <v>5.1755191951817501E-3</v>
      </c>
      <c r="C936">
        <v>0.99483785072890996</v>
      </c>
      <c r="D936">
        <v>0.46459343439804401</v>
      </c>
      <c r="E936" t="str">
        <f t="shared" si="28"/>
        <v>1985</v>
      </c>
      <c r="F936" t="str">
        <f t="shared" si="29"/>
        <v>Thierry Boutsen</v>
      </c>
    </row>
    <row r="937" spans="1:6" x14ac:dyDescent="0.3">
      <c r="A937" t="s">
        <v>1379</v>
      </c>
      <c r="B937">
        <v>1.66018959035515E-3</v>
      </c>
      <c r="C937">
        <v>0.99834118776205505</v>
      </c>
      <c r="D937">
        <v>0.149293101415025</v>
      </c>
      <c r="E937" t="str">
        <f t="shared" si="28"/>
        <v>1985</v>
      </c>
      <c r="F937" t="str">
        <f t="shared" si="29"/>
        <v>Alain Prost</v>
      </c>
    </row>
    <row r="938" spans="1:6" x14ac:dyDescent="0.3">
      <c r="A938" t="s">
        <v>1381</v>
      </c>
      <c r="B938">
        <v>4.6748083397289098E-3</v>
      </c>
      <c r="C938">
        <v>0.99533610156957797</v>
      </c>
      <c r="D938">
        <v>0.419750858737932</v>
      </c>
      <c r="E938" t="str">
        <f t="shared" si="28"/>
        <v>1985</v>
      </c>
      <c r="F938" t="str">
        <f t="shared" si="29"/>
        <v>Keke Rosberg</v>
      </c>
    </row>
    <row r="939" spans="1:6" x14ac:dyDescent="0.3">
      <c r="A939" t="s">
        <v>1348</v>
      </c>
      <c r="B939">
        <v>4.7664267152183401E-3</v>
      </c>
      <c r="C939">
        <v>0.99524491467014797</v>
      </c>
      <c r="D939">
        <v>0.42795767968665199</v>
      </c>
      <c r="E939" t="str">
        <f t="shared" si="28"/>
        <v>1986</v>
      </c>
      <c r="F939" t="str">
        <f t="shared" si="29"/>
        <v>Keke Rosberg</v>
      </c>
    </row>
    <row r="940" spans="1:6" x14ac:dyDescent="0.3">
      <c r="A940" t="s">
        <v>1383</v>
      </c>
      <c r="B940">
        <v>9.4182468860734697E-3</v>
      </c>
      <c r="C940">
        <v>0.99062596588997798</v>
      </c>
      <c r="D940">
        <v>0.84366306990190199</v>
      </c>
      <c r="E940" t="str">
        <f t="shared" si="28"/>
        <v>1985</v>
      </c>
      <c r="F940" t="str">
        <f t="shared" si="29"/>
        <v>Michele Alboreto</v>
      </c>
    </row>
    <row r="941" spans="1:6" x14ac:dyDescent="0.3">
      <c r="A941" t="s">
        <v>1384</v>
      </c>
      <c r="B941">
        <v>1.31237016643703E-2</v>
      </c>
      <c r="C941">
        <v>0.98696203862183096</v>
      </c>
      <c r="D941">
        <v>1.1734165240351599</v>
      </c>
      <c r="E941" t="str">
        <f t="shared" si="28"/>
        <v>1985</v>
      </c>
      <c r="F941" t="str">
        <f t="shared" si="29"/>
        <v>Stefan Johansson</v>
      </c>
    </row>
    <row r="942" spans="1:6" x14ac:dyDescent="0.3">
      <c r="A942" t="s">
        <v>1387</v>
      </c>
      <c r="B942">
        <v>1.0027607494589801E-2</v>
      </c>
      <c r="C942">
        <v>0.99002250133102998</v>
      </c>
      <c r="D942">
        <v>0.89797488020724103</v>
      </c>
      <c r="E942" t="str">
        <f t="shared" si="28"/>
        <v>1987</v>
      </c>
      <c r="F942" t="str">
        <f t="shared" si="29"/>
        <v>René Arnoux</v>
      </c>
    </row>
    <row r="943" spans="1:6" x14ac:dyDescent="0.3">
      <c r="A943" t="s">
        <v>1351</v>
      </c>
      <c r="B943">
        <v>1.0072360268779499E-2</v>
      </c>
      <c r="C943">
        <v>0.98997819606898496</v>
      </c>
      <c r="D943">
        <v>0.90196235379135303</v>
      </c>
      <c r="E943" t="str">
        <f t="shared" si="28"/>
        <v>1988</v>
      </c>
      <c r="F943" t="str">
        <f t="shared" si="29"/>
        <v>René Arnoux</v>
      </c>
    </row>
    <row r="944" spans="1:6" x14ac:dyDescent="0.3">
      <c r="A944" t="s">
        <v>1320</v>
      </c>
      <c r="B944">
        <v>1.3866189966814799E-2</v>
      </c>
      <c r="C944">
        <v>0.98622950283647703</v>
      </c>
      <c r="D944">
        <v>1.23934474471705</v>
      </c>
      <c r="E944" t="str">
        <f t="shared" si="28"/>
        <v>1988</v>
      </c>
      <c r="F944" t="str">
        <f t="shared" si="29"/>
        <v>Stefan Johansson</v>
      </c>
    </row>
    <row r="945" spans="1:6" x14ac:dyDescent="0.3">
      <c r="A945" t="s">
        <v>1390</v>
      </c>
      <c r="B945">
        <v>-3.6230743857956602E-3</v>
      </c>
      <c r="C945">
        <v>1.0036296456534599</v>
      </c>
      <c r="D945">
        <v>-0.32666810881189101</v>
      </c>
      <c r="E945" t="str">
        <f t="shared" si="28"/>
        <v>1985</v>
      </c>
      <c r="F945" t="str">
        <f t="shared" si="29"/>
        <v>Ayrton Senna</v>
      </c>
    </row>
    <row r="946" spans="1:6" x14ac:dyDescent="0.3">
      <c r="A946" t="s">
        <v>1393</v>
      </c>
      <c r="B946">
        <v>5.0178096843558097E-3</v>
      </c>
      <c r="C946">
        <v>0.99499475849229801</v>
      </c>
      <c r="D946">
        <v>0.45047173569314802</v>
      </c>
      <c r="E946" t="str">
        <f t="shared" si="28"/>
        <v>1985</v>
      </c>
      <c r="F946" t="str">
        <f t="shared" si="29"/>
        <v>Nelson Piquet</v>
      </c>
    </row>
    <row r="947" spans="1:6" x14ac:dyDescent="0.3">
      <c r="A947" t="s">
        <v>1382</v>
      </c>
      <c r="B947">
        <v>6.18824915288023E-3</v>
      </c>
      <c r="C947">
        <v>0.99383085862602605</v>
      </c>
      <c r="D947">
        <v>0.55522272365765502</v>
      </c>
      <c r="E947" t="str">
        <f t="shared" si="28"/>
        <v>1985</v>
      </c>
      <c r="F947" t="str">
        <f t="shared" si="29"/>
        <v>Nigel Mansell</v>
      </c>
    </row>
    <row r="948" spans="1:6" x14ac:dyDescent="0.3">
      <c r="A948" t="s">
        <v>2081</v>
      </c>
      <c r="B948">
        <v>1.4797636233985599E-2</v>
      </c>
      <c r="C948">
        <v>0.98531131073717204</v>
      </c>
      <c r="D948">
        <v>1.3219820336544399</v>
      </c>
      <c r="E948" t="str">
        <f t="shared" si="28"/>
        <v>1987</v>
      </c>
      <c r="F948" t="str">
        <f t="shared" si="29"/>
        <v>Oscar Larrauri</v>
      </c>
    </row>
    <row r="949" spans="1:6" x14ac:dyDescent="0.3">
      <c r="A949" t="s">
        <v>1357</v>
      </c>
      <c r="B949">
        <v>1.4797636233985599E-2</v>
      </c>
      <c r="C949">
        <v>0.98531131073717204</v>
      </c>
      <c r="D949">
        <v>1.3219820336544299</v>
      </c>
      <c r="E949" t="str">
        <f t="shared" si="28"/>
        <v>1988</v>
      </c>
      <c r="F949" t="str">
        <f t="shared" si="29"/>
        <v>Oscar Larrauri</v>
      </c>
    </row>
    <row r="950" spans="1:6" x14ac:dyDescent="0.3">
      <c r="A950" t="s">
        <v>2082</v>
      </c>
      <c r="B950">
        <v>7.9592497570661908E-3</v>
      </c>
      <c r="C950">
        <v>0.99207234120227406</v>
      </c>
      <c r="D950">
        <v>0.71348929179526499</v>
      </c>
      <c r="E950" t="str">
        <f t="shared" si="28"/>
        <v>1987</v>
      </c>
      <c r="F950" t="str">
        <f t="shared" si="29"/>
        <v>Stefano Modena</v>
      </c>
    </row>
    <row r="951" spans="1:6" x14ac:dyDescent="0.3">
      <c r="A951" t="s">
        <v>1394</v>
      </c>
      <c r="B951">
        <v>1.2259429901783201E-2</v>
      </c>
      <c r="C951">
        <v>0.98781541076215895</v>
      </c>
      <c r="D951">
        <v>1.09661303140561</v>
      </c>
      <c r="E951" t="str">
        <f t="shared" si="28"/>
        <v>1985</v>
      </c>
      <c r="F951" t="str">
        <f t="shared" si="29"/>
        <v>Jonathan Palmer</v>
      </c>
    </row>
    <row r="952" spans="1:6" x14ac:dyDescent="0.3">
      <c r="A952" t="s">
        <v>1395</v>
      </c>
      <c r="B952">
        <v>1.0513927732521799E-2</v>
      </c>
      <c r="C952">
        <v>0.98954115040746005</v>
      </c>
      <c r="D952">
        <v>0.94129646332859496</v>
      </c>
      <c r="E952" t="str">
        <f t="shared" si="28"/>
        <v>1985</v>
      </c>
      <c r="F952" t="str">
        <f t="shared" si="29"/>
        <v>Martin Brundle</v>
      </c>
    </row>
    <row r="953" spans="1:6" x14ac:dyDescent="0.3">
      <c r="A953" t="s">
        <v>1360</v>
      </c>
      <c r="B953">
        <v>1.07237865371341E-2</v>
      </c>
      <c r="C953">
        <v>0.989333508273048</v>
      </c>
      <c r="D953">
        <v>0.959984255425679</v>
      </c>
      <c r="E953" t="str">
        <f t="shared" si="28"/>
        <v>1986</v>
      </c>
      <c r="F953" t="str">
        <f t="shared" si="29"/>
        <v>Martin Brundle</v>
      </c>
    </row>
    <row r="954" spans="1:6" x14ac:dyDescent="0.3">
      <c r="A954" t="s">
        <v>2083</v>
      </c>
      <c r="B954">
        <v>1.626962964966E-2</v>
      </c>
      <c r="C954">
        <v>0.98386200592064299</v>
      </c>
      <c r="D954">
        <v>1.45241946714207</v>
      </c>
      <c r="E954" t="str">
        <f t="shared" si="28"/>
        <v>1985</v>
      </c>
      <c r="F954" t="str">
        <f t="shared" si="29"/>
        <v>Philippe Streiff</v>
      </c>
    </row>
    <row r="955" spans="1:6" x14ac:dyDescent="0.3">
      <c r="A955" t="s">
        <v>1334</v>
      </c>
      <c r="B955">
        <v>1.5891730576084E-2</v>
      </c>
      <c r="C955">
        <v>0.98423387672159701</v>
      </c>
      <c r="D955">
        <v>1.4189510950561901</v>
      </c>
      <c r="E955" t="str">
        <f t="shared" si="28"/>
        <v>1988</v>
      </c>
      <c r="F955" t="str">
        <f t="shared" si="29"/>
        <v>Philippe Streiff</v>
      </c>
    </row>
    <row r="956" spans="1:6" x14ac:dyDescent="0.3">
      <c r="A956" t="s">
        <v>1397</v>
      </c>
      <c r="B956">
        <v>6.9701445263432504E-3</v>
      </c>
      <c r="C956">
        <v>0.993054090590901</v>
      </c>
      <c r="D956">
        <v>0.62513184681883005</v>
      </c>
      <c r="E956" t="str">
        <f t="shared" si="28"/>
        <v>1984</v>
      </c>
      <c r="F956" t="str">
        <f t="shared" si="29"/>
        <v>Andrea de Cesaris</v>
      </c>
    </row>
    <row r="957" spans="1:6" x14ac:dyDescent="0.3">
      <c r="A957" t="s">
        <v>1399</v>
      </c>
      <c r="B957">
        <v>1.53720920303507E-2</v>
      </c>
      <c r="C957">
        <v>0.98474545548847003</v>
      </c>
      <c r="D957">
        <v>1.3729090060376401</v>
      </c>
      <c r="E957" t="str">
        <f t="shared" si="28"/>
        <v>1984</v>
      </c>
      <c r="F957" t="str">
        <f t="shared" si="29"/>
        <v>Jacques Laffite</v>
      </c>
    </row>
    <row r="958" spans="1:6" x14ac:dyDescent="0.3">
      <c r="A958" t="s">
        <v>1364</v>
      </c>
      <c r="B958">
        <v>1.7967680825996798E-2</v>
      </c>
      <c r="C958">
        <v>0.98219277550455797</v>
      </c>
      <c r="D958">
        <v>1.6026502045897799</v>
      </c>
      <c r="E958" t="str">
        <f t="shared" si="28"/>
        <v>1985</v>
      </c>
      <c r="F958" t="str">
        <f t="shared" si="29"/>
        <v>Jacques Laffite</v>
      </c>
    </row>
    <row r="959" spans="1:6" x14ac:dyDescent="0.3">
      <c r="A959" t="s">
        <v>1402</v>
      </c>
      <c r="B959">
        <v>1.0821481776482801E-2</v>
      </c>
      <c r="C959">
        <v>0.98923685982028497</v>
      </c>
      <c r="D959">
        <v>0.96868261617432205</v>
      </c>
      <c r="E959" t="str">
        <f t="shared" si="28"/>
        <v>1984</v>
      </c>
      <c r="F959" t="str">
        <f t="shared" si="29"/>
        <v>Derek Warwick</v>
      </c>
    </row>
    <row r="960" spans="1:6" x14ac:dyDescent="0.3">
      <c r="A960" t="s">
        <v>1403</v>
      </c>
      <c r="B960">
        <v>1.28809123526293E-2</v>
      </c>
      <c r="C960">
        <v>0.98720169154730997</v>
      </c>
      <c r="D960">
        <v>1.1518477607420701</v>
      </c>
      <c r="E960" t="str">
        <f t="shared" si="28"/>
        <v>1984</v>
      </c>
      <c r="F960" t="str">
        <f t="shared" si="29"/>
        <v>Patrick Tambay</v>
      </c>
    </row>
    <row r="961" spans="1:6" x14ac:dyDescent="0.3">
      <c r="A961" t="s">
        <v>1367</v>
      </c>
      <c r="B961">
        <v>1.2667992179171301E-2</v>
      </c>
      <c r="C961">
        <v>0.98741190908169496</v>
      </c>
      <c r="D961">
        <v>1.13292818264742</v>
      </c>
      <c r="E961" t="str">
        <f t="shared" si="28"/>
        <v>1985</v>
      </c>
      <c r="F961" t="str">
        <f t="shared" si="29"/>
        <v>Patrick Tambay</v>
      </c>
    </row>
    <row r="962" spans="1:6" x14ac:dyDescent="0.3">
      <c r="A962" t="s">
        <v>1339</v>
      </c>
      <c r="B962">
        <v>9.9178680363940994E-3</v>
      </c>
      <c r="C962">
        <v>0.99013115182544198</v>
      </c>
      <c r="D962">
        <v>0.88819633571017098</v>
      </c>
      <c r="E962" t="str">
        <f t="shared" si="28"/>
        <v>1987</v>
      </c>
      <c r="F962" t="str">
        <f t="shared" si="29"/>
        <v>Derek Warwick</v>
      </c>
    </row>
    <row r="963" spans="1:6" x14ac:dyDescent="0.3">
      <c r="A963" t="s">
        <v>1373</v>
      </c>
      <c r="B963">
        <v>1.12357924361722E-2</v>
      </c>
      <c r="C963">
        <v>0.98882709333547603</v>
      </c>
      <c r="D963">
        <v>1.0055615998070699</v>
      </c>
      <c r="E963" t="str">
        <f t="shared" ref="E963:E1026" si="30">RIGHT(A963,4)</f>
        <v>1986</v>
      </c>
      <c r="F963" t="str">
        <f t="shared" ref="F963:F1026" si="31">LEFT(A963,LEN(A963) -5)</f>
        <v>Eddie Cheever</v>
      </c>
    </row>
    <row r="964" spans="1:6" x14ac:dyDescent="0.3">
      <c r="A964" t="s">
        <v>1370</v>
      </c>
      <c r="B964">
        <v>1.1802659265419501E-2</v>
      </c>
      <c r="C964">
        <v>0.98826671890024897</v>
      </c>
      <c r="D964">
        <v>1.0559952989775501</v>
      </c>
      <c r="E964" t="str">
        <f t="shared" si="30"/>
        <v>1987</v>
      </c>
      <c r="F964" t="str">
        <f t="shared" si="31"/>
        <v>Eddie Cheever</v>
      </c>
    </row>
    <row r="965" spans="1:6" x14ac:dyDescent="0.3">
      <c r="A965" t="s">
        <v>1407</v>
      </c>
      <c r="B965">
        <v>1.0232307253624401E-2</v>
      </c>
      <c r="C965">
        <v>0.98981986470411099</v>
      </c>
      <c r="D965">
        <v>0.916212176629981</v>
      </c>
      <c r="E965" t="str">
        <f t="shared" si="30"/>
        <v>1984</v>
      </c>
      <c r="F965" t="str">
        <f t="shared" si="31"/>
        <v>Eddie Cheever</v>
      </c>
    </row>
    <row r="966" spans="1:6" x14ac:dyDescent="0.3">
      <c r="A966" t="s">
        <v>1372</v>
      </c>
      <c r="B966">
        <v>1.0424241986271199E-2</v>
      </c>
      <c r="C966">
        <v>0.98962990212380197</v>
      </c>
      <c r="D966">
        <v>0.93330880885777201</v>
      </c>
      <c r="E966" t="str">
        <f t="shared" si="30"/>
        <v>1985</v>
      </c>
      <c r="F966" t="str">
        <f t="shared" si="31"/>
        <v>Eddie Cheever</v>
      </c>
    </row>
    <row r="967" spans="1:6" x14ac:dyDescent="0.3">
      <c r="A967" t="s">
        <v>1408</v>
      </c>
      <c r="B967">
        <v>7.4474262679833604E-3</v>
      </c>
      <c r="C967">
        <v>0.99258023709480703</v>
      </c>
      <c r="D967">
        <v>0.66777866146728704</v>
      </c>
      <c r="E967" t="str">
        <f t="shared" si="30"/>
        <v>1984</v>
      </c>
      <c r="F967" t="str">
        <f t="shared" si="31"/>
        <v>Riccardo Patrese</v>
      </c>
    </row>
    <row r="968" spans="1:6" x14ac:dyDescent="0.3">
      <c r="A968" t="s">
        <v>2084</v>
      </c>
      <c r="B968">
        <v>7.2888479254557001E-3</v>
      </c>
      <c r="C968">
        <v>0.99273765130454406</v>
      </c>
      <c r="D968">
        <v>0.65361138259099505</v>
      </c>
      <c r="E968" t="str">
        <f t="shared" si="30"/>
        <v>1984</v>
      </c>
      <c r="F968" t="str">
        <f t="shared" si="31"/>
        <v>Gerhard Berger</v>
      </c>
    </row>
    <row r="969" spans="1:6" x14ac:dyDescent="0.3">
      <c r="A969" t="s">
        <v>1410</v>
      </c>
      <c r="B969">
        <v>4.9983021104007801E-3</v>
      </c>
      <c r="C969">
        <v>0.995014168615456</v>
      </c>
      <c r="D969">
        <v>0.44872482460896002</v>
      </c>
      <c r="E969" t="str">
        <f t="shared" si="30"/>
        <v>1984</v>
      </c>
      <c r="F969" t="str">
        <f t="shared" si="31"/>
        <v>Thierry Boutsen</v>
      </c>
    </row>
    <row r="970" spans="1:6" x14ac:dyDescent="0.3">
      <c r="A970" t="s">
        <v>1412</v>
      </c>
      <c r="B970">
        <v>1.1300283644899401E-2</v>
      </c>
      <c r="C970">
        <v>0.98876332473728401</v>
      </c>
      <c r="D970">
        <v>1.01130077364437</v>
      </c>
      <c r="E970" t="str">
        <f t="shared" si="30"/>
        <v>1984</v>
      </c>
      <c r="F970" t="str">
        <f t="shared" si="31"/>
        <v>Teo Fabi</v>
      </c>
    </row>
    <row r="971" spans="1:6" x14ac:dyDescent="0.3">
      <c r="A971" t="s">
        <v>1344</v>
      </c>
      <c r="B971">
        <v>1.32280008467519E-2</v>
      </c>
      <c r="C971">
        <v>0.98685910465621896</v>
      </c>
      <c r="D971">
        <v>1.1826805809402701</v>
      </c>
      <c r="E971" t="str">
        <f t="shared" si="30"/>
        <v>1987</v>
      </c>
      <c r="F971" t="str">
        <f t="shared" si="31"/>
        <v>Christian Danner</v>
      </c>
    </row>
    <row r="972" spans="1:6" x14ac:dyDescent="0.3">
      <c r="A972" t="s">
        <v>1361</v>
      </c>
      <c r="B972">
        <v>1.08802378220313E-2</v>
      </c>
      <c r="C972">
        <v>0.98917873788181498</v>
      </c>
      <c r="D972">
        <v>0.97391359063658101</v>
      </c>
      <c r="E972" t="str">
        <f t="shared" si="30"/>
        <v>1987</v>
      </c>
      <c r="F972" t="str">
        <f t="shared" si="31"/>
        <v>Martin Brundle</v>
      </c>
    </row>
    <row r="973" spans="1:6" x14ac:dyDescent="0.3">
      <c r="A973" t="s">
        <v>1413</v>
      </c>
      <c r="B973">
        <v>1.4100802700316799E-3</v>
      </c>
      <c r="C973">
        <v>0.99859091342603301</v>
      </c>
      <c r="D973">
        <v>0.12681779165696899</v>
      </c>
      <c r="E973" t="str">
        <f t="shared" si="30"/>
        <v>1984</v>
      </c>
      <c r="F973" t="str">
        <f t="shared" si="31"/>
        <v>Alain Prost</v>
      </c>
    </row>
    <row r="974" spans="1:6" x14ac:dyDescent="0.3">
      <c r="A974" t="s">
        <v>1414</v>
      </c>
      <c r="B974">
        <v>1.1089323123068401E-2</v>
      </c>
      <c r="C974">
        <v>0.98897193676791595</v>
      </c>
      <c r="D974">
        <v>0.99252569088753395</v>
      </c>
      <c r="E974" t="str">
        <f t="shared" si="30"/>
        <v>1984</v>
      </c>
      <c r="F974" t="str">
        <f t="shared" si="31"/>
        <v>Niki Lauda</v>
      </c>
    </row>
    <row r="975" spans="1:6" x14ac:dyDescent="0.3">
      <c r="A975" t="s">
        <v>1380</v>
      </c>
      <c r="B975">
        <v>1.00529425968112E-2</v>
      </c>
      <c r="C975">
        <v>0.98999741932748597</v>
      </c>
      <c r="D975">
        <v>0.90023226052618199</v>
      </c>
      <c r="E975" t="str">
        <f t="shared" si="30"/>
        <v>1985</v>
      </c>
      <c r="F975" t="str">
        <f t="shared" si="31"/>
        <v>Niki Lauda</v>
      </c>
    </row>
    <row r="976" spans="1:6" x14ac:dyDescent="0.3">
      <c r="A976" t="s">
        <v>1400</v>
      </c>
      <c r="B976">
        <v>5.1803983514166502E-3</v>
      </c>
      <c r="C976">
        <v>0.99483299677144998</v>
      </c>
      <c r="D976">
        <v>0.46503029056949102</v>
      </c>
      <c r="E976" t="str">
        <f t="shared" si="30"/>
        <v>1984</v>
      </c>
      <c r="F976" t="str">
        <f t="shared" si="31"/>
        <v>Keke Rosberg</v>
      </c>
    </row>
    <row r="977" spans="1:6" x14ac:dyDescent="0.3">
      <c r="A977" t="s">
        <v>1416</v>
      </c>
      <c r="B977">
        <v>7.0716227740821201E-3</v>
      </c>
      <c r="C977">
        <v>0.992953322314859</v>
      </c>
      <c r="D977">
        <v>0.63420099166266997</v>
      </c>
      <c r="E977" t="str">
        <f t="shared" si="30"/>
        <v>1984</v>
      </c>
      <c r="F977" t="str">
        <f t="shared" si="31"/>
        <v>Nigel Mansell</v>
      </c>
    </row>
    <row r="978" spans="1:6" x14ac:dyDescent="0.3">
      <c r="A978" t="s">
        <v>1417</v>
      </c>
      <c r="B978">
        <v>7.5350924828177998E-3</v>
      </c>
      <c r="C978">
        <v>0.99249322515656102</v>
      </c>
      <c r="D978">
        <v>0.67560973590944795</v>
      </c>
      <c r="E978" t="str">
        <f t="shared" si="30"/>
        <v>1984</v>
      </c>
      <c r="F978" t="str">
        <f t="shared" si="31"/>
        <v>Michele Alboreto</v>
      </c>
    </row>
    <row r="979" spans="1:6" x14ac:dyDescent="0.3">
      <c r="A979" t="s">
        <v>1420</v>
      </c>
      <c r="B979">
        <v>1.3293463849888601E-2</v>
      </c>
      <c r="C979">
        <v>0.98679450401005397</v>
      </c>
      <c r="D979">
        <v>1.1884946390950699</v>
      </c>
      <c r="E979" t="str">
        <f t="shared" si="30"/>
        <v>1984</v>
      </c>
      <c r="F979" t="str">
        <f t="shared" si="31"/>
        <v>Stefan Johansson</v>
      </c>
    </row>
    <row r="980" spans="1:6" x14ac:dyDescent="0.3">
      <c r="A980" t="s">
        <v>1421</v>
      </c>
      <c r="B980">
        <v>1.8633971295577E-2</v>
      </c>
      <c r="C980">
        <v>0.98153856778933402</v>
      </c>
      <c r="D980">
        <v>1.66152889895991</v>
      </c>
      <c r="E980" t="str">
        <f t="shared" si="30"/>
        <v>1986</v>
      </c>
      <c r="F980" t="str">
        <f t="shared" si="31"/>
        <v>Piercarlo Ghinzani</v>
      </c>
    </row>
    <row r="981" spans="1:6" x14ac:dyDescent="0.3">
      <c r="A981" t="s">
        <v>1385</v>
      </c>
      <c r="B981">
        <v>1.8633971295577E-2</v>
      </c>
      <c r="C981">
        <v>0.98153856778933402</v>
      </c>
      <c r="D981">
        <v>1.66152889895991</v>
      </c>
      <c r="E981" t="str">
        <f t="shared" si="30"/>
        <v>1987</v>
      </c>
      <c r="F981" t="str">
        <f t="shared" si="31"/>
        <v>Piercarlo Ghinzani</v>
      </c>
    </row>
    <row r="982" spans="1:6" x14ac:dyDescent="0.3">
      <c r="A982" t="s">
        <v>1401</v>
      </c>
      <c r="B982">
        <v>9.8957045811886094E-3</v>
      </c>
      <c r="C982">
        <v>0.99015309679606001</v>
      </c>
      <c r="D982">
        <v>0.88622128835452896</v>
      </c>
      <c r="E982" t="str">
        <f t="shared" si="30"/>
        <v>1986</v>
      </c>
      <c r="F982" t="str">
        <f t="shared" si="31"/>
        <v>René Arnoux</v>
      </c>
    </row>
    <row r="983" spans="1:6" x14ac:dyDescent="0.3">
      <c r="A983" t="s">
        <v>2085</v>
      </c>
      <c r="B983">
        <v>5.4117982333179403E-3</v>
      </c>
      <c r="C983">
        <v>0.99460281916604798</v>
      </c>
      <c r="D983">
        <v>0.48574627505566098</v>
      </c>
      <c r="E983" t="str">
        <f t="shared" si="30"/>
        <v>1988</v>
      </c>
      <c r="F983" t="str">
        <f t="shared" si="31"/>
        <v>Olivier Grouillard</v>
      </c>
    </row>
    <row r="984" spans="1:6" x14ac:dyDescent="0.3">
      <c r="A984" t="s">
        <v>1388</v>
      </c>
      <c r="B984">
        <v>5.4117982333179698E-3</v>
      </c>
      <c r="C984">
        <v>0.99460281916604798</v>
      </c>
      <c r="D984">
        <v>0.48574627505566098</v>
      </c>
      <c r="E984" t="str">
        <f t="shared" si="30"/>
        <v>1989</v>
      </c>
      <c r="F984" t="str">
        <f t="shared" si="31"/>
        <v>Olivier Grouillard</v>
      </c>
    </row>
    <row r="985" spans="1:6" x14ac:dyDescent="0.3">
      <c r="A985" t="s">
        <v>1352</v>
      </c>
      <c r="B985">
        <v>1.0072360268779499E-2</v>
      </c>
      <c r="C985">
        <v>0.98997819606898496</v>
      </c>
      <c r="D985">
        <v>0.90196235379135303</v>
      </c>
      <c r="E985" t="str">
        <f t="shared" si="30"/>
        <v>1989</v>
      </c>
      <c r="F985" t="str">
        <f t="shared" si="31"/>
        <v>René Arnoux</v>
      </c>
    </row>
    <row r="986" spans="1:6" x14ac:dyDescent="0.3">
      <c r="A986" t="s">
        <v>1353</v>
      </c>
      <c r="B986">
        <v>1.3866189966814799E-2</v>
      </c>
      <c r="C986">
        <v>0.98622950283647703</v>
      </c>
      <c r="D986">
        <v>1.23934474471705</v>
      </c>
      <c r="E986" t="str">
        <f t="shared" si="30"/>
        <v>1989</v>
      </c>
      <c r="F986" t="str">
        <f t="shared" si="31"/>
        <v>Stefan Johansson</v>
      </c>
    </row>
    <row r="987" spans="1:6" x14ac:dyDescent="0.3">
      <c r="A987" t="s">
        <v>1426</v>
      </c>
      <c r="B987">
        <v>-3.62306438283476E-3</v>
      </c>
      <c r="C987">
        <v>1.0036296356141901</v>
      </c>
      <c r="D987">
        <v>-0.32666720527776399</v>
      </c>
      <c r="E987" t="str">
        <f t="shared" si="30"/>
        <v>1984</v>
      </c>
      <c r="F987" t="str">
        <f t="shared" si="31"/>
        <v>Ayrton Senna</v>
      </c>
    </row>
    <row r="988" spans="1:6" x14ac:dyDescent="0.3">
      <c r="A988" t="s">
        <v>1415</v>
      </c>
      <c r="B988">
        <v>2.3827866968882099E-3</v>
      </c>
      <c r="C988">
        <v>0.99762004988589503</v>
      </c>
      <c r="D988">
        <v>0.21419551026941699</v>
      </c>
      <c r="E988" t="str">
        <f t="shared" si="30"/>
        <v>1984</v>
      </c>
      <c r="F988" t="str">
        <f t="shared" si="31"/>
        <v>Elio de Angelis</v>
      </c>
    </row>
    <row r="989" spans="1:6" x14ac:dyDescent="0.3">
      <c r="A989" t="s">
        <v>1391</v>
      </c>
      <c r="B989">
        <v>2.3827766939273098E-3</v>
      </c>
      <c r="C989">
        <v>0.99762005986504898</v>
      </c>
      <c r="D989">
        <v>0.21419461214552099</v>
      </c>
      <c r="E989" t="str">
        <f t="shared" si="30"/>
        <v>1985</v>
      </c>
      <c r="F989" t="str">
        <f t="shared" si="31"/>
        <v>Elio de Angelis</v>
      </c>
    </row>
    <row r="990" spans="1:6" x14ac:dyDescent="0.3">
      <c r="A990" t="s">
        <v>1411</v>
      </c>
      <c r="B990">
        <v>4.9270709809026304E-3</v>
      </c>
      <c r="C990">
        <v>0.99508504712290102</v>
      </c>
      <c r="D990">
        <v>0.442345758938887</v>
      </c>
      <c r="E990" t="str">
        <f t="shared" si="30"/>
        <v>1984</v>
      </c>
      <c r="F990" t="str">
        <f t="shared" si="31"/>
        <v>Nelson Piquet</v>
      </c>
    </row>
    <row r="991" spans="1:6" x14ac:dyDescent="0.3">
      <c r="A991" t="s">
        <v>1427</v>
      </c>
      <c r="B991">
        <v>1.17494920086185E-2</v>
      </c>
      <c r="C991">
        <v>0.98831926372750001</v>
      </c>
      <c r="D991">
        <v>1.05126626452491</v>
      </c>
      <c r="E991" t="str">
        <f t="shared" si="30"/>
        <v>1984</v>
      </c>
      <c r="F991" t="str">
        <f t="shared" si="31"/>
        <v>Jonathan Palmer</v>
      </c>
    </row>
    <row r="992" spans="1:6" x14ac:dyDescent="0.3">
      <c r="A992" t="s">
        <v>1430</v>
      </c>
      <c r="B992">
        <v>9.9679917091502496E-3</v>
      </c>
      <c r="C992">
        <v>0.99008152405937599</v>
      </c>
      <c r="D992">
        <v>0.89266283465615004</v>
      </c>
      <c r="E992" t="str">
        <f t="shared" si="30"/>
        <v>1984</v>
      </c>
      <c r="F992" t="str">
        <f t="shared" si="31"/>
        <v>Martin Brundle</v>
      </c>
    </row>
    <row r="993" spans="1:6" x14ac:dyDescent="0.3">
      <c r="A993" t="s">
        <v>1431</v>
      </c>
      <c r="B993">
        <v>9.6849055702786704E-3</v>
      </c>
      <c r="C993">
        <v>0.99036184209039202</v>
      </c>
      <c r="D993">
        <v>0.86743421186465797</v>
      </c>
      <c r="E993" t="str">
        <f t="shared" si="30"/>
        <v>1984</v>
      </c>
      <c r="F993" t="str">
        <f t="shared" si="31"/>
        <v>Stefan Bellof</v>
      </c>
    </row>
    <row r="994" spans="1:6" x14ac:dyDescent="0.3">
      <c r="A994" t="s">
        <v>1396</v>
      </c>
      <c r="B994">
        <v>8.9342435381428095E-3</v>
      </c>
      <c r="C994">
        <v>0.99110554822438202</v>
      </c>
      <c r="D994">
        <v>0.80050065980560803</v>
      </c>
      <c r="E994" t="str">
        <f t="shared" si="30"/>
        <v>1985</v>
      </c>
      <c r="F994" t="str">
        <f t="shared" si="31"/>
        <v>Stefan Bellof</v>
      </c>
    </row>
    <row r="995" spans="1:6" x14ac:dyDescent="0.3">
      <c r="A995" t="s">
        <v>1432</v>
      </c>
      <c r="B995">
        <v>8.77090517084308E-3</v>
      </c>
      <c r="C995">
        <v>0.99126744700823199</v>
      </c>
      <c r="D995">
        <v>0.78592976925907998</v>
      </c>
      <c r="E995" t="str">
        <f t="shared" si="30"/>
        <v>1983</v>
      </c>
      <c r="F995" t="str">
        <f t="shared" si="31"/>
        <v>Andrea de Cesaris</v>
      </c>
    </row>
    <row r="996" spans="1:6" x14ac:dyDescent="0.3">
      <c r="A996" t="s">
        <v>2086</v>
      </c>
      <c r="B996">
        <v>1.7392096656125899E-2</v>
      </c>
      <c r="C996">
        <v>0.98275827284794703</v>
      </c>
      <c r="D996">
        <v>1.55175544368475</v>
      </c>
      <c r="E996" t="str">
        <f t="shared" si="30"/>
        <v>1983</v>
      </c>
      <c r="F996" t="str">
        <f t="shared" si="31"/>
        <v>François Hesnault</v>
      </c>
    </row>
    <row r="997" spans="1:6" x14ac:dyDescent="0.3">
      <c r="A997" t="s">
        <v>1398</v>
      </c>
      <c r="B997">
        <v>1.7392096656125899E-2</v>
      </c>
      <c r="C997">
        <v>0.98275827284794703</v>
      </c>
      <c r="D997">
        <v>1.55175544368475</v>
      </c>
      <c r="E997" t="str">
        <f t="shared" si="30"/>
        <v>1984</v>
      </c>
      <c r="F997" t="str">
        <f t="shared" si="31"/>
        <v>François Hesnault</v>
      </c>
    </row>
    <row r="998" spans="1:6" x14ac:dyDescent="0.3">
      <c r="A998" t="s">
        <v>1435</v>
      </c>
      <c r="B998">
        <v>1.2937545885654E-2</v>
      </c>
      <c r="C998">
        <v>0.987145784410834</v>
      </c>
      <c r="D998">
        <v>1.1568794030249101</v>
      </c>
      <c r="E998" t="str">
        <f t="shared" si="30"/>
        <v>1983</v>
      </c>
      <c r="F998" t="str">
        <f t="shared" si="31"/>
        <v>Jacques Laffite</v>
      </c>
    </row>
    <row r="999" spans="1:6" x14ac:dyDescent="0.3">
      <c r="A999" t="s">
        <v>1436</v>
      </c>
      <c r="B999">
        <v>4.5118367023198897E-3</v>
      </c>
      <c r="C999">
        <v>0.99549832634248303</v>
      </c>
      <c r="D999">
        <v>0.405150629176527</v>
      </c>
      <c r="E999" t="str">
        <f t="shared" si="30"/>
        <v>1983</v>
      </c>
      <c r="F999" t="str">
        <f t="shared" si="31"/>
        <v>Keke Rosberg</v>
      </c>
    </row>
    <row r="1000" spans="1:6" x14ac:dyDescent="0.3">
      <c r="A1000" t="s">
        <v>1365</v>
      </c>
      <c r="B1000">
        <v>1.8189418213281398E-2</v>
      </c>
      <c r="C1000">
        <v>0.98197501078888905</v>
      </c>
      <c r="D1000">
        <v>1.6222490289999301</v>
      </c>
      <c r="E1000" t="str">
        <f t="shared" si="30"/>
        <v>1986</v>
      </c>
      <c r="F1000" t="str">
        <f t="shared" si="31"/>
        <v>Jacques Laffite</v>
      </c>
    </row>
    <row r="1001" spans="1:6" x14ac:dyDescent="0.3">
      <c r="A1001" t="s">
        <v>1419</v>
      </c>
      <c r="B1001">
        <v>9.8524950061089599E-3</v>
      </c>
      <c r="C1001">
        <v>0.99019588181499096</v>
      </c>
      <c r="D1001">
        <v>0.882370636650743</v>
      </c>
      <c r="E1001" t="str">
        <f t="shared" si="30"/>
        <v>1985</v>
      </c>
      <c r="F1001" t="str">
        <f t="shared" si="31"/>
        <v>René Arnoux</v>
      </c>
    </row>
    <row r="1002" spans="1:6" x14ac:dyDescent="0.3">
      <c r="A1002" t="s">
        <v>1438</v>
      </c>
      <c r="B1002">
        <v>1.10195604840464E-2</v>
      </c>
      <c r="C1002">
        <v>0.98904093246677605</v>
      </c>
      <c r="D1002">
        <v>0.98631607799007504</v>
      </c>
      <c r="E1002" t="str">
        <f t="shared" si="30"/>
        <v>1983</v>
      </c>
      <c r="F1002" t="str">
        <f t="shared" si="31"/>
        <v>Derek Warwick</v>
      </c>
    </row>
    <row r="1003" spans="1:6" x14ac:dyDescent="0.3">
      <c r="A1003" t="s">
        <v>1439</v>
      </c>
      <c r="B1003">
        <v>1.29921593824882E-2</v>
      </c>
      <c r="C1003">
        <v>0.98709187439978296</v>
      </c>
      <c r="D1003">
        <v>1.1617313040195301</v>
      </c>
      <c r="E1003" t="str">
        <f t="shared" si="30"/>
        <v>1983</v>
      </c>
      <c r="F1003" t="str">
        <f t="shared" si="31"/>
        <v>Patrick Tambay</v>
      </c>
    </row>
    <row r="1004" spans="1:6" x14ac:dyDescent="0.3">
      <c r="A1004" t="s">
        <v>2087</v>
      </c>
      <c r="B1004">
        <v>1.8350585311152599E-2</v>
      </c>
      <c r="C1004">
        <v>0.981816761478852</v>
      </c>
      <c r="D1004">
        <v>1.6364914669032999</v>
      </c>
      <c r="E1004" t="str">
        <f t="shared" si="30"/>
        <v>1985</v>
      </c>
      <c r="F1004" t="str">
        <f t="shared" si="31"/>
        <v>Alan Jones</v>
      </c>
    </row>
    <row r="1005" spans="1:6" x14ac:dyDescent="0.3">
      <c r="A1005" t="s">
        <v>1404</v>
      </c>
      <c r="B1005">
        <v>1.83505853111527E-2</v>
      </c>
      <c r="C1005">
        <v>0.981816761478852</v>
      </c>
      <c r="D1005">
        <v>1.6364914669032999</v>
      </c>
      <c r="E1005" t="str">
        <f t="shared" si="30"/>
        <v>1986</v>
      </c>
      <c r="F1005" t="str">
        <f t="shared" si="31"/>
        <v>Alan Jones</v>
      </c>
    </row>
    <row r="1006" spans="1:6" x14ac:dyDescent="0.3">
      <c r="A1006" t="s">
        <v>1368</v>
      </c>
      <c r="B1006">
        <v>1.2667992179171399E-2</v>
      </c>
      <c r="C1006">
        <v>0.98741190908169496</v>
      </c>
      <c r="D1006">
        <v>1.13292818264743</v>
      </c>
      <c r="E1006" t="str">
        <f t="shared" si="30"/>
        <v>1986</v>
      </c>
      <c r="F1006" t="str">
        <f t="shared" si="31"/>
        <v>Patrick Tambay</v>
      </c>
    </row>
    <row r="1007" spans="1:6" x14ac:dyDescent="0.3">
      <c r="A1007" t="s">
        <v>1369</v>
      </c>
      <c r="B1007">
        <v>7.5845255773699998E-3</v>
      </c>
      <c r="C1007">
        <v>0.99244416435774296</v>
      </c>
      <c r="D1007">
        <v>0.68002520780306297</v>
      </c>
      <c r="E1007" t="str">
        <f t="shared" si="30"/>
        <v>1988</v>
      </c>
      <c r="F1007" t="str">
        <f t="shared" si="31"/>
        <v>Derek Warwick</v>
      </c>
    </row>
    <row r="1008" spans="1:6" x14ac:dyDescent="0.3">
      <c r="A1008" t="s">
        <v>1371</v>
      </c>
      <c r="B1008">
        <v>1.4136001724443599E-2</v>
      </c>
      <c r="C1008">
        <v>0.98596344241561995</v>
      </c>
      <c r="D1008">
        <v>1.26329018259416</v>
      </c>
      <c r="E1008" t="str">
        <f t="shared" si="30"/>
        <v>1988</v>
      </c>
      <c r="F1008" t="str">
        <f t="shared" si="31"/>
        <v>Eddie Cheever</v>
      </c>
    </row>
    <row r="1009" spans="1:6" x14ac:dyDescent="0.3">
      <c r="A1009" t="s">
        <v>1443</v>
      </c>
      <c r="B1009">
        <v>1.00380691903845E-2</v>
      </c>
      <c r="C1009">
        <v>0.99001214407096905</v>
      </c>
      <c r="D1009">
        <v>0.89890703361277502</v>
      </c>
      <c r="E1009" t="str">
        <f t="shared" si="30"/>
        <v>1983</v>
      </c>
      <c r="F1009" t="str">
        <f t="shared" si="31"/>
        <v>Eddie Cheever</v>
      </c>
    </row>
    <row r="1010" spans="1:6" x14ac:dyDescent="0.3">
      <c r="A1010" t="s">
        <v>1445</v>
      </c>
      <c r="B1010">
        <v>7.9914408114191201E-3</v>
      </c>
      <c r="C1010">
        <v>0.992040405861636</v>
      </c>
      <c r="D1010">
        <v>0.71636347245275001</v>
      </c>
      <c r="E1010" t="str">
        <f t="shared" si="30"/>
        <v>1983</v>
      </c>
      <c r="F1010" t="str">
        <f t="shared" si="31"/>
        <v>Riccardo Patrese</v>
      </c>
    </row>
    <row r="1011" spans="1:6" x14ac:dyDescent="0.3">
      <c r="A1011" t="s">
        <v>1446</v>
      </c>
      <c r="B1011">
        <v>8.6114825602047508E-3</v>
      </c>
      <c r="C1011">
        <v>0.99142549004995695</v>
      </c>
      <c r="D1011">
        <v>0.77170589550380397</v>
      </c>
      <c r="E1011" t="str">
        <f t="shared" si="30"/>
        <v>1983</v>
      </c>
      <c r="F1011" t="str">
        <f t="shared" si="31"/>
        <v>Marc Surer</v>
      </c>
    </row>
    <row r="1012" spans="1:6" x14ac:dyDescent="0.3">
      <c r="A1012" t="s">
        <v>1409</v>
      </c>
      <c r="B1012">
        <v>9.2608861511340491E-3</v>
      </c>
      <c r="C1012">
        <v>0.99078186378580302</v>
      </c>
      <c r="D1012">
        <v>0.82963225927768802</v>
      </c>
      <c r="E1012" t="str">
        <f t="shared" si="30"/>
        <v>1984</v>
      </c>
      <c r="F1012" t="str">
        <f t="shared" si="31"/>
        <v>Marc Surer</v>
      </c>
    </row>
    <row r="1013" spans="1:6" x14ac:dyDescent="0.3">
      <c r="A1013" t="s">
        <v>1447</v>
      </c>
      <c r="B1013">
        <v>6.8199277766501599E-3</v>
      </c>
      <c r="C1013">
        <v>0.99320327515338902</v>
      </c>
      <c r="D1013">
        <v>0.61170523619495798</v>
      </c>
      <c r="E1013" t="str">
        <f t="shared" si="30"/>
        <v>1983</v>
      </c>
      <c r="F1013" t="str">
        <f t="shared" si="31"/>
        <v>Thierry Boutsen</v>
      </c>
    </row>
    <row r="1014" spans="1:6" x14ac:dyDescent="0.3">
      <c r="A1014" t="s">
        <v>1466</v>
      </c>
      <c r="B1014">
        <v>1.1300283644899401E-2</v>
      </c>
      <c r="C1014">
        <v>0.98876332473728401</v>
      </c>
      <c r="D1014">
        <v>1.01130077364438</v>
      </c>
      <c r="E1014" t="str">
        <f t="shared" si="30"/>
        <v>1983</v>
      </c>
      <c r="F1014" t="str">
        <f t="shared" si="31"/>
        <v>Teo Fabi</v>
      </c>
    </row>
    <row r="1015" spans="1:6" x14ac:dyDescent="0.3">
      <c r="A1015" t="s">
        <v>1442</v>
      </c>
      <c r="B1015">
        <v>2.3153629553726999E-3</v>
      </c>
      <c r="C1015">
        <v>0.99768731542989098</v>
      </c>
      <c r="D1015">
        <v>0.20814161130977199</v>
      </c>
      <c r="E1015" t="str">
        <f t="shared" si="30"/>
        <v>1983</v>
      </c>
      <c r="F1015" t="str">
        <f t="shared" si="31"/>
        <v>Alain Prost</v>
      </c>
    </row>
    <row r="1016" spans="1:6" x14ac:dyDescent="0.3">
      <c r="A1016" t="s">
        <v>1449</v>
      </c>
      <c r="B1016">
        <v>1.0750107400658499E-2</v>
      </c>
      <c r="C1016">
        <v>0.98930746850349205</v>
      </c>
      <c r="D1016">
        <v>0.96232783468565497</v>
      </c>
      <c r="E1016" t="str">
        <f t="shared" si="30"/>
        <v>1983</v>
      </c>
      <c r="F1016" t="str">
        <f t="shared" si="31"/>
        <v>Niki Lauda</v>
      </c>
    </row>
    <row r="1017" spans="1:6" x14ac:dyDescent="0.3">
      <c r="A1017" t="s">
        <v>1450</v>
      </c>
      <c r="B1017">
        <v>2.2445992918590099E-3</v>
      </c>
      <c r="C1017">
        <v>0.99775791793738799</v>
      </c>
      <c r="D1017">
        <v>0.20178738563500001</v>
      </c>
      <c r="E1017" t="str">
        <f t="shared" si="30"/>
        <v>1983</v>
      </c>
      <c r="F1017" t="str">
        <f t="shared" si="31"/>
        <v>Elio de Angelis</v>
      </c>
    </row>
    <row r="1018" spans="1:6" x14ac:dyDescent="0.3">
      <c r="A1018" t="s">
        <v>1451</v>
      </c>
      <c r="B1018">
        <v>7.4259570567060196E-3</v>
      </c>
      <c r="C1018">
        <v>0.99260154723838301</v>
      </c>
      <c r="D1018">
        <v>0.66586074854552901</v>
      </c>
      <c r="E1018" t="str">
        <f t="shared" si="30"/>
        <v>1983</v>
      </c>
      <c r="F1018" t="str">
        <f t="shared" si="31"/>
        <v>Nigel Mansell</v>
      </c>
    </row>
    <row r="1019" spans="1:6" x14ac:dyDescent="0.3">
      <c r="A1019" t="s">
        <v>1453</v>
      </c>
      <c r="B1019">
        <v>6.8721026389654801E-3</v>
      </c>
      <c r="C1019">
        <v>0.99315145626109003</v>
      </c>
      <c r="D1019">
        <v>0.61636893650184699</v>
      </c>
      <c r="E1019" t="str">
        <f t="shared" si="30"/>
        <v>1983</v>
      </c>
      <c r="F1019" t="str">
        <f t="shared" si="31"/>
        <v>Michele Alboreto</v>
      </c>
    </row>
    <row r="1020" spans="1:6" x14ac:dyDescent="0.3">
      <c r="A1020" t="s">
        <v>1440</v>
      </c>
      <c r="B1020">
        <v>1.1367886646500999E-2</v>
      </c>
      <c r="C1020">
        <v>0.98869648362801399</v>
      </c>
      <c r="D1020">
        <v>1.0173164734787401</v>
      </c>
      <c r="E1020" t="str">
        <f t="shared" si="30"/>
        <v>1983</v>
      </c>
      <c r="F1020" t="str">
        <f t="shared" si="31"/>
        <v>René Arnoux</v>
      </c>
    </row>
    <row r="1021" spans="1:6" x14ac:dyDescent="0.3">
      <c r="A1021" t="s">
        <v>1418</v>
      </c>
      <c r="B1021">
        <v>1.2357096441181201E-2</v>
      </c>
      <c r="C1021">
        <v>0.98771893896053597</v>
      </c>
      <c r="D1021">
        <v>1.1052954935516801</v>
      </c>
      <c r="E1021" t="str">
        <f t="shared" si="30"/>
        <v>1984</v>
      </c>
      <c r="F1021" t="str">
        <f t="shared" si="31"/>
        <v>René Arnoux</v>
      </c>
    </row>
    <row r="1022" spans="1:6" x14ac:dyDescent="0.3">
      <c r="A1022" t="s">
        <v>1923</v>
      </c>
      <c r="B1022">
        <v>1.3293463849888601E-2</v>
      </c>
      <c r="C1022">
        <v>0.98679450401005397</v>
      </c>
      <c r="D1022">
        <v>1.1884946390950599</v>
      </c>
      <c r="E1022" t="str">
        <f t="shared" si="30"/>
        <v>1983</v>
      </c>
      <c r="F1022" t="str">
        <f t="shared" si="31"/>
        <v>Stefan Johansson</v>
      </c>
    </row>
    <row r="1023" spans="1:6" x14ac:dyDescent="0.3">
      <c r="A1023" t="s">
        <v>1454</v>
      </c>
      <c r="B1023">
        <v>1.8633971295577E-2</v>
      </c>
      <c r="C1023">
        <v>0.98153856778933402</v>
      </c>
      <c r="D1023">
        <v>1.66152889895991</v>
      </c>
      <c r="E1023" t="str">
        <f t="shared" si="30"/>
        <v>1985</v>
      </c>
      <c r="F1023" t="str">
        <f t="shared" si="31"/>
        <v>Piercarlo Ghinzani</v>
      </c>
    </row>
    <row r="1024" spans="1:6" x14ac:dyDescent="0.3">
      <c r="A1024" t="s">
        <v>2088</v>
      </c>
      <c r="B1024">
        <v>2.0830120823365599E-2</v>
      </c>
      <c r="C1024">
        <v>0.97938532761131303</v>
      </c>
      <c r="D1024">
        <v>1.85532051498177</v>
      </c>
      <c r="E1024" t="str">
        <f t="shared" si="30"/>
        <v>1987</v>
      </c>
      <c r="F1024" t="str">
        <f t="shared" si="31"/>
        <v>Bernd Schneider</v>
      </c>
    </row>
    <row r="1025" spans="1:6" x14ac:dyDescent="0.3">
      <c r="A1025" t="s">
        <v>1422</v>
      </c>
      <c r="B1025">
        <v>2.0830120823365501E-2</v>
      </c>
      <c r="C1025">
        <v>0.97938532761131303</v>
      </c>
      <c r="D1025">
        <v>1.85532051498176</v>
      </c>
      <c r="E1025" t="str">
        <f t="shared" si="30"/>
        <v>1988</v>
      </c>
      <c r="F1025" t="str">
        <f t="shared" si="31"/>
        <v>Bernd Schneider</v>
      </c>
    </row>
    <row r="1026" spans="1:6" x14ac:dyDescent="0.3">
      <c r="A1026" t="s">
        <v>1386</v>
      </c>
      <c r="B1026">
        <v>1.8633971295577E-2</v>
      </c>
      <c r="C1026">
        <v>0.98153856778933402</v>
      </c>
      <c r="D1026">
        <v>1.66152889895991</v>
      </c>
      <c r="E1026" t="str">
        <f t="shared" si="30"/>
        <v>1988</v>
      </c>
      <c r="F1026" t="str">
        <f t="shared" si="31"/>
        <v>Piercarlo Ghinzani</v>
      </c>
    </row>
    <row r="1027" spans="1:6" x14ac:dyDescent="0.3">
      <c r="A1027" t="s">
        <v>1429</v>
      </c>
      <c r="B1027">
        <v>1.23701103133259E-2</v>
      </c>
      <c r="C1027">
        <v>0.98770608499618995</v>
      </c>
      <c r="D1027">
        <v>1.10645235034286</v>
      </c>
      <c r="E1027" t="str">
        <f t="shared" ref="E1027:E1090" si="32">RIGHT(A1027,4)</f>
        <v>1985</v>
      </c>
      <c r="F1027" t="str">
        <f t="shared" ref="F1027:F1090" si="33">LEFT(A1027,LEN(A1027) -5)</f>
        <v>Philippe Alliot</v>
      </c>
    </row>
    <row r="1028" spans="1:6" x14ac:dyDescent="0.3">
      <c r="A1028" t="s">
        <v>1423</v>
      </c>
      <c r="B1028">
        <v>1.21935933503074E-2</v>
      </c>
      <c r="C1028">
        <v>0.98788044726316504</v>
      </c>
      <c r="D1028">
        <v>1.0907597463151399</v>
      </c>
      <c r="E1028" t="str">
        <f t="shared" si="32"/>
        <v>1986</v>
      </c>
      <c r="F1028" t="str">
        <f t="shared" si="33"/>
        <v>Philippe Alliot</v>
      </c>
    </row>
    <row r="1029" spans="1:6" x14ac:dyDescent="0.3">
      <c r="A1029" t="s">
        <v>1389</v>
      </c>
      <c r="B1029">
        <v>5.4117982333179698E-3</v>
      </c>
      <c r="C1029">
        <v>0.99460281916604798</v>
      </c>
      <c r="D1029">
        <v>0.48574627505566098</v>
      </c>
      <c r="E1029" t="str">
        <f t="shared" si="32"/>
        <v>1990</v>
      </c>
      <c r="F1029" t="str">
        <f t="shared" si="33"/>
        <v>Olivier Grouillard</v>
      </c>
    </row>
    <row r="1030" spans="1:6" x14ac:dyDescent="0.3">
      <c r="A1030" t="s">
        <v>2089</v>
      </c>
      <c r="B1030">
        <v>-3.6230643828348099E-3</v>
      </c>
      <c r="C1030">
        <v>1.0036296356141901</v>
      </c>
      <c r="D1030">
        <v>-0.32666720527776399</v>
      </c>
      <c r="E1030" t="str">
        <f t="shared" si="32"/>
        <v>1983</v>
      </c>
      <c r="F1030" t="str">
        <f t="shared" si="33"/>
        <v>Ayrton Senna</v>
      </c>
    </row>
    <row r="1031" spans="1:6" x14ac:dyDescent="0.3">
      <c r="A1031" t="s">
        <v>1444</v>
      </c>
      <c r="B1031">
        <v>4.8363322774494502E-3</v>
      </c>
      <c r="C1031">
        <v>0.99517534394654905</v>
      </c>
      <c r="D1031">
        <v>0.434219044810565</v>
      </c>
      <c r="E1031" t="str">
        <f t="shared" si="32"/>
        <v>1983</v>
      </c>
      <c r="F1031" t="str">
        <f t="shared" si="33"/>
        <v>Nelson Piquet</v>
      </c>
    </row>
    <row r="1032" spans="1:6" x14ac:dyDescent="0.3">
      <c r="A1032" t="s">
        <v>2090</v>
      </c>
      <c r="B1032">
        <v>1.1645186530471099E-2</v>
      </c>
      <c r="C1032">
        <v>0.98842235621732799</v>
      </c>
      <c r="D1032">
        <v>1.04198794044044</v>
      </c>
      <c r="E1032" t="str">
        <f t="shared" si="32"/>
        <v>1983</v>
      </c>
      <c r="F1032" t="str">
        <f t="shared" si="33"/>
        <v>Jonathan Palmer</v>
      </c>
    </row>
    <row r="1033" spans="1:6" x14ac:dyDescent="0.3">
      <c r="A1033" t="s">
        <v>2091</v>
      </c>
      <c r="B1033">
        <v>1.28229146967213E-2</v>
      </c>
      <c r="C1033">
        <v>0.98725894859169905</v>
      </c>
      <c r="D1033">
        <v>1.1466946267470399</v>
      </c>
      <c r="E1033" t="str">
        <f t="shared" si="32"/>
        <v>1983</v>
      </c>
      <c r="F1033" t="str">
        <f t="shared" si="33"/>
        <v>Philippe Alliot</v>
      </c>
    </row>
    <row r="1034" spans="1:6" x14ac:dyDescent="0.3">
      <c r="A1034" t="s">
        <v>1428</v>
      </c>
      <c r="B1034">
        <v>1.2723144239363E-2</v>
      </c>
      <c r="C1034">
        <v>0.98735745278235398</v>
      </c>
      <c r="D1034">
        <v>1.1378292495881399</v>
      </c>
      <c r="E1034" t="str">
        <f t="shared" si="32"/>
        <v>1984</v>
      </c>
      <c r="F1034" t="str">
        <f t="shared" si="33"/>
        <v>Philippe Alliot</v>
      </c>
    </row>
    <row r="1035" spans="1:6" x14ac:dyDescent="0.3">
      <c r="A1035" t="s">
        <v>2092</v>
      </c>
      <c r="B1035">
        <v>9.2173296770143298E-3</v>
      </c>
      <c r="C1035">
        <v>0.99082501969026404</v>
      </c>
      <c r="D1035">
        <v>0.82574822787620605</v>
      </c>
      <c r="E1035" t="str">
        <f t="shared" si="32"/>
        <v>1983</v>
      </c>
      <c r="F1035" t="str">
        <f t="shared" si="33"/>
        <v>Martin Brundle</v>
      </c>
    </row>
    <row r="1036" spans="1:6" x14ac:dyDescent="0.3">
      <c r="A1036" t="s">
        <v>2093</v>
      </c>
      <c r="B1036">
        <v>1.0285435195987401E-2</v>
      </c>
      <c r="C1036">
        <v>0.98976727900828598</v>
      </c>
      <c r="D1036">
        <v>0.92094488925419105</v>
      </c>
      <c r="E1036" t="str">
        <f t="shared" si="32"/>
        <v>1983</v>
      </c>
      <c r="F1036" t="str">
        <f t="shared" si="33"/>
        <v>Stefan Bellof</v>
      </c>
    </row>
    <row r="1037" spans="1:6" x14ac:dyDescent="0.3">
      <c r="A1037" t="s">
        <v>1456</v>
      </c>
      <c r="B1037">
        <v>1.20063026812903E-2</v>
      </c>
      <c r="C1037">
        <v>0.98806548538045702</v>
      </c>
      <c r="D1037">
        <v>1.07410631575883</v>
      </c>
      <c r="E1037" t="str">
        <f t="shared" si="32"/>
        <v>1982</v>
      </c>
      <c r="F1037" t="str">
        <f t="shared" si="33"/>
        <v>Andrea de Cesaris</v>
      </c>
    </row>
    <row r="1038" spans="1:6" x14ac:dyDescent="0.3">
      <c r="A1038" t="s">
        <v>1459</v>
      </c>
      <c r="B1038">
        <v>1.27714336278043E-2</v>
      </c>
      <c r="C1038">
        <v>0.98730977504595896</v>
      </c>
      <c r="D1038">
        <v>1.1421202458636199</v>
      </c>
      <c r="E1038" t="str">
        <f t="shared" si="32"/>
        <v>1982</v>
      </c>
      <c r="F1038" t="str">
        <f t="shared" si="33"/>
        <v>Mauro Baldi</v>
      </c>
    </row>
    <row r="1039" spans="1:6" x14ac:dyDescent="0.3">
      <c r="A1039" t="s">
        <v>1433</v>
      </c>
      <c r="B1039">
        <v>1.35040724248794E-2</v>
      </c>
      <c r="C1039">
        <v>0.986586698509334</v>
      </c>
      <c r="D1039">
        <v>1.20719713415986</v>
      </c>
      <c r="E1039" t="str">
        <f t="shared" si="32"/>
        <v>1983</v>
      </c>
      <c r="F1039" t="str">
        <f t="shared" si="33"/>
        <v>Mauro Baldi</v>
      </c>
    </row>
    <row r="1040" spans="1:6" x14ac:dyDescent="0.3">
      <c r="A1040" t="s">
        <v>1461</v>
      </c>
      <c r="B1040">
        <v>1.0261836436783999E-2</v>
      </c>
      <c r="C1040">
        <v>0.98979063656357502</v>
      </c>
      <c r="D1040">
        <v>0.91884270927823797</v>
      </c>
      <c r="E1040" t="str">
        <f t="shared" si="32"/>
        <v>1982</v>
      </c>
      <c r="F1040" t="str">
        <f t="shared" si="33"/>
        <v>Jacques Laffite</v>
      </c>
    </row>
    <row r="1041" spans="1:6" x14ac:dyDescent="0.3">
      <c r="A1041" t="s">
        <v>1463</v>
      </c>
      <c r="B1041">
        <v>3.7406994955620902E-3</v>
      </c>
      <c r="C1041">
        <v>0.99626628820511698</v>
      </c>
      <c r="D1041">
        <v>0.33603406153940102</v>
      </c>
      <c r="E1041" t="str">
        <f t="shared" si="32"/>
        <v>1982</v>
      </c>
      <c r="F1041" t="str">
        <f t="shared" si="33"/>
        <v>Keke Rosberg</v>
      </c>
    </row>
    <row r="1042" spans="1:6" x14ac:dyDescent="0.3">
      <c r="A1042" t="s">
        <v>1457</v>
      </c>
      <c r="B1042">
        <v>1.48139427807907E-2</v>
      </c>
      <c r="C1042">
        <v>0.98529524384316403</v>
      </c>
      <c r="D1042">
        <v>1.32342805411516</v>
      </c>
      <c r="E1042" t="str">
        <f t="shared" si="32"/>
        <v>1982</v>
      </c>
      <c r="F1042" t="str">
        <f t="shared" si="33"/>
        <v>Bruno Giacomelli</v>
      </c>
    </row>
    <row r="1043" spans="1:6" x14ac:dyDescent="0.3">
      <c r="A1043" t="s">
        <v>1437</v>
      </c>
      <c r="B1043">
        <v>1.6477021246341199E-2</v>
      </c>
      <c r="C1043">
        <v>0.983657982365438</v>
      </c>
      <c r="D1043">
        <v>1.4707815871105301</v>
      </c>
      <c r="E1043" t="str">
        <f t="shared" si="32"/>
        <v>1983</v>
      </c>
      <c r="F1043" t="str">
        <f t="shared" si="33"/>
        <v>Bruno Giacomelli</v>
      </c>
    </row>
    <row r="1044" spans="1:6" x14ac:dyDescent="0.3">
      <c r="A1044" t="s">
        <v>1464</v>
      </c>
      <c r="B1044">
        <v>1.31939952254717E-2</v>
      </c>
      <c r="C1044">
        <v>0.98689266398378805</v>
      </c>
      <c r="D1044">
        <v>1.17966024145902</v>
      </c>
      <c r="E1044" t="str">
        <f t="shared" si="32"/>
        <v>1982</v>
      </c>
      <c r="F1044" t="str">
        <f t="shared" si="33"/>
        <v>Derek Warwick</v>
      </c>
    </row>
    <row r="1045" spans="1:6" x14ac:dyDescent="0.3">
      <c r="A1045" t="s">
        <v>1467</v>
      </c>
      <c r="B1045">
        <v>1.3200570335067399E-2</v>
      </c>
      <c r="C1045">
        <v>0.98688617507769605</v>
      </c>
      <c r="D1045">
        <v>1.1802442430073099</v>
      </c>
      <c r="E1045" t="str">
        <f t="shared" si="32"/>
        <v>1982</v>
      </c>
      <c r="F1045" t="str">
        <f t="shared" si="33"/>
        <v>Patrick Tambay</v>
      </c>
    </row>
    <row r="1046" spans="1:6" x14ac:dyDescent="0.3">
      <c r="A1046" t="s">
        <v>1469</v>
      </c>
      <c r="B1046">
        <v>8.7062322388871405E-3</v>
      </c>
      <c r="C1046">
        <v>0.99133155725345901</v>
      </c>
      <c r="D1046">
        <v>0.78015984718865905</v>
      </c>
      <c r="E1046" t="str">
        <f t="shared" si="32"/>
        <v>1982</v>
      </c>
      <c r="F1046" t="str">
        <f t="shared" si="33"/>
        <v>René Arnoux</v>
      </c>
    </row>
    <row r="1047" spans="1:6" x14ac:dyDescent="0.3">
      <c r="A1047" t="s">
        <v>1405</v>
      </c>
      <c r="B1047">
        <v>5.8811383629424297E-3</v>
      </c>
      <c r="C1047">
        <v>0.99413612167847198</v>
      </c>
      <c r="D1047">
        <v>0.52774904893747099</v>
      </c>
      <c r="E1047" t="str">
        <f t="shared" si="32"/>
        <v>1989</v>
      </c>
      <c r="F1047" t="str">
        <f t="shared" si="33"/>
        <v>Derek Warwick</v>
      </c>
    </row>
    <row r="1048" spans="1:6" x14ac:dyDescent="0.3">
      <c r="A1048" t="s">
        <v>1406</v>
      </c>
      <c r="B1048">
        <v>1.58393889388714E-2</v>
      </c>
      <c r="C1048">
        <v>0.98428539448235497</v>
      </c>
      <c r="D1048">
        <v>1.4143144965879799</v>
      </c>
      <c r="E1048" t="str">
        <f t="shared" si="32"/>
        <v>1989</v>
      </c>
      <c r="F1048" t="str">
        <f t="shared" si="33"/>
        <v>Eddie Cheever</v>
      </c>
    </row>
    <row r="1049" spans="1:6" x14ac:dyDescent="0.3">
      <c r="A1049" t="s">
        <v>1468</v>
      </c>
      <c r="B1049">
        <v>5.53385916769284E-3</v>
      </c>
      <c r="C1049">
        <v>0.994481424425537</v>
      </c>
      <c r="D1049">
        <v>0.49667180170163999</v>
      </c>
      <c r="E1049" t="str">
        <f t="shared" si="32"/>
        <v>1982</v>
      </c>
      <c r="F1049" t="str">
        <f t="shared" si="33"/>
        <v>Alain Prost</v>
      </c>
    </row>
    <row r="1050" spans="1:6" x14ac:dyDescent="0.3">
      <c r="A1050" t="s">
        <v>1460</v>
      </c>
      <c r="B1050">
        <v>1.04908635610586E-2</v>
      </c>
      <c r="C1050">
        <v>0.98956397361742099</v>
      </c>
      <c r="D1050">
        <v>0.93924237443209102</v>
      </c>
      <c r="E1050" t="str">
        <f t="shared" si="32"/>
        <v>1982</v>
      </c>
      <c r="F1050" t="str">
        <f t="shared" si="33"/>
        <v>Eddie Cheever</v>
      </c>
    </row>
    <row r="1051" spans="1:6" x14ac:dyDescent="0.3">
      <c r="A1051" t="s">
        <v>1471</v>
      </c>
      <c r="B1051">
        <v>5.4623924392002204E-3</v>
      </c>
      <c r="C1051">
        <v>0.99455249929920098</v>
      </c>
      <c r="D1051">
        <v>0.49027506307184199</v>
      </c>
      <c r="E1051" t="str">
        <f t="shared" si="32"/>
        <v>1982</v>
      </c>
      <c r="F1051" t="str">
        <f t="shared" si="33"/>
        <v>Nelson Piquet</v>
      </c>
    </row>
    <row r="1052" spans="1:6" x14ac:dyDescent="0.3">
      <c r="A1052" t="s">
        <v>1472</v>
      </c>
      <c r="B1052">
        <v>7.7037899799074104E-3</v>
      </c>
      <c r="C1052">
        <v>0.99232580815541105</v>
      </c>
      <c r="D1052">
        <v>0.69067726601300505</v>
      </c>
      <c r="E1052" t="str">
        <f t="shared" si="32"/>
        <v>1982</v>
      </c>
      <c r="F1052" t="str">
        <f t="shared" si="33"/>
        <v>Riccardo Patrese</v>
      </c>
    </row>
    <row r="1053" spans="1:6" x14ac:dyDescent="0.3">
      <c r="A1053" t="s">
        <v>1458</v>
      </c>
      <c r="B1053">
        <v>8.5361342825032802E-3</v>
      </c>
      <c r="C1053">
        <v>0.99150019506751397</v>
      </c>
      <c r="D1053">
        <v>0.76498244392373205</v>
      </c>
      <c r="E1053" t="str">
        <f t="shared" si="32"/>
        <v>1982</v>
      </c>
      <c r="F1053" t="str">
        <f t="shared" si="33"/>
        <v>Marc Surer</v>
      </c>
    </row>
    <row r="1054" spans="1:6" x14ac:dyDescent="0.3">
      <c r="A1054" t="s">
        <v>2094</v>
      </c>
      <c r="B1054">
        <v>8.5359203163575797E-3</v>
      </c>
      <c r="C1054">
        <v>0.99150040721501198</v>
      </c>
      <c r="D1054">
        <v>0.76496335064892096</v>
      </c>
      <c r="E1054" t="str">
        <f t="shared" si="32"/>
        <v>1982</v>
      </c>
      <c r="F1054" t="str">
        <f t="shared" si="33"/>
        <v>Thierry Boutsen</v>
      </c>
    </row>
    <row r="1055" spans="1:6" x14ac:dyDescent="0.3">
      <c r="A1055" t="s">
        <v>1392</v>
      </c>
      <c r="B1055">
        <v>9.2608861511340092E-3</v>
      </c>
      <c r="C1055">
        <v>0.99078186378580302</v>
      </c>
      <c r="D1055">
        <v>0.82963225927768802</v>
      </c>
      <c r="E1055" t="str">
        <f t="shared" si="32"/>
        <v>1985</v>
      </c>
      <c r="F1055" t="str">
        <f t="shared" si="33"/>
        <v>Marc Surer</v>
      </c>
    </row>
    <row r="1056" spans="1:6" x14ac:dyDescent="0.3">
      <c r="A1056" t="s">
        <v>1473</v>
      </c>
      <c r="B1056">
        <v>1.286788138232E-2</v>
      </c>
      <c r="C1056">
        <v>0.98721455582705897</v>
      </c>
      <c r="D1056">
        <v>1.15068997556469</v>
      </c>
      <c r="E1056" t="str">
        <f t="shared" si="32"/>
        <v>1982</v>
      </c>
      <c r="F1056" t="str">
        <f t="shared" si="33"/>
        <v>John Watson</v>
      </c>
    </row>
    <row r="1057" spans="1:6" x14ac:dyDescent="0.3">
      <c r="A1057" t="s">
        <v>1448</v>
      </c>
      <c r="B1057">
        <v>1.3550698409158001E-2</v>
      </c>
      <c r="C1057">
        <v>0.98654069900583496</v>
      </c>
      <c r="D1057">
        <v>1.2113370894748401</v>
      </c>
      <c r="E1057" t="str">
        <f t="shared" si="32"/>
        <v>1983</v>
      </c>
      <c r="F1057" t="str">
        <f t="shared" si="33"/>
        <v>John Watson</v>
      </c>
    </row>
    <row r="1058" spans="1:6" x14ac:dyDescent="0.3">
      <c r="A1058" t="s">
        <v>1474</v>
      </c>
      <c r="B1058">
        <v>8.1013185302600595E-3</v>
      </c>
      <c r="C1058">
        <v>0.99193140871313001</v>
      </c>
      <c r="D1058">
        <v>0.72617321581824801</v>
      </c>
      <c r="E1058" t="str">
        <f t="shared" si="32"/>
        <v>1982</v>
      </c>
      <c r="F1058" t="str">
        <f t="shared" si="33"/>
        <v>Niki Lauda</v>
      </c>
    </row>
    <row r="1059" spans="1:6" x14ac:dyDescent="0.3">
      <c r="A1059" t="s">
        <v>1475</v>
      </c>
      <c r="B1059">
        <v>1.8237798457083499E-3</v>
      </c>
      <c r="C1059">
        <v>0.99817788223018</v>
      </c>
      <c r="D1059">
        <v>0.163990599283729</v>
      </c>
      <c r="E1059" t="str">
        <f t="shared" si="32"/>
        <v>1982</v>
      </c>
      <c r="F1059" t="str">
        <f t="shared" si="33"/>
        <v>Elio de Angelis</v>
      </c>
    </row>
    <row r="1060" spans="1:6" x14ac:dyDescent="0.3">
      <c r="A1060" t="s">
        <v>1476</v>
      </c>
      <c r="B1060">
        <v>8.3762757197673992E-3</v>
      </c>
      <c r="C1060">
        <v>0.99165870753309904</v>
      </c>
      <c r="D1060">
        <v>0.75071632202101601</v>
      </c>
      <c r="E1060" t="str">
        <f t="shared" si="32"/>
        <v>1982</v>
      </c>
      <c r="F1060" t="str">
        <f t="shared" si="33"/>
        <v>Nigel Mansell</v>
      </c>
    </row>
    <row r="1061" spans="1:6" x14ac:dyDescent="0.3">
      <c r="A1061" t="s">
        <v>2096</v>
      </c>
      <c r="B1061">
        <v>1.14392154798883E-2</v>
      </c>
      <c r="C1061">
        <v>0.98862596357634902</v>
      </c>
      <c r="D1061">
        <v>1.0236632781285699</v>
      </c>
      <c r="E1061" t="str">
        <f t="shared" si="32"/>
        <v>1982</v>
      </c>
      <c r="F1061" t="str">
        <f t="shared" si="33"/>
        <v>Danny Sullivan</v>
      </c>
    </row>
    <row r="1062" spans="1:6" x14ac:dyDescent="0.3">
      <c r="A1062" t="s">
        <v>1452</v>
      </c>
      <c r="B1062">
        <v>1.14392154798883E-2</v>
      </c>
      <c r="C1062">
        <v>0.98862596357634902</v>
      </c>
      <c r="D1062">
        <v>1.0236632781285699</v>
      </c>
      <c r="E1062" t="str">
        <f t="shared" si="32"/>
        <v>1983</v>
      </c>
      <c r="F1062" t="str">
        <f t="shared" si="33"/>
        <v>Danny Sullivan</v>
      </c>
    </row>
    <row r="1063" spans="1:6" x14ac:dyDescent="0.3">
      <c r="A1063" t="s">
        <v>1478</v>
      </c>
      <c r="B1063">
        <v>7.2692399704078698E-3</v>
      </c>
      <c r="C1063">
        <v>0.99275711705062597</v>
      </c>
      <c r="D1063">
        <v>0.65185946544359197</v>
      </c>
      <c r="E1063" t="str">
        <f t="shared" si="32"/>
        <v>1982</v>
      </c>
      <c r="F1063" t="str">
        <f t="shared" si="33"/>
        <v>Michele Alboreto</v>
      </c>
    </row>
    <row r="1064" spans="1:6" x14ac:dyDescent="0.3">
      <c r="A1064" t="s">
        <v>1479</v>
      </c>
      <c r="B1064">
        <v>1.8633971295576899E-2</v>
      </c>
      <c r="C1064">
        <v>0.98153856778933402</v>
      </c>
      <c r="D1064">
        <v>1.6615288989599</v>
      </c>
      <c r="E1064" t="str">
        <f t="shared" si="32"/>
        <v>1984</v>
      </c>
      <c r="F1064" t="str">
        <f t="shared" si="33"/>
        <v>Piercarlo Ghinzani</v>
      </c>
    </row>
    <row r="1065" spans="1:6" x14ac:dyDescent="0.3">
      <c r="A1065" t="s">
        <v>1424</v>
      </c>
      <c r="B1065">
        <v>1.21935933503074E-2</v>
      </c>
      <c r="C1065">
        <v>0.98788044726316504</v>
      </c>
      <c r="D1065">
        <v>1.0907597463151399</v>
      </c>
      <c r="E1065" t="str">
        <f t="shared" si="32"/>
        <v>1987</v>
      </c>
      <c r="F1065" t="str">
        <f t="shared" si="33"/>
        <v>Philippe Alliot</v>
      </c>
    </row>
    <row r="1066" spans="1:6" x14ac:dyDescent="0.3">
      <c r="A1066" t="s">
        <v>1482</v>
      </c>
      <c r="B1066">
        <v>1.4930586753253299E-2</v>
      </c>
      <c r="C1066">
        <v>0.985180321794486</v>
      </c>
      <c r="D1066">
        <v>1.3337710384961701</v>
      </c>
      <c r="E1066" t="str">
        <f t="shared" si="32"/>
        <v>1981</v>
      </c>
      <c r="F1066" t="str">
        <f t="shared" si="33"/>
        <v>Andrea de Cesaris</v>
      </c>
    </row>
    <row r="1067" spans="1:6" x14ac:dyDescent="0.3">
      <c r="A1067" t="s">
        <v>1484</v>
      </c>
      <c r="B1067">
        <v>1.2306494662041E-2</v>
      </c>
      <c r="C1067">
        <v>0.98776892056070598</v>
      </c>
      <c r="D1067">
        <v>1.10079714953638</v>
      </c>
      <c r="E1067" t="str">
        <f t="shared" si="32"/>
        <v>1981</v>
      </c>
      <c r="F1067" t="str">
        <f t="shared" si="33"/>
        <v>Bruno Giacomelli</v>
      </c>
    </row>
    <row r="1068" spans="1:6" x14ac:dyDescent="0.3">
      <c r="A1068" t="s">
        <v>1486</v>
      </c>
      <c r="B1068">
        <v>9.23388551781292E-3</v>
      </c>
      <c r="C1068">
        <v>0.99080861588476798</v>
      </c>
      <c r="D1068">
        <v>0.82722457037080099</v>
      </c>
      <c r="E1068" t="str">
        <f t="shared" si="32"/>
        <v>1981</v>
      </c>
      <c r="F1068" t="str">
        <f t="shared" si="33"/>
        <v>Marc Surer</v>
      </c>
    </row>
    <row r="1069" spans="1:6" x14ac:dyDescent="0.3">
      <c r="A1069" t="s">
        <v>2097</v>
      </c>
      <c r="B1069">
        <v>1.2134356412956401E-2</v>
      </c>
      <c r="C1069">
        <v>0.98793896800860703</v>
      </c>
      <c r="D1069">
        <v>1.08549287922531</v>
      </c>
      <c r="E1069" t="str">
        <f t="shared" si="32"/>
        <v>1981</v>
      </c>
      <c r="F1069" t="str">
        <f t="shared" si="33"/>
        <v>Mauro Baldi</v>
      </c>
    </row>
    <row r="1070" spans="1:6" x14ac:dyDescent="0.3">
      <c r="A1070" t="s">
        <v>1434</v>
      </c>
      <c r="B1070">
        <v>1.35040724248794E-2</v>
      </c>
      <c r="C1070">
        <v>0.986586698509334</v>
      </c>
      <c r="D1070">
        <v>1.20719713415986</v>
      </c>
      <c r="E1070" t="str">
        <f t="shared" si="32"/>
        <v>1984</v>
      </c>
      <c r="F1070" t="str">
        <f t="shared" si="33"/>
        <v>Mauro Baldi</v>
      </c>
    </row>
    <row r="1071" spans="1:6" x14ac:dyDescent="0.3">
      <c r="A1071" t="s">
        <v>1487</v>
      </c>
      <c r="B1071">
        <v>9.1194734027079897E-3</v>
      </c>
      <c r="C1071">
        <v>0.99092198287933098</v>
      </c>
      <c r="D1071">
        <v>0.817021540860152</v>
      </c>
      <c r="E1071" t="str">
        <f t="shared" si="32"/>
        <v>1981</v>
      </c>
      <c r="F1071" t="str">
        <f t="shared" si="33"/>
        <v>Eddie Cheever</v>
      </c>
    </row>
    <row r="1072" spans="1:6" x14ac:dyDescent="0.3">
      <c r="A1072" t="s">
        <v>1489</v>
      </c>
      <c r="B1072">
        <v>8.0643334652375706E-3</v>
      </c>
      <c r="C1072">
        <v>0.99196809603921698</v>
      </c>
      <c r="D1072">
        <v>0.72287135647046097</v>
      </c>
      <c r="E1072" t="str">
        <f t="shared" si="32"/>
        <v>1981</v>
      </c>
      <c r="F1072" t="str">
        <f t="shared" si="33"/>
        <v>Jacques Laffite</v>
      </c>
    </row>
    <row r="1073" spans="1:6" x14ac:dyDescent="0.3">
      <c r="A1073" t="s">
        <v>1491</v>
      </c>
      <c r="B1073">
        <v>1.3152454147277899E-2</v>
      </c>
      <c r="C1073">
        <v>0.98693366142064498</v>
      </c>
      <c r="D1073">
        <v>1.1759704721419399</v>
      </c>
      <c r="E1073" t="str">
        <f t="shared" si="32"/>
        <v>1981</v>
      </c>
      <c r="F1073" t="str">
        <f t="shared" si="33"/>
        <v>Derek Daly</v>
      </c>
    </row>
    <row r="1074" spans="1:6" x14ac:dyDescent="0.3">
      <c r="A1074" t="s">
        <v>1462</v>
      </c>
      <c r="B1074">
        <v>1.2501196684675401E-2</v>
      </c>
      <c r="C1074">
        <v>0.98757661867536795</v>
      </c>
      <c r="D1074">
        <v>1.1181043192168001</v>
      </c>
      <c r="E1074" t="str">
        <f t="shared" si="32"/>
        <v>1982</v>
      </c>
      <c r="F1074" t="str">
        <f t="shared" si="33"/>
        <v>Derek Daly</v>
      </c>
    </row>
    <row r="1075" spans="1:6" x14ac:dyDescent="0.3">
      <c r="A1075" t="s">
        <v>1494</v>
      </c>
      <c r="B1075">
        <v>4.49115029543843E-3</v>
      </c>
      <c r="C1075">
        <v>0.99551891983891305</v>
      </c>
      <c r="D1075">
        <v>0.40329721449778499</v>
      </c>
      <c r="E1075" t="str">
        <f t="shared" si="32"/>
        <v>1981</v>
      </c>
      <c r="F1075" t="str">
        <f t="shared" si="33"/>
        <v>Keke Rosberg</v>
      </c>
    </row>
    <row r="1076" spans="1:6" x14ac:dyDescent="0.3">
      <c r="A1076" t="s">
        <v>1496</v>
      </c>
      <c r="B1076">
        <v>1.6873120007156898E-2</v>
      </c>
      <c r="C1076">
        <v>0.98326843381249895</v>
      </c>
      <c r="D1076">
        <v>1.50584095687501</v>
      </c>
      <c r="E1076" t="str">
        <f t="shared" si="32"/>
        <v>1981</v>
      </c>
      <c r="F1076" t="str">
        <f t="shared" si="33"/>
        <v>Derek Warwick</v>
      </c>
    </row>
    <row r="1077" spans="1:6" x14ac:dyDescent="0.3">
      <c r="A1077" t="s">
        <v>2098</v>
      </c>
      <c r="B1077">
        <v>2.1494445268546901E-2</v>
      </c>
      <c r="C1077">
        <v>0.97873491406365898</v>
      </c>
      <c r="D1077">
        <v>1.91385773427064</v>
      </c>
      <c r="E1077" t="str">
        <f t="shared" si="32"/>
        <v>1981</v>
      </c>
      <c r="F1077" t="str">
        <f t="shared" si="33"/>
        <v>Teo Fabi</v>
      </c>
    </row>
    <row r="1078" spans="1:6" x14ac:dyDescent="0.3">
      <c r="A1078" t="s">
        <v>1465</v>
      </c>
      <c r="B1078">
        <v>2.1494445268546901E-2</v>
      </c>
      <c r="C1078">
        <v>0.97873491406365898</v>
      </c>
      <c r="D1078">
        <v>1.91385773427064</v>
      </c>
      <c r="E1078" t="str">
        <f t="shared" si="32"/>
        <v>1982</v>
      </c>
      <c r="F1078" t="str">
        <f t="shared" si="33"/>
        <v>Teo Fabi</v>
      </c>
    </row>
    <row r="1079" spans="1:6" x14ac:dyDescent="0.3">
      <c r="A1079" t="s">
        <v>1490</v>
      </c>
      <c r="B1079">
        <v>1.55371254068884E-2</v>
      </c>
      <c r="C1079">
        <v>0.98458295303045396</v>
      </c>
      <c r="D1079">
        <v>1.38753422725909</v>
      </c>
      <c r="E1079" t="str">
        <f t="shared" si="32"/>
        <v>1981</v>
      </c>
      <c r="F1079" t="str">
        <f t="shared" si="33"/>
        <v>Patrick Tambay</v>
      </c>
    </row>
    <row r="1080" spans="1:6" x14ac:dyDescent="0.3">
      <c r="A1080" t="s">
        <v>1497</v>
      </c>
      <c r="B1080">
        <v>6.4510955120927003E-3</v>
      </c>
      <c r="C1080">
        <v>0.993569668131152</v>
      </c>
      <c r="D1080">
        <v>0.57872986819629002</v>
      </c>
      <c r="E1080" t="str">
        <f t="shared" si="32"/>
        <v>1981</v>
      </c>
      <c r="F1080" t="str">
        <f t="shared" si="33"/>
        <v>Alain Prost</v>
      </c>
    </row>
    <row r="1081" spans="1:6" x14ac:dyDescent="0.3">
      <c r="A1081" t="s">
        <v>1498</v>
      </c>
      <c r="B1081">
        <v>7.1996528444120004E-3</v>
      </c>
      <c r="C1081">
        <v>0.99282620256891696</v>
      </c>
      <c r="D1081">
        <v>0.64564176879741297</v>
      </c>
      <c r="E1081" t="str">
        <f t="shared" si="32"/>
        <v>1981</v>
      </c>
      <c r="F1081" t="str">
        <f t="shared" si="33"/>
        <v>René Arnoux</v>
      </c>
    </row>
    <row r="1082" spans="1:6" x14ac:dyDescent="0.3">
      <c r="A1082" t="s">
        <v>1441</v>
      </c>
      <c r="B1082">
        <v>5.8811383629424497E-3</v>
      </c>
      <c r="C1082">
        <v>0.99413612167847198</v>
      </c>
      <c r="D1082">
        <v>0.52774904893747099</v>
      </c>
      <c r="E1082" t="str">
        <f t="shared" si="32"/>
        <v>1990</v>
      </c>
      <c r="F1082" t="str">
        <f t="shared" si="33"/>
        <v>Derek Warwick</v>
      </c>
    </row>
    <row r="1083" spans="1:6" x14ac:dyDescent="0.3">
      <c r="A1083" t="s">
        <v>2099</v>
      </c>
      <c r="B1083">
        <v>6.3293139539289797E-3</v>
      </c>
      <c r="C1083">
        <v>0.99369067396147104</v>
      </c>
      <c r="D1083">
        <v>0.56783934346758602</v>
      </c>
      <c r="E1083" t="str">
        <f t="shared" si="32"/>
        <v>1989</v>
      </c>
      <c r="F1083" t="str">
        <f t="shared" si="33"/>
        <v>Martin Donnelly</v>
      </c>
    </row>
    <row r="1084" spans="1:6" x14ac:dyDescent="0.3">
      <c r="A1084" t="s">
        <v>1470</v>
      </c>
      <c r="B1084">
        <v>6.3293139539289901E-3</v>
      </c>
      <c r="C1084">
        <v>0.99369067396147104</v>
      </c>
      <c r="D1084">
        <v>0.56783934346758602</v>
      </c>
      <c r="E1084" t="str">
        <f t="shared" si="32"/>
        <v>1990</v>
      </c>
      <c r="F1084" t="str">
        <f t="shared" si="33"/>
        <v>Martin Donnelly</v>
      </c>
    </row>
    <row r="1085" spans="1:6" x14ac:dyDescent="0.3">
      <c r="A1085" t="s">
        <v>1500</v>
      </c>
      <c r="B1085">
        <v>6.0773383264925897E-3</v>
      </c>
      <c r="C1085">
        <v>0.99394109134073305</v>
      </c>
      <c r="D1085">
        <v>0.54530177933397495</v>
      </c>
      <c r="E1085" t="str">
        <f t="shared" si="32"/>
        <v>1981</v>
      </c>
      <c r="F1085" t="str">
        <f t="shared" si="33"/>
        <v>Nelson Piquet</v>
      </c>
    </row>
    <row r="1086" spans="1:6" x14ac:dyDescent="0.3">
      <c r="A1086" t="s">
        <v>1501</v>
      </c>
      <c r="B1086">
        <v>7.4754768974535498E-3</v>
      </c>
      <c r="C1086">
        <v>0.99255239498485304</v>
      </c>
      <c r="D1086">
        <v>0.67028445136314596</v>
      </c>
      <c r="E1086" t="str">
        <f t="shared" si="32"/>
        <v>1981</v>
      </c>
      <c r="F1086" t="str">
        <f t="shared" si="33"/>
        <v>Riccardo Patrese</v>
      </c>
    </row>
    <row r="1087" spans="1:6" x14ac:dyDescent="0.3">
      <c r="A1087" t="s">
        <v>1483</v>
      </c>
      <c r="B1087">
        <v>1.08256031427929E-2</v>
      </c>
      <c r="C1087">
        <v>0.98923278282121996</v>
      </c>
      <c r="D1087">
        <v>0.969049546090203</v>
      </c>
      <c r="E1087" t="str">
        <f t="shared" si="32"/>
        <v>1981</v>
      </c>
      <c r="F1087" t="str">
        <f t="shared" si="33"/>
        <v>John Watson</v>
      </c>
    </row>
    <row r="1088" spans="1:6" x14ac:dyDescent="0.3">
      <c r="A1088" t="s">
        <v>2100</v>
      </c>
      <c r="B1088">
        <v>7.1651414618978402E-3</v>
      </c>
      <c r="C1088">
        <v>0.99286046696501695</v>
      </c>
      <c r="D1088">
        <v>0.64255797314846397</v>
      </c>
      <c r="E1088" t="str">
        <f t="shared" si="32"/>
        <v>1981</v>
      </c>
      <c r="F1088" t="str">
        <f t="shared" si="33"/>
        <v>Niki Lauda</v>
      </c>
    </row>
    <row r="1089" spans="1:6" x14ac:dyDescent="0.3">
      <c r="A1089" t="s">
        <v>1502</v>
      </c>
      <c r="B1089">
        <v>3.13893747056045E-3</v>
      </c>
      <c r="C1089">
        <v>0.996865983843083</v>
      </c>
      <c r="D1089">
        <v>0.28206145412252898</v>
      </c>
      <c r="E1089" t="str">
        <f t="shared" si="32"/>
        <v>1981</v>
      </c>
      <c r="F1089" t="str">
        <f t="shared" si="33"/>
        <v>Elio de Angelis</v>
      </c>
    </row>
    <row r="1090" spans="1:6" x14ac:dyDescent="0.3">
      <c r="A1090" t="s">
        <v>1503</v>
      </c>
      <c r="B1090">
        <v>7.2070842365027999E-3</v>
      </c>
      <c r="C1090">
        <v>0.99281882451554204</v>
      </c>
      <c r="D1090">
        <v>0.64630579360113605</v>
      </c>
      <c r="E1090" t="str">
        <f t="shared" si="32"/>
        <v>1981</v>
      </c>
      <c r="F1090" t="str">
        <f t="shared" si="33"/>
        <v>Nigel Mansell</v>
      </c>
    </row>
    <row r="1091" spans="1:6" x14ac:dyDescent="0.3">
      <c r="A1091" t="s">
        <v>1495</v>
      </c>
      <c r="B1091">
        <v>2.05320342887064E-2</v>
      </c>
      <c r="C1091">
        <v>0.97967731270596703</v>
      </c>
      <c r="D1091">
        <v>1.8290418564628901</v>
      </c>
      <c r="E1091" t="str">
        <f t="shared" ref="E1091:E1154" si="34">RIGHT(A1091,4)</f>
        <v>1981</v>
      </c>
      <c r="F1091" t="str">
        <f t="shared" ref="F1091:F1154" si="35">LEFT(A1091,LEN(A1091) -5)</f>
        <v>Brian Henton</v>
      </c>
    </row>
    <row r="1092" spans="1:6" x14ac:dyDescent="0.3">
      <c r="A1092" t="s">
        <v>1477</v>
      </c>
      <c r="B1092">
        <v>2.2211634732519199E-2</v>
      </c>
      <c r="C1092">
        <v>0.97803322734650799</v>
      </c>
      <c r="D1092">
        <v>1.9770095388142599</v>
      </c>
      <c r="E1092" t="str">
        <f t="shared" si="34"/>
        <v>1982</v>
      </c>
      <c r="F1092" t="str">
        <f t="shared" si="35"/>
        <v>Brian Henton</v>
      </c>
    </row>
    <row r="1093" spans="1:6" x14ac:dyDescent="0.3">
      <c r="A1093" t="s">
        <v>1488</v>
      </c>
      <c r="B1093">
        <v>9.4403749172656294E-3</v>
      </c>
      <c r="C1093">
        <v>0.99060404553023396</v>
      </c>
      <c r="D1093">
        <v>0.84563590227894303</v>
      </c>
      <c r="E1093" t="str">
        <f t="shared" si="34"/>
        <v>1981</v>
      </c>
      <c r="F1093" t="str">
        <f t="shared" si="35"/>
        <v>Michele Alboreto</v>
      </c>
    </row>
    <row r="1094" spans="1:6" x14ac:dyDescent="0.3">
      <c r="A1094" t="s">
        <v>1504</v>
      </c>
      <c r="B1094">
        <v>1.8633971295576899E-2</v>
      </c>
      <c r="C1094">
        <v>0.98153856778933402</v>
      </c>
      <c r="D1094">
        <v>1.6615288989599</v>
      </c>
      <c r="E1094" t="str">
        <f t="shared" si="34"/>
        <v>1983</v>
      </c>
      <c r="F1094" t="str">
        <f t="shared" si="35"/>
        <v>Piercarlo Ghinzani</v>
      </c>
    </row>
    <row r="1095" spans="1:6" x14ac:dyDescent="0.3">
      <c r="A1095" t="s">
        <v>1455</v>
      </c>
      <c r="B1095">
        <v>1.1836678411477401E-2</v>
      </c>
      <c r="C1095">
        <v>0.98823309948225002</v>
      </c>
      <c r="D1095">
        <v>1.0590210465974701</v>
      </c>
      <c r="E1095" t="str">
        <f t="shared" si="34"/>
        <v>1988</v>
      </c>
      <c r="F1095" t="str">
        <f t="shared" si="35"/>
        <v>Philippe Alliot</v>
      </c>
    </row>
    <row r="1096" spans="1:6" x14ac:dyDescent="0.3">
      <c r="A1096" t="s">
        <v>2070</v>
      </c>
      <c r="B1096">
        <v>1.71704499722697E-2</v>
      </c>
      <c r="C1096">
        <v>0.98297612210204599</v>
      </c>
      <c r="D1096">
        <v>1.5321490108158</v>
      </c>
      <c r="E1096" t="str">
        <f t="shared" si="34"/>
        <v>1987</v>
      </c>
      <c r="F1096" t="str">
        <f t="shared" si="35"/>
        <v>Yannick Dalmas</v>
      </c>
    </row>
    <row r="1097" spans="1:6" x14ac:dyDescent="0.3">
      <c r="A1097" t="s">
        <v>1481</v>
      </c>
      <c r="B1097">
        <v>1.7543588317410101E-2</v>
      </c>
      <c r="C1097">
        <v>0.98260940444099798</v>
      </c>
      <c r="D1097">
        <v>1.5651536003101401</v>
      </c>
      <c r="E1097" t="str">
        <f t="shared" si="34"/>
        <v>1988</v>
      </c>
      <c r="F1097" t="str">
        <f t="shared" si="35"/>
        <v>Yannick Dalmas</v>
      </c>
    </row>
    <row r="1098" spans="1:6" x14ac:dyDescent="0.3">
      <c r="A1098" t="s">
        <v>2101</v>
      </c>
      <c r="B1098">
        <v>1.6523515729575E-2</v>
      </c>
      <c r="C1098">
        <v>0.98361224875905795</v>
      </c>
      <c r="D1098">
        <v>1.4748976116847601</v>
      </c>
      <c r="E1098" t="str">
        <f t="shared" si="34"/>
        <v>1980</v>
      </c>
      <c r="F1098" t="str">
        <f t="shared" si="35"/>
        <v>Andrea de Cesaris</v>
      </c>
    </row>
    <row r="1099" spans="1:6" x14ac:dyDescent="0.3">
      <c r="A1099" t="s">
        <v>1507</v>
      </c>
      <c r="B1099">
        <v>9.4522257312427693E-3</v>
      </c>
      <c r="C1099">
        <v>0.99059230613552596</v>
      </c>
      <c r="D1099">
        <v>0.84669244780264297</v>
      </c>
      <c r="E1099" t="str">
        <f t="shared" si="34"/>
        <v>1980</v>
      </c>
      <c r="F1099" t="str">
        <f t="shared" si="35"/>
        <v>John Watson</v>
      </c>
    </row>
    <row r="1100" spans="1:6" x14ac:dyDescent="0.3">
      <c r="A1100" t="s">
        <v>1508</v>
      </c>
      <c r="B1100">
        <v>1.05758152248548E-2</v>
      </c>
      <c r="C1100">
        <v>0.98947991208206298</v>
      </c>
      <c r="D1100">
        <v>0.94680791261425101</v>
      </c>
      <c r="E1100" t="str">
        <f t="shared" si="34"/>
        <v>1980</v>
      </c>
      <c r="F1100" t="str">
        <f t="shared" si="35"/>
        <v>Bruno Giacomelli</v>
      </c>
    </row>
    <row r="1101" spans="1:6" x14ac:dyDescent="0.3">
      <c r="A1101" t="s">
        <v>1511</v>
      </c>
      <c r="B1101">
        <v>8.0266045130616692E-3</v>
      </c>
      <c r="C1101">
        <v>0.99200552266210096</v>
      </c>
      <c r="D1101">
        <v>0.71950296041083295</v>
      </c>
      <c r="E1101" t="str">
        <f t="shared" si="34"/>
        <v>1980</v>
      </c>
      <c r="F1101" t="str">
        <f t="shared" si="35"/>
        <v>Mario Andretti</v>
      </c>
    </row>
    <row r="1102" spans="1:6" x14ac:dyDescent="0.3">
      <c r="A1102" t="s">
        <v>1485</v>
      </c>
      <c r="B1102">
        <v>8.6776137429199606E-3</v>
      </c>
      <c r="C1102">
        <v>0.99135992807759599</v>
      </c>
      <c r="D1102">
        <v>0.77760647301636099</v>
      </c>
      <c r="E1102" t="str">
        <f t="shared" si="34"/>
        <v>1981</v>
      </c>
      <c r="F1102" t="str">
        <f t="shared" si="35"/>
        <v>Mario Andretti</v>
      </c>
    </row>
    <row r="1103" spans="1:6" x14ac:dyDescent="0.3">
      <c r="A1103" t="s">
        <v>1512</v>
      </c>
      <c r="B1103">
        <v>9.2338855178129495E-3</v>
      </c>
      <c r="C1103">
        <v>0.99080861588476798</v>
      </c>
      <c r="D1103">
        <v>0.82722457037080099</v>
      </c>
      <c r="E1103" t="str">
        <f t="shared" si="34"/>
        <v>1980</v>
      </c>
      <c r="F1103" t="str">
        <f t="shared" si="35"/>
        <v>Marc Surer</v>
      </c>
    </row>
    <row r="1104" spans="1:6" x14ac:dyDescent="0.3">
      <c r="A1104" t="s">
        <v>1513</v>
      </c>
      <c r="B1104">
        <v>7.2413042931740402E-3</v>
      </c>
      <c r="C1104">
        <v>0.99278485078039802</v>
      </c>
      <c r="D1104">
        <v>0.64936342976411798</v>
      </c>
      <c r="E1104" t="str">
        <f t="shared" si="34"/>
        <v>1980</v>
      </c>
      <c r="F1104" t="str">
        <f t="shared" si="35"/>
        <v>Eddie Cheever</v>
      </c>
    </row>
    <row r="1105" spans="1:6" x14ac:dyDescent="0.3">
      <c r="A1105" t="s">
        <v>2102</v>
      </c>
      <c r="B1105">
        <v>1.14039153499602E-2</v>
      </c>
      <c r="C1105">
        <v>0.98866086281728305</v>
      </c>
      <c r="D1105">
        <v>1.02052234644444</v>
      </c>
      <c r="E1105" t="str">
        <f t="shared" si="34"/>
        <v>1980</v>
      </c>
      <c r="F1105" t="str">
        <f t="shared" si="35"/>
        <v>Michele Alboreto</v>
      </c>
    </row>
    <row r="1106" spans="1:6" x14ac:dyDescent="0.3">
      <c r="A1106" t="s">
        <v>1516</v>
      </c>
      <c r="B1106">
        <v>8.8040719438764702E-3</v>
      </c>
      <c r="C1106">
        <v>0.99123457041101004</v>
      </c>
      <c r="D1106">
        <v>0.78888866300906602</v>
      </c>
      <c r="E1106" t="str">
        <f t="shared" si="34"/>
        <v>1980</v>
      </c>
      <c r="F1106" t="str">
        <f t="shared" si="35"/>
        <v>Jacques Laffite</v>
      </c>
    </row>
    <row r="1107" spans="1:6" x14ac:dyDescent="0.3">
      <c r="A1107" t="s">
        <v>1533</v>
      </c>
      <c r="B1107">
        <v>1.5991455559742501E-2</v>
      </c>
      <c r="C1107">
        <v>0.98413572890830103</v>
      </c>
      <c r="D1107">
        <v>1.42778439825286</v>
      </c>
      <c r="E1107" t="str">
        <f t="shared" si="34"/>
        <v>1980</v>
      </c>
      <c r="F1107" t="str">
        <f t="shared" si="35"/>
        <v>Patrick Tambay</v>
      </c>
    </row>
    <row r="1108" spans="1:6" x14ac:dyDescent="0.3">
      <c r="A1108" t="s">
        <v>1517</v>
      </c>
      <c r="B1108">
        <v>1.62784899677701E-2</v>
      </c>
      <c r="C1108">
        <v>0.98385328862891297</v>
      </c>
      <c r="D1108">
        <v>1.4532040233977499</v>
      </c>
      <c r="E1108" t="str">
        <f t="shared" si="34"/>
        <v>1980</v>
      </c>
      <c r="F1108" t="str">
        <f t="shared" si="35"/>
        <v>Derek Daly</v>
      </c>
    </row>
    <row r="1109" spans="1:6" x14ac:dyDescent="0.3">
      <c r="A1109" t="s">
        <v>2103</v>
      </c>
      <c r="B1109">
        <v>1.37168060657425E-2</v>
      </c>
      <c r="C1109">
        <v>0.986376840651638</v>
      </c>
      <c r="D1109">
        <v>1.2260843413525599</v>
      </c>
      <c r="E1109" t="str">
        <f t="shared" si="34"/>
        <v>1980</v>
      </c>
      <c r="F1109" t="str">
        <f t="shared" si="35"/>
        <v>Chico Serra</v>
      </c>
    </row>
    <row r="1110" spans="1:6" x14ac:dyDescent="0.3">
      <c r="A1110" t="s">
        <v>1492</v>
      </c>
      <c r="B1110">
        <v>1.37168060657425E-2</v>
      </c>
      <c r="C1110">
        <v>0.986376840651638</v>
      </c>
      <c r="D1110">
        <v>1.2260843413525599</v>
      </c>
      <c r="E1110" t="str">
        <f t="shared" si="34"/>
        <v>1981</v>
      </c>
      <c r="F1110" t="str">
        <f t="shared" si="35"/>
        <v>Chico Serra</v>
      </c>
    </row>
    <row r="1111" spans="1:6" x14ac:dyDescent="0.3">
      <c r="A1111" t="s">
        <v>1521</v>
      </c>
      <c r="B1111">
        <v>4.5870437833616497E-3</v>
      </c>
      <c r="C1111">
        <v>0.99542346063442699</v>
      </c>
      <c r="D1111">
        <v>0.41188854290150001</v>
      </c>
      <c r="E1111" t="str">
        <f t="shared" si="34"/>
        <v>1980</v>
      </c>
      <c r="F1111" t="str">
        <f t="shared" si="35"/>
        <v>Keke Rosberg</v>
      </c>
    </row>
    <row r="1112" spans="1:6" x14ac:dyDescent="0.3">
      <c r="A1112" t="s">
        <v>2104</v>
      </c>
      <c r="B1112">
        <v>1.7956646941526801E-2</v>
      </c>
      <c r="C1112">
        <v>0.98220361296595904</v>
      </c>
      <c r="D1112">
        <v>1.6016748330636199</v>
      </c>
      <c r="E1112" t="str">
        <f t="shared" si="34"/>
        <v>1980</v>
      </c>
      <c r="F1112" t="str">
        <f t="shared" si="35"/>
        <v>Brian Henton</v>
      </c>
    </row>
    <row r="1113" spans="1:6" x14ac:dyDescent="0.3">
      <c r="A1113" t="s">
        <v>2105</v>
      </c>
      <c r="B1113">
        <v>1.94485073543363E-2</v>
      </c>
      <c r="C1113">
        <v>0.98073939475461902</v>
      </c>
      <c r="D1113">
        <v>1.73345447208425</v>
      </c>
      <c r="E1113" t="str">
        <f t="shared" si="34"/>
        <v>1980</v>
      </c>
      <c r="F1113" t="str">
        <f t="shared" si="35"/>
        <v>Derek Warwick</v>
      </c>
    </row>
    <row r="1114" spans="1:6" x14ac:dyDescent="0.3">
      <c r="A1114" t="s">
        <v>1506</v>
      </c>
      <c r="B1114">
        <v>5.7370316556683903E-3</v>
      </c>
      <c r="C1114">
        <v>0.99427939368453</v>
      </c>
      <c r="D1114">
        <v>0.51485456839225996</v>
      </c>
      <c r="E1114" t="str">
        <f t="shared" si="34"/>
        <v>1980</v>
      </c>
      <c r="F1114" t="str">
        <f t="shared" si="35"/>
        <v>Alain Prost</v>
      </c>
    </row>
    <row r="1115" spans="1:6" x14ac:dyDescent="0.3">
      <c r="A1115" t="s">
        <v>1523</v>
      </c>
      <c r="B1115">
        <v>7.2532438024769004E-3</v>
      </c>
      <c r="C1115">
        <v>0.99277299748719805</v>
      </c>
      <c r="D1115">
        <v>0.65043022615214496</v>
      </c>
      <c r="E1115" t="str">
        <f t="shared" si="34"/>
        <v>1980</v>
      </c>
      <c r="F1115" t="str">
        <f t="shared" si="35"/>
        <v>René Arnoux</v>
      </c>
    </row>
    <row r="1116" spans="1:6" x14ac:dyDescent="0.3">
      <c r="A1116" t="s">
        <v>1524</v>
      </c>
      <c r="B1116">
        <v>1.84733869540636E-2</v>
      </c>
      <c r="C1116">
        <v>0.98169620017021997</v>
      </c>
      <c r="D1116">
        <v>1.64734198468019</v>
      </c>
      <c r="E1116" t="str">
        <f t="shared" si="34"/>
        <v>1980</v>
      </c>
      <c r="F1116" t="str">
        <f t="shared" si="35"/>
        <v>Héctor Rebaque</v>
      </c>
    </row>
    <row r="1117" spans="1:6" x14ac:dyDescent="0.3">
      <c r="A1117" t="s">
        <v>1499</v>
      </c>
      <c r="B1117">
        <v>1.8378338722662299E-2</v>
      </c>
      <c r="C1117">
        <v>0.98178951309236295</v>
      </c>
      <c r="D1117">
        <v>1.63894382168729</v>
      </c>
      <c r="E1117" t="str">
        <f t="shared" si="34"/>
        <v>1981</v>
      </c>
      <c r="F1117" t="str">
        <f t="shared" si="35"/>
        <v>Héctor Rebaque</v>
      </c>
    </row>
    <row r="1118" spans="1:6" x14ac:dyDescent="0.3">
      <c r="A1118" t="s">
        <v>1525</v>
      </c>
      <c r="B1118">
        <v>5.7622585510617198E-3</v>
      </c>
      <c r="C1118">
        <v>0.99425431141864895</v>
      </c>
      <c r="D1118">
        <v>0.51711197232155404</v>
      </c>
      <c r="E1118" t="str">
        <f t="shared" si="34"/>
        <v>1980</v>
      </c>
      <c r="F1118" t="str">
        <f t="shared" si="35"/>
        <v>Nelson Piquet</v>
      </c>
    </row>
    <row r="1119" spans="1:6" x14ac:dyDescent="0.3">
      <c r="A1119" t="s">
        <v>1528</v>
      </c>
      <c r="B1119">
        <v>8.4865841455669493E-3</v>
      </c>
      <c r="C1119">
        <v>0.99154932525514505</v>
      </c>
      <c r="D1119">
        <v>0.76056072703687505</v>
      </c>
      <c r="E1119" t="str">
        <f t="shared" si="34"/>
        <v>1980</v>
      </c>
      <c r="F1119" t="str">
        <f t="shared" si="35"/>
        <v>Riccardo Patrese</v>
      </c>
    </row>
    <row r="1120" spans="1:6" x14ac:dyDescent="0.3">
      <c r="A1120" t="s">
        <v>1510</v>
      </c>
      <c r="B1120">
        <v>4.5145122869412503E-3</v>
      </c>
      <c r="C1120">
        <v>0.99549566280603297</v>
      </c>
      <c r="D1120">
        <v>0.40539034745696301</v>
      </c>
      <c r="E1120" t="str">
        <f t="shared" si="34"/>
        <v>1980</v>
      </c>
      <c r="F1120" t="str">
        <f t="shared" si="35"/>
        <v>Elio de Angelis</v>
      </c>
    </row>
    <row r="1121" spans="1:6" x14ac:dyDescent="0.3">
      <c r="A1121" t="s">
        <v>2106</v>
      </c>
      <c r="B1121">
        <v>6.0771308719341603E-3</v>
      </c>
      <c r="C1121">
        <v>0.99394129753836502</v>
      </c>
      <c r="D1121">
        <v>0.54528322154713804</v>
      </c>
      <c r="E1121" t="str">
        <f t="shared" si="34"/>
        <v>1980</v>
      </c>
      <c r="F1121" t="str">
        <f t="shared" si="35"/>
        <v>Nigel Mansell</v>
      </c>
    </row>
    <row r="1122" spans="1:6" x14ac:dyDescent="0.3">
      <c r="A1122" t="s">
        <v>2095</v>
      </c>
      <c r="B1122">
        <v>1.8633971295576899E-2</v>
      </c>
      <c r="C1122">
        <v>0.98153856778933402</v>
      </c>
      <c r="D1122">
        <v>1.6615288989599</v>
      </c>
      <c r="E1122" t="str">
        <f t="shared" si="34"/>
        <v>1982</v>
      </c>
      <c r="F1122" t="str">
        <f t="shared" si="35"/>
        <v>Piercarlo Ghinzani</v>
      </c>
    </row>
    <row r="1123" spans="1:6" x14ac:dyDescent="0.3">
      <c r="A1123" t="s">
        <v>1480</v>
      </c>
      <c r="B1123">
        <v>1.1836678411477401E-2</v>
      </c>
      <c r="C1123">
        <v>0.98823309948225002</v>
      </c>
      <c r="D1123">
        <v>1.0590210465974701</v>
      </c>
      <c r="E1123" t="str">
        <f t="shared" si="34"/>
        <v>1989</v>
      </c>
      <c r="F1123" t="str">
        <f t="shared" si="35"/>
        <v>Philippe Alliot</v>
      </c>
    </row>
    <row r="1124" spans="1:6" x14ac:dyDescent="0.3">
      <c r="A1124" t="s">
        <v>2107</v>
      </c>
      <c r="B1124">
        <v>5.4903113001776097E-3</v>
      </c>
      <c r="C1124">
        <v>0.99452473291384302</v>
      </c>
      <c r="D1124">
        <v>0.49277403775405698</v>
      </c>
      <c r="E1124" t="str">
        <f t="shared" si="34"/>
        <v>1979</v>
      </c>
      <c r="F1124" t="str">
        <f t="shared" si="35"/>
        <v>Alain Prost</v>
      </c>
    </row>
    <row r="1125" spans="1:6" x14ac:dyDescent="0.3">
      <c r="A1125" t="s">
        <v>1531</v>
      </c>
      <c r="B1125">
        <v>9.3289609833742994E-3</v>
      </c>
      <c r="C1125">
        <v>0.99071441877231903</v>
      </c>
      <c r="D1125">
        <v>0.835702310491237</v>
      </c>
      <c r="E1125" t="str">
        <f t="shared" si="34"/>
        <v>1979</v>
      </c>
      <c r="F1125" t="str">
        <f t="shared" si="35"/>
        <v>John Watson</v>
      </c>
    </row>
    <row r="1126" spans="1:6" x14ac:dyDescent="0.3">
      <c r="A1126" t="s">
        <v>2108</v>
      </c>
      <c r="B1126">
        <v>9.9280131004580198E-3</v>
      </c>
      <c r="C1126">
        <v>0.99012110693242805</v>
      </c>
      <c r="D1126">
        <v>0.88910037608141501</v>
      </c>
      <c r="E1126" t="str">
        <f t="shared" si="34"/>
        <v>1979</v>
      </c>
      <c r="F1126" t="str">
        <f t="shared" si="35"/>
        <v>Bruno Giacomelli</v>
      </c>
    </row>
    <row r="1127" spans="1:6" x14ac:dyDescent="0.3">
      <c r="A1127" t="s">
        <v>1573</v>
      </c>
      <c r="B1127">
        <v>1.12532589414381E-2</v>
      </c>
      <c r="C1127">
        <v>0.98880982213267798</v>
      </c>
      <c r="D1127">
        <v>1.0071160080589501</v>
      </c>
      <c r="E1127" t="str">
        <f t="shared" si="34"/>
        <v>1979</v>
      </c>
      <c r="F1127" t="str">
        <f t="shared" si="35"/>
        <v>Patrick Depailler</v>
      </c>
    </row>
    <row r="1128" spans="1:6" x14ac:dyDescent="0.3">
      <c r="A1128" t="s">
        <v>1509</v>
      </c>
      <c r="B1128">
        <v>1.2178690547719299E-2</v>
      </c>
      <c r="C1128">
        <v>0.987895169560152</v>
      </c>
      <c r="D1128">
        <v>1.08943473958626</v>
      </c>
      <c r="E1128" t="str">
        <f t="shared" si="34"/>
        <v>1980</v>
      </c>
      <c r="F1128" t="str">
        <f t="shared" si="35"/>
        <v>Patrick Depailler</v>
      </c>
    </row>
    <row r="1129" spans="1:6" x14ac:dyDescent="0.3">
      <c r="A1129" t="s">
        <v>1534</v>
      </c>
      <c r="B1129">
        <v>4.6110064287245497E-3</v>
      </c>
      <c r="C1129">
        <v>0.99539960794084203</v>
      </c>
      <c r="D1129">
        <v>0.41403528532415601</v>
      </c>
      <c r="E1129" t="str">
        <f t="shared" si="34"/>
        <v>1979</v>
      </c>
      <c r="F1129" t="str">
        <f t="shared" si="35"/>
        <v>Elio de Angelis</v>
      </c>
    </row>
    <row r="1130" spans="1:6" x14ac:dyDescent="0.3">
      <c r="A1130" t="s">
        <v>1539</v>
      </c>
      <c r="B1130">
        <v>7.0070828322308003E-3</v>
      </c>
      <c r="C1130">
        <v>0.99301740953261297</v>
      </c>
      <c r="D1130">
        <v>0.62843314206483203</v>
      </c>
      <c r="E1130" t="str">
        <f t="shared" si="34"/>
        <v>1979</v>
      </c>
      <c r="F1130" t="str">
        <f t="shared" si="35"/>
        <v>Mario Andretti</v>
      </c>
    </row>
    <row r="1131" spans="1:6" x14ac:dyDescent="0.3">
      <c r="A1131" t="s">
        <v>2109</v>
      </c>
      <c r="B1131">
        <v>9.23388551781292E-3</v>
      </c>
      <c r="C1131">
        <v>0.99080861588476798</v>
      </c>
      <c r="D1131">
        <v>0.82722457037080099</v>
      </c>
      <c r="E1131" t="str">
        <f t="shared" si="34"/>
        <v>1979</v>
      </c>
      <c r="F1131" t="str">
        <f t="shared" si="35"/>
        <v>Marc Surer</v>
      </c>
    </row>
    <row r="1132" spans="1:6" x14ac:dyDescent="0.3">
      <c r="A1132" t="s">
        <v>2110</v>
      </c>
      <c r="B1132">
        <v>7.2413042931740003E-3</v>
      </c>
      <c r="C1132">
        <v>0.99278485078039802</v>
      </c>
      <c r="D1132">
        <v>0.64936342976411798</v>
      </c>
      <c r="E1132" t="str">
        <f t="shared" si="34"/>
        <v>1979</v>
      </c>
      <c r="F1132" t="str">
        <f t="shared" si="35"/>
        <v>Eddie Cheever</v>
      </c>
    </row>
    <row r="1133" spans="1:6" x14ac:dyDescent="0.3">
      <c r="A1133" t="s">
        <v>1540</v>
      </c>
      <c r="B1133">
        <v>9.4782424552127004E-3</v>
      </c>
      <c r="C1133">
        <v>0.99056653450417897</v>
      </c>
      <c r="D1133">
        <v>0.84901189462389204</v>
      </c>
      <c r="E1133" t="str">
        <f t="shared" si="34"/>
        <v>1979</v>
      </c>
      <c r="F1133" t="str">
        <f t="shared" si="35"/>
        <v>Didier Pironi</v>
      </c>
    </row>
    <row r="1134" spans="1:6" x14ac:dyDescent="0.3">
      <c r="A1134" t="s">
        <v>1514</v>
      </c>
      <c r="B1134">
        <v>8.4017608312436098E-3</v>
      </c>
      <c r="C1134">
        <v>0.99163343532242598</v>
      </c>
      <c r="D1134">
        <v>0.75299082098166104</v>
      </c>
      <c r="E1134" t="str">
        <f t="shared" si="34"/>
        <v>1980</v>
      </c>
      <c r="F1134" t="str">
        <f t="shared" si="35"/>
        <v>Didier Pironi</v>
      </c>
    </row>
    <row r="1135" spans="1:6" x14ac:dyDescent="0.3">
      <c r="A1135" t="s">
        <v>1544</v>
      </c>
      <c r="B1135">
        <v>8.5229018260150596E-3</v>
      </c>
      <c r="C1135">
        <v>0.99151331513750796</v>
      </c>
      <c r="D1135">
        <v>0.76380163762422404</v>
      </c>
      <c r="E1135" t="str">
        <f t="shared" si="34"/>
        <v>1979</v>
      </c>
      <c r="F1135" t="str">
        <f t="shared" si="35"/>
        <v>Jacques Laffite</v>
      </c>
    </row>
    <row r="1136" spans="1:6" x14ac:dyDescent="0.3">
      <c r="A1136" t="s">
        <v>1545</v>
      </c>
      <c r="B1136">
        <v>1.7000350648153799E-2</v>
      </c>
      <c r="C1136">
        <v>0.98314333989745195</v>
      </c>
      <c r="D1136">
        <v>1.51709940922931</v>
      </c>
      <c r="E1136" t="str">
        <f t="shared" si="34"/>
        <v>1979</v>
      </c>
      <c r="F1136" t="str">
        <f t="shared" si="35"/>
        <v>Derek Daly</v>
      </c>
    </row>
    <row r="1137" spans="1:6" x14ac:dyDescent="0.3">
      <c r="A1137" t="s">
        <v>1541</v>
      </c>
      <c r="B1137">
        <v>1.2970570257957699E-2</v>
      </c>
      <c r="C1137">
        <v>0.98711318507922097</v>
      </c>
      <c r="D1137">
        <v>1.1598133428701001</v>
      </c>
      <c r="E1137" t="str">
        <f t="shared" si="34"/>
        <v>1979</v>
      </c>
      <c r="F1137" t="str">
        <f t="shared" si="35"/>
        <v>Jean-Pierre Jarier</v>
      </c>
    </row>
    <row r="1138" spans="1:6" x14ac:dyDescent="0.3">
      <c r="A1138" t="s">
        <v>1518</v>
      </c>
      <c r="B1138">
        <v>1.2575989573879801E-2</v>
      </c>
      <c r="C1138">
        <v>0.98750275772891805</v>
      </c>
      <c r="D1138">
        <v>1.1247518043973099</v>
      </c>
      <c r="E1138" t="str">
        <f t="shared" si="34"/>
        <v>1980</v>
      </c>
      <c r="F1138" t="str">
        <f t="shared" si="35"/>
        <v>Jean-Pierre Jarier</v>
      </c>
    </row>
    <row r="1139" spans="1:6" x14ac:dyDescent="0.3">
      <c r="A1139" t="s">
        <v>1493</v>
      </c>
      <c r="B1139">
        <v>1.37168060657425E-2</v>
      </c>
      <c r="C1139">
        <v>0.986376840651638</v>
      </c>
      <c r="D1139">
        <v>1.22608434135255</v>
      </c>
      <c r="E1139" t="str">
        <f t="shared" si="34"/>
        <v>1982</v>
      </c>
      <c r="F1139" t="str">
        <f t="shared" si="35"/>
        <v>Chico Serra</v>
      </c>
    </row>
    <row r="1140" spans="1:6" x14ac:dyDescent="0.3">
      <c r="A1140" t="s">
        <v>1547</v>
      </c>
      <c r="B1140">
        <v>7.3991212924853699E-3</v>
      </c>
      <c r="C1140">
        <v>0.99262818481688797</v>
      </c>
      <c r="D1140">
        <v>0.66346336648007198</v>
      </c>
      <c r="E1140" t="str">
        <f t="shared" si="34"/>
        <v>1979</v>
      </c>
      <c r="F1140" t="str">
        <f t="shared" si="35"/>
        <v>Emerson Fittipaldi</v>
      </c>
    </row>
    <row r="1141" spans="1:6" x14ac:dyDescent="0.3">
      <c r="A1141" t="s">
        <v>1520</v>
      </c>
      <c r="B1141">
        <v>7.3689326018428602E-3</v>
      </c>
      <c r="C1141">
        <v>0.99265815141440605</v>
      </c>
      <c r="D1141">
        <v>0.66076637270342498</v>
      </c>
      <c r="E1141" t="str">
        <f t="shared" si="34"/>
        <v>1980</v>
      </c>
      <c r="F1141" t="str">
        <f t="shared" si="35"/>
        <v>Emerson Fittipaldi</v>
      </c>
    </row>
    <row r="1142" spans="1:6" x14ac:dyDescent="0.3">
      <c r="A1142" t="s">
        <v>1924</v>
      </c>
      <c r="B1142">
        <v>4.6172324740041499E-3</v>
      </c>
      <c r="C1142">
        <v>0.99539341055710495</v>
      </c>
      <c r="D1142">
        <v>0.41459304986055401</v>
      </c>
      <c r="E1142" t="str">
        <f t="shared" si="34"/>
        <v>1979</v>
      </c>
      <c r="F1142" t="str">
        <f t="shared" si="35"/>
        <v>Keke Rosberg</v>
      </c>
    </row>
    <row r="1143" spans="1:6" x14ac:dyDescent="0.3">
      <c r="A1143" t="s">
        <v>1548</v>
      </c>
      <c r="B1143">
        <v>4.9461807597678299E-3</v>
      </c>
      <c r="C1143">
        <v>0.99506603144939199</v>
      </c>
      <c r="D1143">
        <v>0.44405716955472102</v>
      </c>
      <c r="E1143" t="str">
        <f t="shared" si="34"/>
        <v>1979</v>
      </c>
      <c r="F1143" t="str">
        <f t="shared" si="35"/>
        <v>Jean-Pierre Jabouille</v>
      </c>
    </row>
    <row r="1144" spans="1:6" x14ac:dyDescent="0.3">
      <c r="A1144" t="s">
        <v>1522</v>
      </c>
      <c r="B1144">
        <v>5.5100201100265998E-3</v>
      </c>
      <c r="C1144">
        <v>0.99450513220814596</v>
      </c>
      <c r="D1144">
        <v>0.49453810126680298</v>
      </c>
      <c r="E1144" t="str">
        <f t="shared" si="34"/>
        <v>1980</v>
      </c>
      <c r="F1144" t="str">
        <f t="shared" si="35"/>
        <v>Jean-Pierre Jabouille</v>
      </c>
    </row>
    <row r="1145" spans="1:6" x14ac:dyDescent="0.3">
      <c r="A1145" t="s">
        <v>1549</v>
      </c>
      <c r="B1145">
        <v>7.79452957872532E-3</v>
      </c>
      <c r="C1145">
        <v>0.99223576899480204</v>
      </c>
      <c r="D1145">
        <v>0.69878079046774599</v>
      </c>
      <c r="E1145" t="str">
        <f t="shared" si="34"/>
        <v>1979</v>
      </c>
      <c r="F1145" t="str">
        <f t="shared" si="35"/>
        <v>René Arnoux</v>
      </c>
    </row>
    <row r="1146" spans="1:6" x14ac:dyDescent="0.3">
      <c r="A1146" t="s">
        <v>1550</v>
      </c>
      <c r="B1146">
        <v>1.84733869540636E-2</v>
      </c>
      <c r="C1146">
        <v>0.98169620017021997</v>
      </c>
      <c r="D1146">
        <v>1.6473419846802</v>
      </c>
      <c r="E1146" t="str">
        <f t="shared" si="34"/>
        <v>1979</v>
      </c>
      <c r="F1146" t="str">
        <f t="shared" si="35"/>
        <v>Héctor Rebaque</v>
      </c>
    </row>
    <row r="1147" spans="1:6" x14ac:dyDescent="0.3">
      <c r="A1147" t="s">
        <v>1551</v>
      </c>
      <c r="B1147">
        <v>5.4479277738766199E-3</v>
      </c>
      <c r="C1147">
        <v>0.99456688527229398</v>
      </c>
      <c r="D1147">
        <v>0.48898032549347198</v>
      </c>
      <c r="E1147" t="str">
        <f t="shared" si="34"/>
        <v>1979</v>
      </c>
      <c r="F1147" t="str">
        <f t="shared" si="35"/>
        <v>Nelson Piquet</v>
      </c>
    </row>
    <row r="1148" spans="1:6" x14ac:dyDescent="0.3">
      <c r="A1148" t="s">
        <v>1553</v>
      </c>
      <c r="B1148">
        <v>1.48250323227815E-2</v>
      </c>
      <c r="C1148">
        <v>0.98528431743076905</v>
      </c>
      <c r="D1148">
        <v>1.32441143123074</v>
      </c>
      <c r="E1148" t="str">
        <f t="shared" si="34"/>
        <v>1979</v>
      </c>
      <c r="F1148" t="str">
        <f t="shared" si="35"/>
        <v>Jochen Mass</v>
      </c>
    </row>
    <row r="1149" spans="1:6" x14ac:dyDescent="0.3">
      <c r="A1149" t="s">
        <v>1526</v>
      </c>
      <c r="B1149">
        <v>1.48459973976725E-2</v>
      </c>
      <c r="C1149">
        <v>0.98526366108779695</v>
      </c>
      <c r="D1149">
        <v>1.3262705020982399</v>
      </c>
      <c r="E1149" t="str">
        <f t="shared" si="34"/>
        <v>1980</v>
      </c>
      <c r="F1149" t="str">
        <f t="shared" si="35"/>
        <v>Jochen Mass</v>
      </c>
    </row>
    <row r="1150" spans="1:6" x14ac:dyDescent="0.3">
      <c r="A1150" t="s">
        <v>1554</v>
      </c>
      <c r="B1150">
        <v>8.9903648905654502E-3</v>
      </c>
      <c r="C1150">
        <v>0.99104992760138899</v>
      </c>
      <c r="D1150">
        <v>0.80550651587498001</v>
      </c>
      <c r="E1150" t="str">
        <f t="shared" si="34"/>
        <v>1979</v>
      </c>
      <c r="F1150" t="str">
        <f t="shared" si="35"/>
        <v>Riccardo Patrese</v>
      </c>
    </row>
    <row r="1151" spans="1:6" x14ac:dyDescent="0.3">
      <c r="A1151" t="s">
        <v>1555</v>
      </c>
      <c r="B1151">
        <v>1.19731941917211E-2</v>
      </c>
      <c r="C1151">
        <v>0.98809819927782405</v>
      </c>
      <c r="D1151">
        <v>1.07116206499578</v>
      </c>
      <c r="E1151" t="str">
        <f t="shared" si="34"/>
        <v>1989</v>
      </c>
      <c r="F1151" t="str">
        <f t="shared" si="35"/>
        <v>Nicola Larini</v>
      </c>
    </row>
    <row r="1152" spans="1:6" x14ac:dyDescent="0.3">
      <c r="A1152" t="s">
        <v>1529</v>
      </c>
      <c r="B1152">
        <v>1.19731941917211E-2</v>
      </c>
      <c r="C1152">
        <v>0.98809819927782405</v>
      </c>
      <c r="D1152">
        <v>1.07116206499578</v>
      </c>
      <c r="E1152" t="str">
        <f t="shared" si="34"/>
        <v>1990</v>
      </c>
      <c r="F1152" t="str">
        <f t="shared" si="35"/>
        <v>Nicola Larini</v>
      </c>
    </row>
    <row r="1153" spans="1:6" x14ac:dyDescent="0.3">
      <c r="A1153" t="s">
        <v>1505</v>
      </c>
      <c r="B1153">
        <v>1.1836678411477401E-2</v>
      </c>
      <c r="C1153">
        <v>0.98823309948225002</v>
      </c>
      <c r="D1153">
        <v>1.0590210465974701</v>
      </c>
      <c r="E1153" t="str">
        <f t="shared" si="34"/>
        <v>1990</v>
      </c>
      <c r="F1153" t="str">
        <f t="shared" si="35"/>
        <v>Philippe Alliot</v>
      </c>
    </row>
    <row r="1154" spans="1:6" x14ac:dyDescent="0.3">
      <c r="A1154" t="s">
        <v>1558</v>
      </c>
      <c r="B1154">
        <v>9.6484317492856204E-3</v>
      </c>
      <c r="C1154">
        <v>0.99039796502970601</v>
      </c>
      <c r="D1154">
        <v>0.86418314732643897</v>
      </c>
      <c r="E1154" t="str">
        <f t="shared" si="34"/>
        <v>1978</v>
      </c>
      <c r="F1154" t="str">
        <f t="shared" si="35"/>
        <v>John Watson</v>
      </c>
    </row>
    <row r="1155" spans="1:6" x14ac:dyDescent="0.3">
      <c r="A1155" t="s">
        <v>1562</v>
      </c>
      <c r="B1155">
        <v>1.39517772352669E-2</v>
      </c>
      <c r="C1155">
        <v>0.98614509775931403</v>
      </c>
      <c r="D1155">
        <v>1.2469412016617301</v>
      </c>
      <c r="E1155" t="str">
        <f t="shared" ref="E1155:E1218" si="36">RIGHT(A1155,4)</f>
        <v>1978</v>
      </c>
      <c r="F1155" t="str">
        <f t="shared" ref="F1155:F1218" si="37">LEFT(A1155,LEN(A1155) -5)</f>
        <v>Patrick Tambay</v>
      </c>
    </row>
    <row r="1156" spans="1:6" x14ac:dyDescent="0.3">
      <c r="A1156" t="s">
        <v>1532</v>
      </c>
      <c r="B1156">
        <v>1.4764561472323801E-2</v>
      </c>
      <c r="C1156">
        <v>0.98534390021287899</v>
      </c>
      <c r="D1156">
        <v>1.3190489808408199</v>
      </c>
      <c r="E1156" t="str">
        <f t="shared" si="36"/>
        <v>1979</v>
      </c>
      <c r="F1156" t="str">
        <f t="shared" si="37"/>
        <v>Patrick Tambay</v>
      </c>
    </row>
    <row r="1157" spans="1:6" x14ac:dyDescent="0.3">
      <c r="A1157" t="s">
        <v>1576</v>
      </c>
      <c r="B1157">
        <v>7.4276441210999397E-3</v>
      </c>
      <c r="C1157">
        <v>0.99259987265706695</v>
      </c>
      <c r="D1157">
        <v>0.66601146086389396</v>
      </c>
      <c r="E1157" t="str">
        <f t="shared" si="36"/>
        <v>1978</v>
      </c>
      <c r="F1157" t="str">
        <f t="shared" si="37"/>
        <v>Jacques Laffite</v>
      </c>
    </row>
    <row r="1158" spans="1:6" x14ac:dyDescent="0.3">
      <c r="A1158" t="s">
        <v>1572</v>
      </c>
      <c r="B1158">
        <v>7.5423034448191999E-3</v>
      </c>
      <c r="C1158">
        <v>0.99248606835143205</v>
      </c>
      <c r="D1158">
        <v>0.67625384837109503</v>
      </c>
      <c r="E1158" t="str">
        <f t="shared" si="36"/>
        <v>1978</v>
      </c>
      <c r="F1158" t="str">
        <f t="shared" si="37"/>
        <v>Patrick Depailler</v>
      </c>
    </row>
    <row r="1159" spans="1:6" x14ac:dyDescent="0.3">
      <c r="A1159" t="s">
        <v>2111</v>
      </c>
      <c r="B1159">
        <v>4.6110064287245497E-3</v>
      </c>
      <c r="C1159">
        <v>0.99539960794084203</v>
      </c>
      <c r="D1159">
        <v>0.41403528532415601</v>
      </c>
      <c r="E1159" t="str">
        <f t="shared" si="36"/>
        <v>1978</v>
      </c>
      <c r="F1159" t="str">
        <f t="shared" si="37"/>
        <v>Elio de Angelis</v>
      </c>
    </row>
    <row r="1160" spans="1:6" x14ac:dyDescent="0.3">
      <c r="A1160" t="s">
        <v>2112</v>
      </c>
      <c r="B1160">
        <v>7.9007335997900198E-3</v>
      </c>
      <c r="C1160">
        <v>0.99213039516195201</v>
      </c>
      <c r="D1160">
        <v>0.70826443542425899</v>
      </c>
      <c r="E1160" t="str">
        <f t="shared" si="36"/>
        <v>1978</v>
      </c>
      <c r="F1160" t="str">
        <f t="shared" si="37"/>
        <v>Jan Lammers</v>
      </c>
    </row>
    <row r="1161" spans="1:6" x14ac:dyDescent="0.3">
      <c r="A1161" t="s">
        <v>1535</v>
      </c>
      <c r="B1161">
        <v>7.9007335997900198E-3</v>
      </c>
      <c r="C1161">
        <v>0.99213039516195201</v>
      </c>
      <c r="D1161">
        <v>0.70826443542425899</v>
      </c>
      <c r="E1161" t="str">
        <f t="shared" si="36"/>
        <v>1979</v>
      </c>
      <c r="F1161" t="str">
        <f t="shared" si="37"/>
        <v>Jan Lammers</v>
      </c>
    </row>
    <row r="1162" spans="1:6" x14ac:dyDescent="0.3">
      <c r="A1162" t="s">
        <v>1563</v>
      </c>
      <c r="B1162">
        <v>7.74032193986798E-3</v>
      </c>
      <c r="C1162">
        <v>0.99228955721088197</v>
      </c>
      <c r="D1162">
        <v>0.693939851020553</v>
      </c>
      <c r="E1162" t="str">
        <f t="shared" si="36"/>
        <v>1978</v>
      </c>
      <c r="F1162" t="str">
        <f t="shared" si="37"/>
        <v>Carlos Reutemann</v>
      </c>
    </row>
    <row r="1163" spans="1:6" x14ac:dyDescent="0.3">
      <c r="A1163" t="s">
        <v>1537</v>
      </c>
      <c r="B1163">
        <v>8.2221451534667204E-3</v>
      </c>
      <c r="C1163">
        <v>0.99181156423091099</v>
      </c>
      <c r="D1163">
        <v>0.73695921921801</v>
      </c>
      <c r="E1163" t="str">
        <f t="shared" si="36"/>
        <v>1979</v>
      </c>
      <c r="F1163" t="str">
        <f t="shared" si="37"/>
        <v>Carlos Reutemann</v>
      </c>
    </row>
    <row r="1164" spans="1:6" x14ac:dyDescent="0.3">
      <c r="A1164" t="s">
        <v>1569</v>
      </c>
      <c r="B1164">
        <v>5.7180770027544297E-3</v>
      </c>
      <c r="C1164">
        <v>0.99429824008394996</v>
      </c>
      <c r="D1164">
        <v>0.51315839244448302</v>
      </c>
      <c r="E1164" t="str">
        <f t="shared" si="36"/>
        <v>1978</v>
      </c>
      <c r="F1164" t="str">
        <f t="shared" si="37"/>
        <v>Mario Andretti</v>
      </c>
    </row>
    <row r="1165" spans="1:6" x14ac:dyDescent="0.3">
      <c r="A1165" t="s">
        <v>1571</v>
      </c>
      <c r="B1165">
        <v>1.30562264190502E-2</v>
      </c>
      <c r="C1165">
        <v>0.98702863637433302</v>
      </c>
      <c r="D1165">
        <v>1.1674227263099499</v>
      </c>
      <c r="E1165" t="str">
        <f t="shared" si="36"/>
        <v>1978</v>
      </c>
      <c r="F1165" t="str">
        <f t="shared" si="37"/>
        <v>Didier Pironi</v>
      </c>
    </row>
    <row r="1166" spans="1:6" x14ac:dyDescent="0.3">
      <c r="A1166" t="s">
        <v>1925</v>
      </c>
      <c r="B1166">
        <v>1.3752079213080699E-2</v>
      </c>
      <c r="C1166">
        <v>0.98634204864962205</v>
      </c>
      <c r="D1166">
        <v>1.22921562153399</v>
      </c>
      <c r="E1166" t="str">
        <f t="shared" si="36"/>
        <v>1978</v>
      </c>
      <c r="F1166" t="str">
        <f t="shared" si="37"/>
        <v>Jean-Pierre Jarier</v>
      </c>
    </row>
    <row r="1167" spans="1:6" x14ac:dyDescent="0.3">
      <c r="A1167" t="s">
        <v>1515</v>
      </c>
      <c r="B1167">
        <v>8.9632281575455896E-3</v>
      </c>
      <c r="C1167">
        <v>0.99107682182359202</v>
      </c>
      <c r="D1167">
        <v>0.80308603587664695</v>
      </c>
      <c r="E1167" t="str">
        <f t="shared" si="36"/>
        <v>1981</v>
      </c>
      <c r="F1167" t="str">
        <f t="shared" si="37"/>
        <v>Didier Pironi</v>
      </c>
    </row>
    <row r="1168" spans="1:6" x14ac:dyDescent="0.3">
      <c r="A1168" t="s">
        <v>1574</v>
      </c>
      <c r="B1168">
        <v>5.0600331608878996E-3</v>
      </c>
      <c r="C1168">
        <v>0.99495274724140004</v>
      </c>
      <c r="D1168">
        <v>0.454252748273966</v>
      </c>
      <c r="E1168" t="str">
        <f t="shared" si="36"/>
        <v>1980</v>
      </c>
      <c r="F1168" t="str">
        <f t="shared" si="37"/>
        <v>Gilles Villeneuve</v>
      </c>
    </row>
    <row r="1169" spans="1:6" x14ac:dyDescent="0.3">
      <c r="A1169" t="s">
        <v>1543</v>
      </c>
      <c r="B1169">
        <v>4.4985658345859597E-3</v>
      </c>
      <c r="C1169">
        <v>0.99551153755676303</v>
      </c>
      <c r="D1169">
        <v>0.40396161989130702</v>
      </c>
      <c r="E1169" t="str">
        <f t="shared" si="36"/>
        <v>1981</v>
      </c>
      <c r="F1169" t="str">
        <f t="shared" si="37"/>
        <v>Gilles Villeneuve</v>
      </c>
    </row>
    <row r="1170" spans="1:6" x14ac:dyDescent="0.3">
      <c r="A1170" t="s">
        <v>2113</v>
      </c>
      <c r="B1170">
        <v>1.7000350648153799E-2</v>
      </c>
      <c r="C1170">
        <v>0.98314333989745195</v>
      </c>
      <c r="D1170">
        <v>1.51709940922931</v>
      </c>
      <c r="E1170" t="str">
        <f t="shared" si="36"/>
        <v>1978</v>
      </c>
      <c r="F1170" t="str">
        <f t="shared" si="37"/>
        <v>Derek Daly</v>
      </c>
    </row>
    <row r="1171" spans="1:6" x14ac:dyDescent="0.3">
      <c r="A1171" t="s">
        <v>1519</v>
      </c>
      <c r="B1171">
        <v>1.2575989573879899E-2</v>
      </c>
      <c r="C1171">
        <v>0.98750275772891805</v>
      </c>
      <c r="D1171">
        <v>1.1247518043973199</v>
      </c>
      <c r="E1171" t="str">
        <f t="shared" si="36"/>
        <v>1981</v>
      </c>
      <c r="F1171" t="str">
        <f t="shared" si="37"/>
        <v>Jean-Pierre Jarier</v>
      </c>
    </row>
    <row r="1172" spans="1:6" x14ac:dyDescent="0.3">
      <c r="A1172" t="s">
        <v>1578</v>
      </c>
      <c r="B1172">
        <v>7.5473203192758399E-3</v>
      </c>
      <c r="C1172">
        <v>0.99248108918591704</v>
      </c>
      <c r="D1172">
        <v>0.67670197326744597</v>
      </c>
      <c r="E1172" t="str">
        <f t="shared" si="36"/>
        <v>1978</v>
      </c>
      <c r="F1172" t="str">
        <f t="shared" si="37"/>
        <v>Emerson Fittipaldi</v>
      </c>
    </row>
    <row r="1173" spans="1:6" x14ac:dyDescent="0.3">
      <c r="A1173" t="s">
        <v>1579</v>
      </c>
      <c r="B1173">
        <v>4.30179293090064E-3</v>
      </c>
      <c r="C1173">
        <v>0.99570744652681598</v>
      </c>
      <c r="D1173">
        <v>0.38632981258648202</v>
      </c>
      <c r="E1173" t="str">
        <f t="shared" si="36"/>
        <v>1978</v>
      </c>
      <c r="F1173" t="str">
        <f t="shared" si="37"/>
        <v>Jean-Pierre Jabouille</v>
      </c>
    </row>
    <row r="1174" spans="1:6" x14ac:dyDescent="0.3">
      <c r="A1174" t="s">
        <v>2114</v>
      </c>
      <c r="B1174">
        <v>8.4389174075925298E-3</v>
      </c>
      <c r="C1174">
        <v>0.99159659030349701</v>
      </c>
      <c r="D1174">
        <v>0.75630687268518904</v>
      </c>
      <c r="E1174" t="str">
        <f t="shared" si="36"/>
        <v>1978</v>
      </c>
      <c r="F1174" t="str">
        <f t="shared" si="37"/>
        <v>René Arnoux</v>
      </c>
    </row>
    <row r="1175" spans="1:6" x14ac:dyDescent="0.3">
      <c r="A1175" t="s">
        <v>1580</v>
      </c>
      <c r="B1175">
        <v>1.84733869540636E-2</v>
      </c>
      <c r="C1175">
        <v>0.98169620017021997</v>
      </c>
      <c r="D1175">
        <v>1.64734198468019</v>
      </c>
      <c r="E1175" t="str">
        <f t="shared" si="36"/>
        <v>1978</v>
      </c>
      <c r="F1175" t="str">
        <f t="shared" si="37"/>
        <v>Héctor Rebaque</v>
      </c>
    </row>
    <row r="1176" spans="1:6" x14ac:dyDescent="0.3">
      <c r="A1176" t="s">
        <v>2115</v>
      </c>
      <c r="B1176">
        <v>5.5070985305816196E-3</v>
      </c>
      <c r="C1176">
        <v>0.994508037738143</v>
      </c>
      <c r="D1176">
        <v>0.49427660356710901</v>
      </c>
      <c r="E1176" t="str">
        <f t="shared" si="36"/>
        <v>1978</v>
      </c>
      <c r="F1176" t="str">
        <f t="shared" si="37"/>
        <v>Nelson Piquet</v>
      </c>
    </row>
    <row r="1177" spans="1:6" x14ac:dyDescent="0.3">
      <c r="A1177" t="s">
        <v>1559</v>
      </c>
      <c r="B1177">
        <v>6.19331019380168E-3</v>
      </c>
      <c r="C1177">
        <v>0.99382582882010895</v>
      </c>
      <c r="D1177">
        <v>0.555675406190134</v>
      </c>
      <c r="E1177" t="str">
        <f t="shared" si="36"/>
        <v>1978</v>
      </c>
      <c r="F1177" t="str">
        <f t="shared" si="37"/>
        <v>Niki Lauda</v>
      </c>
    </row>
    <row r="1178" spans="1:6" x14ac:dyDescent="0.3">
      <c r="A1178" t="s">
        <v>1552</v>
      </c>
      <c r="B1178">
        <v>6.4872073524696403E-3</v>
      </c>
      <c r="C1178">
        <v>0.99353378914972501</v>
      </c>
      <c r="D1178">
        <v>0.58195897652471895</v>
      </c>
      <c r="E1178" t="str">
        <f t="shared" si="36"/>
        <v>1979</v>
      </c>
      <c r="F1178" t="str">
        <f t="shared" si="37"/>
        <v>Niki Lauda</v>
      </c>
    </row>
    <row r="1179" spans="1:6" x14ac:dyDescent="0.3">
      <c r="A1179" t="s">
        <v>1581</v>
      </c>
      <c r="B1179">
        <v>1.46718662688509E-2</v>
      </c>
      <c r="C1179">
        <v>0.98543524109956604</v>
      </c>
      <c r="D1179">
        <v>1.31082830103902</v>
      </c>
      <c r="E1179" t="str">
        <f t="shared" si="36"/>
        <v>1978</v>
      </c>
      <c r="F1179" t="str">
        <f t="shared" si="37"/>
        <v>Jochen Mass</v>
      </c>
    </row>
    <row r="1180" spans="1:6" x14ac:dyDescent="0.3">
      <c r="A1180" t="s">
        <v>1582</v>
      </c>
      <c r="B1180">
        <v>9.7213065148465706E-3</v>
      </c>
      <c r="C1180">
        <v>0.99032579263999698</v>
      </c>
      <c r="D1180">
        <v>0.87067866240022096</v>
      </c>
      <c r="E1180" t="str">
        <f t="shared" si="36"/>
        <v>1978</v>
      </c>
      <c r="F1180" t="str">
        <f t="shared" si="37"/>
        <v>Riccardo Patrese</v>
      </c>
    </row>
    <row r="1181" spans="1:6" x14ac:dyDescent="0.3">
      <c r="A1181" t="s">
        <v>1583</v>
      </c>
      <c r="B1181">
        <v>1.1973194191721E-2</v>
      </c>
      <c r="C1181">
        <v>0.98809819927782405</v>
      </c>
      <c r="D1181">
        <v>1.07116206499578</v>
      </c>
      <c r="E1181" t="str">
        <f t="shared" si="36"/>
        <v>1988</v>
      </c>
      <c r="F1181" t="str">
        <f t="shared" si="37"/>
        <v>Nicola Larini</v>
      </c>
    </row>
    <row r="1182" spans="1:6" x14ac:dyDescent="0.3">
      <c r="A1182" t="s">
        <v>2049</v>
      </c>
      <c r="B1182">
        <v>2.2593270260349602E-2</v>
      </c>
      <c r="C1182">
        <v>0.977660046333649</v>
      </c>
      <c r="D1182">
        <v>2.0105958299714999</v>
      </c>
      <c r="E1182" t="str">
        <f t="shared" si="36"/>
        <v>1990</v>
      </c>
      <c r="F1182" t="str">
        <f t="shared" si="37"/>
        <v>Eric van de Poele</v>
      </c>
    </row>
    <row r="1183" spans="1:6" x14ac:dyDescent="0.3">
      <c r="A1183" t="s">
        <v>1556</v>
      </c>
      <c r="B1183">
        <v>2.2593270260349699E-2</v>
      </c>
      <c r="C1183">
        <v>0.977660046333649</v>
      </c>
      <c r="D1183">
        <v>2.0105958299715199</v>
      </c>
      <c r="E1183" t="str">
        <f t="shared" si="36"/>
        <v>1991</v>
      </c>
      <c r="F1183" t="str">
        <f t="shared" si="37"/>
        <v>Eric van de Poele</v>
      </c>
    </row>
    <row r="1184" spans="1:6" x14ac:dyDescent="0.3">
      <c r="A1184" t="s">
        <v>1530</v>
      </c>
      <c r="B1184">
        <v>1.1973194191721E-2</v>
      </c>
      <c r="C1184">
        <v>0.98809819927782405</v>
      </c>
      <c r="D1184">
        <v>1.07116206499577</v>
      </c>
      <c r="E1184" t="str">
        <f t="shared" si="36"/>
        <v>1991</v>
      </c>
      <c r="F1184" t="str">
        <f t="shared" si="37"/>
        <v>Nicola Larini</v>
      </c>
    </row>
    <row r="1185" spans="1:6" x14ac:dyDescent="0.3">
      <c r="A1185" t="s">
        <v>1586</v>
      </c>
      <c r="B1185">
        <v>1.0546799053208499E-2</v>
      </c>
      <c r="C1185">
        <v>0.98950862341757695</v>
      </c>
      <c r="D1185">
        <v>0.94422389241799398</v>
      </c>
      <c r="E1185" t="str">
        <f t="shared" si="36"/>
        <v>1977</v>
      </c>
      <c r="F1185" t="str">
        <f t="shared" si="37"/>
        <v>John Watson</v>
      </c>
    </row>
    <row r="1186" spans="1:6" x14ac:dyDescent="0.3">
      <c r="A1186" t="s">
        <v>1588</v>
      </c>
      <c r="B1186">
        <v>6.5059881512375996E-3</v>
      </c>
      <c r="C1186">
        <v>0.99351512996677904</v>
      </c>
      <c r="D1186">
        <v>0.583638302989816</v>
      </c>
      <c r="E1186" t="str">
        <f t="shared" si="36"/>
        <v>1977</v>
      </c>
      <c r="F1186" t="str">
        <f t="shared" si="37"/>
        <v>Niki Lauda</v>
      </c>
    </row>
    <row r="1187" spans="1:6" x14ac:dyDescent="0.3">
      <c r="A1187" t="s">
        <v>1591</v>
      </c>
      <c r="B1187">
        <v>5.8296299216842803E-3</v>
      </c>
      <c r="C1187">
        <v>0.99418732939930199</v>
      </c>
      <c r="D1187">
        <v>0.52314035406279102</v>
      </c>
      <c r="E1187" t="str">
        <f t="shared" si="36"/>
        <v>1977</v>
      </c>
      <c r="F1187" t="str">
        <f t="shared" si="37"/>
        <v>James Hunt</v>
      </c>
    </row>
    <row r="1188" spans="1:6" x14ac:dyDescent="0.3">
      <c r="A1188" t="s">
        <v>1560</v>
      </c>
      <c r="B1188">
        <v>6.9675278535639698E-3</v>
      </c>
      <c r="C1188">
        <v>0.99305668909190803</v>
      </c>
      <c r="D1188">
        <v>0.62489798172821698</v>
      </c>
      <c r="E1188" t="str">
        <f t="shared" si="36"/>
        <v>1978</v>
      </c>
      <c r="F1188" t="str">
        <f t="shared" si="37"/>
        <v>James Hunt</v>
      </c>
    </row>
    <row r="1189" spans="1:6" x14ac:dyDescent="0.3">
      <c r="A1189" t="s">
        <v>1593</v>
      </c>
      <c r="B1189">
        <v>1.27326008796816E-2</v>
      </c>
      <c r="C1189">
        <v>0.98734811574220505</v>
      </c>
      <c r="D1189">
        <v>1.1386695832014799</v>
      </c>
      <c r="E1189" t="str">
        <f t="shared" si="36"/>
        <v>1977</v>
      </c>
      <c r="F1189" t="str">
        <f t="shared" si="37"/>
        <v>Patrick Tambay</v>
      </c>
    </row>
    <row r="1190" spans="1:6" x14ac:dyDescent="0.3">
      <c r="A1190" t="s">
        <v>1601</v>
      </c>
      <c r="B1190">
        <v>7.4276441210999198E-3</v>
      </c>
      <c r="C1190">
        <v>0.99259987265706795</v>
      </c>
      <c r="D1190">
        <v>0.66601146086388396</v>
      </c>
      <c r="E1190" t="str">
        <f t="shared" si="36"/>
        <v>1977</v>
      </c>
      <c r="F1190" t="str">
        <f t="shared" si="37"/>
        <v>Jacques Laffite</v>
      </c>
    </row>
    <row r="1191" spans="1:6" x14ac:dyDescent="0.3">
      <c r="A1191" t="s">
        <v>2116</v>
      </c>
      <c r="B1191">
        <v>1.6081821163818601E-2</v>
      </c>
      <c r="C1191">
        <v>0.98404680090674201</v>
      </c>
      <c r="D1191">
        <v>1.4357879183931499</v>
      </c>
      <c r="E1191" t="str">
        <f t="shared" si="36"/>
        <v>1977</v>
      </c>
      <c r="F1191" t="str">
        <f t="shared" si="37"/>
        <v>Didier Pironi</v>
      </c>
    </row>
    <row r="1192" spans="1:6" x14ac:dyDescent="0.3">
      <c r="A1192" t="s">
        <v>1599</v>
      </c>
      <c r="B1192">
        <v>6.3578417267219798E-3</v>
      </c>
      <c r="C1192">
        <v>0.99366232658404297</v>
      </c>
      <c r="D1192">
        <v>0.57039060743607295</v>
      </c>
      <c r="E1192" t="str">
        <f t="shared" si="36"/>
        <v>1977</v>
      </c>
      <c r="F1192" t="str">
        <f t="shared" si="37"/>
        <v>Patrick Depailler</v>
      </c>
    </row>
    <row r="1193" spans="1:6" x14ac:dyDescent="0.3">
      <c r="A1193" t="s">
        <v>1536</v>
      </c>
      <c r="B1193">
        <v>7.9007335997899695E-3</v>
      </c>
      <c r="C1193">
        <v>0.99213039516195201</v>
      </c>
      <c r="D1193">
        <v>0.70826443542424899</v>
      </c>
      <c r="E1193" t="str">
        <f t="shared" si="36"/>
        <v>1980</v>
      </c>
      <c r="F1193" t="str">
        <f t="shared" si="37"/>
        <v>Jan Lammers</v>
      </c>
    </row>
    <row r="1194" spans="1:6" x14ac:dyDescent="0.3">
      <c r="A1194" t="s">
        <v>1587</v>
      </c>
      <c r="B1194">
        <v>7.2475509983036803E-3</v>
      </c>
      <c r="C1194">
        <v>0.99277864916554803</v>
      </c>
      <c r="D1194">
        <v>0.64992157510063697</v>
      </c>
      <c r="E1194" t="str">
        <f t="shared" si="36"/>
        <v>1977</v>
      </c>
      <c r="F1194" t="str">
        <f t="shared" si="37"/>
        <v>Carlos Reutemann</v>
      </c>
    </row>
    <row r="1195" spans="1:6" x14ac:dyDescent="0.3">
      <c r="A1195" t="s">
        <v>2117</v>
      </c>
      <c r="B1195">
        <v>8.2318813535815598E-3</v>
      </c>
      <c r="C1195">
        <v>0.99180190780205402</v>
      </c>
      <c r="D1195">
        <v>0.73782829781513803</v>
      </c>
      <c r="E1195" t="str">
        <f t="shared" si="36"/>
        <v>1977</v>
      </c>
      <c r="F1195" t="str">
        <f t="shared" si="37"/>
        <v>Gilles Villeneuve</v>
      </c>
    </row>
    <row r="1196" spans="1:6" x14ac:dyDescent="0.3">
      <c r="A1196" t="s">
        <v>1564</v>
      </c>
      <c r="B1196">
        <v>7.8270668086172692E-3</v>
      </c>
      <c r="C1196">
        <v>0.99220348491669996</v>
      </c>
      <c r="D1196">
        <v>0.70168635749699304</v>
      </c>
      <c r="E1196" t="str">
        <f t="shared" si="36"/>
        <v>1978</v>
      </c>
      <c r="F1196" t="str">
        <f t="shared" si="37"/>
        <v>Gilles Villeneuve</v>
      </c>
    </row>
    <row r="1197" spans="1:6" x14ac:dyDescent="0.3">
      <c r="A1197" t="s">
        <v>1595</v>
      </c>
      <c r="B1197">
        <v>7.0050645402710103E-3</v>
      </c>
      <c r="C1197">
        <v>0.99301941373368896</v>
      </c>
      <c r="D1197">
        <v>0.62825276396798302</v>
      </c>
      <c r="E1197" t="str">
        <f t="shared" si="36"/>
        <v>1979</v>
      </c>
      <c r="F1197" t="str">
        <f t="shared" si="37"/>
        <v>Alan Jones</v>
      </c>
    </row>
    <row r="1198" spans="1:6" x14ac:dyDescent="0.3">
      <c r="A1198" t="s">
        <v>1566</v>
      </c>
      <c r="B1198">
        <v>7.9135076092573999E-3</v>
      </c>
      <c r="C1198">
        <v>0.99211772175983703</v>
      </c>
      <c r="D1198">
        <v>0.70940504161464601</v>
      </c>
      <c r="E1198" t="str">
        <f t="shared" si="36"/>
        <v>1980</v>
      </c>
      <c r="F1198" t="str">
        <f t="shared" si="37"/>
        <v>Alan Jones</v>
      </c>
    </row>
    <row r="1199" spans="1:6" x14ac:dyDescent="0.3">
      <c r="A1199" t="s">
        <v>1538</v>
      </c>
      <c r="B1199">
        <v>7.3137020844804002E-3</v>
      </c>
      <c r="C1199">
        <v>0.99271297795170799</v>
      </c>
      <c r="D1199">
        <v>0.655831984346261</v>
      </c>
      <c r="E1199" t="str">
        <f t="shared" si="36"/>
        <v>1980</v>
      </c>
      <c r="F1199" t="str">
        <f t="shared" si="37"/>
        <v>Carlos Reutemann</v>
      </c>
    </row>
    <row r="1200" spans="1:6" x14ac:dyDescent="0.3">
      <c r="A1200" t="s">
        <v>1598</v>
      </c>
      <c r="B1200">
        <v>4.61552395262482E-3</v>
      </c>
      <c r="C1200">
        <v>0.99539511120947999</v>
      </c>
      <c r="D1200">
        <v>0.41443999114675101</v>
      </c>
      <c r="E1200" t="str">
        <f t="shared" si="36"/>
        <v>1977</v>
      </c>
      <c r="F1200" t="str">
        <f t="shared" si="37"/>
        <v>Mario Andretti</v>
      </c>
    </row>
    <row r="1201" spans="1:6" x14ac:dyDescent="0.3">
      <c r="A1201" t="s">
        <v>1600</v>
      </c>
      <c r="B1201">
        <v>7.7652984495959702E-3</v>
      </c>
      <c r="C1201">
        <v>0.99226477359060905</v>
      </c>
      <c r="D1201">
        <v>0.69617037684514504</v>
      </c>
      <c r="E1201" t="str">
        <f t="shared" si="36"/>
        <v>1977</v>
      </c>
      <c r="F1201" t="str">
        <f t="shared" si="37"/>
        <v>Ronnie Peterson</v>
      </c>
    </row>
    <row r="1202" spans="1:6" x14ac:dyDescent="0.3">
      <c r="A1202" t="s">
        <v>1570</v>
      </c>
      <c r="B1202">
        <v>8.9526632728123799E-3</v>
      </c>
      <c r="C1202">
        <v>0.99108729249128702</v>
      </c>
      <c r="D1202">
        <v>0.80214367578410795</v>
      </c>
      <c r="E1202" t="str">
        <f t="shared" si="36"/>
        <v>1978</v>
      </c>
      <c r="F1202" t="str">
        <f t="shared" si="37"/>
        <v>Ronnie Peterson</v>
      </c>
    </row>
    <row r="1203" spans="1:6" x14ac:dyDescent="0.3">
      <c r="A1203" t="s">
        <v>1542</v>
      </c>
      <c r="B1203">
        <v>8.9632281575455896E-3</v>
      </c>
      <c r="C1203">
        <v>0.99107682182359202</v>
      </c>
      <c r="D1203">
        <v>0.80308603587664695</v>
      </c>
      <c r="E1203" t="str">
        <f t="shared" si="36"/>
        <v>1982</v>
      </c>
      <c r="F1203" t="str">
        <f t="shared" si="37"/>
        <v>Didier Pironi</v>
      </c>
    </row>
    <row r="1204" spans="1:6" x14ac:dyDescent="0.3">
      <c r="A1204" t="s">
        <v>1565</v>
      </c>
      <c r="B1204">
        <v>6.2557343425450702E-3</v>
      </c>
      <c r="C1204">
        <v>0.99376379202506304</v>
      </c>
      <c r="D1204">
        <v>0.56125871774428604</v>
      </c>
      <c r="E1204" t="str">
        <f t="shared" si="36"/>
        <v>1979</v>
      </c>
      <c r="F1204" t="str">
        <f t="shared" si="37"/>
        <v>Gilles Villeneuve</v>
      </c>
    </row>
    <row r="1205" spans="1:6" x14ac:dyDescent="0.3">
      <c r="A1205" t="s">
        <v>1594</v>
      </c>
      <c r="B1205">
        <v>1.0597571372237E-2</v>
      </c>
      <c r="C1205">
        <v>0.98945838504543804</v>
      </c>
      <c r="D1205">
        <v>0.94874534591054605</v>
      </c>
      <c r="E1205" t="str">
        <f t="shared" si="36"/>
        <v>1979</v>
      </c>
      <c r="F1205" t="str">
        <f t="shared" si="37"/>
        <v>Jody Scheckter</v>
      </c>
    </row>
    <row r="1206" spans="1:6" x14ac:dyDescent="0.3">
      <c r="A1206" t="s">
        <v>1575</v>
      </c>
      <c r="B1206">
        <v>1.18230989694381E-2</v>
      </c>
      <c r="C1206">
        <v>0.98824651922746198</v>
      </c>
      <c r="D1206">
        <v>1.0578132695284099</v>
      </c>
      <c r="E1206" t="str">
        <f t="shared" si="36"/>
        <v>1980</v>
      </c>
      <c r="F1206" t="str">
        <f t="shared" si="37"/>
        <v>Jody Scheckter</v>
      </c>
    </row>
    <row r="1207" spans="1:6" x14ac:dyDescent="0.3">
      <c r="A1207" t="s">
        <v>1546</v>
      </c>
      <c r="B1207">
        <v>1.2575989573879801E-2</v>
      </c>
      <c r="C1207">
        <v>0.98750275772891805</v>
      </c>
      <c r="D1207">
        <v>1.1247518043973199</v>
      </c>
      <c r="E1207" t="str">
        <f t="shared" si="36"/>
        <v>1982</v>
      </c>
      <c r="F1207" t="str">
        <f t="shared" si="37"/>
        <v>Jean-Pierre Jarier</v>
      </c>
    </row>
    <row r="1208" spans="1:6" x14ac:dyDescent="0.3">
      <c r="A1208" t="s">
        <v>1603</v>
      </c>
      <c r="B1208">
        <v>7.7510939811126804E-3</v>
      </c>
      <c r="C1208">
        <v>0.99227886828441603</v>
      </c>
      <c r="D1208">
        <v>0.69490185440250696</v>
      </c>
      <c r="E1208" t="str">
        <f t="shared" si="36"/>
        <v>1977</v>
      </c>
      <c r="F1208" t="str">
        <f t="shared" si="37"/>
        <v>Emerson Fittipaldi</v>
      </c>
    </row>
    <row r="1209" spans="1:6" x14ac:dyDescent="0.3">
      <c r="A1209" t="s">
        <v>2119</v>
      </c>
      <c r="B1209">
        <v>4.3017929309006704E-3</v>
      </c>
      <c r="C1209">
        <v>0.99570744652681598</v>
      </c>
      <c r="D1209">
        <v>0.38632981258649202</v>
      </c>
      <c r="E1209" t="str">
        <f t="shared" si="36"/>
        <v>1977</v>
      </c>
      <c r="F1209" t="str">
        <f t="shared" si="37"/>
        <v>Jean-Pierre Jabouille</v>
      </c>
    </row>
    <row r="1210" spans="1:6" x14ac:dyDescent="0.3">
      <c r="A1210" t="s">
        <v>2118</v>
      </c>
      <c r="B1210">
        <v>1.84733869540635E-2</v>
      </c>
      <c r="C1210">
        <v>0.98169620017021997</v>
      </c>
      <c r="D1210">
        <v>1.64734198468019</v>
      </c>
      <c r="E1210" t="str">
        <f t="shared" si="36"/>
        <v>1977</v>
      </c>
      <c r="F1210" t="str">
        <f t="shared" si="37"/>
        <v>Héctor Rebaque</v>
      </c>
    </row>
    <row r="1211" spans="1:6" x14ac:dyDescent="0.3">
      <c r="A1211" t="s">
        <v>1592</v>
      </c>
      <c r="B1211">
        <v>1.37534477738707E-2</v>
      </c>
      <c r="C1211">
        <v>0.986340698781492</v>
      </c>
      <c r="D1211">
        <v>1.22933710966566</v>
      </c>
      <c r="E1211" t="str">
        <f t="shared" si="36"/>
        <v>1977</v>
      </c>
      <c r="F1211" t="str">
        <f t="shared" si="37"/>
        <v>Jochen Mass</v>
      </c>
    </row>
    <row r="1212" spans="1:6" x14ac:dyDescent="0.3">
      <c r="A1212" t="s">
        <v>1606</v>
      </c>
      <c r="B1212">
        <v>1.22418490787383E-2</v>
      </c>
      <c r="C1212">
        <v>0.987832777522757</v>
      </c>
      <c r="D1212">
        <v>1.0950500229517901</v>
      </c>
      <c r="E1212" t="str">
        <f t="shared" si="36"/>
        <v>1977</v>
      </c>
      <c r="F1212" t="str">
        <f t="shared" si="37"/>
        <v>Riccardo Patrese</v>
      </c>
    </row>
    <row r="1213" spans="1:6" x14ac:dyDescent="0.3">
      <c r="A1213" t="s">
        <v>2069</v>
      </c>
      <c r="B1213">
        <v>1.1973194191721E-2</v>
      </c>
      <c r="C1213">
        <v>0.98809819927782405</v>
      </c>
      <c r="D1213">
        <v>1.07116206499577</v>
      </c>
      <c r="E1213" t="str">
        <f t="shared" si="36"/>
        <v>1987</v>
      </c>
      <c r="F1213" t="str">
        <f t="shared" si="37"/>
        <v>Nicola Larini</v>
      </c>
    </row>
    <row r="1214" spans="1:6" x14ac:dyDescent="0.3">
      <c r="A1214" t="s">
        <v>1557</v>
      </c>
      <c r="B1214">
        <v>2.2593270260349602E-2</v>
      </c>
      <c r="C1214">
        <v>0.977660046333649</v>
      </c>
      <c r="D1214">
        <v>2.0105958299714999</v>
      </c>
      <c r="E1214" t="str">
        <f t="shared" si="36"/>
        <v>1992</v>
      </c>
      <c r="F1214" t="str">
        <f t="shared" si="37"/>
        <v>Eric van de Poele</v>
      </c>
    </row>
    <row r="1215" spans="1:6" x14ac:dyDescent="0.3">
      <c r="A1215" t="s">
        <v>1607</v>
      </c>
      <c r="B1215">
        <v>1.6382817507930199E-2</v>
      </c>
      <c r="C1215">
        <v>0.98375065098949199</v>
      </c>
      <c r="D1215">
        <v>1.46244141094571</v>
      </c>
      <c r="E1215" t="str">
        <f t="shared" si="36"/>
        <v>1976</v>
      </c>
      <c r="F1215" t="str">
        <f t="shared" si="37"/>
        <v>Hans-Joachim Stuck</v>
      </c>
    </row>
    <row r="1216" spans="1:6" x14ac:dyDescent="0.3">
      <c r="A1216" t="s">
        <v>1584</v>
      </c>
      <c r="B1216">
        <v>1.59952929813496E-2</v>
      </c>
      <c r="C1216">
        <v>0.98413195237183704</v>
      </c>
      <c r="D1216">
        <v>1.42812428653465</v>
      </c>
      <c r="E1216" t="str">
        <f t="shared" si="36"/>
        <v>1977</v>
      </c>
      <c r="F1216" t="str">
        <f t="shared" si="37"/>
        <v>Hans-Joachim Stuck</v>
      </c>
    </row>
    <row r="1217" spans="1:6" x14ac:dyDescent="0.3">
      <c r="A1217" t="s">
        <v>1613</v>
      </c>
      <c r="B1217">
        <v>1.08252510364437E-2</v>
      </c>
      <c r="C1217">
        <v>0.98923313113642497</v>
      </c>
      <c r="D1217">
        <v>0.96901819772175202</v>
      </c>
      <c r="E1217" t="str">
        <f t="shared" si="36"/>
        <v>1976</v>
      </c>
      <c r="F1217" t="str">
        <f t="shared" si="37"/>
        <v>John Watson</v>
      </c>
    </row>
    <row r="1218" spans="1:6" x14ac:dyDescent="0.3">
      <c r="A1218" t="s">
        <v>1615</v>
      </c>
      <c r="B1218">
        <v>7.0687212367108298E-3</v>
      </c>
      <c r="C1218">
        <v>0.99295620341021096</v>
      </c>
      <c r="D1218">
        <v>0.63394169308094295</v>
      </c>
      <c r="E1218" t="str">
        <f t="shared" si="36"/>
        <v>1976</v>
      </c>
      <c r="F1218" t="str">
        <f t="shared" si="37"/>
        <v>Carlos Reutemann</v>
      </c>
    </row>
    <row r="1219" spans="1:6" x14ac:dyDescent="0.3">
      <c r="A1219" t="s">
        <v>1618</v>
      </c>
      <c r="B1219">
        <v>7.3190720124789903E-3</v>
      </c>
      <c r="C1219">
        <v>0.992707647168806</v>
      </c>
      <c r="D1219">
        <v>0.65631175480742998</v>
      </c>
      <c r="E1219" t="str">
        <f t="shared" ref="E1219:E1282" si="38">RIGHT(A1219,4)</f>
        <v>1976</v>
      </c>
      <c r="F1219" t="str">
        <f t="shared" ref="F1219:F1282" si="39">LEFT(A1219,LEN(A1219) -5)</f>
        <v>Niki Lauda</v>
      </c>
    </row>
    <row r="1220" spans="1:6" x14ac:dyDescent="0.3">
      <c r="A1220" t="s">
        <v>1621</v>
      </c>
      <c r="B1220">
        <v>4.3998935213165101E-3</v>
      </c>
      <c r="C1220">
        <v>0.99560977182948196</v>
      </c>
      <c r="D1220">
        <v>0.39512053534660302</v>
      </c>
      <c r="E1220" t="str">
        <f t="shared" si="38"/>
        <v>1976</v>
      </c>
      <c r="F1220" t="str">
        <f t="shared" si="39"/>
        <v>James Hunt</v>
      </c>
    </row>
    <row r="1221" spans="1:6" x14ac:dyDescent="0.3">
      <c r="A1221" t="s">
        <v>1622</v>
      </c>
      <c r="B1221">
        <v>1.4210227997552401E-2</v>
      </c>
      <c r="C1221">
        <v>0.98589026073990305</v>
      </c>
      <c r="D1221">
        <v>1.2698765334086699</v>
      </c>
      <c r="E1221" t="str">
        <f t="shared" si="38"/>
        <v>1976</v>
      </c>
      <c r="F1221" t="str">
        <f t="shared" si="39"/>
        <v>Jochen Mass</v>
      </c>
    </row>
    <row r="1222" spans="1:6" x14ac:dyDescent="0.3">
      <c r="A1222" t="s">
        <v>1561</v>
      </c>
      <c r="B1222">
        <v>6.9675278535639897E-3</v>
      </c>
      <c r="C1222">
        <v>0.99305668909190803</v>
      </c>
      <c r="D1222">
        <v>0.62489798172821698</v>
      </c>
      <c r="E1222" t="str">
        <f t="shared" si="38"/>
        <v>1979</v>
      </c>
      <c r="F1222" t="str">
        <f t="shared" si="39"/>
        <v>James Hunt</v>
      </c>
    </row>
    <row r="1223" spans="1:6" x14ac:dyDescent="0.3">
      <c r="A1223" t="s">
        <v>2120</v>
      </c>
      <c r="B1223">
        <v>1.27326008796815E-2</v>
      </c>
      <c r="C1223">
        <v>0.98734811574220505</v>
      </c>
      <c r="D1223">
        <v>1.1386695832014799</v>
      </c>
      <c r="E1223" t="str">
        <f t="shared" si="38"/>
        <v>1976</v>
      </c>
      <c r="F1223" t="str">
        <f t="shared" si="39"/>
        <v>Patrick Tambay</v>
      </c>
    </row>
    <row r="1224" spans="1:6" x14ac:dyDescent="0.3">
      <c r="A1224" t="s">
        <v>1629</v>
      </c>
      <c r="B1224">
        <v>7.4276441210998903E-3</v>
      </c>
      <c r="C1224">
        <v>0.99259987265706795</v>
      </c>
      <c r="D1224">
        <v>0.66601146086388396</v>
      </c>
      <c r="E1224" t="str">
        <f t="shared" si="38"/>
        <v>1976</v>
      </c>
      <c r="F1224" t="str">
        <f t="shared" si="39"/>
        <v>Jacques Laffite</v>
      </c>
    </row>
    <row r="1225" spans="1:6" x14ac:dyDescent="0.3">
      <c r="A1225" t="s">
        <v>1628</v>
      </c>
      <c r="B1225">
        <v>7.1811551186521903E-3</v>
      </c>
      <c r="C1225">
        <v>0.99284456776559604</v>
      </c>
      <c r="D1225">
        <v>0.64398890109630602</v>
      </c>
      <c r="E1225" t="str">
        <f t="shared" si="38"/>
        <v>1976</v>
      </c>
      <c r="F1225" t="str">
        <f t="shared" si="39"/>
        <v>Patrick Depailler</v>
      </c>
    </row>
    <row r="1226" spans="1:6" x14ac:dyDescent="0.3">
      <c r="A1226" t="s">
        <v>1608</v>
      </c>
      <c r="B1226">
        <v>6.7870093432104298E-3</v>
      </c>
      <c r="C1226">
        <v>0.99323597038742895</v>
      </c>
      <c r="D1226">
        <v>0.60876266513133404</v>
      </c>
      <c r="E1226" t="str">
        <f t="shared" si="38"/>
        <v>1976</v>
      </c>
      <c r="F1226" t="str">
        <f t="shared" si="39"/>
        <v>Ronnie Peterson</v>
      </c>
    </row>
    <row r="1227" spans="1:6" x14ac:dyDescent="0.3">
      <c r="A1227" t="s">
        <v>1623</v>
      </c>
      <c r="B1227">
        <v>8.9909895059766091E-3</v>
      </c>
      <c r="C1227">
        <v>0.99104930857652396</v>
      </c>
      <c r="D1227">
        <v>0.80556222811280298</v>
      </c>
      <c r="E1227" t="str">
        <f t="shared" si="38"/>
        <v>1978</v>
      </c>
      <c r="F1227" t="str">
        <f t="shared" si="39"/>
        <v>Jody Scheckter</v>
      </c>
    </row>
    <row r="1228" spans="1:6" x14ac:dyDescent="0.3">
      <c r="A1228" t="s">
        <v>1605</v>
      </c>
      <c r="B1228">
        <v>7.8558795100351197E-3</v>
      </c>
      <c r="C1228">
        <v>0.992174897265789</v>
      </c>
      <c r="D1228">
        <v>0.70425924607897905</v>
      </c>
      <c r="E1228" t="str">
        <f t="shared" si="38"/>
        <v>1978</v>
      </c>
      <c r="F1228" t="str">
        <f t="shared" si="39"/>
        <v>Alan Jones</v>
      </c>
    </row>
    <row r="1229" spans="1:6" x14ac:dyDescent="0.3">
      <c r="A1229" t="s">
        <v>1611</v>
      </c>
      <c r="B1229">
        <v>1.6257212069776501E-2</v>
      </c>
      <c r="C1229">
        <v>0.98387422318155004</v>
      </c>
      <c r="D1229">
        <v>1.45131991366042</v>
      </c>
      <c r="E1229" t="str">
        <f t="shared" si="38"/>
        <v>1978</v>
      </c>
      <c r="F1229" t="str">
        <f t="shared" si="39"/>
        <v>Clay Regazzoni</v>
      </c>
    </row>
    <row r="1230" spans="1:6" x14ac:dyDescent="0.3">
      <c r="A1230" t="s">
        <v>1596</v>
      </c>
      <c r="B1230">
        <v>1.6511960318889601E-2</v>
      </c>
      <c r="C1230">
        <v>0.98362361486821703</v>
      </c>
      <c r="D1230">
        <v>1.4738746618604099</v>
      </c>
      <c r="E1230" t="str">
        <f t="shared" si="38"/>
        <v>1979</v>
      </c>
      <c r="F1230" t="str">
        <f t="shared" si="39"/>
        <v>Clay Regazzoni</v>
      </c>
    </row>
    <row r="1231" spans="1:6" x14ac:dyDescent="0.3">
      <c r="A1231" t="s">
        <v>1567</v>
      </c>
      <c r="B1231">
        <v>9.2465551033730897E-3</v>
      </c>
      <c r="C1231">
        <v>0.99079606282975696</v>
      </c>
      <c r="D1231">
        <v>0.82835434532183305</v>
      </c>
      <c r="E1231" t="str">
        <f t="shared" si="38"/>
        <v>1981</v>
      </c>
      <c r="F1231" t="str">
        <f t="shared" si="39"/>
        <v>Alan Jones</v>
      </c>
    </row>
    <row r="1232" spans="1:6" x14ac:dyDescent="0.3">
      <c r="A1232" t="s">
        <v>1568</v>
      </c>
      <c r="B1232">
        <v>5.9806545903646801E-3</v>
      </c>
      <c r="C1232">
        <v>0.99403719392463896</v>
      </c>
      <c r="D1232">
        <v>0.53665254678249297</v>
      </c>
      <c r="E1232" t="str">
        <f t="shared" si="38"/>
        <v>1981</v>
      </c>
      <c r="F1232" t="str">
        <f t="shared" si="39"/>
        <v>Carlos Reutemann</v>
      </c>
    </row>
    <row r="1233" spans="1:6" x14ac:dyDescent="0.3">
      <c r="A1233" t="s">
        <v>1624</v>
      </c>
      <c r="B1233">
        <v>1.1813748331360001E-2</v>
      </c>
      <c r="C1233">
        <v>0.98825576000619797</v>
      </c>
      <c r="D1233">
        <v>1.0569815994420999</v>
      </c>
      <c r="E1233" t="str">
        <f t="shared" si="38"/>
        <v>1976</v>
      </c>
      <c r="F1233" t="str">
        <f t="shared" si="39"/>
        <v>Gunnar Nilsson</v>
      </c>
    </row>
    <row r="1234" spans="1:6" x14ac:dyDescent="0.3">
      <c r="A1234" t="s">
        <v>1597</v>
      </c>
      <c r="B1234">
        <v>1.2275741034095599E-2</v>
      </c>
      <c r="C1234">
        <v>0.98779929850569903</v>
      </c>
      <c r="D1234">
        <v>1.09806313448703</v>
      </c>
      <c r="E1234" t="str">
        <f t="shared" si="38"/>
        <v>1977</v>
      </c>
      <c r="F1234" t="str">
        <f t="shared" si="39"/>
        <v>Gunnar Nilsson</v>
      </c>
    </row>
    <row r="1235" spans="1:6" x14ac:dyDescent="0.3">
      <c r="A1235" t="s">
        <v>1625</v>
      </c>
      <c r="B1235">
        <v>5.0775166553605E-3</v>
      </c>
      <c r="C1235">
        <v>0.99493535214260698</v>
      </c>
      <c r="D1235">
        <v>0.455818307165332</v>
      </c>
      <c r="E1235" t="str">
        <f t="shared" si="38"/>
        <v>1976</v>
      </c>
      <c r="F1235" t="str">
        <f t="shared" si="39"/>
        <v>Mario Andretti</v>
      </c>
    </row>
    <row r="1236" spans="1:6" x14ac:dyDescent="0.3">
      <c r="A1236" t="s">
        <v>1577</v>
      </c>
      <c r="B1236">
        <v>1.2575989573879801E-2</v>
      </c>
      <c r="C1236">
        <v>0.98750275772891805</v>
      </c>
      <c r="D1236">
        <v>1.1247518043973199</v>
      </c>
      <c r="E1236" t="str">
        <f t="shared" si="38"/>
        <v>1983</v>
      </c>
      <c r="F1236" t="str">
        <f t="shared" si="39"/>
        <v>Jean-Pierre Jarier</v>
      </c>
    </row>
    <row r="1237" spans="1:6" x14ac:dyDescent="0.3">
      <c r="A1237" t="s">
        <v>1631</v>
      </c>
      <c r="B1237">
        <v>2.2837482855411501E-2</v>
      </c>
      <c r="C1237">
        <v>0.97742131858799397</v>
      </c>
      <c r="D1237">
        <v>2.03208132708053</v>
      </c>
      <c r="E1237" t="str">
        <f t="shared" si="38"/>
        <v>1982</v>
      </c>
      <c r="F1237" t="str">
        <f t="shared" si="39"/>
        <v>Raul Boesel</v>
      </c>
    </row>
    <row r="1238" spans="1:6" x14ac:dyDescent="0.3">
      <c r="A1238" t="s">
        <v>1602</v>
      </c>
      <c r="B1238">
        <v>2.2837482855411501E-2</v>
      </c>
      <c r="C1238">
        <v>0.97742131858799397</v>
      </c>
      <c r="D1238">
        <v>2.0320813270805398</v>
      </c>
      <c r="E1238" t="str">
        <f t="shared" si="38"/>
        <v>1983</v>
      </c>
      <c r="F1238" t="str">
        <f t="shared" si="39"/>
        <v>Raul Boesel</v>
      </c>
    </row>
    <row r="1239" spans="1:6" x14ac:dyDescent="0.3">
      <c r="A1239" t="s">
        <v>1632</v>
      </c>
      <c r="B1239">
        <v>7.8992930079031399E-3</v>
      </c>
      <c r="C1239">
        <v>0.99213182441797998</v>
      </c>
      <c r="D1239">
        <v>0.70813580238178098</v>
      </c>
      <c r="E1239" t="str">
        <f t="shared" si="38"/>
        <v>1976</v>
      </c>
      <c r="F1239" t="str">
        <f t="shared" si="39"/>
        <v>Emerson Fittipaldi</v>
      </c>
    </row>
    <row r="1240" spans="1:6" x14ac:dyDescent="0.3">
      <c r="A1240" t="s">
        <v>1620</v>
      </c>
      <c r="B1240">
        <v>2.4901562381888301E-2</v>
      </c>
      <c r="C1240">
        <v>0.975405923938507</v>
      </c>
      <c r="D1240">
        <v>2.2134668455342998</v>
      </c>
      <c r="E1240" t="str">
        <f t="shared" si="38"/>
        <v>1976</v>
      </c>
      <c r="F1240" t="str">
        <f t="shared" si="39"/>
        <v>Brett Lunger</v>
      </c>
    </row>
    <row r="1241" spans="1:6" x14ac:dyDescent="0.3">
      <c r="A1241" t="s">
        <v>1589</v>
      </c>
      <c r="B1241">
        <v>2.64003548376932E-2</v>
      </c>
      <c r="C1241">
        <v>0.97394508791683099</v>
      </c>
      <c r="D1241">
        <v>2.3449420874851699</v>
      </c>
      <c r="E1241" t="str">
        <f t="shared" si="38"/>
        <v>1977</v>
      </c>
      <c r="F1241" t="str">
        <f t="shared" si="39"/>
        <v>Brett Lunger</v>
      </c>
    </row>
    <row r="1242" spans="1:6" x14ac:dyDescent="0.3">
      <c r="A1242" t="s">
        <v>1619</v>
      </c>
      <c r="B1242">
        <v>1.3105797681208601E-2</v>
      </c>
      <c r="C1242">
        <v>0.98697970933173895</v>
      </c>
      <c r="D1242">
        <v>1.1718261601434099</v>
      </c>
      <c r="E1242" t="str">
        <f t="shared" si="38"/>
        <v>1976</v>
      </c>
      <c r="F1242" t="str">
        <f t="shared" si="39"/>
        <v>Alan Jones</v>
      </c>
    </row>
    <row r="1243" spans="1:6" x14ac:dyDescent="0.3">
      <c r="A1243" t="s">
        <v>1604</v>
      </c>
      <c r="B1243">
        <v>1.08961783619473E-2</v>
      </c>
      <c r="C1243">
        <v>0.98916296996433495</v>
      </c>
      <c r="D1243">
        <v>0.97533270320981402</v>
      </c>
      <c r="E1243" t="str">
        <f t="shared" si="38"/>
        <v>1977</v>
      </c>
      <c r="F1243" t="str">
        <f t="shared" si="39"/>
        <v>Alan Jones</v>
      </c>
    </row>
    <row r="1244" spans="1:6" x14ac:dyDescent="0.3">
      <c r="A1244" t="s">
        <v>2121</v>
      </c>
      <c r="B1244">
        <v>1.28719847197112E-2</v>
      </c>
      <c r="C1244">
        <v>0.98721050496096896</v>
      </c>
      <c r="D1244">
        <v>1.1510545535127099</v>
      </c>
      <c r="E1244" t="str">
        <f t="shared" si="38"/>
        <v>1976</v>
      </c>
      <c r="F1244" t="str">
        <f t="shared" si="39"/>
        <v>Riccardo Patrese</v>
      </c>
    </row>
    <row r="1245" spans="1:6" x14ac:dyDescent="0.3">
      <c r="A1245" t="s">
        <v>1651</v>
      </c>
      <c r="B1245">
        <v>1.6761103701753901E-2</v>
      </c>
      <c r="C1245">
        <v>0.98337858207876006</v>
      </c>
      <c r="D1245">
        <v>1.49592761291154</v>
      </c>
      <c r="E1245" t="str">
        <f t="shared" si="38"/>
        <v>1975</v>
      </c>
      <c r="F1245" t="str">
        <f t="shared" si="39"/>
        <v>Hans-Joachim Stuck</v>
      </c>
    </row>
    <row r="1246" spans="1:6" x14ac:dyDescent="0.3">
      <c r="A1246" t="s">
        <v>1634</v>
      </c>
      <c r="B1246">
        <v>6.5145942240657203E-3</v>
      </c>
      <c r="C1246">
        <v>0.993506579740007</v>
      </c>
      <c r="D1246">
        <v>0.58440782339931996</v>
      </c>
      <c r="E1246" t="str">
        <f t="shared" si="38"/>
        <v>1975</v>
      </c>
      <c r="F1246" t="str">
        <f t="shared" si="39"/>
        <v>Ronnie Peterson</v>
      </c>
    </row>
    <row r="1247" spans="1:6" x14ac:dyDescent="0.3">
      <c r="A1247" t="s">
        <v>1635</v>
      </c>
      <c r="B1247">
        <v>9.7959484938151802E-3</v>
      </c>
      <c r="C1247">
        <v>0.99025187552170502</v>
      </c>
      <c r="D1247">
        <v>0.87733120304649803</v>
      </c>
      <c r="E1247" t="str">
        <f t="shared" si="38"/>
        <v>1975</v>
      </c>
      <c r="F1247" t="str">
        <f t="shared" si="39"/>
        <v>Vittorio Brambilla</v>
      </c>
    </row>
    <row r="1248" spans="1:6" x14ac:dyDescent="0.3">
      <c r="A1248" t="s">
        <v>1609</v>
      </c>
      <c r="B1248">
        <v>1.0002123252746501E-2</v>
      </c>
      <c r="C1248">
        <v>0.99004773162537096</v>
      </c>
      <c r="D1248">
        <v>0.89570415371660295</v>
      </c>
      <c r="E1248" t="str">
        <f t="shared" si="38"/>
        <v>1976</v>
      </c>
      <c r="F1248" t="str">
        <f t="shared" si="39"/>
        <v>Vittorio Brambilla</v>
      </c>
    </row>
    <row r="1249" spans="1:6" x14ac:dyDescent="0.3">
      <c r="A1249" t="s">
        <v>1617</v>
      </c>
      <c r="B1249">
        <v>1.5209856645058899E-2</v>
      </c>
      <c r="C1249">
        <v>0.98490522900696398</v>
      </c>
      <c r="D1249">
        <v>1.35852938937317</v>
      </c>
      <c r="E1249" t="str">
        <f t="shared" si="38"/>
        <v>1977</v>
      </c>
      <c r="F1249" t="str">
        <f t="shared" si="39"/>
        <v>Clay Regazzoni</v>
      </c>
    </row>
    <row r="1250" spans="1:6" x14ac:dyDescent="0.3">
      <c r="A1250" t="s">
        <v>1585</v>
      </c>
      <c r="B1250">
        <v>1.5748574910987499E-2</v>
      </c>
      <c r="C1250">
        <v>0.98437478546253199</v>
      </c>
      <c r="D1250">
        <v>1.4062693083721201</v>
      </c>
      <c r="E1250" t="str">
        <f t="shared" si="38"/>
        <v>1978</v>
      </c>
      <c r="F1250" t="str">
        <f t="shared" si="39"/>
        <v>Hans-Joachim Stuck</v>
      </c>
    </row>
    <row r="1251" spans="1:6" x14ac:dyDescent="0.3">
      <c r="A1251" t="s">
        <v>1637</v>
      </c>
      <c r="B1251">
        <v>1.13863287064175E-2</v>
      </c>
      <c r="C1251">
        <v>0.98867825019635502</v>
      </c>
      <c r="D1251">
        <v>1.0189574823280201</v>
      </c>
      <c r="E1251" t="str">
        <f t="shared" si="38"/>
        <v>1975</v>
      </c>
      <c r="F1251" t="str">
        <f t="shared" si="39"/>
        <v>John Watson</v>
      </c>
    </row>
    <row r="1252" spans="1:6" x14ac:dyDescent="0.3">
      <c r="A1252" t="s">
        <v>1638</v>
      </c>
      <c r="B1252">
        <v>2.0531415910657702E-3</v>
      </c>
      <c r="C1252">
        <v>0.99794896466240501</v>
      </c>
      <c r="D1252">
        <v>0.18459318038352801</v>
      </c>
      <c r="E1252" t="str">
        <f t="shared" si="38"/>
        <v>1975</v>
      </c>
      <c r="F1252" t="str">
        <f t="shared" si="39"/>
        <v>Carlos Pace</v>
      </c>
    </row>
    <row r="1253" spans="1:6" x14ac:dyDescent="0.3">
      <c r="A1253" t="s">
        <v>1614</v>
      </c>
      <c r="B1253">
        <v>1.3055489713408299E-3</v>
      </c>
      <c r="C1253">
        <v>0.99869530288696196</v>
      </c>
      <c r="D1253">
        <v>0.117422740173344</v>
      </c>
      <c r="E1253" t="str">
        <f t="shared" si="38"/>
        <v>1976</v>
      </c>
      <c r="F1253" t="str">
        <f t="shared" si="39"/>
        <v>Carlos Pace</v>
      </c>
    </row>
    <row r="1254" spans="1:6" x14ac:dyDescent="0.3">
      <c r="A1254" t="s">
        <v>1639</v>
      </c>
      <c r="B1254">
        <v>5.8473978210399598E-3</v>
      </c>
      <c r="C1254">
        <v>0.99416966493582304</v>
      </c>
      <c r="D1254">
        <v>0.524730155775886</v>
      </c>
      <c r="E1254" t="str">
        <f t="shared" si="38"/>
        <v>1975</v>
      </c>
      <c r="F1254" t="str">
        <f t="shared" si="39"/>
        <v>Carlos Reutemann</v>
      </c>
    </row>
    <row r="1255" spans="1:6" x14ac:dyDescent="0.3">
      <c r="A1255" t="s">
        <v>1640</v>
      </c>
      <c r="B1255">
        <v>1.29729397410619E-2</v>
      </c>
      <c r="C1255">
        <v>0.98711084613397804</v>
      </c>
      <c r="D1255">
        <v>1.16002384794197</v>
      </c>
      <c r="E1255" t="str">
        <f t="shared" si="38"/>
        <v>1975</v>
      </c>
      <c r="F1255" t="str">
        <f t="shared" si="39"/>
        <v>Clay Regazzoni</v>
      </c>
    </row>
    <row r="1256" spans="1:6" x14ac:dyDescent="0.3">
      <c r="A1256" t="s">
        <v>1616</v>
      </c>
      <c r="B1256">
        <v>1.3562854014957401E-2</v>
      </c>
      <c r="C1256">
        <v>0.98652870707887697</v>
      </c>
      <c r="D1256">
        <v>1.2124163629010201</v>
      </c>
      <c r="E1256" t="str">
        <f t="shared" si="38"/>
        <v>1976</v>
      </c>
      <c r="F1256" t="str">
        <f t="shared" si="39"/>
        <v>Clay Regazzoni</v>
      </c>
    </row>
    <row r="1257" spans="1:6" x14ac:dyDescent="0.3">
      <c r="A1257" t="s">
        <v>1641</v>
      </c>
      <c r="B1257">
        <v>7.9932597540738892E-3</v>
      </c>
      <c r="C1257">
        <v>0.99203860139866695</v>
      </c>
      <c r="D1257">
        <v>0.71652587411990398</v>
      </c>
      <c r="E1257" t="str">
        <f t="shared" si="38"/>
        <v>1975</v>
      </c>
      <c r="F1257" t="str">
        <f t="shared" si="39"/>
        <v>Niki Lauda</v>
      </c>
    </row>
    <row r="1258" spans="1:6" x14ac:dyDescent="0.3">
      <c r="A1258" t="s">
        <v>1642</v>
      </c>
      <c r="B1258">
        <v>3.5536740019108401E-3</v>
      </c>
      <c r="C1258">
        <v>0.996452632824531</v>
      </c>
      <c r="D1258">
        <v>0.31926304579216902</v>
      </c>
      <c r="E1258" t="str">
        <f t="shared" si="38"/>
        <v>1975</v>
      </c>
      <c r="F1258" t="str">
        <f t="shared" si="39"/>
        <v>James Hunt</v>
      </c>
    </row>
    <row r="1259" spans="1:6" x14ac:dyDescent="0.3">
      <c r="A1259" t="s">
        <v>1644</v>
      </c>
      <c r="B1259">
        <v>1.5192843977915E-2</v>
      </c>
      <c r="C1259">
        <v>0.98492198501432504</v>
      </c>
      <c r="D1259">
        <v>1.3570213487106599</v>
      </c>
      <c r="E1259" t="str">
        <f t="shared" si="38"/>
        <v>1975</v>
      </c>
      <c r="F1259" t="str">
        <f t="shared" si="39"/>
        <v>Jochen Mass</v>
      </c>
    </row>
    <row r="1260" spans="1:6" x14ac:dyDescent="0.3">
      <c r="A1260" t="s">
        <v>1648</v>
      </c>
      <c r="B1260">
        <v>7.4276441210998998E-3</v>
      </c>
      <c r="C1260">
        <v>0.99259987265706795</v>
      </c>
      <c r="D1260">
        <v>0.66601146086388396</v>
      </c>
      <c r="E1260" t="str">
        <f t="shared" si="38"/>
        <v>1975</v>
      </c>
      <c r="F1260" t="str">
        <f t="shared" si="39"/>
        <v>Jacques Laffite</v>
      </c>
    </row>
    <row r="1261" spans="1:6" x14ac:dyDescent="0.3">
      <c r="A1261" t="s">
        <v>1646</v>
      </c>
      <c r="B1261">
        <v>6.4217470564241303E-3</v>
      </c>
      <c r="C1261">
        <v>0.99359882829441104</v>
      </c>
      <c r="D1261">
        <v>0.57610545350292597</v>
      </c>
      <c r="E1261" t="str">
        <f t="shared" si="38"/>
        <v>1975</v>
      </c>
      <c r="F1261" t="str">
        <f t="shared" si="39"/>
        <v>Jody Scheckter</v>
      </c>
    </row>
    <row r="1262" spans="1:6" x14ac:dyDescent="0.3">
      <c r="A1262" t="s">
        <v>1626</v>
      </c>
      <c r="B1262">
        <v>7.4877943450782098E-3</v>
      </c>
      <c r="C1262">
        <v>0.99254016934800804</v>
      </c>
      <c r="D1262">
        <v>0.67138475867923597</v>
      </c>
      <c r="E1262" t="str">
        <f t="shared" si="38"/>
        <v>1976</v>
      </c>
      <c r="F1262" t="str">
        <f t="shared" si="39"/>
        <v>Jody Scheckter</v>
      </c>
    </row>
    <row r="1263" spans="1:6" x14ac:dyDescent="0.3">
      <c r="A1263" t="s">
        <v>1647</v>
      </c>
      <c r="B1263">
        <v>8.2472024073062394E-3</v>
      </c>
      <c r="C1263">
        <v>0.99178671246814398</v>
      </c>
      <c r="D1263">
        <v>0.73919587786696095</v>
      </c>
      <c r="E1263" t="str">
        <f t="shared" si="38"/>
        <v>1975</v>
      </c>
      <c r="F1263" t="str">
        <f t="shared" si="39"/>
        <v>Patrick Depailler</v>
      </c>
    </row>
    <row r="1264" spans="1:6" x14ac:dyDescent="0.3">
      <c r="A1264" t="s">
        <v>1627</v>
      </c>
      <c r="B1264">
        <v>8.1207186233511596E-3</v>
      </c>
      <c r="C1264">
        <v>0.99191216533812299</v>
      </c>
      <c r="D1264">
        <v>0.72790511956885096</v>
      </c>
      <c r="E1264" t="str">
        <f t="shared" si="38"/>
        <v>1977</v>
      </c>
      <c r="F1264" t="str">
        <f t="shared" si="39"/>
        <v>Jody Scheckter</v>
      </c>
    </row>
    <row r="1265" spans="1:6" x14ac:dyDescent="0.3">
      <c r="A1265" t="s">
        <v>2123</v>
      </c>
      <c r="B1265">
        <v>1.11977580610457E-2</v>
      </c>
      <c r="C1265">
        <v>0.98886470347131405</v>
      </c>
      <c r="D1265">
        <v>1.00217668758168</v>
      </c>
      <c r="E1265" t="str">
        <f t="shared" si="38"/>
        <v>1975</v>
      </c>
      <c r="F1265" t="str">
        <f t="shared" si="39"/>
        <v>Gunnar Nilsson</v>
      </c>
    </row>
    <row r="1266" spans="1:6" x14ac:dyDescent="0.3">
      <c r="A1266" t="s">
        <v>1645</v>
      </c>
      <c r="B1266">
        <v>5.7375062306972303E-3</v>
      </c>
      <c r="C1266">
        <v>0.99427892182446997</v>
      </c>
      <c r="D1266">
        <v>0.51489703579766199</v>
      </c>
      <c r="E1266" t="str">
        <f t="shared" si="38"/>
        <v>1975</v>
      </c>
      <c r="F1266" t="str">
        <f t="shared" si="39"/>
        <v>Mario Andretti</v>
      </c>
    </row>
    <row r="1267" spans="1:6" x14ac:dyDescent="0.3">
      <c r="A1267" t="s">
        <v>1527</v>
      </c>
      <c r="B1267">
        <v>2.1905996701227101E-2</v>
      </c>
      <c r="C1267">
        <v>0.978332197182601</v>
      </c>
      <c r="D1267">
        <v>1.9501022535658701</v>
      </c>
      <c r="E1267" t="str">
        <f t="shared" si="38"/>
        <v>1981</v>
      </c>
      <c r="F1267" t="str">
        <f t="shared" si="39"/>
        <v>Jochen Mass</v>
      </c>
    </row>
    <row r="1268" spans="1:6" x14ac:dyDescent="0.3">
      <c r="A1268" t="s">
        <v>1630</v>
      </c>
      <c r="B1268">
        <v>2.1905996701227101E-2</v>
      </c>
      <c r="C1268">
        <v>0.978332197182601</v>
      </c>
      <c r="D1268">
        <v>1.9501022535658701</v>
      </c>
      <c r="E1268" t="str">
        <f t="shared" si="38"/>
        <v>1982</v>
      </c>
      <c r="F1268" t="str">
        <f t="shared" si="39"/>
        <v>Jochen Mass</v>
      </c>
    </row>
    <row r="1269" spans="1:6" x14ac:dyDescent="0.3">
      <c r="A1269" t="s">
        <v>2124</v>
      </c>
      <c r="B1269">
        <v>2.2837482855411501E-2</v>
      </c>
      <c r="C1269">
        <v>0.97742131858799397</v>
      </c>
      <c r="D1269">
        <v>2.0320813270805398</v>
      </c>
      <c r="E1269" t="str">
        <f t="shared" si="38"/>
        <v>1981</v>
      </c>
      <c r="F1269" t="str">
        <f t="shared" si="39"/>
        <v>Raul Boesel</v>
      </c>
    </row>
    <row r="1270" spans="1:6" x14ac:dyDescent="0.3">
      <c r="A1270" t="s">
        <v>1643</v>
      </c>
      <c r="B1270">
        <v>8.06231193737263E-3</v>
      </c>
      <c r="C1270">
        <v>0.99197010133239105</v>
      </c>
      <c r="D1270">
        <v>0.72269088008478499</v>
      </c>
      <c r="E1270" t="str">
        <f t="shared" si="38"/>
        <v>1975</v>
      </c>
      <c r="F1270" t="str">
        <f t="shared" si="39"/>
        <v>Emerson Fittipaldi</v>
      </c>
    </row>
    <row r="1271" spans="1:6" x14ac:dyDescent="0.3">
      <c r="A1271" t="s">
        <v>1926</v>
      </c>
      <c r="B1271">
        <v>1.41049926517452E-2</v>
      </c>
      <c r="C1271">
        <v>0.98599401670172104</v>
      </c>
      <c r="D1271">
        <v>1.26053849684502</v>
      </c>
      <c r="E1271" t="str">
        <f t="shared" si="38"/>
        <v>1975</v>
      </c>
      <c r="F1271" t="str">
        <f t="shared" si="39"/>
        <v>Alan Jones</v>
      </c>
    </row>
    <row r="1272" spans="1:6" x14ac:dyDescent="0.3">
      <c r="A1272" t="s">
        <v>2122</v>
      </c>
      <c r="B1272">
        <v>2.3152971183449101E-2</v>
      </c>
      <c r="C1272">
        <v>0.97711300220807096</v>
      </c>
      <c r="D1272">
        <v>2.0598298012735801</v>
      </c>
      <c r="E1272" t="str">
        <f t="shared" si="38"/>
        <v>1975</v>
      </c>
      <c r="F1272" t="str">
        <f t="shared" si="39"/>
        <v>Brett Lunger</v>
      </c>
    </row>
    <row r="1273" spans="1:6" x14ac:dyDescent="0.3">
      <c r="A1273" t="s">
        <v>1590</v>
      </c>
      <c r="B1273">
        <v>2.6400354837693499E-2</v>
      </c>
      <c r="C1273">
        <v>0.97394508791683099</v>
      </c>
      <c r="D1273">
        <v>2.3449420874851898</v>
      </c>
      <c r="E1273" t="str">
        <f t="shared" si="38"/>
        <v>1978</v>
      </c>
      <c r="F1273" t="str">
        <f t="shared" si="39"/>
        <v>Brett Lunger</v>
      </c>
    </row>
    <row r="1274" spans="1:6" x14ac:dyDescent="0.3">
      <c r="A1274" t="s">
        <v>1936</v>
      </c>
      <c r="B1274">
        <v>2.30723766023728E-2</v>
      </c>
      <c r="C1274">
        <v>0.97719175539464498</v>
      </c>
      <c r="D1274">
        <v>2.0527420144818702</v>
      </c>
      <c r="E1274" t="str">
        <f t="shared" si="38"/>
        <v>1975</v>
      </c>
      <c r="F1274" t="str">
        <f t="shared" si="39"/>
        <v>Henri Pescarolo</v>
      </c>
    </row>
    <row r="1275" spans="1:6" x14ac:dyDescent="0.3">
      <c r="A1275" t="s">
        <v>1633</v>
      </c>
      <c r="B1275">
        <v>2.30723766023728E-2</v>
      </c>
      <c r="C1275">
        <v>0.97719175539464498</v>
      </c>
      <c r="D1275">
        <v>2.0527420144818702</v>
      </c>
      <c r="E1275" t="str">
        <f t="shared" si="38"/>
        <v>1976</v>
      </c>
      <c r="F1275" t="str">
        <f t="shared" si="39"/>
        <v>Henri Pescarolo</v>
      </c>
    </row>
    <row r="1276" spans="1:6" x14ac:dyDescent="0.3">
      <c r="A1276" t="s">
        <v>1650</v>
      </c>
      <c r="B1276">
        <v>6.0209780826952497E-3</v>
      </c>
      <c r="C1276">
        <v>0.99399711168160698</v>
      </c>
      <c r="D1276">
        <v>0.54025994865537097</v>
      </c>
      <c r="E1276" t="str">
        <f t="shared" si="38"/>
        <v>1974</v>
      </c>
      <c r="F1276" t="str">
        <f t="shared" si="39"/>
        <v>Ronnie Peterson</v>
      </c>
    </row>
    <row r="1277" spans="1:6" x14ac:dyDescent="0.3">
      <c r="A1277" t="s">
        <v>1652</v>
      </c>
      <c r="B1277">
        <v>9.7959484938152097E-3</v>
      </c>
      <c r="C1277">
        <v>0.99025187552170502</v>
      </c>
      <c r="D1277">
        <v>0.87733120304649803</v>
      </c>
      <c r="E1277" t="str">
        <f t="shared" si="38"/>
        <v>1974</v>
      </c>
      <c r="F1277" t="str">
        <f t="shared" si="39"/>
        <v>Vittorio Brambilla</v>
      </c>
    </row>
    <row r="1278" spans="1:6" x14ac:dyDescent="0.3">
      <c r="A1278" t="s">
        <v>1610</v>
      </c>
      <c r="B1278">
        <v>1.0002123252746501E-2</v>
      </c>
      <c r="C1278">
        <v>0.99004773162537096</v>
      </c>
      <c r="D1278">
        <v>0.89570415371661305</v>
      </c>
      <c r="E1278" t="str">
        <f t="shared" si="38"/>
        <v>1977</v>
      </c>
      <c r="F1278" t="str">
        <f t="shared" si="39"/>
        <v>Vittorio Brambilla</v>
      </c>
    </row>
    <row r="1279" spans="1:6" x14ac:dyDescent="0.3">
      <c r="A1279" t="s">
        <v>1612</v>
      </c>
      <c r="B1279">
        <v>1.5748574910987499E-2</v>
      </c>
      <c r="C1279">
        <v>0.98437478546253199</v>
      </c>
      <c r="D1279">
        <v>1.4062693083721101</v>
      </c>
      <c r="E1279" t="str">
        <f t="shared" si="38"/>
        <v>1979</v>
      </c>
      <c r="F1279" t="str">
        <f t="shared" si="39"/>
        <v>Hans-Joachim Stuck</v>
      </c>
    </row>
    <row r="1280" spans="1:6" x14ac:dyDescent="0.3">
      <c r="A1280" t="s">
        <v>1655</v>
      </c>
      <c r="B1280">
        <v>1.21878682349515E-2</v>
      </c>
      <c r="C1280">
        <v>0.98788610300887303</v>
      </c>
      <c r="D1280">
        <v>1.0902507292014001</v>
      </c>
      <c r="E1280" t="str">
        <f t="shared" si="38"/>
        <v>1974</v>
      </c>
      <c r="F1280" t="str">
        <f t="shared" si="39"/>
        <v>John Watson</v>
      </c>
    </row>
    <row r="1281" spans="1:6" x14ac:dyDescent="0.3">
      <c r="A1281" t="s">
        <v>1656</v>
      </c>
      <c r="B1281">
        <v>3.3837628582800601E-3</v>
      </c>
      <c r="C1281">
        <v>0.99662195561545497</v>
      </c>
      <c r="D1281">
        <v>0.304023994608982</v>
      </c>
      <c r="E1281" t="str">
        <f t="shared" si="38"/>
        <v>1974</v>
      </c>
      <c r="F1281" t="str">
        <f t="shared" si="39"/>
        <v>Carlos Pace</v>
      </c>
    </row>
    <row r="1282" spans="1:6" x14ac:dyDescent="0.3">
      <c r="A1282" t="s">
        <v>1654</v>
      </c>
      <c r="B1282">
        <v>4.1661030100920097E-3</v>
      </c>
      <c r="C1282">
        <v>0.995842563158159</v>
      </c>
      <c r="D1282">
        <v>0.37416931576562001</v>
      </c>
      <c r="E1282" t="str">
        <f t="shared" si="38"/>
        <v>1974</v>
      </c>
      <c r="F1282" t="str">
        <f t="shared" si="39"/>
        <v>Carlos Reutemann</v>
      </c>
    </row>
    <row r="1283" spans="1:6" x14ac:dyDescent="0.3">
      <c r="A1283" t="s">
        <v>1657</v>
      </c>
      <c r="B1283">
        <v>1.24716248299402E-2</v>
      </c>
      <c r="C1283">
        <v>0.987605823579495</v>
      </c>
      <c r="D1283">
        <v>1.1154758778453799</v>
      </c>
      <c r="E1283" t="str">
        <f t="shared" ref="E1283:E1346" si="40">RIGHT(A1283,4)</f>
        <v>1974</v>
      </c>
      <c r="F1283" t="str">
        <f t="shared" ref="F1283:F1346" si="41">LEFT(A1283,LEN(A1283) -5)</f>
        <v>Clay Regazzoni</v>
      </c>
    </row>
    <row r="1284" spans="1:6" x14ac:dyDescent="0.3">
      <c r="A1284" t="s">
        <v>1658</v>
      </c>
      <c r="B1284">
        <v>8.4945746651956307E-3</v>
      </c>
      <c r="C1284">
        <v>0.99154140229245302</v>
      </c>
      <c r="D1284">
        <v>0.76127379367914805</v>
      </c>
      <c r="E1284" t="str">
        <f t="shared" si="40"/>
        <v>1974</v>
      </c>
      <c r="F1284" t="str">
        <f t="shared" si="41"/>
        <v>Niki Lauda</v>
      </c>
    </row>
    <row r="1285" spans="1:6" x14ac:dyDescent="0.3">
      <c r="A1285" t="s">
        <v>1659</v>
      </c>
      <c r="B1285">
        <v>3.5536740019108501E-3</v>
      </c>
      <c r="C1285">
        <v>0.996452632824531</v>
      </c>
      <c r="D1285">
        <v>0.31926304579216902</v>
      </c>
      <c r="E1285" t="str">
        <f t="shared" si="40"/>
        <v>1974</v>
      </c>
      <c r="F1285" t="str">
        <f t="shared" si="41"/>
        <v>James Hunt</v>
      </c>
    </row>
    <row r="1286" spans="1:6" x14ac:dyDescent="0.3">
      <c r="A1286" t="s">
        <v>1661</v>
      </c>
      <c r="B1286">
        <v>7.9183493513486306E-3</v>
      </c>
      <c r="C1286">
        <v>0.99211291819333303</v>
      </c>
      <c r="D1286">
        <v>0.70983736260000696</v>
      </c>
      <c r="E1286" t="str">
        <f t="shared" si="40"/>
        <v>1974</v>
      </c>
      <c r="F1286" t="str">
        <f t="shared" si="41"/>
        <v>Emerson Fittipaldi</v>
      </c>
    </row>
    <row r="1287" spans="1:6" x14ac:dyDescent="0.3">
      <c r="A1287" t="s">
        <v>1927</v>
      </c>
      <c r="B1287">
        <v>1.56000685060033E-2</v>
      </c>
      <c r="C1287">
        <v>0.98452098227839102</v>
      </c>
      <c r="D1287">
        <v>1.3931115949447801</v>
      </c>
      <c r="E1287" t="str">
        <f t="shared" si="40"/>
        <v>1974</v>
      </c>
      <c r="F1287" t="str">
        <f t="shared" si="41"/>
        <v>Jochen Mass</v>
      </c>
    </row>
    <row r="1288" spans="1:6" x14ac:dyDescent="0.3">
      <c r="A1288" t="s">
        <v>2125</v>
      </c>
      <c r="B1288">
        <v>7.4276441210999102E-3</v>
      </c>
      <c r="C1288">
        <v>0.99259987265706795</v>
      </c>
      <c r="D1288">
        <v>0.66601146086388396</v>
      </c>
      <c r="E1288" t="str">
        <f t="shared" si="40"/>
        <v>1974</v>
      </c>
      <c r="F1288" t="str">
        <f t="shared" si="41"/>
        <v>Jacques Laffite</v>
      </c>
    </row>
    <row r="1289" spans="1:6" x14ac:dyDescent="0.3">
      <c r="A1289" t="s">
        <v>1662</v>
      </c>
      <c r="B1289">
        <v>5.1993510949659497E-3</v>
      </c>
      <c r="C1289">
        <v>0.99481414213546204</v>
      </c>
      <c r="D1289">
        <v>0.46672720780841598</v>
      </c>
      <c r="E1289" t="str">
        <f t="shared" si="40"/>
        <v>1974</v>
      </c>
      <c r="F1289" t="str">
        <f t="shared" si="41"/>
        <v>Jody Scheckter</v>
      </c>
    </row>
    <row r="1290" spans="1:6" x14ac:dyDescent="0.3">
      <c r="A1290" t="s">
        <v>1663</v>
      </c>
      <c r="B1290">
        <v>9.46959836876431E-3</v>
      </c>
      <c r="C1290">
        <v>0.99057509708394298</v>
      </c>
      <c r="D1290">
        <v>0.84824126244505105</v>
      </c>
      <c r="E1290" t="str">
        <f t="shared" si="40"/>
        <v>1974</v>
      </c>
      <c r="F1290" t="str">
        <f t="shared" si="41"/>
        <v>Patrick Depailler</v>
      </c>
    </row>
    <row r="1291" spans="1:6" x14ac:dyDescent="0.3">
      <c r="A1291" t="s">
        <v>2126</v>
      </c>
      <c r="B1291">
        <v>5.7375062306971904E-3</v>
      </c>
      <c r="C1291">
        <v>0.99427892182446997</v>
      </c>
      <c r="D1291">
        <v>0.514897035797652</v>
      </c>
      <c r="E1291" t="str">
        <f t="shared" si="40"/>
        <v>1974</v>
      </c>
      <c r="F1291" t="str">
        <f t="shared" si="41"/>
        <v>Mario Andretti</v>
      </c>
    </row>
    <row r="1292" spans="1:6" x14ac:dyDescent="0.3">
      <c r="A1292" t="s">
        <v>1649</v>
      </c>
      <c r="B1292">
        <v>1.5336700962157199E-2</v>
      </c>
      <c r="C1292">
        <v>0.98478030729875599</v>
      </c>
      <c r="D1292">
        <v>1.36977234311189</v>
      </c>
      <c r="E1292" t="str">
        <f t="shared" si="40"/>
        <v>1974</v>
      </c>
      <c r="F1292" t="str">
        <f t="shared" si="41"/>
        <v>Jacky Ickx</v>
      </c>
    </row>
    <row r="1293" spans="1:6" x14ac:dyDescent="0.3">
      <c r="A1293" t="s">
        <v>1666</v>
      </c>
      <c r="B1293">
        <v>5.45684534970051E-3</v>
      </c>
      <c r="C1293">
        <v>0.99455801618622797</v>
      </c>
      <c r="D1293">
        <v>0.48977854323940301</v>
      </c>
      <c r="E1293" t="str">
        <f t="shared" si="40"/>
        <v>1973</v>
      </c>
      <c r="F1293" t="str">
        <f t="shared" si="41"/>
        <v>Ronnie Peterson</v>
      </c>
    </row>
    <row r="1294" spans="1:6" x14ac:dyDescent="0.3">
      <c r="A1294" t="s">
        <v>2127</v>
      </c>
      <c r="B1294">
        <v>9.7959484938151507E-3</v>
      </c>
      <c r="C1294">
        <v>0.99025187552170502</v>
      </c>
      <c r="D1294">
        <v>0.87733120304649803</v>
      </c>
      <c r="E1294" t="str">
        <f t="shared" si="40"/>
        <v>1973</v>
      </c>
      <c r="F1294" t="str">
        <f t="shared" si="41"/>
        <v>Vittorio Brambilla</v>
      </c>
    </row>
    <row r="1295" spans="1:6" x14ac:dyDescent="0.3">
      <c r="A1295" t="s">
        <v>1667</v>
      </c>
      <c r="B1295">
        <v>1.8672057440746199E-2</v>
      </c>
      <c r="C1295">
        <v>0.98150118548082999</v>
      </c>
      <c r="D1295">
        <v>1.6648933067252301</v>
      </c>
      <c r="E1295" t="str">
        <f t="shared" si="40"/>
        <v>1977</v>
      </c>
      <c r="F1295" t="str">
        <f t="shared" si="41"/>
        <v>Rupert Keegan</v>
      </c>
    </row>
    <row r="1296" spans="1:6" x14ac:dyDescent="0.3">
      <c r="A1296" t="s">
        <v>1653</v>
      </c>
      <c r="B1296">
        <v>1.8672057440746199E-2</v>
      </c>
      <c r="C1296">
        <v>0.98150118548082999</v>
      </c>
      <c r="D1296">
        <v>1.6648933067252301</v>
      </c>
      <c r="E1296" t="str">
        <f t="shared" si="40"/>
        <v>1978</v>
      </c>
      <c r="F1296" t="str">
        <f t="shared" si="41"/>
        <v>Rupert Keegan</v>
      </c>
    </row>
    <row r="1297" spans="1:6" x14ac:dyDescent="0.3">
      <c r="A1297" t="s">
        <v>1636</v>
      </c>
      <c r="B1297">
        <v>1.0002123252746501E-2</v>
      </c>
      <c r="C1297">
        <v>0.99004773162537096</v>
      </c>
      <c r="D1297">
        <v>0.89570415371660295</v>
      </c>
      <c r="E1297" t="str">
        <f t="shared" si="40"/>
        <v>1978</v>
      </c>
      <c r="F1297" t="str">
        <f t="shared" si="41"/>
        <v>Vittorio Brambilla</v>
      </c>
    </row>
    <row r="1298" spans="1:6" x14ac:dyDescent="0.3">
      <c r="A1298" t="s">
        <v>1668</v>
      </c>
      <c r="B1298">
        <v>3.9503039062559501E-3</v>
      </c>
      <c r="C1298">
        <v>0.99605748828034102</v>
      </c>
      <c r="D1298">
        <v>0.35482605476926798</v>
      </c>
      <c r="E1298" t="str">
        <f t="shared" si="40"/>
        <v>1973</v>
      </c>
      <c r="F1298" t="str">
        <f t="shared" si="41"/>
        <v>Carlos Reutemann</v>
      </c>
    </row>
    <row r="1299" spans="1:6" x14ac:dyDescent="0.3">
      <c r="A1299" t="s">
        <v>2128</v>
      </c>
      <c r="B1299">
        <v>1.2403667338787601E-2</v>
      </c>
      <c r="C1299">
        <v>0.98767294107405601</v>
      </c>
      <c r="D1299">
        <v>1.10943530333492</v>
      </c>
      <c r="E1299" t="str">
        <f t="shared" si="40"/>
        <v>1973</v>
      </c>
      <c r="F1299" t="str">
        <f t="shared" si="41"/>
        <v>John Watson</v>
      </c>
    </row>
    <row r="1300" spans="1:6" x14ac:dyDescent="0.3">
      <c r="A1300" t="s">
        <v>1670</v>
      </c>
      <c r="B1300">
        <v>3.3837628582801698E-3</v>
      </c>
      <c r="C1300">
        <v>0.99662195561545497</v>
      </c>
      <c r="D1300">
        <v>0.30402399460899199</v>
      </c>
      <c r="E1300" t="str">
        <f t="shared" si="40"/>
        <v>1973</v>
      </c>
      <c r="F1300" t="str">
        <f t="shared" si="41"/>
        <v>Carlos Pace</v>
      </c>
    </row>
    <row r="1301" spans="1:6" x14ac:dyDescent="0.3">
      <c r="A1301" t="s">
        <v>1672</v>
      </c>
      <c r="B1301">
        <v>9.9078808818194794E-3</v>
      </c>
      <c r="C1301">
        <v>0.99014104046768403</v>
      </c>
      <c r="D1301">
        <v>0.88730635790838697</v>
      </c>
      <c r="E1301" t="str">
        <f t="shared" si="40"/>
        <v>1973</v>
      </c>
      <c r="F1301" t="str">
        <f t="shared" si="41"/>
        <v>Clay Regazzoni</v>
      </c>
    </row>
    <row r="1302" spans="1:6" x14ac:dyDescent="0.3">
      <c r="A1302" t="s">
        <v>1675</v>
      </c>
      <c r="B1302">
        <v>1.10583186133163E-2</v>
      </c>
      <c r="C1302">
        <v>0.98900259983331795</v>
      </c>
      <c r="D1302">
        <v>0.989766015001324</v>
      </c>
      <c r="E1302" t="str">
        <f t="shared" si="40"/>
        <v>1973</v>
      </c>
      <c r="F1302" t="str">
        <f t="shared" si="41"/>
        <v>Niki Lauda</v>
      </c>
    </row>
    <row r="1303" spans="1:6" x14ac:dyDescent="0.3">
      <c r="A1303" t="s">
        <v>1928</v>
      </c>
      <c r="B1303">
        <v>3.5536740019109199E-3</v>
      </c>
      <c r="C1303">
        <v>0.996452632824531</v>
      </c>
      <c r="D1303">
        <v>0.31926304579216902</v>
      </c>
      <c r="E1303" t="str">
        <f t="shared" si="40"/>
        <v>1973</v>
      </c>
      <c r="F1303" t="str">
        <f t="shared" si="41"/>
        <v>James Hunt</v>
      </c>
    </row>
    <row r="1304" spans="1:6" x14ac:dyDescent="0.3">
      <c r="A1304" t="s">
        <v>1929</v>
      </c>
      <c r="B1304">
        <v>1.7109997650580099E-2</v>
      </c>
      <c r="C1304">
        <v>0.98303554708696395</v>
      </c>
      <c r="D1304">
        <v>1.52680076217322</v>
      </c>
      <c r="E1304" t="str">
        <f t="shared" si="40"/>
        <v>1973</v>
      </c>
      <c r="F1304" t="str">
        <f t="shared" si="41"/>
        <v>Denis Hulme</v>
      </c>
    </row>
    <row r="1305" spans="1:6" x14ac:dyDescent="0.3">
      <c r="A1305" t="s">
        <v>1660</v>
      </c>
      <c r="B1305">
        <v>1.7109997650579901E-2</v>
      </c>
      <c r="C1305">
        <v>0.98303554708696395</v>
      </c>
      <c r="D1305">
        <v>1.5268007621731901</v>
      </c>
      <c r="E1305" t="str">
        <f t="shared" si="40"/>
        <v>1974</v>
      </c>
      <c r="F1305" t="str">
        <f t="shared" si="41"/>
        <v>Denis Hulme</v>
      </c>
    </row>
    <row r="1306" spans="1:6" x14ac:dyDescent="0.3">
      <c r="A1306" t="s">
        <v>1665</v>
      </c>
      <c r="B1306">
        <v>8.2221131306535605E-3</v>
      </c>
      <c r="C1306">
        <v>0.99181159599150703</v>
      </c>
      <c r="D1306">
        <v>0.73695636076428706</v>
      </c>
      <c r="E1306" t="str">
        <f t="shared" si="40"/>
        <v>1973</v>
      </c>
      <c r="F1306" t="str">
        <f t="shared" si="41"/>
        <v>Emerson Fittipaldi</v>
      </c>
    </row>
    <row r="1307" spans="1:6" x14ac:dyDescent="0.3">
      <c r="A1307" t="s">
        <v>1676</v>
      </c>
      <c r="B1307">
        <v>5.7131063737138098E-3</v>
      </c>
      <c r="C1307">
        <v>0.99430318238394</v>
      </c>
      <c r="D1307">
        <v>0.51271358544536005</v>
      </c>
      <c r="E1307" t="str">
        <f t="shared" si="40"/>
        <v>1974</v>
      </c>
      <c r="F1307" t="str">
        <f t="shared" si="41"/>
        <v>Arturo Merzario</v>
      </c>
    </row>
    <row r="1308" spans="1:6" x14ac:dyDescent="0.3">
      <c r="A1308" t="s">
        <v>2129</v>
      </c>
      <c r="B1308">
        <v>5.0766030134837704E-3</v>
      </c>
      <c r="C1308">
        <v>0.99493626115762501</v>
      </c>
      <c r="D1308">
        <v>0.45573649581374798</v>
      </c>
      <c r="E1308" t="str">
        <f t="shared" si="40"/>
        <v>1973</v>
      </c>
      <c r="F1308" t="str">
        <f t="shared" si="41"/>
        <v>Jody Scheckter</v>
      </c>
    </row>
    <row r="1309" spans="1:6" x14ac:dyDescent="0.3">
      <c r="A1309" t="s">
        <v>2130</v>
      </c>
      <c r="B1309">
        <v>9.5923464502464407E-3</v>
      </c>
      <c r="C1309">
        <v>0.99045351335345</v>
      </c>
      <c r="D1309">
        <v>0.85918379818946999</v>
      </c>
      <c r="E1309" t="str">
        <f t="shared" si="40"/>
        <v>1973</v>
      </c>
      <c r="F1309" t="str">
        <f t="shared" si="41"/>
        <v>Patrick Depailler</v>
      </c>
    </row>
    <row r="1310" spans="1:6" x14ac:dyDescent="0.3">
      <c r="A1310" t="s">
        <v>1664</v>
      </c>
      <c r="B1310">
        <v>1.5336700962157199E-2</v>
      </c>
      <c r="C1310">
        <v>0.98478030729875599</v>
      </c>
      <c r="D1310">
        <v>1.36977234311189</v>
      </c>
      <c r="E1310" t="str">
        <f t="shared" si="40"/>
        <v>1973</v>
      </c>
      <c r="F1310" t="str">
        <f t="shared" si="41"/>
        <v>Jacky Ickx</v>
      </c>
    </row>
    <row r="1311" spans="1:6" x14ac:dyDescent="0.3">
      <c r="A1311" t="s">
        <v>1931</v>
      </c>
      <c r="B1311">
        <v>8.3537441016856891E-3</v>
      </c>
      <c r="C1311">
        <v>0.991681051460086</v>
      </c>
      <c r="D1311">
        <v>0.74870536859217895</v>
      </c>
      <c r="E1311" t="str">
        <f t="shared" si="40"/>
        <v>1972</v>
      </c>
      <c r="F1311" t="str">
        <f t="shared" si="41"/>
        <v>Emerson Fittipaldi</v>
      </c>
    </row>
    <row r="1312" spans="1:6" x14ac:dyDescent="0.3">
      <c r="A1312" t="s">
        <v>1933</v>
      </c>
      <c r="B1312">
        <v>5.32521437866839E-3</v>
      </c>
      <c r="C1312">
        <v>0.99468893944023495</v>
      </c>
      <c r="D1312">
        <v>0.47799545037878399</v>
      </c>
      <c r="E1312" t="str">
        <f t="shared" si="40"/>
        <v>1972</v>
      </c>
      <c r="F1312" t="str">
        <f t="shared" si="41"/>
        <v>Ronnie Peterson</v>
      </c>
    </row>
    <row r="1313" spans="1:6" x14ac:dyDescent="0.3">
      <c r="A1313" t="s">
        <v>2131</v>
      </c>
      <c r="B1313">
        <v>1.8672057440746199E-2</v>
      </c>
      <c r="C1313">
        <v>0.98150118548082999</v>
      </c>
      <c r="D1313">
        <v>1.6648933067252301</v>
      </c>
      <c r="E1313" t="str">
        <f t="shared" si="40"/>
        <v>1976</v>
      </c>
      <c r="F1313" t="str">
        <f t="shared" si="41"/>
        <v>Rupert Keegan</v>
      </c>
    </row>
    <row r="1314" spans="1:6" x14ac:dyDescent="0.3">
      <c r="A1314" t="s">
        <v>2132</v>
      </c>
      <c r="B1314">
        <v>3.9205433215087297E-3</v>
      </c>
      <c r="C1314">
        <v>0.99608713197473897</v>
      </c>
      <c r="D1314">
        <v>0.35215812227347199</v>
      </c>
      <c r="E1314" t="str">
        <f t="shared" si="40"/>
        <v>1972</v>
      </c>
      <c r="F1314" t="str">
        <f t="shared" si="41"/>
        <v>Carlos Reutemann</v>
      </c>
    </row>
    <row r="1315" spans="1:6" x14ac:dyDescent="0.3">
      <c r="A1315" t="s">
        <v>1934</v>
      </c>
      <c r="B1315">
        <v>1.39081015665798E-2</v>
      </c>
      <c r="C1315">
        <v>0.98618816924646202</v>
      </c>
      <c r="D1315">
        <v>1.2430647678183799</v>
      </c>
      <c r="E1315" t="str">
        <f t="shared" si="40"/>
        <v>1972</v>
      </c>
      <c r="F1315" t="str">
        <f t="shared" si="41"/>
        <v>Wilson Fittipaldi</v>
      </c>
    </row>
    <row r="1316" spans="1:6" x14ac:dyDescent="0.3">
      <c r="A1316" t="s">
        <v>1669</v>
      </c>
      <c r="B1316">
        <v>1.3878340981832601E-2</v>
      </c>
      <c r="C1316">
        <v>0.98621751921978396</v>
      </c>
      <c r="D1316">
        <v>1.24042327021944</v>
      </c>
      <c r="E1316" t="str">
        <f t="shared" si="40"/>
        <v>1973</v>
      </c>
      <c r="F1316" t="str">
        <f t="shared" si="41"/>
        <v>Wilson Fittipaldi</v>
      </c>
    </row>
    <row r="1317" spans="1:6" x14ac:dyDescent="0.3">
      <c r="A1317" t="s">
        <v>1932</v>
      </c>
      <c r="B1317">
        <v>3.3837628582802501E-3</v>
      </c>
      <c r="C1317">
        <v>0.99662195561545497</v>
      </c>
      <c r="D1317">
        <v>0.30402399460899199</v>
      </c>
      <c r="E1317" t="str">
        <f t="shared" si="40"/>
        <v>1972</v>
      </c>
      <c r="F1317" t="str">
        <f t="shared" si="41"/>
        <v>Carlos Pace</v>
      </c>
    </row>
    <row r="1318" spans="1:6" x14ac:dyDescent="0.3">
      <c r="A1318" t="s">
        <v>1935</v>
      </c>
      <c r="B1318">
        <v>6.1145699205167603E-3</v>
      </c>
      <c r="C1318">
        <v>0.99390408601842395</v>
      </c>
      <c r="D1318">
        <v>0.54863225834177398</v>
      </c>
      <c r="E1318" t="str">
        <f t="shared" si="40"/>
        <v>1972</v>
      </c>
      <c r="F1318" t="str">
        <f t="shared" si="41"/>
        <v>Mike Hailwood</v>
      </c>
    </row>
    <row r="1319" spans="1:6" x14ac:dyDescent="0.3">
      <c r="A1319" t="s">
        <v>1671</v>
      </c>
      <c r="B1319">
        <v>6.1145699205167403E-3</v>
      </c>
      <c r="C1319">
        <v>0.99390408601842395</v>
      </c>
      <c r="D1319">
        <v>0.54863225834177398</v>
      </c>
      <c r="E1319" t="str">
        <f t="shared" si="40"/>
        <v>1973</v>
      </c>
      <c r="F1319" t="str">
        <f t="shared" si="41"/>
        <v>Mike Hailwood</v>
      </c>
    </row>
    <row r="1320" spans="1:6" x14ac:dyDescent="0.3">
      <c r="A1320" t="s">
        <v>1937</v>
      </c>
      <c r="B1320">
        <v>8.6795552030146193E-3</v>
      </c>
      <c r="C1320">
        <v>0.99135800339372404</v>
      </c>
      <c r="D1320">
        <v>0.77777969456479601</v>
      </c>
      <c r="E1320" t="str">
        <f t="shared" si="40"/>
        <v>1972</v>
      </c>
      <c r="F1320" t="str">
        <f t="shared" si="41"/>
        <v>Clay Regazzoni</v>
      </c>
    </row>
    <row r="1321" spans="1:6" x14ac:dyDescent="0.3">
      <c r="A1321" t="s">
        <v>2133</v>
      </c>
      <c r="B1321">
        <v>9.9196318583091494E-3</v>
      </c>
      <c r="C1321">
        <v>0.99012940541195804</v>
      </c>
      <c r="D1321">
        <v>0.88835351292375597</v>
      </c>
      <c r="E1321" t="str">
        <f t="shared" si="40"/>
        <v>1972</v>
      </c>
      <c r="F1321" t="str">
        <f t="shared" si="41"/>
        <v>Jean-Pierre Beltoise</v>
      </c>
    </row>
    <row r="1322" spans="1:6" x14ac:dyDescent="0.3">
      <c r="A1322" t="s">
        <v>1673</v>
      </c>
      <c r="B1322">
        <v>9.9196318583090904E-3</v>
      </c>
      <c r="C1322">
        <v>0.99012940541195804</v>
      </c>
      <c r="D1322">
        <v>0.88835351292374598</v>
      </c>
      <c r="E1322" t="str">
        <f t="shared" si="40"/>
        <v>1973</v>
      </c>
      <c r="F1322" t="str">
        <f t="shared" si="41"/>
        <v>Jean-Pierre Beltoise</v>
      </c>
    </row>
    <row r="1323" spans="1:6" x14ac:dyDescent="0.3">
      <c r="A1323" t="s">
        <v>2134</v>
      </c>
      <c r="B1323">
        <v>1.24036276901025E-2</v>
      </c>
      <c r="C1323">
        <v>0.98767298023398997</v>
      </c>
      <c r="D1323">
        <v>1.1094317789408501</v>
      </c>
      <c r="E1323" t="str">
        <f t="shared" si="40"/>
        <v>1972</v>
      </c>
      <c r="F1323" t="str">
        <f t="shared" si="41"/>
        <v>Niki Lauda</v>
      </c>
    </row>
    <row r="1324" spans="1:6" x14ac:dyDescent="0.3">
      <c r="A1324" t="s">
        <v>2135</v>
      </c>
      <c r="B1324">
        <v>5.7131063737139902E-3</v>
      </c>
      <c r="C1324">
        <v>0.99430318238394</v>
      </c>
      <c r="D1324">
        <v>0.51271358544537005</v>
      </c>
      <c r="E1324" t="str">
        <f t="shared" si="40"/>
        <v>1973</v>
      </c>
      <c r="F1324" t="str">
        <f t="shared" si="41"/>
        <v>Arturo Merzario</v>
      </c>
    </row>
    <row r="1325" spans="1:6" x14ac:dyDescent="0.3">
      <c r="A1325" t="s">
        <v>1930</v>
      </c>
      <c r="B1325">
        <v>1.5336700962157199E-2</v>
      </c>
      <c r="C1325">
        <v>0.98478030729875599</v>
      </c>
      <c r="D1325">
        <v>1.36977234311189</v>
      </c>
      <c r="E1325" t="str">
        <f t="shared" si="40"/>
        <v>1972</v>
      </c>
      <c r="F1325" t="str">
        <f t="shared" si="41"/>
        <v>Jacky Ickx</v>
      </c>
    </row>
    <row r="1326" spans="1:6" x14ac:dyDescent="0.3">
      <c r="A1326" t="s">
        <v>1674</v>
      </c>
      <c r="B1326">
        <v>9.9196318583091199E-3</v>
      </c>
      <c r="C1326">
        <v>0.99012940541195804</v>
      </c>
      <c r="D1326">
        <v>0.88835351292374598</v>
      </c>
      <c r="E1326" t="str">
        <f t="shared" si="40"/>
        <v>1974</v>
      </c>
      <c r="F1326" t="str">
        <f t="shared" si="41"/>
        <v>Jean-Pierre Beltoise</v>
      </c>
    </row>
    <row r="1327" spans="1:6" x14ac:dyDescent="0.3">
      <c r="A1327" t="s">
        <v>568</v>
      </c>
      <c r="B1327">
        <v>0</v>
      </c>
      <c r="C1327">
        <v>1</v>
      </c>
      <c r="D1327">
        <v>0</v>
      </c>
      <c r="E1327" t="str">
        <f t="shared" si="40"/>
        <v>2020</v>
      </c>
      <c r="F1327" t="str">
        <f t="shared" si="41"/>
        <v>Lewis Hamilton</v>
      </c>
    </row>
    <row r="1452" spans="2:2" x14ac:dyDescent="0.3">
      <c r="B1452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cars pivot</vt:lpstr>
      <vt:lpstr>cars data</vt:lpstr>
      <vt:lpstr>pilots pivot</vt:lpstr>
      <vt:lpstr>pilots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Хаблов</dc:creator>
  <cp:lastModifiedBy>Александр Хаблов</cp:lastModifiedBy>
  <dcterms:created xsi:type="dcterms:W3CDTF">2020-10-24T20:22:48Z</dcterms:created>
  <dcterms:modified xsi:type="dcterms:W3CDTF">2020-10-30T10:09:11Z</dcterms:modified>
</cp:coreProperties>
</file>