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56" windowWidth="14160" windowHeight="8268" tabRatio="650" activeTab="3"/>
  </bookViews>
  <sheets>
    <sheet name="Requirements Phase Defects" sheetId="7" r:id="rId1"/>
    <sheet name="Architect. Design Phase Defects" sheetId="6" r:id="rId2"/>
    <sheet name="Coding Phase Defects" sheetId="5" r:id="rId3"/>
    <sheet name="DynamicCodeAnalysis" sheetId="8" r:id="rId4"/>
  </sheets>
  <calcPr calcId="145621"/>
</workbook>
</file>

<file path=xl/calcChain.xml><?xml version="1.0" encoding="utf-8"?>
<calcChain xmlns="http://schemas.openxmlformats.org/spreadsheetml/2006/main">
  <c r="B14" i="7" l="1"/>
  <c r="B15" i="7" s="1"/>
  <c r="B16" i="7" s="1"/>
  <c r="B17" i="7" s="1"/>
  <c r="B18" i="7" s="1"/>
  <c r="B19" i="7" s="1"/>
  <c r="B20" i="7" s="1"/>
  <c r="B21" i="7" s="1"/>
  <c r="B22" i="7" s="1"/>
  <c r="B12" i="8" l="1"/>
  <c r="B13" i="8" s="1"/>
  <c r="B14" i="8" s="1"/>
  <c r="B15" i="8" s="1"/>
  <c r="B16" i="8" s="1"/>
  <c r="B17" i="8" s="1"/>
  <c r="B18" i="8" s="1"/>
  <c r="B19" i="8" s="1"/>
  <c r="B20" i="8" s="1"/>
  <c r="B21" i="8" s="1"/>
  <c r="B22" i="8" s="1"/>
  <c r="B23" i="8" s="1"/>
  <c r="B24" i="8" s="1"/>
  <c r="B25" i="8" s="1"/>
  <c r="B26" i="8" s="1"/>
  <c r="B27" i="8" s="1"/>
  <c r="B28" i="8" s="1"/>
  <c r="B29" i="8" s="1"/>
  <c r="B30" i="8" s="1"/>
  <c r="B11" i="8"/>
  <c r="B11" i="5" l="1"/>
  <c r="B12" i="5" s="1"/>
  <c r="B13" i="5" s="1"/>
  <c r="B14" i="5" s="1"/>
  <c r="B15" i="5" s="1"/>
  <c r="B16" i="5" s="1"/>
  <c r="B17" i="5" s="1"/>
  <c r="B18" i="5" s="1"/>
  <c r="B19" i="5" s="1"/>
  <c r="B20" i="5" s="1"/>
  <c r="B21" i="5" s="1"/>
  <c r="B22" i="5" s="1"/>
  <c r="B23" i="5" s="1"/>
  <c r="B24" i="5" s="1"/>
  <c r="B25" i="5" s="1"/>
  <c r="B26" i="5" s="1"/>
  <c r="B27" i="5" s="1"/>
  <c r="B28" i="5" s="1"/>
  <c r="B29" i="5" s="1"/>
  <c r="B30" i="5" s="1"/>
  <c r="B23" i="7" l="1"/>
  <c r="B24" i="7" s="1"/>
  <c r="B25" i="7" s="1"/>
  <c r="B26" i="7" s="1"/>
  <c r="B27" i="7" s="1"/>
  <c r="B28" i="7" s="1"/>
</calcChain>
</file>

<file path=xl/sharedStrings.xml><?xml version="1.0" encoding="utf-8"?>
<sst xmlns="http://schemas.openxmlformats.org/spreadsheetml/2006/main" count="194" uniqueCount="131">
  <si>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</si>
  <si>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</si>
  <si>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</si>
  <si>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</si>
  <si>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</si>
  <si>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</si>
  <si>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</si>
  <si>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</si>
  <si>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</si>
  <si>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</si>
  <si>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</si>
  <si>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</si>
  <si>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</si>
  <si>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</si>
  <si>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</si>
  <si>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</si>
  <si>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</si>
  <si>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</si>
  <si>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</si>
  <si>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</si>
  <si>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</si>
  <si>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</si>
  <si>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</si>
  <si>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</si>
  <si>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</si>
  <si>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Dynamic Code Analysis</t>
  </si>
  <si>
    <t>Tool used:</t>
  </si>
  <si>
    <t>Before</t>
  </si>
  <si>
    <t>Issue</t>
  </si>
  <si>
    <t>File, Line</t>
  </si>
  <si>
    <t>After/Argument</t>
  </si>
  <si>
    <t>Numele si prenumele</t>
  </si>
  <si>
    <t>Serban Dragos-Cornel</t>
  </si>
  <si>
    <t>Thira Iulia-Denisa</t>
  </si>
  <si>
    <t>Echipa X</t>
  </si>
  <si>
    <t>Serban Dragos-Cornel,Thira Iulia-Denisa</t>
  </si>
  <si>
    <t>R03</t>
  </si>
  <si>
    <t>F01,1</t>
  </si>
  <si>
    <t>F01,2</t>
  </si>
  <si>
    <t>Bucataria se poate inchide chiar si in mijlocul pregatirii unei comenzi sau daca mai exista clienti</t>
  </si>
  <si>
    <t>R05</t>
  </si>
  <si>
    <t>Nu se precizeaza faptul ca masa se poate elibera chiar daca nu a fost achitata comanda</t>
  </si>
  <si>
    <t>O masa se poate elibera si daca nu a fost achitata comanda</t>
  </si>
  <si>
    <t>Nu este specificat faptul ca bucataria se poate inchide si in alte conditii:in mijlocul pregatirii unei comenzi sau daca exista comenzi</t>
  </si>
  <si>
    <t>Tipul aplicatie nu este precizat(desktop/web).</t>
  </si>
  <si>
    <t>line 2</t>
  </si>
  <si>
    <t xml:space="preserve">line 1 </t>
  </si>
  <si>
    <t>Nu este precizat tipul variabilelor din fisierul text: tip_pizza(string?), pret(float,double,int?)</t>
  </si>
  <si>
    <t>R02</t>
  </si>
  <si>
    <t>Nu se precizeaza tehnologiile folosite</t>
  </si>
  <si>
    <t>page 1</t>
  </si>
  <si>
    <t>R07</t>
  </si>
  <si>
    <t>Pentru un enunt cat mai clar trebuie specificate mai multe informatii despre formatul datelor in fisier(date in), formatul datelor de iesire si informatii referitoare la tipul aplicatiei. De asemenea nu sunt surpinse anumite cazuri de exceptie, de exemplu, ce se intampla atunci cand nu se gaseste un fisier.</t>
  </si>
  <si>
    <t>16.03.2020</t>
  </si>
  <si>
    <t>C01</t>
  </si>
  <si>
    <t xml:space="preserve">Aplicatia ar trebui informeze utilizatorul daca masa selectata este sau nu ocupata. In caz contrar, nu ar trebui sa ii permita utilizatorului sa o acceseze.              </t>
  </si>
  <si>
    <t>Aplicatia ar trebui sa sa afiseze un mesaj de atentianare atunci cand se incearca inchiderea bucatariei, desi mai exista clienti/comenzi.</t>
  </si>
  <si>
    <t>Aplicatia ar trebui sa notifice clientul cand incearca sa inchida fereastra mesei, desi nu a achitat comanda</t>
  </si>
  <si>
    <t>2 ramuri ale lui if care au acelasi body</t>
  </si>
  <si>
    <t>service&gt; PaymentAlert.java 52,54</t>
  </si>
  <si>
    <t>C02</t>
  </si>
  <si>
    <t>nr crt 4</t>
  </si>
  <si>
    <t>gui&gt;KitchenGUI.java, 39, 42</t>
  </si>
  <si>
    <t>C03</t>
  </si>
  <si>
    <t>controller&gt; KitchenGUIController, 29</t>
  </si>
  <si>
    <t>conditia while(true){…}</t>
  </si>
  <si>
    <t>C06</t>
  </si>
  <si>
    <t xml:space="preserve">Numele fisierelor ar trebui transmise claselor de repository si nu create in clasa repository                                                                                  </t>
  </si>
  <si>
    <t>In momentul in care se fac 2 comezi de la aceeasi masa, pentru a doua comanda si trece si prima. Astfel, prima comanda apare de doua ori.</t>
  </si>
  <si>
    <t>C08</t>
  </si>
  <si>
    <t>repository&gt; PaymentRepository, 14</t>
  </si>
  <si>
    <t xml:space="preserve">Nu se verifica daca inainte de a se apasa pe Cook exista comada de procesat, fapt care determina ca aplicatia sa arunce exceptie </t>
  </si>
  <si>
    <t>C09</t>
  </si>
  <si>
    <t>service&gt; PizzaService, 32</t>
  </si>
  <si>
    <t>Parametrul l nu e suficient de specific</t>
  </si>
  <si>
    <t>service&gt;PaymentAlert, 41, 42, 43</t>
  </si>
  <si>
    <t>Variabilele de tip Button ar trebuie denumite avand in componenta acest cuvant/o prescurtare</t>
  </si>
  <si>
    <t>Serban Dragos</t>
  </si>
  <si>
    <t>Thira Iulia</t>
  </si>
  <si>
    <t xml:space="preserve"> Serban Dragos</t>
  </si>
  <si>
    <t>A02</t>
  </si>
  <si>
    <t>PaymentAlert este o clasa responsabila de afisare/notificarea utilizatorului in contextul unei plati efectuate sau nereusite. In acest caz, ea ar trebui sa faca parte din pachetul de GUI</t>
  </si>
  <si>
    <t>A05</t>
  </si>
  <si>
    <t>Nu exista exceptii specifice pentru tipurile de servicii pe care le avem in aplicatie (bucatarie, servire, plata). Nu sunt aruncate deloc exceptii din niciun subsistem al aplicatiei.</t>
  </si>
  <si>
    <t>A07</t>
  </si>
  <si>
    <t>PizzaService are rol atat de gestiune a payment-urilor cat si de afisare a meniului pentru utilizator. Cel mai corect ar fi sa existe un service separat pentru payments si pentru meniu, avand in vedere ca exista si repository-uri diferite. Sau,sa fie denumit ca un service special pentru ospatar WaiterService.</t>
  </si>
  <si>
    <t>1h</t>
  </si>
  <si>
    <t>0.5h</t>
  </si>
  <si>
    <t>Optimizare functie - lambda function</t>
  </si>
  <si>
    <t>functie simpla</t>
  </si>
  <si>
    <t>lambda function</t>
  </si>
  <si>
    <t>Initializari comentate</t>
  </si>
  <si>
    <t>main&gt; line 31</t>
  </si>
  <si>
    <t>main&gt; line 37</t>
  </si>
  <si>
    <t>main&gt; line 42,43</t>
  </si>
  <si>
    <t>inlocuire System.println cu logger</t>
  </si>
  <si>
    <t>unele initializari au fost comentate</t>
  </si>
  <si>
    <t>initializarile au fost decomentate</t>
  </si>
  <si>
    <t>afisare mesaje consola su System.println</t>
  </si>
  <si>
    <t>afisare cu logger</t>
  </si>
  <si>
    <t>Inlocuire try cu try-with-resources</t>
  </si>
  <si>
    <t>try - catch</t>
  </si>
  <si>
    <t>try with resources</t>
  </si>
  <si>
    <t>repository&gt; MenuRepositoryline 22</t>
  </si>
  <si>
    <t>service&gt; WaiterService line 33</t>
  </si>
  <si>
    <t>inlocuit verificarea size==0 cu functia isEmpty</t>
  </si>
  <si>
    <t>size==0</t>
  </si>
  <si>
    <t>isEmpty</t>
  </si>
  <si>
    <t>model&gt;PaymentType line 4</t>
  </si>
  <si>
    <t>inlocuit in enum cu denumiri uppercase ca sa respecte expresia regulara</t>
  </si>
  <si>
    <t>enum-uri lowercase</t>
  </si>
  <si>
    <t>enum-uri uppercase</t>
  </si>
  <si>
    <t>gui&gt; KitchenGui line 29</t>
  </si>
  <si>
    <t>inlocuit in functie lambda</t>
  </si>
  <si>
    <t>functie lambda</t>
  </si>
  <si>
    <t>gui&gt; KitchenGui line 33</t>
  </si>
  <si>
    <t>initializare cod comentat</t>
  </si>
  <si>
    <t>cod comentat</t>
  </si>
  <si>
    <t>sters cod comentat</t>
  </si>
  <si>
    <t>gui&gt; OrderGui line 29</t>
  </si>
  <si>
    <t>transforma clasa inner in object inference</t>
  </si>
  <si>
    <t>clasa inner</t>
  </si>
  <si>
    <t>object inference</t>
  </si>
  <si>
    <t>gui&gt; OrderGui line 48</t>
  </si>
  <si>
    <t>gui&gt; OrderGui line 40</t>
  </si>
  <si>
    <t>utilizare logger</t>
  </si>
  <si>
    <t>system.out</t>
  </si>
  <si>
    <t>logger</t>
  </si>
  <si>
    <t>Effort to perform dynamic code analysis (hours): 0.75h</t>
  </si>
  <si>
    <t>Serban Dragos, Thira Iulia</t>
  </si>
  <si>
    <t>17.03.2020</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</si>
</sst>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49">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3"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6" fillId="0" borderId="0" xfId="0" applyFont="1" applyBorder="1"/>
    <xf numFmtId="0" fontId="7" fillId="0" borderId="2" xfId="0" applyFont="1" applyBorder="1"/>
    <xf numFmtId="0" fontId="7" fillId="0" borderId="3" xfId="0" applyFont="1" applyBorder="1"/>
    <xf numFmtId="0" fontId="7" fillId="2" borderId="1" xfId="0" applyFont="1" applyFill="1" applyBorder="1"/>
    <xf numFmtId="0" fontId="7" fillId="0" borderId="1" xfId="0" applyFont="1" applyBorder="1" applyAlignment="1">
      <alignment horizontal="center" vertical="center" wrapText="1"/>
    </xf>
    <xf numFmtId="0" fontId="6" fillId="0" borderId="1" xfId="0" applyFont="1" applyBorder="1" applyAlignment="1">
      <alignment wrapText="1"/>
    </xf>
    <xf numFmtId="0" fontId="7" fillId="4" borderId="1" xfId="0" applyFont="1" applyFill="1" applyBorder="1"/>
    <xf numFmtId="0" fontId="5" fillId="0" borderId="1" xfId="0" applyFont="1" applyBorder="1"/>
    <xf numFmtId="0" fontId="8" fillId="0" borderId="0" xfId="0" applyFont="1" applyBorder="1" applyAlignment="1"/>
    <xf numFmtId="0" fontId="4" fillId="0" borderId="1" xfId="0" applyFont="1" applyBorder="1"/>
    <xf numFmtId="0" fontId="3" fillId="0" borderId="1" xfId="0" applyFont="1" applyBorder="1"/>
    <xf numFmtId="0" fontId="3" fillId="0" borderId="1" xfId="0" applyFont="1" applyBorder="1" applyAlignment="1"/>
    <xf numFmtId="0" fontId="8" fillId="0" borderId="1" xfId="0" applyFont="1" applyBorder="1" applyAlignment="1"/>
    <xf numFmtId="0" fontId="5" fillId="0" borderId="1" xfId="0" applyFont="1" applyBorder="1" applyAlignment="1">
      <alignment horizontal="center"/>
    </xf>
    <xf numFmtId="0" fontId="7" fillId="0" borderId="0" xfId="0" applyFont="1" applyAlignment="1">
      <alignment horizontal="center"/>
    </xf>
    <xf numFmtId="0" fontId="2" fillId="0" borderId="1" xfId="0" applyFont="1" applyBorder="1"/>
    <xf numFmtId="0" fontId="7" fillId="0" borderId="1" xfId="0" applyFont="1" applyBorder="1" applyAlignment="1">
      <alignment horizontal="right"/>
    </xf>
    <xf numFmtId="0" fontId="3" fillId="0" borderId="1" xfId="0" applyFont="1" applyBorder="1" applyAlignment="1">
      <alignment horizontal="center"/>
    </xf>
    <xf numFmtId="0" fontId="5" fillId="0" borderId="1" xfId="0" applyFont="1" applyBorder="1" applyAlignment="1">
      <alignment horizontal="center"/>
    </xf>
    <xf numFmtId="0" fontId="7" fillId="0" borderId="0" xfId="0" applyFont="1" applyAlignment="1">
      <alignment horizontal="center"/>
    </xf>
    <xf numFmtId="0" fontId="7" fillId="2" borderId="1" xfId="0" applyFont="1" applyFill="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7" fillId="3" borderId="6" xfId="0" applyFont="1" applyFill="1" applyBorder="1" applyAlignment="1">
      <alignment horizontal="center"/>
    </xf>
    <xf numFmtId="0" fontId="7" fillId="3" borderId="7" xfId="0" applyFont="1" applyFill="1" applyBorder="1" applyAlignment="1">
      <alignment horizontal="center"/>
    </xf>
    <xf numFmtId="0" fontId="7" fillId="0" borderId="2" xfId="0" applyFont="1" applyBorder="1" applyAlignment="1">
      <alignment horizontal="center"/>
    </xf>
    <xf numFmtId="0" fontId="7" fillId="0" borderId="4" xfId="0" applyFont="1" applyBorder="1" applyAlignment="1">
      <alignment horizontal="center"/>
    </xf>
    <xf numFmtId="14" fontId="7" fillId="0" borderId="2" xfId="0" applyNumberFormat="1" applyFont="1" applyBorder="1" applyAlignment="1">
      <alignment horizontal="center"/>
    </xf>
    <xf numFmtId="14" fontId="7" fillId="0" borderId="4" xfId="0" applyNumberFormat="1" applyFont="1" applyBorder="1" applyAlignment="1">
      <alignment horizontal="center"/>
    </xf>
    <xf numFmtId="0" fontId="11" fillId="3" borderId="2" xfId="0" applyFont="1" applyFill="1" applyBorder="1" applyAlignment="1">
      <alignment horizontal="center"/>
    </xf>
    <xf numFmtId="0" fontId="11" fillId="3" borderId="4" xfId="0" applyFont="1" applyFill="1" applyBorder="1" applyAlignment="1">
      <alignment horizontal="center"/>
    </xf>
    <xf numFmtId="0" fontId="2" fillId="0" borderId="1" xfId="0" applyFont="1" applyBorder="1" applyAlignment="1">
      <alignment horizontal="center"/>
    </xf>
    <xf numFmtId="0" fontId="7" fillId="4" borderId="1" xfId="0" applyFont="1" applyFill="1" applyBorder="1" applyAlignment="1">
      <alignment horizontal="right"/>
    </xf>
    <xf numFmtId="0" fontId="11" fillId="4" borderId="2" xfId="0" applyFont="1" applyFill="1" applyBorder="1" applyAlignment="1">
      <alignment horizontal="right"/>
    </xf>
    <xf numFmtId="0" fontId="11" fillId="4" borderId="4" xfId="0" applyFont="1" applyFill="1" applyBorder="1" applyAlignment="1">
      <alignment horizontal="right"/>
    </xf>
    <xf numFmtId="0" fontId="7" fillId="0" borderId="5" xfId="0" applyFont="1" applyBorder="1" applyAlignment="1">
      <alignment horizontal="left"/>
    </xf>
    <xf numFmtId="0" fontId="7" fillId="0" borderId="0" xfId="0" applyFont="1" applyBorder="1" applyAlignment="1">
      <alignment horizontal="left"/>
    </xf>
    <xf numFmtId="0" fontId="1" fillId="0" borderId="1"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J30"/>
  <sheetViews>
    <sheetView topLeftCell="A16" workbookViewId="0">
      <selection activeCell="E30" sqref="E30"/>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1" style="6" customWidth="1"/>
    <col min="10" max="10" width="14.44140625" style="6" customWidth="1"/>
    <col min="11" max="16384" width="8.88671875" style="6"/>
  </cols>
  <sheetData>
    <row r="1" spans="1:10" ht="15.6" x14ac:dyDescent="0.3">
      <c r="A1" s="4"/>
      <c r="B1" s="5" t="s">
        <v>3</v>
      </c>
      <c r="H1" s="28" t="s">
        <v>34</v>
      </c>
      <c r="I1" s="29"/>
      <c r="J1" s="29"/>
    </row>
    <row r="2" spans="1:10" x14ac:dyDescent="0.3">
      <c r="B2" s="30" t="s">
        <v>19</v>
      </c>
      <c r="C2" s="30"/>
      <c r="D2" s="30"/>
      <c r="E2" s="30"/>
      <c r="H2" s="3"/>
      <c r="I2" s="20" t="s">
        <v>31</v>
      </c>
      <c r="J2" s="18" t="s">
        <v>24</v>
      </c>
    </row>
    <row r="3" spans="1:10" x14ac:dyDescent="0.3">
      <c r="H3" s="18" t="s">
        <v>20</v>
      </c>
      <c r="I3" s="21" t="s">
        <v>32</v>
      </c>
      <c r="J3" s="18">
        <v>237</v>
      </c>
    </row>
    <row r="4" spans="1:10" x14ac:dyDescent="0.3">
      <c r="C4" s="14" t="s">
        <v>0</v>
      </c>
      <c r="D4" s="31" t="s">
        <v>14</v>
      </c>
      <c r="E4" s="31"/>
      <c r="H4" s="18" t="s">
        <v>21</v>
      </c>
      <c r="I4" s="21" t="s">
        <v>33</v>
      </c>
      <c r="J4" s="3">
        <v>237</v>
      </c>
    </row>
    <row r="5" spans="1:10" x14ac:dyDescent="0.3">
      <c r="C5" s="14" t="s">
        <v>9</v>
      </c>
      <c r="D5" s="32" t="s">
        <v>13</v>
      </c>
      <c r="E5" s="33"/>
      <c r="H5" s="18" t="s">
        <v>22</v>
      </c>
      <c r="I5" s="3"/>
      <c r="J5" s="3"/>
    </row>
    <row r="6" spans="1:10" x14ac:dyDescent="0.3">
      <c r="B6" s="8"/>
      <c r="C6" s="9" t="s">
        <v>2</v>
      </c>
      <c r="D6" s="27" t="s">
        <v>35</v>
      </c>
      <c r="E6" s="27"/>
    </row>
    <row r="7" spans="1:10" x14ac:dyDescent="0.3">
      <c r="C7" s="9" t="s">
        <v>1</v>
      </c>
      <c r="D7" s="27" t="s">
        <v>53</v>
      </c>
      <c r="E7" s="27"/>
    </row>
    <row r="9" spans="1:10" x14ac:dyDescent="0.3">
      <c r="B9" s="10" t="s">
        <v>4</v>
      </c>
      <c r="C9" s="10" t="s">
        <v>5</v>
      </c>
      <c r="D9" s="10" t="s">
        <v>6</v>
      </c>
      <c r="E9" s="15" t="s">
        <v>7</v>
      </c>
    </row>
    <row r="10" spans="1:10" x14ac:dyDescent="0.3">
      <c r="B10" s="22">
        <v>1</v>
      </c>
      <c r="C10" s="23" t="s">
        <v>48</v>
      </c>
      <c r="D10" s="23" t="s">
        <v>46</v>
      </c>
      <c r="E10" s="2" t="s">
        <v>44</v>
      </c>
    </row>
    <row r="11" spans="1:10" ht="28.8" x14ac:dyDescent="0.3">
      <c r="B11" s="22">
        <v>2</v>
      </c>
      <c r="C11" s="23" t="s">
        <v>48</v>
      </c>
      <c r="D11" s="23" t="s">
        <v>45</v>
      </c>
      <c r="E11" s="2" t="s">
        <v>47</v>
      </c>
    </row>
    <row r="12" spans="1:10" x14ac:dyDescent="0.3">
      <c r="B12" s="22">
        <v>3</v>
      </c>
      <c r="C12" s="23" t="s">
        <v>48</v>
      </c>
      <c r="D12" s="23" t="s">
        <v>50</v>
      </c>
      <c r="E12" s="2" t="s">
        <v>49</v>
      </c>
    </row>
    <row r="13" spans="1:10" ht="28.8" x14ac:dyDescent="0.3">
      <c r="B13" s="3">
        <v>4</v>
      </c>
      <c r="C13" s="1" t="s">
        <v>36</v>
      </c>
      <c r="D13" s="1" t="s">
        <v>37</v>
      </c>
      <c r="E13" s="2" t="s">
        <v>42</v>
      </c>
    </row>
    <row r="14" spans="1:10" ht="43.2" x14ac:dyDescent="0.3">
      <c r="B14" s="3">
        <f>B13+1</f>
        <v>5</v>
      </c>
      <c r="C14" s="1" t="s">
        <v>36</v>
      </c>
      <c r="D14" s="1" t="s">
        <v>38</v>
      </c>
      <c r="E14" s="2" t="s">
        <v>39</v>
      </c>
    </row>
    <row r="15" spans="1:10" ht="28.8" x14ac:dyDescent="0.3">
      <c r="B15" s="3">
        <f>B14+1</f>
        <v>6</v>
      </c>
      <c r="C15" s="1" t="s">
        <v>40</v>
      </c>
      <c r="D15" s="1" t="s">
        <v>37</v>
      </c>
      <c r="E15" s="2" t="s">
        <v>41</v>
      </c>
    </row>
    <row r="16" spans="1:10" ht="43.2" x14ac:dyDescent="0.3">
      <c r="B16" s="3">
        <f>B15+1</f>
        <v>7</v>
      </c>
      <c r="C16" s="1" t="s">
        <v>40</v>
      </c>
      <c r="D16" s="1" t="s">
        <v>38</v>
      </c>
      <c r="E16" s="2" t="s">
        <v>43</v>
      </c>
    </row>
    <row r="17" spans="2:5" ht="100.8" x14ac:dyDescent="0.3">
      <c r="B17" s="3">
        <f t="shared" ref="B17:B28" si="0">B16+1</f>
        <v>8</v>
      </c>
      <c r="C17" s="1" t="s">
        <v>51</v>
      </c>
      <c r="D17" s="1"/>
      <c r="E17" s="2" t="s">
        <v>52</v>
      </c>
    </row>
    <row r="18" spans="2:5" x14ac:dyDescent="0.3">
      <c r="B18" s="3">
        <f t="shared" si="0"/>
        <v>9</v>
      </c>
      <c r="C18" s="1"/>
      <c r="D18" s="1"/>
      <c r="E18" s="2"/>
    </row>
    <row r="19" spans="2:5" x14ac:dyDescent="0.3">
      <c r="B19" s="3">
        <f t="shared" si="0"/>
        <v>10</v>
      </c>
      <c r="C19" s="1"/>
      <c r="D19" s="1"/>
      <c r="E19" s="2"/>
    </row>
    <row r="20" spans="2:5" x14ac:dyDescent="0.3">
      <c r="B20" s="3">
        <f>B19+1</f>
        <v>11</v>
      </c>
      <c r="C20" s="1"/>
      <c r="D20" s="1"/>
      <c r="E20" s="2"/>
    </row>
    <row r="21" spans="2:5" x14ac:dyDescent="0.3">
      <c r="B21" s="3">
        <f>B20+1</f>
        <v>12</v>
      </c>
      <c r="C21" s="3"/>
      <c r="D21" s="3"/>
      <c r="E21" s="16"/>
    </row>
    <row r="22" spans="2:5" x14ac:dyDescent="0.3">
      <c r="B22" s="3">
        <f t="shared" si="0"/>
        <v>13</v>
      </c>
      <c r="C22" s="3"/>
      <c r="D22" s="3"/>
      <c r="E22" s="16"/>
    </row>
    <row r="23" spans="2:5" x14ac:dyDescent="0.3">
      <c r="B23" s="3">
        <f t="shared" si="0"/>
        <v>14</v>
      </c>
      <c r="C23" s="3"/>
      <c r="D23" s="3"/>
      <c r="E23" s="16"/>
    </row>
    <row r="24" spans="2:5" x14ac:dyDescent="0.3">
      <c r="B24" s="3">
        <f t="shared" si="0"/>
        <v>15</v>
      </c>
      <c r="C24" s="3"/>
      <c r="D24" s="3"/>
      <c r="E24" s="16"/>
    </row>
    <row r="25" spans="2:5" x14ac:dyDescent="0.3">
      <c r="B25" s="3">
        <f t="shared" si="0"/>
        <v>16</v>
      </c>
      <c r="C25" s="3"/>
      <c r="D25" s="3"/>
      <c r="E25" s="16"/>
    </row>
    <row r="26" spans="2:5" x14ac:dyDescent="0.3">
      <c r="B26" s="3">
        <f t="shared" si="0"/>
        <v>17</v>
      </c>
      <c r="C26" s="3"/>
      <c r="D26" s="3"/>
      <c r="E26" s="16"/>
    </row>
    <row r="27" spans="2:5" x14ac:dyDescent="0.3">
      <c r="B27" s="3">
        <f t="shared" si="0"/>
        <v>18</v>
      </c>
      <c r="C27" s="3"/>
      <c r="D27" s="3"/>
      <c r="E27" s="16"/>
    </row>
    <row r="28" spans="2:5" x14ac:dyDescent="0.3">
      <c r="B28" s="3">
        <f t="shared" si="0"/>
        <v>19</v>
      </c>
      <c r="C28" s="3"/>
      <c r="D28" s="3"/>
      <c r="E28" s="16"/>
    </row>
    <row r="29" spans="2:5" x14ac:dyDescent="0.3">
      <c r="E29" s="11"/>
    </row>
    <row r="30" spans="2:5" x14ac:dyDescent="0.3">
      <c r="C30" s="12" t="s">
        <v>8</v>
      </c>
      <c r="D30" s="13"/>
      <c r="E30" s="1" t="s">
        <v>86</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J28"/>
  <sheetViews>
    <sheetView topLeftCell="A16" workbookViewId="0">
      <selection activeCell="E28" sqref="E28"/>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2" style="6" customWidth="1"/>
    <col min="10" max="16384" width="8.88671875" style="6"/>
  </cols>
  <sheetData>
    <row r="1" spans="1:10" ht="15.6" x14ac:dyDescent="0.3">
      <c r="A1" s="4"/>
      <c r="B1" s="5" t="s">
        <v>3</v>
      </c>
      <c r="H1" s="24" t="s">
        <v>23</v>
      </c>
      <c r="I1" s="24"/>
      <c r="J1" s="24"/>
    </row>
    <row r="2" spans="1:10" x14ac:dyDescent="0.3">
      <c r="B2" s="25" t="s">
        <v>18</v>
      </c>
      <c r="C2" s="25"/>
      <c r="D2" s="25"/>
      <c r="E2" s="25"/>
      <c r="H2" s="3"/>
      <c r="I2" s="20" t="s">
        <v>31</v>
      </c>
      <c r="J2" s="18" t="s">
        <v>24</v>
      </c>
    </row>
    <row r="3" spans="1:10" x14ac:dyDescent="0.3">
      <c r="H3" s="18" t="s">
        <v>20</v>
      </c>
      <c r="I3" s="18" t="s">
        <v>77</v>
      </c>
      <c r="J3" s="18">
        <v>237</v>
      </c>
    </row>
    <row r="4" spans="1:10" x14ac:dyDescent="0.3">
      <c r="C4" s="7" t="s">
        <v>0</v>
      </c>
      <c r="D4" s="34" t="s">
        <v>15</v>
      </c>
      <c r="E4" s="35"/>
      <c r="H4" s="18" t="s">
        <v>21</v>
      </c>
      <c r="I4" s="3" t="s">
        <v>78</v>
      </c>
      <c r="J4" s="3">
        <v>237</v>
      </c>
    </row>
    <row r="5" spans="1:10" x14ac:dyDescent="0.3">
      <c r="C5" s="7" t="s">
        <v>10</v>
      </c>
      <c r="D5" s="40" t="s">
        <v>12</v>
      </c>
      <c r="E5" s="41"/>
      <c r="H5" s="18" t="s">
        <v>22</v>
      </c>
      <c r="I5" s="3"/>
      <c r="J5" s="3"/>
    </row>
    <row r="6" spans="1:10" x14ac:dyDescent="0.3">
      <c r="B6" s="8"/>
      <c r="C6" s="9" t="s">
        <v>2</v>
      </c>
      <c r="D6" s="36" t="s">
        <v>79</v>
      </c>
      <c r="E6" s="37"/>
    </row>
    <row r="7" spans="1:10" x14ac:dyDescent="0.3">
      <c r="C7" s="9" t="s">
        <v>1</v>
      </c>
      <c r="D7" s="38">
        <v>43907</v>
      </c>
      <c r="E7" s="39"/>
    </row>
    <row r="9" spans="1:10" x14ac:dyDescent="0.3">
      <c r="B9" s="10" t="s">
        <v>4</v>
      </c>
      <c r="C9" s="10" t="s">
        <v>5</v>
      </c>
      <c r="D9" s="10" t="s">
        <v>6</v>
      </c>
      <c r="E9" s="10" t="s">
        <v>7</v>
      </c>
    </row>
    <row r="10" spans="1:10" ht="57.6" x14ac:dyDescent="0.3">
      <c r="B10" s="3">
        <v>1</v>
      </c>
      <c r="C10" s="1" t="s">
        <v>80</v>
      </c>
      <c r="D10" s="2"/>
      <c r="E10" s="2" t="s">
        <v>81</v>
      </c>
    </row>
    <row r="11" spans="1:10" ht="57.6" x14ac:dyDescent="0.3">
      <c r="B11" s="3">
        <v>2</v>
      </c>
      <c r="C11" s="1" t="s">
        <v>82</v>
      </c>
      <c r="D11" s="2"/>
      <c r="E11" s="2" t="s">
        <v>83</v>
      </c>
    </row>
    <row r="12" spans="1:10" ht="100.8" x14ac:dyDescent="0.3">
      <c r="B12" s="3">
        <v>3</v>
      </c>
      <c r="C12" s="1" t="s">
        <v>84</v>
      </c>
      <c r="D12" s="1"/>
      <c r="E12" s="2" t="s">
        <v>85</v>
      </c>
    </row>
    <row r="13" spans="1:10" x14ac:dyDescent="0.3">
      <c r="B13" s="3">
        <v>4</v>
      </c>
      <c r="C13" s="1"/>
      <c r="D13" s="1"/>
      <c r="E13" s="2"/>
    </row>
    <row r="14" spans="1:10" x14ac:dyDescent="0.3">
      <c r="B14" s="3">
        <v>5</v>
      </c>
      <c r="C14" s="1"/>
      <c r="D14" s="2"/>
      <c r="E14" s="2"/>
    </row>
    <row r="15" spans="1:10" x14ac:dyDescent="0.3">
      <c r="B15" s="3">
        <v>6</v>
      </c>
      <c r="C15" s="1"/>
      <c r="D15" s="1"/>
      <c r="E15" s="2"/>
    </row>
    <row r="16" spans="1:10" x14ac:dyDescent="0.3">
      <c r="B16" s="3">
        <v>7</v>
      </c>
      <c r="C16" s="1"/>
      <c r="D16" s="2"/>
      <c r="E16" s="2"/>
    </row>
    <row r="17" spans="2:5" x14ac:dyDescent="0.3">
      <c r="B17" s="3">
        <v>8</v>
      </c>
      <c r="C17" s="1"/>
      <c r="D17" s="2"/>
      <c r="E17" s="2"/>
    </row>
    <row r="18" spans="2:5" x14ac:dyDescent="0.3">
      <c r="B18" s="3">
        <v>9</v>
      </c>
      <c r="C18" s="1"/>
      <c r="D18" s="1"/>
      <c r="E18" s="2"/>
    </row>
    <row r="19" spans="2:5" x14ac:dyDescent="0.3">
      <c r="B19" s="3">
        <v>10</v>
      </c>
      <c r="C19" s="1"/>
      <c r="D19" s="2"/>
      <c r="E19" s="2"/>
    </row>
    <row r="20" spans="2:5" x14ac:dyDescent="0.3">
      <c r="B20" s="3">
        <v>11</v>
      </c>
      <c r="C20" s="1"/>
      <c r="D20" s="1"/>
      <c r="E20" s="2"/>
    </row>
    <row r="21" spans="2:5" x14ac:dyDescent="0.3">
      <c r="B21" s="3">
        <v>12</v>
      </c>
      <c r="C21" s="1"/>
      <c r="D21" s="1"/>
      <c r="E21" s="2"/>
    </row>
    <row r="22" spans="2:5" x14ac:dyDescent="0.3">
      <c r="B22" s="3">
        <v>13</v>
      </c>
      <c r="C22" s="1"/>
      <c r="D22" s="1"/>
      <c r="E22" s="2"/>
    </row>
    <row r="23" spans="2:5" x14ac:dyDescent="0.3">
      <c r="B23" s="3">
        <v>14</v>
      </c>
      <c r="C23" s="1"/>
      <c r="D23" s="1"/>
      <c r="E23" s="2"/>
    </row>
    <row r="24" spans="2:5" x14ac:dyDescent="0.3">
      <c r="B24" s="3">
        <v>15</v>
      </c>
      <c r="C24" s="1"/>
      <c r="D24" s="1"/>
      <c r="E24" s="2"/>
    </row>
    <row r="25" spans="2:5" x14ac:dyDescent="0.3">
      <c r="B25" s="3"/>
      <c r="C25" s="1"/>
      <c r="D25" s="1"/>
      <c r="E25" s="2"/>
    </row>
    <row r="26" spans="2:5" x14ac:dyDescent="0.3">
      <c r="B26" s="3"/>
      <c r="C26" s="1" t="s">
        <v>8</v>
      </c>
      <c r="D26" s="1"/>
      <c r="E26" s="2"/>
    </row>
    <row r="27" spans="2:5" x14ac:dyDescent="0.3">
      <c r="E27" s="11"/>
    </row>
    <row r="28" spans="2:5" x14ac:dyDescent="0.3">
      <c r="C28" s="12" t="s">
        <v>8</v>
      </c>
      <c r="D28" s="13"/>
      <c r="E28" s="1" t="s">
        <v>87</v>
      </c>
    </row>
  </sheetData>
  <mergeCells count="4">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J32"/>
  <sheetViews>
    <sheetView topLeftCell="A16" workbookViewId="0">
      <selection activeCell="E50" sqref="E50"/>
    </sheetView>
  </sheetViews>
  <sheetFormatPr defaultColWidth="8.88671875" defaultRowHeight="14.4" x14ac:dyDescent="0.3"/>
  <cols>
    <col min="1" max="1" width="8.88671875" style="6"/>
    <col min="2" max="2" width="12.33203125" style="6" customWidth="1"/>
    <col min="3" max="3" width="16.33203125" style="6" customWidth="1"/>
    <col min="4" max="4" width="18" style="6" customWidth="1"/>
    <col min="5" max="5" width="41.44140625" style="6" customWidth="1"/>
    <col min="6" max="8" width="8.88671875" style="6"/>
    <col min="9" max="9" width="26.77734375" style="6" customWidth="1"/>
    <col min="10" max="16384" width="8.88671875" style="6"/>
  </cols>
  <sheetData>
    <row r="1" spans="1:10" ht="15.6" x14ac:dyDescent="0.3">
      <c r="A1" s="4"/>
      <c r="B1" s="5" t="s">
        <v>3</v>
      </c>
      <c r="H1" s="42" t="s">
        <v>34</v>
      </c>
      <c r="I1" s="29"/>
      <c r="J1" s="29"/>
    </row>
    <row r="2" spans="1:10" x14ac:dyDescent="0.3">
      <c r="B2" s="30" t="s">
        <v>17</v>
      </c>
      <c r="C2" s="30"/>
      <c r="D2" s="30"/>
      <c r="E2" s="30"/>
      <c r="H2" s="3"/>
      <c r="I2" s="20" t="s">
        <v>31</v>
      </c>
      <c r="J2" s="18" t="s">
        <v>24</v>
      </c>
    </row>
    <row r="3" spans="1:10" x14ac:dyDescent="0.3">
      <c r="H3" s="18" t="s">
        <v>20</v>
      </c>
      <c r="I3" s="26" t="s">
        <v>32</v>
      </c>
      <c r="J3" s="18">
        <v>237</v>
      </c>
    </row>
    <row r="4" spans="1:10" x14ac:dyDescent="0.3">
      <c r="C4" s="17" t="s">
        <v>0</v>
      </c>
      <c r="D4" s="43" t="s">
        <v>16</v>
      </c>
      <c r="E4" s="43"/>
      <c r="H4" s="18" t="s">
        <v>21</v>
      </c>
      <c r="I4" s="26" t="s">
        <v>33</v>
      </c>
      <c r="J4" s="3">
        <v>237</v>
      </c>
    </row>
    <row r="5" spans="1:10" x14ac:dyDescent="0.3">
      <c r="C5" s="17" t="s">
        <v>9</v>
      </c>
      <c r="D5" s="44" t="s">
        <v>11</v>
      </c>
      <c r="E5" s="45"/>
      <c r="H5" s="18" t="s">
        <v>22</v>
      </c>
      <c r="I5" s="3"/>
      <c r="J5" s="3"/>
    </row>
    <row r="6" spans="1:10" x14ac:dyDescent="0.3">
      <c r="B6" s="8"/>
      <c r="C6" s="9" t="s">
        <v>2</v>
      </c>
      <c r="D6" s="27" t="s">
        <v>33</v>
      </c>
      <c r="E6" s="27"/>
    </row>
    <row r="7" spans="1:10" x14ac:dyDescent="0.3">
      <c r="C7" s="9" t="s">
        <v>1</v>
      </c>
      <c r="D7" s="27" t="s">
        <v>53</v>
      </c>
      <c r="E7" s="27"/>
    </row>
    <row r="9" spans="1:10" x14ac:dyDescent="0.3">
      <c r="B9" s="10" t="s">
        <v>4</v>
      </c>
      <c r="C9" s="10" t="s">
        <v>5</v>
      </c>
      <c r="D9" s="10" t="s">
        <v>6</v>
      </c>
      <c r="E9" s="10" t="s">
        <v>7</v>
      </c>
    </row>
    <row r="10" spans="1:10" ht="57.6" x14ac:dyDescent="0.3">
      <c r="B10" s="3">
        <v>1</v>
      </c>
      <c r="C10" s="1" t="s">
        <v>54</v>
      </c>
      <c r="D10" s="2"/>
      <c r="E10" s="2" t="s">
        <v>55</v>
      </c>
    </row>
    <row r="11" spans="1:10" ht="43.2" x14ac:dyDescent="0.3">
      <c r="B11" s="3">
        <f>B10+1</f>
        <v>2</v>
      </c>
      <c r="C11" s="1" t="s">
        <v>54</v>
      </c>
      <c r="D11" s="1"/>
      <c r="E11" s="2" t="s">
        <v>56</v>
      </c>
    </row>
    <row r="12" spans="1:10" ht="43.2" x14ac:dyDescent="0.3">
      <c r="B12" s="3">
        <f t="shared" ref="B12:B30" si="0">B11+1</f>
        <v>3</v>
      </c>
      <c r="C12" s="1" t="s">
        <v>54</v>
      </c>
      <c r="D12" s="1"/>
      <c r="E12" s="2" t="s">
        <v>57</v>
      </c>
    </row>
    <row r="13" spans="1:10" ht="43.2" x14ac:dyDescent="0.3">
      <c r="B13" s="3">
        <f t="shared" si="0"/>
        <v>4</v>
      </c>
      <c r="C13" s="1" t="s">
        <v>60</v>
      </c>
      <c r="D13" s="2" t="s">
        <v>59</v>
      </c>
      <c r="E13" s="2" t="s">
        <v>58</v>
      </c>
    </row>
    <row r="14" spans="1:10" ht="28.8" x14ac:dyDescent="0.3">
      <c r="B14" s="3">
        <f t="shared" si="0"/>
        <v>5</v>
      </c>
      <c r="C14" s="1" t="s">
        <v>60</v>
      </c>
      <c r="D14" s="2" t="s">
        <v>62</v>
      </c>
      <c r="E14" s="2" t="s">
        <v>61</v>
      </c>
    </row>
    <row r="15" spans="1:10" ht="43.2" x14ac:dyDescent="0.3">
      <c r="B15" s="3">
        <f t="shared" si="0"/>
        <v>6</v>
      </c>
      <c r="C15" s="1" t="s">
        <v>63</v>
      </c>
      <c r="D15" s="2" t="s">
        <v>64</v>
      </c>
      <c r="E15" s="2" t="s">
        <v>65</v>
      </c>
    </row>
    <row r="16" spans="1:10" ht="43.2" x14ac:dyDescent="0.3">
      <c r="B16" s="3">
        <f t="shared" si="0"/>
        <v>7</v>
      </c>
      <c r="C16" s="1" t="s">
        <v>66</v>
      </c>
      <c r="D16" s="2" t="s">
        <v>70</v>
      </c>
      <c r="E16" s="2" t="s">
        <v>67</v>
      </c>
    </row>
    <row r="17" spans="2:5" ht="43.2" x14ac:dyDescent="0.3">
      <c r="B17" s="3">
        <f t="shared" si="0"/>
        <v>8</v>
      </c>
      <c r="C17" s="1" t="s">
        <v>66</v>
      </c>
      <c r="D17" s="2"/>
      <c r="E17" s="2" t="s">
        <v>68</v>
      </c>
    </row>
    <row r="18" spans="2:5" ht="43.2" x14ac:dyDescent="0.3">
      <c r="B18" s="3">
        <f t="shared" si="0"/>
        <v>9</v>
      </c>
      <c r="C18" s="1" t="s">
        <v>69</v>
      </c>
      <c r="D18" s="2"/>
      <c r="E18" s="2" t="s">
        <v>71</v>
      </c>
    </row>
    <row r="19" spans="2:5" ht="28.8" x14ac:dyDescent="0.3">
      <c r="B19" s="3">
        <f t="shared" si="0"/>
        <v>10</v>
      </c>
      <c r="C19" s="1" t="s">
        <v>72</v>
      </c>
      <c r="D19" s="2" t="s">
        <v>73</v>
      </c>
      <c r="E19" s="2" t="s">
        <v>74</v>
      </c>
    </row>
    <row r="20" spans="2:5" ht="28.8" x14ac:dyDescent="0.3">
      <c r="B20" s="3">
        <f t="shared" si="0"/>
        <v>11</v>
      </c>
      <c r="C20" s="1" t="s">
        <v>72</v>
      </c>
      <c r="D20" s="2" t="s">
        <v>75</v>
      </c>
      <c r="E20" s="2" t="s">
        <v>76</v>
      </c>
    </row>
    <row r="21" spans="2:5" x14ac:dyDescent="0.3">
      <c r="B21" s="3">
        <f t="shared" si="0"/>
        <v>12</v>
      </c>
      <c r="C21" s="1"/>
      <c r="D21" s="1"/>
      <c r="E21" s="2"/>
    </row>
    <row r="22" spans="2:5" x14ac:dyDescent="0.3">
      <c r="B22" s="3">
        <f t="shared" si="0"/>
        <v>13</v>
      </c>
      <c r="C22" s="1"/>
      <c r="D22" s="2"/>
      <c r="E22" s="2"/>
    </row>
    <row r="23" spans="2:5" x14ac:dyDescent="0.3">
      <c r="B23" s="3">
        <f t="shared" si="0"/>
        <v>14</v>
      </c>
      <c r="C23" s="1"/>
      <c r="D23" s="2"/>
      <c r="E23" s="2"/>
    </row>
    <row r="24" spans="2:5" x14ac:dyDescent="0.3">
      <c r="B24" s="3">
        <f t="shared" si="0"/>
        <v>15</v>
      </c>
      <c r="C24" s="1"/>
      <c r="D24" s="2"/>
      <c r="E24" s="2"/>
    </row>
    <row r="25" spans="2:5" x14ac:dyDescent="0.3">
      <c r="B25" s="3">
        <f t="shared" si="0"/>
        <v>16</v>
      </c>
      <c r="C25" s="1"/>
      <c r="D25" s="2"/>
      <c r="E25" s="2"/>
    </row>
    <row r="26" spans="2:5" x14ac:dyDescent="0.3">
      <c r="B26" s="3">
        <f t="shared" si="0"/>
        <v>17</v>
      </c>
      <c r="C26" s="1"/>
      <c r="D26" s="1"/>
      <c r="E26" s="2"/>
    </row>
    <row r="27" spans="2:5" x14ac:dyDescent="0.3">
      <c r="B27" s="3">
        <f t="shared" si="0"/>
        <v>18</v>
      </c>
      <c r="C27" s="1"/>
      <c r="D27" s="2"/>
      <c r="E27" s="1"/>
    </row>
    <row r="28" spans="2:5" x14ac:dyDescent="0.3">
      <c r="B28" s="3">
        <f t="shared" si="0"/>
        <v>19</v>
      </c>
      <c r="C28" s="1"/>
      <c r="D28" s="2"/>
      <c r="E28" s="2"/>
    </row>
    <row r="29" spans="2:5" x14ac:dyDescent="0.3">
      <c r="B29" s="3">
        <f t="shared" si="0"/>
        <v>20</v>
      </c>
      <c r="C29" s="1"/>
      <c r="D29" s="2"/>
      <c r="E29" s="2"/>
    </row>
    <row r="30" spans="2:5" x14ac:dyDescent="0.3">
      <c r="B30" s="3">
        <f t="shared" si="0"/>
        <v>21</v>
      </c>
      <c r="C30" s="1"/>
      <c r="D30" s="2"/>
      <c r="E30" s="2"/>
    </row>
    <row r="31" spans="2:5" x14ac:dyDescent="0.3">
      <c r="E31" s="11"/>
    </row>
    <row r="32" spans="2:5" x14ac:dyDescent="0.3">
      <c r="C32" s="12" t="s">
        <v>8</v>
      </c>
      <c r="D32" s="13"/>
      <c r="E32" s="1" t="s">
        <v>87</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J32"/>
  <sheetViews>
    <sheetView tabSelected="1" workbookViewId="0">
      <selection activeCell="K5" sqref="K5"/>
    </sheetView>
  </sheetViews>
  <sheetFormatPr defaultColWidth="8.88671875" defaultRowHeight="14.4" x14ac:dyDescent="0.3"/>
  <cols>
    <col min="1" max="1" width="8.88671875" style="6"/>
    <col min="2" max="2" width="12.33203125" style="6" customWidth="1"/>
    <col min="3" max="3" width="16.33203125" style="6" customWidth="1"/>
    <col min="4" max="4" width="18" style="6" customWidth="1"/>
    <col min="5" max="5" width="24" style="6" customWidth="1"/>
    <col min="6" max="6" width="16.6640625" style="6" customWidth="1"/>
    <col min="7" max="8" width="8.88671875" style="6"/>
    <col min="9" max="9" width="26.77734375" style="6" customWidth="1"/>
    <col min="10" max="16384" width="8.88671875" style="6"/>
  </cols>
  <sheetData>
    <row r="1" spans="1:10" ht="15.6" x14ac:dyDescent="0.3">
      <c r="A1" s="4"/>
      <c r="B1" s="5" t="s">
        <v>3</v>
      </c>
      <c r="H1" s="29" t="s">
        <v>23</v>
      </c>
      <c r="I1" s="29"/>
      <c r="J1" s="29"/>
    </row>
    <row r="2" spans="1:10" x14ac:dyDescent="0.3">
      <c r="B2" s="30" t="s">
        <v>25</v>
      </c>
      <c r="C2" s="30"/>
      <c r="D2" s="30"/>
      <c r="E2" s="30"/>
      <c r="H2" s="3"/>
      <c r="I2" s="20" t="s">
        <v>31</v>
      </c>
      <c r="J2" s="18" t="s">
        <v>24</v>
      </c>
    </row>
    <row r="3" spans="1:10" x14ac:dyDescent="0.3">
      <c r="H3" s="18" t="s">
        <v>20</v>
      </c>
      <c r="I3" s="48" t="s">
        <v>77</v>
      </c>
      <c r="J3" s="18">
        <v>237</v>
      </c>
    </row>
    <row r="4" spans="1:10" x14ac:dyDescent="0.3">
      <c r="C4" s="17" t="s">
        <v>26</v>
      </c>
      <c r="D4" s="43"/>
      <c r="E4" s="43"/>
      <c r="H4" s="18" t="s">
        <v>21</v>
      </c>
      <c r="I4" s="48" t="s">
        <v>78</v>
      </c>
      <c r="J4" s="3">
        <v>237</v>
      </c>
    </row>
    <row r="5" spans="1:10" x14ac:dyDescent="0.3">
      <c r="C5" s="9" t="s">
        <v>2</v>
      </c>
      <c r="D5" s="27" t="s">
        <v>129</v>
      </c>
      <c r="E5" s="27"/>
      <c r="H5" s="18" t="s">
        <v>22</v>
      </c>
      <c r="I5" s="3"/>
      <c r="J5" s="3"/>
    </row>
    <row r="6" spans="1:10" x14ac:dyDescent="0.3">
      <c r="B6" s="8"/>
      <c r="C6" s="9" t="s">
        <v>1</v>
      </c>
      <c r="D6" s="27" t="s">
        <v>130</v>
      </c>
      <c r="E6" s="27"/>
    </row>
    <row r="9" spans="1:10" x14ac:dyDescent="0.3">
      <c r="B9" s="10" t="s">
        <v>4</v>
      </c>
      <c r="C9" s="10" t="s">
        <v>29</v>
      </c>
      <c r="D9" s="10" t="s">
        <v>28</v>
      </c>
      <c r="E9" s="10" t="s">
        <v>27</v>
      </c>
      <c r="F9" s="10" t="s">
        <v>30</v>
      </c>
    </row>
    <row r="10" spans="1:10" ht="28.8" x14ac:dyDescent="0.3">
      <c r="B10" s="3">
        <v>1</v>
      </c>
      <c r="C10" s="1" t="s">
        <v>93</v>
      </c>
      <c r="D10" s="2" t="s">
        <v>88</v>
      </c>
      <c r="E10" s="2" t="s">
        <v>89</v>
      </c>
      <c r="F10" s="2" t="s">
        <v>90</v>
      </c>
    </row>
    <row r="11" spans="1:10" ht="28.8" x14ac:dyDescent="0.3">
      <c r="B11" s="3">
        <f>B10+1</f>
        <v>2</v>
      </c>
      <c r="C11" s="1" t="s">
        <v>92</v>
      </c>
      <c r="D11" s="2" t="s">
        <v>91</v>
      </c>
      <c r="E11" s="2" t="s">
        <v>96</v>
      </c>
      <c r="F11" s="2" t="s">
        <v>97</v>
      </c>
    </row>
    <row r="12" spans="1:10" ht="43.2" x14ac:dyDescent="0.3">
      <c r="B12" s="3">
        <f t="shared" ref="B12:B30" si="0">B11+1</f>
        <v>3</v>
      </c>
      <c r="C12" s="1" t="s">
        <v>94</v>
      </c>
      <c r="D12" s="2" t="s">
        <v>95</v>
      </c>
      <c r="E12" s="2" t="s">
        <v>98</v>
      </c>
      <c r="F12" s="2" t="s">
        <v>99</v>
      </c>
    </row>
    <row r="13" spans="1:10" ht="43.2" x14ac:dyDescent="0.3">
      <c r="B13" s="3">
        <f t="shared" si="0"/>
        <v>4</v>
      </c>
      <c r="C13" s="2" t="s">
        <v>103</v>
      </c>
      <c r="D13" s="2" t="s">
        <v>100</v>
      </c>
      <c r="E13" s="2" t="s">
        <v>101</v>
      </c>
      <c r="F13" s="2" t="s">
        <v>102</v>
      </c>
    </row>
    <row r="14" spans="1:10" ht="43.2" x14ac:dyDescent="0.3">
      <c r="B14" s="3">
        <f t="shared" si="0"/>
        <v>5</v>
      </c>
      <c r="C14" s="2" t="s">
        <v>104</v>
      </c>
      <c r="D14" s="2" t="s">
        <v>105</v>
      </c>
      <c r="E14" s="2" t="s">
        <v>106</v>
      </c>
      <c r="F14" s="2" t="s">
        <v>107</v>
      </c>
    </row>
    <row r="15" spans="1:10" ht="57.6" x14ac:dyDescent="0.3">
      <c r="B15" s="3">
        <f t="shared" si="0"/>
        <v>6</v>
      </c>
      <c r="C15" s="2" t="s">
        <v>108</v>
      </c>
      <c r="D15" s="2" t="s">
        <v>109</v>
      </c>
      <c r="E15" s="2" t="s">
        <v>110</v>
      </c>
      <c r="F15" s="2" t="s">
        <v>111</v>
      </c>
    </row>
    <row r="16" spans="1:10" ht="28.8" x14ac:dyDescent="0.3">
      <c r="B16" s="3">
        <f t="shared" si="0"/>
        <v>7</v>
      </c>
      <c r="C16" s="2" t="s">
        <v>112</v>
      </c>
      <c r="D16" s="2" t="s">
        <v>113</v>
      </c>
      <c r="E16" s="2" t="s">
        <v>89</v>
      </c>
      <c r="F16" s="2" t="s">
        <v>114</v>
      </c>
    </row>
    <row r="17" spans="2:6" ht="28.8" x14ac:dyDescent="0.3">
      <c r="B17" s="3">
        <f t="shared" si="0"/>
        <v>8</v>
      </c>
      <c r="C17" s="2" t="s">
        <v>115</v>
      </c>
      <c r="D17" s="2" t="s">
        <v>116</v>
      </c>
      <c r="E17" s="2" t="s">
        <v>117</v>
      </c>
      <c r="F17" s="2" t="s">
        <v>118</v>
      </c>
    </row>
    <row r="18" spans="2:6" ht="28.8" x14ac:dyDescent="0.3">
      <c r="B18" s="3">
        <f t="shared" si="0"/>
        <v>9</v>
      </c>
      <c r="C18" s="2" t="s">
        <v>119</v>
      </c>
      <c r="D18" s="2" t="s">
        <v>116</v>
      </c>
      <c r="E18" s="2" t="s">
        <v>117</v>
      </c>
      <c r="F18" s="2" t="s">
        <v>118</v>
      </c>
    </row>
    <row r="19" spans="2:6" ht="43.2" x14ac:dyDescent="0.3">
      <c r="B19" s="3">
        <f t="shared" si="0"/>
        <v>10</v>
      </c>
      <c r="C19" s="2" t="s">
        <v>123</v>
      </c>
      <c r="D19" s="2" t="s">
        <v>120</v>
      </c>
      <c r="E19" s="2" t="s">
        <v>121</v>
      </c>
      <c r="F19" s="2" t="s">
        <v>122</v>
      </c>
    </row>
    <row r="20" spans="2:6" ht="28.8" x14ac:dyDescent="0.3">
      <c r="B20" s="3">
        <f t="shared" si="0"/>
        <v>11</v>
      </c>
      <c r="C20" s="2" t="s">
        <v>124</v>
      </c>
      <c r="D20" s="2" t="s">
        <v>125</v>
      </c>
      <c r="E20" s="2" t="s">
        <v>126</v>
      </c>
      <c r="F20" s="2" t="s">
        <v>127</v>
      </c>
    </row>
    <row r="21" spans="2:6" x14ac:dyDescent="0.3">
      <c r="B21" s="3">
        <f t="shared" si="0"/>
        <v>12</v>
      </c>
      <c r="C21" s="1"/>
      <c r="D21" s="1"/>
      <c r="E21" s="2"/>
      <c r="F21" s="2"/>
    </row>
    <row r="22" spans="2:6" x14ac:dyDescent="0.3">
      <c r="B22" s="3">
        <f t="shared" si="0"/>
        <v>13</v>
      </c>
      <c r="C22" s="1"/>
      <c r="D22" s="2"/>
      <c r="E22" s="2"/>
      <c r="F22" s="2"/>
    </row>
    <row r="23" spans="2:6" x14ac:dyDescent="0.3">
      <c r="B23" s="3">
        <f t="shared" si="0"/>
        <v>14</v>
      </c>
      <c r="C23" s="1"/>
      <c r="D23" s="2"/>
      <c r="E23" s="2"/>
      <c r="F23" s="2"/>
    </row>
    <row r="24" spans="2:6" x14ac:dyDescent="0.3">
      <c r="B24" s="3">
        <f t="shared" si="0"/>
        <v>15</v>
      </c>
      <c r="C24" s="1"/>
      <c r="D24" s="2"/>
      <c r="E24" s="2"/>
      <c r="F24" s="2"/>
    </row>
    <row r="25" spans="2:6" x14ac:dyDescent="0.3">
      <c r="B25" s="3">
        <f t="shared" si="0"/>
        <v>16</v>
      </c>
      <c r="C25" s="1"/>
      <c r="D25" s="2"/>
      <c r="E25" s="2"/>
      <c r="F25" s="2"/>
    </row>
    <row r="26" spans="2:6" x14ac:dyDescent="0.3">
      <c r="B26" s="3">
        <f t="shared" si="0"/>
        <v>17</v>
      </c>
      <c r="C26" s="1"/>
      <c r="D26" s="1"/>
      <c r="E26" s="2"/>
      <c r="F26" s="2"/>
    </row>
    <row r="27" spans="2:6" x14ac:dyDescent="0.3">
      <c r="B27" s="3">
        <f t="shared" si="0"/>
        <v>18</v>
      </c>
      <c r="C27" s="1"/>
      <c r="D27" s="2"/>
      <c r="E27" s="1"/>
      <c r="F27" s="1"/>
    </row>
    <row r="28" spans="2:6" x14ac:dyDescent="0.3">
      <c r="B28" s="3">
        <f t="shared" si="0"/>
        <v>19</v>
      </c>
      <c r="C28" s="1"/>
      <c r="D28" s="2"/>
      <c r="E28" s="2"/>
      <c r="F28" s="2"/>
    </row>
    <row r="29" spans="2:6" x14ac:dyDescent="0.3">
      <c r="B29" s="3">
        <f t="shared" si="0"/>
        <v>20</v>
      </c>
      <c r="C29" s="1"/>
      <c r="D29" s="2"/>
      <c r="E29" s="2"/>
      <c r="F29" s="2"/>
    </row>
    <row r="30" spans="2:6" x14ac:dyDescent="0.3">
      <c r="B30" s="3">
        <f t="shared" si="0"/>
        <v>21</v>
      </c>
      <c r="C30" s="1"/>
      <c r="D30" s="2"/>
      <c r="E30" s="2"/>
      <c r="F30" s="2"/>
    </row>
    <row r="31" spans="2:6" x14ac:dyDescent="0.3">
      <c r="E31" s="11"/>
    </row>
    <row r="32" spans="2:6" x14ac:dyDescent="0.3">
      <c r="C32" s="46" t="s">
        <v>128</v>
      </c>
      <c r="D32" s="47"/>
      <c r="E32" s="47"/>
      <c r="F32" s="19"/>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DynamicCodeAnalysis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Iulia Thira</cp:lastModifiedBy>
  <dcterms:created xsi:type="dcterms:W3CDTF">2015-02-21T15:59:19Z</dcterms:created>
  <dcterms:modified xsi:type="dcterms:W3CDTF">2020-03-17T17:18:14Z</dcterms:modified>
</cp:coreProperties>
</file>