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" sheetId="1" state="visible" r:id="rId2"/>
    <sheet name="2" sheetId="2" state="visible" r:id="rId3"/>
    <sheet name="data1" sheetId="3" state="visible" r:id="rId4"/>
    <sheet name="data2" sheetId="4" state="visible" r:id="rId5"/>
    <sheet name="Sheet5" sheetId="5" state="visible" r:id="rId6"/>
    <sheet name="data3" sheetId="6" state="visible" r:id="rId7"/>
  </sheets>
  <definedNames>
    <definedName function="false" hidden="true" localSheetId="0" name="_xlnm._FilterDatabase" vbProcedure="false">'1'!$A$1:$F$137</definedName>
    <definedName function="false" hidden="true" localSheetId="1" name="_xlnm._FilterDatabase" vbProcedure="false">'2'!$A$1:$F$137</definedName>
    <definedName function="false" hidden="true" localSheetId="5" name="_xlnm._FilterDatabase" vbProcedure="false">data3!$A$1:$B$7</definedName>
    <definedName function="false" hidden="true" localSheetId="4" name="_xlnm._FilterDatabase" vbProcedure="false">Sheet5!$A$1:$F$103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<sst xmlns="http://schemas.openxmlformats.org/spreadsheetml/2006/main" count="1169" uniqueCount="68">
  <si>
    <t xml:space="preserve">A</t>
  </si>
  <si>
    <t xml:space="preserve">B</t>
  </si>
  <si>
    <t xml:space="preserve">C</t>
  </si>
  <si>
    <t xml:space="preserve">D</t>
  </si>
  <si>
    <t xml:space="preserve">area_fraction</t>
  </si>
  <si>
    <t xml:space="preserve">effective_conductivity</t>
  </si>
  <si>
    <t xml:space="preserve">INFO</t>
  </si>
  <si>
    <t xml:space="preserve">mesh/study_4/26-26-7.25/0.1</t>
  </si>
  <si>
    <t xml:space="preserve">**************************RESULTS-SUMMARY******************************************</t>
  </si>
  <si>
    <t xml:space="preserve">Contact Area @ left cc [sq. m]                 </t>
  </si>
  <si>
    <t xml:space="preserve">Contact Area @ right cc [sq. m]                </t>
  </si>
  <si>
    <t xml:space="preserve">Current density @ left cc                       </t>
  </si>
  <si>
    <t xml:space="preserve">Current density @ right cc                      </t>
  </si>
  <si>
    <t xml:space="preserve">Insulated Area [sq. m]                         </t>
  </si>
  <si>
    <t xml:space="preserve">Total Area [sq. m]                             </t>
  </si>
  <si>
    <t xml:space="preserve">Electrolyte Volume [cu. m]                     </t>
  </si>
  <si>
    <t xml:space="preserve">Electrolyte Volume Fraction                     </t>
  </si>
  <si>
    <t xml:space="preserve">Bulk conductivity [S.m-1]                       </t>
  </si>
  <si>
    <t xml:space="preserve">Effective conductivity [S.m-1]                  </t>
  </si>
  <si>
    <t xml:space="preserve">Homogeneous Neumann BC trace                    </t>
  </si>
  <si>
    <t xml:space="preserve">Area-averaged Homogeneous Neumann BC trace      </t>
  </si>
  <si>
    <t xml:space="preserve">Error                                            </t>
  </si>
  <si>
    <t xml:space="preserve">Time elapsed                                    </t>
  </si>
  <si>
    <t xml:space="preserve"> 157.00000s</t>
  </si>
  <si>
    <t xml:space="preserve">Voltage                                         </t>
  </si>
  <si>
    <t xml:space="preserve">*************************END-OF-SUMMARY*******************************************</t>
  </si>
  <si>
    <t xml:space="preserve">mesh/study_4/26-26-7.25/0.2</t>
  </si>
  <si>
    <t xml:space="preserve"> 302.00000s</t>
  </si>
  <si>
    <t xml:space="preserve">mesh/study_4/26-26-7.25/0.3</t>
  </si>
  <si>
    <t xml:space="preserve"> 404.00000s</t>
  </si>
  <si>
    <t xml:space="preserve">mesh/study_4/26-26-7.25/0.4</t>
  </si>
  <si>
    <t xml:space="preserve"> 407.00000s</t>
  </si>
  <si>
    <t xml:space="preserve">mesh/study_4/26-26-7.25/0.5</t>
  </si>
  <si>
    <t xml:space="preserve"> 489.00000s</t>
  </si>
  <si>
    <t xml:space="preserve">mesh/study_4/26-26-7.25/0.6</t>
  </si>
  <si>
    <t xml:space="preserve"> 597.00000s</t>
  </si>
  <si>
    <t xml:space="preserve">mesh/study_4/26-26-7.25/0.7</t>
  </si>
  <si>
    <t xml:space="preserve"> 515.00000s</t>
  </si>
  <si>
    <t xml:space="preserve">mesh/study_4/26-26-7.25/0.75</t>
  </si>
  <si>
    <t xml:space="preserve"> 644.00000s</t>
  </si>
  <si>
    <t xml:space="preserve">mesh/study_4/26-26-26/0.1</t>
  </si>
  <si>
    <t xml:space="preserve"> 158.00000s</t>
  </si>
  <si>
    <t xml:space="preserve">mesh/study_4/26-26-26/0.2</t>
  </si>
  <si>
    <t xml:space="preserve"> 313.00000s</t>
  </si>
  <si>
    <t xml:space="preserve">mesh/study_4/26-26-26/0.3</t>
  </si>
  <si>
    <t xml:space="preserve"> 399.00000s</t>
  </si>
  <si>
    <t xml:space="preserve">mesh/study_4/26-26-26/0.4</t>
  </si>
  <si>
    <t xml:space="preserve"> 410.00000s</t>
  </si>
  <si>
    <t xml:space="preserve">mesh/study_4/26-26-26/0.5</t>
  </si>
  <si>
    <t xml:space="preserve"> 494.00000s</t>
  </si>
  <si>
    <t xml:space="preserve">mesh/study_4/26-26-26/0.6</t>
  </si>
  <si>
    <t xml:space="preserve"> 592.00000s</t>
  </si>
  <si>
    <t xml:space="preserve">mesh/study_4/26-26-26/0.7</t>
  </si>
  <si>
    <t xml:space="preserve"> 516.00000s</t>
  </si>
  <si>
    <t xml:space="preserve">mesh/study_4/26-26-26/0.75</t>
  </si>
  <si>
    <t xml:space="preserve"> 648.00000s</t>
  </si>
  <si>
    <t xml:space="preserve">Current density @ insulated                     </t>
  </si>
  <si>
    <t xml:space="preserve"> 9074.00000s</t>
  </si>
  <si>
    <t xml:space="preserve"> 3013.00000s</t>
  </si>
  <si>
    <t xml:space="preserve"> 5907.00000s</t>
  </si>
  <si>
    <t xml:space="preserve"> 8012.00000s</t>
  </si>
  <si>
    <t xml:space="preserve"> 11429.00000s</t>
  </si>
  <si>
    <t xml:space="preserve"> 10862.00000s</t>
  </si>
  <si>
    <t xml:space="preserve">0.1</t>
  </si>
  <si>
    <t xml:space="preserve">0.2</t>
  </si>
  <si>
    <t xml:space="preserve">0.3</t>
  </si>
  <si>
    <t xml:space="preserve">0.5</t>
  </si>
  <si>
    <t xml:space="preserve">0.6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</si>
</sst>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0.0"/>
    <numFmt numFmtId="167" formatCode="0.00%"/>
    <numFmt numFmtId="168" formatCode="General"/>
    <numFmt numFmtId="169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'2'!$F$1:$F$1</c:f>
              <c:strCache>
                <c:ptCount val="1"/>
                <c:pt idx="0">
                  <c:v>effective_conductivity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'2'!$E$2:$E$137</c:f>
              <c:numCache>
                <c:formatCode>General</c:formatCode>
                <c:ptCount val="8"/>
                <c:pt idx="0">
                  <c:v>0.0999984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0.75</c:v>
                </c:pt>
              </c:numCache>
            </c:numRef>
          </c:xVal>
          <c:yVal>
            <c:numRef>
              <c:f>'2'!$F$2:$F$137</c:f>
              <c:numCache>
                <c:formatCode>General</c:formatCode>
                <c:ptCount val="8"/>
                <c:pt idx="0">
                  <c:v>0.52333</c:v>
                </c:pt>
                <c:pt idx="1">
                  <c:v>0.68311</c:v>
                </c:pt>
                <c:pt idx="2">
                  <c:v>0.77708</c:v>
                </c:pt>
                <c:pt idx="3">
                  <c:v>0.8384</c:v>
                </c:pt>
                <c:pt idx="4">
                  <c:v>0.88527</c:v>
                </c:pt>
                <c:pt idx="5">
                  <c:v>0.92276</c:v>
                </c:pt>
                <c:pt idx="6">
                  <c:v>0.94285</c:v>
                </c:pt>
                <c:pt idx="7">
                  <c:v>0.95661</c:v>
                </c:pt>
              </c:numCache>
            </c:numRef>
          </c:yVal>
          <c:smooth val="0"/>
        </c:ser>
        <c:axId val="39084007"/>
        <c:axId val="50142483"/>
      </c:scatterChart>
      <c:valAx>
        <c:axId val="39084007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area coverage fraction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142483"/>
        <c:crosses val="autoZero"/>
        <c:crossBetween val="midCat"/>
      </c:valAx>
      <c:valAx>
        <c:axId val="5014248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effective conductivity ratio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08400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area_fraction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Sheet5!$F$2:$F$103</c:f>
              <c:numCache>
                <c:formatCode>General</c:formatCode>
                <c:ptCount val="6"/>
              </c:numCache>
            </c:numRef>
          </c:xVal>
          <c:yVal>
            <c:numRef>
              <c:f>Sheet5!$E$2:$E$103</c:f>
              <c:numCache>
                <c:formatCode>General</c:formatCode>
                <c:ptCount val="6"/>
                <c:pt idx="0">
                  <c:v>0.23573</c:v>
                </c:pt>
                <c:pt idx="1">
                  <c:v>0.38074</c:v>
                </c:pt>
                <c:pt idx="2">
                  <c:v>0.50332</c:v>
                </c:pt>
                <c:pt idx="3">
                  <c:v>0.89212</c:v>
                </c:pt>
                <c:pt idx="4">
                  <c:v>0.80279</c:v>
                </c:pt>
                <c:pt idx="5">
                  <c:v>0.71547</c:v>
                </c:pt>
              </c:numCache>
            </c:numRef>
          </c:yVal>
          <c:smooth val="0"/>
        </c:ser>
        <c:axId val="20171170"/>
        <c:axId val="73095444"/>
      </c:scatterChart>
      <c:valAx>
        <c:axId val="201711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095444"/>
        <c:crosses val="autoZero"/>
        <c:crossBetween val="between"/>
      </c:valAx>
      <c:valAx>
        <c:axId val="7309544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17117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1077480</xdr:colOff>
      <xdr:row>140</xdr:row>
      <xdr:rowOff>76680</xdr:rowOff>
    </xdr:from>
    <xdr:to>
      <xdr:col>10</xdr:col>
      <xdr:colOff>752040</xdr:colOff>
      <xdr:row>168</xdr:row>
      <xdr:rowOff>23760</xdr:rowOff>
    </xdr:to>
    <xdr:graphicFrame>
      <xdr:nvGraphicFramePr>
        <xdr:cNvPr id="0" name=""/>
        <xdr:cNvGraphicFramePr/>
      </xdr:nvGraphicFramePr>
      <xdr:xfrm>
        <a:off x="4667040" y="2027520"/>
        <a:ext cx="7087680" cy="449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36360</xdr:colOff>
      <xdr:row>0</xdr:row>
      <xdr:rowOff>36000</xdr:rowOff>
    </xdr:from>
    <xdr:to>
      <xdr:col>13</xdr:col>
      <xdr:colOff>106200</xdr:colOff>
      <xdr:row>116</xdr:row>
      <xdr:rowOff>24480</xdr:rowOff>
    </xdr:to>
    <xdr:graphicFrame>
      <xdr:nvGraphicFramePr>
        <xdr:cNvPr id="1" name=""/>
        <xdr:cNvGraphicFramePr/>
      </xdr:nvGraphicFramePr>
      <xdr:xfrm>
        <a:off x="745308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34.32"/>
    <col collapsed="false" customWidth="true" hidden="false" outlineLevel="0" max="4" min="4" style="0" width="34.59"/>
    <col collapsed="false" customWidth="true" hidden="false" outlineLevel="0" max="6" min="6" style="0" width="19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9</v>
      </c>
      <c r="D3" s="2" t="n">
        <v>6.2499E-009</v>
      </c>
      <c r="E3" s="3" t="n">
        <f aca="false">$D3/$D4</f>
        <v>0.0999984</v>
      </c>
      <c r="F3" s="0" t="n">
        <f aca="false">$D12/$D11</f>
        <v>0.52333</v>
      </c>
    </row>
    <row r="4" customFormat="false" ht="12.8" hidden="true" customHeight="false" outlineLevel="0" collapsed="false">
      <c r="A4" s="0" t="s">
        <v>6</v>
      </c>
      <c r="B4" s="0" t="s">
        <v>7</v>
      </c>
      <c r="C4" s="0" t="s">
        <v>10</v>
      </c>
      <c r="D4" s="2" t="n">
        <v>6.25E-008</v>
      </c>
    </row>
    <row r="5" customFormat="false" ht="12.8" hidden="true" customHeight="false" outlineLevel="0" collapsed="false">
      <c r="A5" s="0" t="s">
        <v>6</v>
      </c>
      <c r="B5" s="0" t="s">
        <v>7</v>
      </c>
      <c r="C5" s="0" t="s">
        <v>11</v>
      </c>
      <c r="D5" s="2" t="n">
        <v>-209.34</v>
      </c>
    </row>
    <row r="6" customFormat="false" ht="12.8" hidden="true" customHeight="false" outlineLevel="0" collapsed="false">
      <c r="A6" s="0" t="s">
        <v>6</v>
      </c>
      <c r="B6" s="0" t="s">
        <v>7</v>
      </c>
      <c r="C6" s="0" t="s">
        <v>12</v>
      </c>
      <c r="D6" s="2" t="n">
        <v>22.294</v>
      </c>
    </row>
    <row r="7" customFormat="false" ht="12.8" hidden="true" customHeight="false" outlineLevel="0" collapsed="false">
      <c r="A7" s="0" t="s">
        <v>6</v>
      </c>
      <c r="B7" s="0" t="s">
        <v>7</v>
      </c>
      <c r="C7" s="0" t="s">
        <v>13</v>
      </c>
      <c r="D7" s="2" t="n">
        <v>3.0625E-007</v>
      </c>
    </row>
    <row r="8" customFormat="false" ht="12.8" hidden="true" customHeight="false" outlineLevel="0" collapsed="false">
      <c r="A8" s="0" t="s">
        <v>6</v>
      </c>
      <c r="B8" s="0" t="s">
        <v>7</v>
      </c>
      <c r="C8" s="0" t="s">
        <v>14</v>
      </c>
      <c r="D8" s="2" t="n">
        <v>3.75E-007</v>
      </c>
    </row>
    <row r="9" customFormat="false" ht="12.8" hidden="true" customHeight="false" outlineLevel="0" collapsed="false">
      <c r="A9" s="0" t="s">
        <v>6</v>
      </c>
      <c r="B9" s="0" t="s">
        <v>7</v>
      </c>
      <c r="C9" s="0" t="s">
        <v>15</v>
      </c>
      <c r="D9" s="2" t="n">
        <v>1.5625E-011</v>
      </c>
    </row>
    <row r="10" customFormat="false" ht="12.8" hidden="true" customHeight="false" outlineLevel="0" collapsed="false">
      <c r="A10" s="0" t="s">
        <v>6</v>
      </c>
      <c r="B10" s="0" t="s">
        <v>7</v>
      </c>
      <c r="C10" s="0" t="s">
        <v>16</v>
      </c>
      <c r="D10" s="4" t="n">
        <v>1</v>
      </c>
    </row>
    <row r="11" customFormat="false" ht="12.8" hidden="true" customHeight="false" outlineLevel="0" collapsed="false">
      <c r="A11" s="0" t="s">
        <v>6</v>
      </c>
      <c r="B11" s="0" t="s">
        <v>7</v>
      </c>
      <c r="C11" s="0" t="s">
        <v>17</v>
      </c>
      <c r="D11" s="2" t="n">
        <v>0.01</v>
      </c>
    </row>
    <row r="12" customFormat="false" ht="12.8" hidden="true" customHeight="false" outlineLevel="0" collapsed="false">
      <c r="A12" s="0" t="s">
        <v>6</v>
      </c>
      <c r="B12" s="0" t="s">
        <v>7</v>
      </c>
      <c r="C12" s="0" t="s">
        <v>18</v>
      </c>
      <c r="D12" s="2" t="n">
        <v>0.0052333</v>
      </c>
    </row>
    <row r="13" customFormat="false" ht="12.8" hidden="true" customHeight="false" outlineLevel="0" collapsed="false">
      <c r="A13" s="0" t="s">
        <v>6</v>
      </c>
      <c r="B13" s="0" t="s">
        <v>7</v>
      </c>
      <c r="C13" s="0" t="s">
        <v>19</v>
      </c>
      <c r="D13" s="2" t="n">
        <v>0.00766</v>
      </c>
    </row>
    <row r="14" customFormat="false" ht="12.8" hidden="true" customHeight="false" outlineLevel="0" collapsed="false">
      <c r="A14" s="0" t="s">
        <v>6</v>
      </c>
      <c r="B14" s="0" t="s">
        <v>7</v>
      </c>
      <c r="C14" s="0" t="s">
        <v>20</v>
      </c>
      <c r="D14" s="2" t="n">
        <v>25000</v>
      </c>
    </row>
    <row r="15" customFormat="false" ht="12.8" hidden="true" customHeight="false" outlineLevel="0" collapsed="false">
      <c r="A15" s="0" t="s">
        <v>6</v>
      </c>
      <c r="B15" s="0" t="s">
        <v>7</v>
      </c>
      <c r="C15" s="0" t="s">
        <v>21</v>
      </c>
      <c r="D15" s="4" t="n">
        <v>0.063</v>
      </c>
    </row>
    <row r="16" customFormat="false" ht="12.8" hidden="true" customHeight="false" outlineLevel="0" collapsed="false">
      <c r="A16" s="0" t="s">
        <v>6</v>
      </c>
      <c r="B16" s="0" t="s">
        <v>7</v>
      </c>
      <c r="C16" s="0" t="s">
        <v>22</v>
      </c>
      <c r="D16" s="0" t="s">
        <v>23</v>
      </c>
    </row>
    <row r="17" customFormat="false" ht="12.8" hidden="true" customHeight="false" outlineLevel="0" collapsed="false">
      <c r="A17" s="0" t="s">
        <v>6</v>
      </c>
      <c r="B17" s="0" t="s">
        <v>7</v>
      </c>
      <c r="C17" s="0" t="s">
        <v>24</v>
      </c>
      <c r="D17" s="0" t="n">
        <v>1</v>
      </c>
    </row>
    <row r="18" customFormat="false" ht="12.8" hidden="true" customHeight="false" outlineLevel="0" collapsed="false">
      <c r="A18" s="0" t="s">
        <v>6</v>
      </c>
      <c r="B18" s="0" t="s">
        <v>7</v>
      </c>
      <c r="C18" s="0" t="s">
        <v>25</v>
      </c>
    </row>
    <row r="19" customFormat="false" ht="12.8" hidden="true" customHeight="false" outlineLevel="0" collapsed="false">
      <c r="A19" s="0" t="s">
        <v>6</v>
      </c>
      <c r="B19" s="0" t="s">
        <v>26</v>
      </c>
      <c r="C19" s="0" t="s">
        <v>8</v>
      </c>
    </row>
    <row r="20" customFormat="false" ht="12.8" hidden="false" customHeight="false" outlineLevel="0" collapsed="false">
      <c r="A20" s="0" t="s">
        <v>6</v>
      </c>
      <c r="B20" s="0" t="s">
        <v>26</v>
      </c>
      <c r="C20" s="0" t="s">
        <v>9</v>
      </c>
      <c r="D20" s="2" t="n">
        <v>1.25E-008</v>
      </c>
      <c r="E20" s="5" t="n">
        <f aca="false">$D20/$D21</f>
        <v>0.2</v>
      </c>
      <c r="F20" s="5" t="n">
        <f aca="false">$D29/$D28</f>
        <v>0.68311</v>
      </c>
    </row>
    <row r="21" customFormat="false" ht="12.8" hidden="true" customHeight="false" outlineLevel="0" collapsed="false">
      <c r="A21" s="0" t="s">
        <v>6</v>
      </c>
      <c r="B21" s="0" t="s">
        <v>26</v>
      </c>
      <c r="C21" s="0" t="s">
        <v>10</v>
      </c>
      <c r="D21" s="2" t="n">
        <v>6.25E-008</v>
      </c>
    </row>
    <row r="22" customFormat="false" ht="12.8" hidden="true" customHeight="false" outlineLevel="0" collapsed="false">
      <c r="A22" s="0" t="s">
        <v>6</v>
      </c>
      <c r="B22" s="0" t="s">
        <v>26</v>
      </c>
      <c r="C22" s="0" t="s">
        <v>11</v>
      </c>
      <c r="D22" s="2" t="n">
        <v>-136.62</v>
      </c>
    </row>
    <row r="23" customFormat="false" ht="12.8" hidden="true" customHeight="false" outlineLevel="0" collapsed="false">
      <c r="A23" s="0" t="s">
        <v>6</v>
      </c>
      <c r="B23" s="0" t="s">
        <v>26</v>
      </c>
      <c r="C23" s="0" t="s">
        <v>12</v>
      </c>
      <c r="D23" s="2" t="n">
        <v>28.553</v>
      </c>
    </row>
    <row r="24" customFormat="false" ht="12.8" hidden="true" customHeight="false" outlineLevel="0" collapsed="false">
      <c r="A24" s="0" t="s">
        <v>6</v>
      </c>
      <c r="B24" s="0" t="s">
        <v>26</v>
      </c>
      <c r="C24" s="0" t="s">
        <v>13</v>
      </c>
      <c r="D24" s="2" t="n">
        <v>3E-007</v>
      </c>
    </row>
    <row r="25" customFormat="false" ht="12.8" hidden="true" customHeight="false" outlineLevel="0" collapsed="false">
      <c r="A25" s="0" t="s">
        <v>6</v>
      </c>
      <c r="B25" s="0" t="s">
        <v>26</v>
      </c>
      <c r="C25" s="0" t="s">
        <v>14</v>
      </c>
      <c r="D25" s="2" t="n">
        <v>3.75E-007</v>
      </c>
    </row>
    <row r="26" customFormat="false" ht="12.8" hidden="true" customHeight="false" outlineLevel="0" collapsed="false">
      <c r="A26" s="0" t="s">
        <v>6</v>
      </c>
      <c r="B26" s="0" t="s">
        <v>26</v>
      </c>
      <c r="C26" s="0" t="s">
        <v>15</v>
      </c>
      <c r="D26" s="2" t="n">
        <v>1.5625E-011</v>
      </c>
    </row>
    <row r="27" customFormat="false" ht="12.8" hidden="true" customHeight="false" outlineLevel="0" collapsed="false">
      <c r="A27" s="0" t="s">
        <v>6</v>
      </c>
      <c r="B27" s="0" t="s">
        <v>26</v>
      </c>
      <c r="C27" s="0" t="s">
        <v>16</v>
      </c>
      <c r="D27" s="4" t="n">
        <v>1</v>
      </c>
    </row>
    <row r="28" customFormat="false" ht="12.8" hidden="true" customHeight="false" outlineLevel="0" collapsed="false">
      <c r="A28" s="0" t="s">
        <v>6</v>
      </c>
      <c r="B28" s="0" t="s">
        <v>26</v>
      </c>
      <c r="C28" s="0" t="s">
        <v>17</v>
      </c>
      <c r="D28" s="2" t="n">
        <v>0.01</v>
      </c>
    </row>
    <row r="29" customFormat="false" ht="12.8" hidden="true" customHeight="false" outlineLevel="0" collapsed="false">
      <c r="A29" s="0" t="s">
        <v>6</v>
      </c>
      <c r="B29" s="0" t="s">
        <v>26</v>
      </c>
      <c r="C29" s="0" t="s">
        <v>18</v>
      </c>
      <c r="D29" s="2" t="n">
        <v>0.0068311</v>
      </c>
    </row>
    <row r="30" customFormat="false" ht="12.8" hidden="true" customHeight="false" outlineLevel="0" collapsed="false">
      <c r="A30" s="0" t="s">
        <v>6</v>
      </c>
      <c r="B30" s="0" t="s">
        <v>26</v>
      </c>
      <c r="C30" s="0" t="s">
        <v>19</v>
      </c>
      <c r="D30" s="2" t="n">
        <v>0.00773</v>
      </c>
    </row>
    <row r="31" customFormat="false" ht="12.8" hidden="true" customHeight="false" outlineLevel="0" collapsed="false">
      <c r="A31" s="0" t="s">
        <v>6</v>
      </c>
      <c r="B31" s="0" t="s">
        <v>26</v>
      </c>
      <c r="C31" s="0" t="s">
        <v>20</v>
      </c>
      <c r="D31" s="2" t="n">
        <v>25800</v>
      </c>
    </row>
    <row r="32" customFormat="false" ht="12.8" hidden="true" customHeight="false" outlineLevel="0" collapsed="false">
      <c r="A32" s="0" t="s">
        <v>6</v>
      </c>
      <c r="B32" s="0" t="s">
        <v>26</v>
      </c>
      <c r="C32" s="0" t="s">
        <v>21</v>
      </c>
      <c r="D32" s="4" t="n">
        <v>0.044</v>
      </c>
    </row>
    <row r="33" customFormat="false" ht="12.8" hidden="true" customHeight="false" outlineLevel="0" collapsed="false">
      <c r="A33" s="0" t="s">
        <v>6</v>
      </c>
      <c r="B33" s="0" t="s">
        <v>26</v>
      </c>
      <c r="C33" s="0" t="s">
        <v>22</v>
      </c>
      <c r="D33" s="0" t="s">
        <v>27</v>
      </c>
    </row>
    <row r="34" customFormat="false" ht="12.8" hidden="true" customHeight="false" outlineLevel="0" collapsed="false">
      <c r="A34" s="0" t="s">
        <v>6</v>
      </c>
      <c r="B34" s="0" t="s">
        <v>26</v>
      </c>
      <c r="C34" s="0" t="s">
        <v>24</v>
      </c>
      <c r="D34" s="0" t="n">
        <v>1</v>
      </c>
    </row>
    <row r="35" customFormat="false" ht="12.8" hidden="true" customHeight="false" outlineLevel="0" collapsed="false">
      <c r="A35" s="0" t="s">
        <v>6</v>
      </c>
      <c r="B35" s="0" t="s">
        <v>26</v>
      </c>
      <c r="C35" s="0" t="s">
        <v>25</v>
      </c>
    </row>
    <row r="36" customFormat="false" ht="12.8" hidden="true" customHeight="false" outlineLevel="0" collapsed="false">
      <c r="A36" s="0" t="s">
        <v>6</v>
      </c>
      <c r="B36" s="0" t="s">
        <v>28</v>
      </c>
      <c r="C36" s="0" t="s">
        <v>8</v>
      </c>
    </row>
    <row r="37" customFormat="false" ht="12.8" hidden="false" customHeight="false" outlineLevel="0" collapsed="false">
      <c r="A37" s="0" t="s">
        <v>6</v>
      </c>
      <c r="B37" s="0" t="s">
        <v>28</v>
      </c>
      <c r="C37" s="0" t="s">
        <v>9</v>
      </c>
      <c r="D37" s="2" t="n">
        <v>1.875E-008</v>
      </c>
      <c r="E37" s="5" t="n">
        <f aca="false">$D37/$D38</f>
        <v>0.3</v>
      </c>
      <c r="F37" s="5" t="n">
        <f aca="false">$D46/$D45</f>
        <v>0.77708</v>
      </c>
    </row>
    <row r="38" customFormat="false" ht="12.8" hidden="true" customHeight="false" outlineLevel="0" collapsed="false">
      <c r="A38" s="0" t="s">
        <v>6</v>
      </c>
      <c r="B38" s="0" t="s">
        <v>28</v>
      </c>
      <c r="C38" s="0" t="s">
        <v>10</v>
      </c>
      <c r="D38" s="2" t="n">
        <v>6.25E-008</v>
      </c>
    </row>
    <row r="39" customFormat="false" ht="12.8" hidden="true" customHeight="false" outlineLevel="0" collapsed="false">
      <c r="A39" s="0" t="s">
        <v>6</v>
      </c>
      <c r="B39" s="0" t="s">
        <v>28</v>
      </c>
      <c r="C39" s="0" t="s">
        <v>11</v>
      </c>
      <c r="D39" s="2" t="n">
        <v>-103.61</v>
      </c>
    </row>
    <row r="40" customFormat="false" ht="12.8" hidden="true" customHeight="false" outlineLevel="0" collapsed="false">
      <c r="A40" s="0" t="s">
        <v>6</v>
      </c>
      <c r="B40" s="0" t="s">
        <v>28</v>
      </c>
      <c r="C40" s="0" t="s">
        <v>12</v>
      </c>
      <c r="D40" s="2" t="n">
        <v>32.355</v>
      </c>
    </row>
    <row r="41" customFormat="false" ht="12.8" hidden="true" customHeight="false" outlineLevel="0" collapsed="false">
      <c r="A41" s="0" t="s">
        <v>6</v>
      </c>
      <c r="B41" s="0" t="s">
        <v>28</v>
      </c>
      <c r="C41" s="0" t="s">
        <v>13</v>
      </c>
      <c r="D41" s="2" t="n">
        <v>2.9375E-007</v>
      </c>
    </row>
    <row r="42" customFormat="false" ht="12.8" hidden="true" customHeight="false" outlineLevel="0" collapsed="false">
      <c r="A42" s="0" t="s">
        <v>6</v>
      </c>
      <c r="B42" s="0" t="s">
        <v>28</v>
      </c>
      <c r="C42" s="0" t="s">
        <v>14</v>
      </c>
      <c r="D42" s="2" t="n">
        <v>3.75E-007</v>
      </c>
    </row>
    <row r="43" customFormat="false" ht="12.8" hidden="true" customHeight="false" outlineLevel="0" collapsed="false">
      <c r="A43" s="0" t="s">
        <v>6</v>
      </c>
      <c r="B43" s="0" t="s">
        <v>28</v>
      </c>
      <c r="C43" s="0" t="s">
        <v>15</v>
      </c>
      <c r="D43" s="2" t="n">
        <v>1.5625E-011</v>
      </c>
    </row>
    <row r="44" customFormat="false" ht="12.8" hidden="true" customHeight="false" outlineLevel="0" collapsed="false">
      <c r="A44" s="0" t="s">
        <v>6</v>
      </c>
      <c r="B44" s="0" t="s">
        <v>28</v>
      </c>
      <c r="C44" s="0" t="s">
        <v>16</v>
      </c>
      <c r="D44" s="4" t="n">
        <v>1</v>
      </c>
    </row>
    <row r="45" customFormat="false" ht="12.8" hidden="true" customHeight="false" outlineLevel="0" collapsed="false">
      <c r="A45" s="0" t="s">
        <v>6</v>
      </c>
      <c r="B45" s="0" t="s">
        <v>28</v>
      </c>
      <c r="C45" s="0" t="s">
        <v>17</v>
      </c>
      <c r="D45" s="2" t="n">
        <v>0.01</v>
      </c>
    </row>
    <row r="46" customFormat="false" ht="12.8" hidden="true" customHeight="false" outlineLevel="0" collapsed="false">
      <c r="A46" s="0" t="s">
        <v>6</v>
      </c>
      <c r="B46" s="0" t="s">
        <v>28</v>
      </c>
      <c r="C46" s="0" t="s">
        <v>18</v>
      </c>
      <c r="D46" s="2" t="n">
        <v>0.0077708</v>
      </c>
    </row>
    <row r="47" customFormat="false" ht="12.8" hidden="true" customHeight="false" outlineLevel="0" collapsed="false">
      <c r="A47" s="0" t="s">
        <v>6</v>
      </c>
      <c r="B47" s="0" t="s">
        <v>28</v>
      </c>
      <c r="C47" s="0" t="s">
        <v>19</v>
      </c>
      <c r="D47" s="2" t="n">
        <v>0.00655</v>
      </c>
    </row>
    <row r="48" customFormat="false" ht="12.8" hidden="true" customHeight="false" outlineLevel="0" collapsed="false">
      <c r="A48" s="0" t="s">
        <v>6</v>
      </c>
      <c r="B48" s="0" t="s">
        <v>28</v>
      </c>
      <c r="C48" s="0" t="s">
        <v>20</v>
      </c>
      <c r="D48" s="2" t="n">
        <v>22300</v>
      </c>
    </row>
    <row r="49" customFormat="false" ht="12.8" hidden="true" customHeight="false" outlineLevel="0" collapsed="false">
      <c r="A49" s="0" t="s">
        <v>6</v>
      </c>
      <c r="B49" s="0" t="s">
        <v>28</v>
      </c>
      <c r="C49" s="0" t="s">
        <v>21</v>
      </c>
      <c r="D49" s="4" t="n">
        <v>0.0401</v>
      </c>
    </row>
    <row r="50" customFormat="false" ht="12.8" hidden="true" customHeight="false" outlineLevel="0" collapsed="false">
      <c r="A50" s="0" t="s">
        <v>6</v>
      </c>
      <c r="B50" s="0" t="s">
        <v>28</v>
      </c>
      <c r="C50" s="0" t="s">
        <v>22</v>
      </c>
      <c r="D50" s="0" t="s">
        <v>29</v>
      </c>
    </row>
    <row r="51" customFormat="false" ht="12.8" hidden="true" customHeight="false" outlineLevel="0" collapsed="false">
      <c r="A51" s="0" t="s">
        <v>6</v>
      </c>
      <c r="B51" s="0" t="s">
        <v>28</v>
      </c>
      <c r="C51" s="0" t="s">
        <v>24</v>
      </c>
      <c r="D51" s="0" t="n">
        <v>1</v>
      </c>
    </row>
    <row r="52" customFormat="false" ht="12.8" hidden="true" customHeight="false" outlineLevel="0" collapsed="false">
      <c r="A52" s="0" t="s">
        <v>6</v>
      </c>
      <c r="B52" s="0" t="s">
        <v>28</v>
      </c>
      <c r="C52" s="0" t="s">
        <v>25</v>
      </c>
    </row>
    <row r="53" customFormat="false" ht="12.8" hidden="true" customHeight="false" outlineLevel="0" collapsed="false">
      <c r="A53" s="0" t="s">
        <v>6</v>
      </c>
      <c r="B53" s="0" t="s">
        <v>30</v>
      </c>
      <c r="C53" s="0" t="s">
        <v>8</v>
      </c>
    </row>
    <row r="54" customFormat="false" ht="12.8" hidden="false" customHeight="false" outlineLevel="0" collapsed="false">
      <c r="A54" s="0" t="s">
        <v>6</v>
      </c>
      <c r="B54" s="0" t="s">
        <v>30</v>
      </c>
      <c r="C54" s="0" t="s">
        <v>9</v>
      </c>
      <c r="D54" s="2" t="n">
        <v>2.5E-008</v>
      </c>
      <c r="E54" s="5" t="n">
        <f aca="false">$D54/$D55</f>
        <v>0.4</v>
      </c>
      <c r="F54" s="5" t="n">
        <f aca="false">$D63/$D62</f>
        <v>0.8384</v>
      </c>
    </row>
    <row r="55" customFormat="false" ht="12.8" hidden="true" customHeight="false" outlineLevel="0" collapsed="false">
      <c r="A55" s="0" t="s">
        <v>6</v>
      </c>
      <c r="B55" s="0" t="s">
        <v>30</v>
      </c>
      <c r="C55" s="0" t="s">
        <v>10</v>
      </c>
      <c r="D55" s="2" t="n">
        <v>6.25E-008</v>
      </c>
    </row>
    <row r="56" customFormat="false" ht="12.8" hidden="true" customHeight="false" outlineLevel="0" collapsed="false">
      <c r="A56" s="0" t="s">
        <v>6</v>
      </c>
      <c r="B56" s="0" t="s">
        <v>30</v>
      </c>
      <c r="C56" s="0" t="s">
        <v>11</v>
      </c>
      <c r="D56" s="2" t="n">
        <v>-83.84</v>
      </c>
    </row>
    <row r="57" customFormat="false" ht="12.8" hidden="true" customHeight="false" outlineLevel="0" collapsed="false">
      <c r="A57" s="0" t="s">
        <v>6</v>
      </c>
      <c r="B57" s="0" t="s">
        <v>30</v>
      </c>
      <c r="C57" s="0" t="s">
        <v>12</v>
      </c>
      <c r="D57" s="2" t="n">
        <v>34.917</v>
      </c>
    </row>
    <row r="58" customFormat="false" ht="12.8" hidden="true" customHeight="false" outlineLevel="0" collapsed="false">
      <c r="A58" s="0" t="s">
        <v>6</v>
      </c>
      <c r="B58" s="0" t="s">
        <v>30</v>
      </c>
      <c r="C58" s="0" t="s">
        <v>13</v>
      </c>
      <c r="D58" s="2" t="n">
        <v>2.875E-007</v>
      </c>
    </row>
    <row r="59" customFormat="false" ht="12.8" hidden="true" customHeight="false" outlineLevel="0" collapsed="false">
      <c r="A59" s="0" t="s">
        <v>6</v>
      </c>
      <c r="B59" s="0" t="s">
        <v>30</v>
      </c>
      <c r="C59" s="0" t="s">
        <v>14</v>
      </c>
      <c r="D59" s="2" t="n">
        <v>3.75E-007</v>
      </c>
    </row>
    <row r="60" customFormat="false" ht="12.8" hidden="true" customHeight="false" outlineLevel="0" collapsed="false">
      <c r="A60" s="0" t="s">
        <v>6</v>
      </c>
      <c r="B60" s="0" t="s">
        <v>30</v>
      </c>
      <c r="C60" s="0" t="s">
        <v>15</v>
      </c>
      <c r="D60" s="2" t="n">
        <v>1.5625E-011</v>
      </c>
    </row>
    <row r="61" customFormat="false" ht="12.8" hidden="true" customHeight="false" outlineLevel="0" collapsed="false">
      <c r="A61" s="0" t="s">
        <v>6</v>
      </c>
      <c r="B61" s="0" t="s">
        <v>30</v>
      </c>
      <c r="C61" s="0" t="s">
        <v>16</v>
      </c>
      <c r="D61" s="4" t="n">
        <v>1</v>
      </c>
    </row>
    <row r="62" customFormat="false" ht="12.8" hidden="true" customHeight="false" outlineLevel="0" collapsed="false">
      <c r="A62" s="0" t="s">
        <v>6</v>
      </c>
      <c r="B62" s="0" t="s">
        <v>30</v>
      </c>
      <c r="C62" s="0" t="s">
        <v>17</v>
      </c>
      <c r="D62" s="2" t="n">
        <v>0.01</v>
      </c>
    </row>
    <row r="63" customFormat="false" ht="12.8" hidden="true" customHeight="false" outlineLevel="0" collapsed="false">
      <c r="A63" s="0" t="s">
        <v>6</v>
      </c>
      <c r="B63" s="0" t="s">
        <v>30</v>
      </c>
      <c r="C63" s="0" t="s">
        <v>18</v>
      </c>
      <c r="D63" s="2" t="n">
        <v>0.008384</v>
      </c>
    </row>
    <row r="64" customFormat="false" ht="12.8" hidden="true" customHeight="false" outlineLevel="0" collapsed="false">
      <c r="A64" s="0" t="s">
        <v>6</v>
      </c>
      <c r="B64" s="0" t="s">
        <v>30</v>
      </c>
      <c r="C64" s="0" t="s">
        <v>19</v>
      </c>
      <c r="D64" s="2" t="n">
        <v>0.00543</v>
      </c>
    </row>
    <row r="65" customFormat="false" ht="12.8" hidden="true" customHeight="false" outlineLevel="0" collapsed="false">
      <c r="A65" s="0" t="s">
        <v>6</v>
      </c>
      <c r="B65" s="0" t="s">
        <v>30</v>
      </c>
      <c r="C65" s="0" t="s">
        <v>20</v>
      </c>
      <c r="D65" s="2" t="n">
        <v>18900</v>
      </c>
    </row>
    <row r="66" customFormat="false" ht="12.8" hidden="true" customHeight="false" outlineLevel="0" collapsed="false">
      <c r="A66" s="0" t="s">
        <v>6</v>
      </c>
      <c r="B66" s="0" t="s">
        <v>30</v>
      </c>
      <c r="C66" s="0" t="s">
        <v>21</v>
      </c>
      <c r="D66" s="4" t="n">
        <v>0.0403</v>
      </c>
    </row>
    <row r="67" customFormat="false" ht="12.8" hidden="true" customHeight="false" outlineLevel="0" collapsed="false">
      <c r="A67" s="0" t="s">
        <v>6</v>
      </c>
      <c r="B67" s="0" t="s">
        <v>30</v>
      </c>
      <c r="C67" s="0" t="s">
        <v>22</v>
      </c>
      <c r="D67" s="0" t="s">
        <v>31</v>
      </c>
    </row>
    <row r="68" customFormat="false" ht="12.8" hidden="true" customHeight="false" outlineLevel="0" collapsed="false">
      <c r="A68" s="0" t="s">
        <v>6</v>
      </c>
      <c r="B68" s="0" t="s">
        <v>30</v>
      </c>
      <c r="C68" s="0" t="s">
        <v>24</v>
      </c>
      <c r="D68" s="0" t="n">
        <v>1</v>
      </c>
    </row>
    <row r="69" customFormat="false" ht="12.8" hidden="true" customHeight="false" outlineLevel="0" collapsed="false">
      <c r="A69" s="0" t="s">
        <v>6</v>
      </c>
      <c r="B69" s="0" t="s">
        <v>30</v>
      </c>
      <c r="C69" s="0" t="s">
        <v>25</v>
      </c>
    </row>
    <row r="70" customFormat="false" ht="12.8" hidden="true" customHeight="false" outlineLevel="0" collapsed="false">
      <c r="A70" s="0" t="s">
        <v>6</v>
      </c>
      <c r="B70" s="0" t="s">
        <v>32</v>
      </c>
      <c r="C70" s="0" t="s">
        <v>8</v>
      </c>
    </row>
    <row r="71" customFormat="false" ht="12.8" hidden="false" customHeight="false" outlineLevel="0" collapsed="false">
      <c r="A71" s="0" t="s">
        <v>6</v>
      </c>
      <c r="B71" s="0" t="s">
        <v>32</v>
      </c>
      <c r="C71" s="0" t="s">
        <v>9</v>
      </c>
      <c r="D71" s="2" t="n">
        <v>3.125E-008</v>
      </c>
      <c r="E71" s="5" t="n">
        <f aca="false">$D71/$D72</f>
        <v>0.5</v>
      </c>
      <c r="F71" s="5" t="n">
        <f aca="false">$D80/$D79</f>
        <v>0.88527</v>
      </c>
    </row>
    <row r="72" customFormat="false" ht="12.8" hidden="true" customHeight="false" outlineLevel="0" collapsed="false">
      <c r="A72" s="0" t="s">
        <v>6</v>
      </c>
      <c r="B72" s="0" t="s">
        <v>32</v>
      </c>
      <c r="C72" s="0" t="s">
        <v>10</v>
      </c>
      <c r="D72" s="2" t="n">
        <v>6.25E-008</v>
      </c>
    </row>
    <row r="73" customFormat="false" ht="12.8" hidden="true" customHeight="false" outlineLevel="0" collapsed="false">
      <c r="A73" s="0" t="s">
        <v>6</v>
      </c>
      <c r="B73" s="0" t="s">
        <v>32</v>
      </c>
      <c r="C73" s="0" t="s">
        <v>11</v>
      </c>
      <c r="D73" s="2" t="n">
        <v>-70.822</v>
      </c>
    </row>
    <row r="74" customFormat="false" ht="12.8" hidden="true" customHeight="false" outlineLevel="0" collapsed="false">
      <c r="A74" s="0" t="s">
        <v>6</v>
      </c>
      <c r="B74" s="0" t="s">
        <v>32</v>
      </c>
      <c r="C74" s="0" t="s">
        <v>12</v>
      </c>
      <c r="D74" s="2" t="n">
        <v>36.697</v>
      </c>
    </row>
    <row r="75" customFormat="false" ht="12.8" hidden="true" customHeight="false" outlineLevel="0" collapsed="false">
      <c r="A75" s="0" t="s">
        <v>6</v>
      </c>
      <c r="B75" s="0" t="s">
        <v>32</v>
      </c>
      <c r="C75" s="0" t="s">
        <v>13</v>
      </c>
      <c r="D75" s="2" t="n">
        <v>2.8125E-007</v>
      </c>
    </row>
    <row r="76" customFormat="false" ht="12.8" hidden="true" customHeight="false" outlineLevel="0" collapsed="false">
      <c r="A76" s="0" t="s">
        <v>6</v>
      </c>
      <c r="B76" s="0" t="s">
        <v>32</v>
      </c>
      <c r="C76" s="0" t="s">
        <v>14</v>
      </c>
      <c r="D76" s="2" t="n">
        <v>3.75E-007</v>
      </c>
    </row>
    <row r="77" customFormat="false" ht="12.8" hidden="true" customHeight="false" outlineLevel="0" collapsed="false">
      <c r="A77" s="0" t="s">
        <v>6</v>
      </c>
      <c r="B77" s="0" t="s">
        <v>32</v>
      </c>
      <c r="C77" s="0" t="s">
        <v>15</v>
      </c>
      <c r="D77" s="2" t="n">
        <v>1.5625E-011</v>
      </c>
    </row>
    <row r="78" customFormat="false" ht="12.8" hidden="true" customHeight="false" outlineLevel="0" collapsed="false">
      <c r="A78" s="0" t="s">
        <v>6</v>
      </c>
      <c r="B78" s="0" t="s">
        <v>32</v>
      </c>
      <c r="C78" s="0" t="s">
        <v>16</v>
      </c>
      <c r="D78" s="4" t="n">
        <v>1</v>
      </c>
    </row>
    <row r="79" customFormat="false" ht="12.8" hidden="true" customHeight="false" outlineLevel="0" collapsed="false">
      <c r="A79" s="0" t="s">
        <v>6</v>
      </c>
      <c r="B79" s="0" t="s">
        <v>32</v>
      </c>
      <c r="C79" s="0" t="s">
        <v>17</v>
      </c>
      <c r="D79" s="2" t="n">
        <v>0.01</v>
      </c>
    </row>
    <row r="80" customFormat="false" ht="12.8" hidden="true" customHeight="false" outlineLevel="0" collapsed="false">
      <c r="A80" s="0" t="s">
        <v>6</v>
      </c>
      <c r="B80" s="0" t="s">
        <v>32</v>
      </c>
      <c r="C80" s="0" t="s">
        <v>18</v>
      </c>
      <c r="D80" s="2" t="n">
        <v>0.0088527</v>
      </c>
    </row>
    <row r="81" customFormat="false" ht="12.8" hidden="true" customHeight="false" outlineLevel="0" collapsed="false">
      <c r="A81" s="0" t="s">
        <v>6</v>
      </c>
      <c r="B81" s="0" t="s">
        <v>32</v>
      </c>
      <c r="C81" s="0" t="s">
        <v>19</v>
      </c>
      <c r="D81" s="2" t="n">
        <v>0.00483</v>
      </c>
    </row>
    <row r="82" customFormat="false" ht="12.8" hidden="true" customHeight="false" outlineLevel="0" collapsed="false">
      <c r="A82" s="0" t="s">
        <v>6</v>
      </c>
      <c r="B82" s="0" t="s">
        <v>32</v>
      </c>
      <c r="C82" s="0" t="s">
        <v>20</v>
      </c>
      <c r="D82" s="2" t="n">
        <v>17200</v>
      </c>
    </row>
    <row r="83" customFormat="false" ht="12.8" hidden="true" customHeight="false" outlineLevel="0" collapsed="false">
      <c r="A83" s="0" t="s">
        <v>6</v>
      </c>
      <c r="B83" s="0" t="s">
        <v>32</v>
      </c>
      <c r="C83" s="0" t="s">
        <v>21</v>
      </c>
      <c r="D83" s="4" t="n">
        <v>0.0357</v>
      </c>
    </row>
    <row r="84" customFormat="false" ht="12.8" hidden="true" customHeight="false" outlineLevel="0" collapsed="false">
      <c r="A84" s="0" t="s">
        <v>6</v>
      </c>
      <c r="B84" s="0" t="s">
        <v>32</v>
      </c>
      <c r="C84" s="0" t="s">
        <v>22</v>
      </c>
      <c r="D84" s="0" t="s">
        <v>33</v>
      </c>
    </row>
    <row r="85" customFormat="false" ht="12.8" hidden="true" customHeight="false" outlineLevel="0" collapsed="false">
      <c r="A85" s="0" t="s">
        <v>6</v>
      </c>
      <c r="B85" s="0" t="s">
        <v>32</v>
      </c>
      <c r="C85" s="0" t="s">
        <v>24</v>
      </c>
      <c r="D85" s="0" t="n">
        <v>1</v>
      </c>
    </row>
    <row r="86" customFormat="false" ht="12.8" hidden="true" customHeight="false" outlineLevel="0" collapsed="false">
      <c r="A86" s="0" t="s">
        <v>6</v>
      </c>
      <c r="B86" s="0" t="s">
        <v>32</v>
      </c>
      <c r="C86" s="0" t="s">
        <v>25</v>
      </c>
    </row>
    <row r="87" customFormat="false" ht="12.8" hidden="true" customHeight="false" outlineLevel="0" collapsed="false">
      <c r="A87" s="0" t="s">
        <v>6</v>
      </c>
      <c r="B87" s="0" t="s">
        <v>34</v>
      </c>
      <c r="C87" s="0" t="s">
        <v>8</v>
      </c>
    </row>
    <row r="88" customFormat="false" ht="12.8" hidden="false" customHeight="false" outlineLevel="0" collapsed="false">
      <c r="A88" s="0" t="s">
        <v>6</v>
      </c>
      <c r="B88" s="0" t="s">
        <v>34</v>
      </c>
      <c r="C88" s="0" t="s">
        <v>9</v>
      </c>
      <c r="D88" s="2" t="n">
        <v>3.75E-008</v>
      </c>
      <c r="E88" s="5" t="n">
        <f aca="false">$D88/$D89</f>
        <v>0.6</v>
      </c>
      <c r="F88" s="5" t="n">
        <f aca="false">$D97/$D96</f>
        <v>0.92276</v>
      </c>
    </row>
    <row r="89" customFormat="false" ht="12.8" hidden="true" customHeight="false" outlineLevel="0" collapsed="false">
      <c r="A89" s="0" t="s">
        <v>6</v>
      </c>
      <c r="B89" s="0" t="s">
        <v>34</v>
      </c>
      <c r="C89" s="0" t="s">
        <v>10</v>
      </c>
      <c r="D89" s="2" t="n">
        <v>6.25E-008</v>
      </c>
    </row>
    <row r="90" customFormat="false" ht="12.8" hidden="true" customHeight="false" outlineLevel="0" collapsed="false">
      <c r="A90" s="0" t="s">
        <v>6</v>
      </c>
      <c r="B90" s="0" t="s">
        <v>34</v>
      </c>
      <c r="C90" s="0" t="s">
        <v>11</v>
      </c>
      <c r="D90" s="2" t="n">
        <v>-61.518</v>
      </c>
    </row>
    <row r="91" customFormat="false" ht="12.8" hidden="true" customHeight="false" outlineLevel="0" collapsed="false">
      <c r="A91" s="0" t="s">
        <v>6</v>
      </c>
      <c r="B91" s="0" t="s">
        <v>34</v>
      </c>
      <c r="C91" s="0" t="s">
        <v>12</v>
      </c>
      <c r="D91" s="2" t="n">
        <v>37.931</v>
      </c>
    </row>
    <row r="92" customFormat="false" ht="12.8" hidden="true" customHeight="false" outlineLevel="0" collapsed="false">
      <c r="A92" s="0" t="s">
        <v>6</v>
      </c>
      <c r="B92" s="0" t="s">
        <v>34</v>
      </c>
      <c r="C92" s="0" t="s">
        <v>13</v>
      </c>
      <c r="D92" s="2" t="n">
        <v>2.75E-007</v>
      </c>
    </row>
    <row r="93" customFormat="false" ht="12.8" hidden="true" customHeight="false" outlineLevel="0" collapsed="false">
      <c r="A93" s="0" t="s">
        <v>6</v>
      </c>
      <c r="B93" s="0" t="s">
        <v>34</v>
      </c>
      <c r="C93" s="0" t="s">
        <v>14</v>
      </c>
      <c r="D93" s="2" t="n">
        <v>3.75E-007</v>
      </c>
    </row>
    <row r="94" customFormat="false" ht="12.8" hidden="true" customHeight="false" outlineLevel="0" collapsed="false">
      <c r="A94" s="0" t="s">
        <v>6</v>
      </c>
      <c r="B94" s="0" t="s">
        <v>34</v>
      </c>
      <c r="C94" s="0" t="s">
        <v>15</v>
      </c>
      <c r="D94" s="2" t="n">
        <v>1.5625E-011</v>
      </c>
    </row>
    <row r="95" customFormat="false" ht="12.8" hidden="true" customHeight="false" outlineLevel="0" collapsed="false">
      <c r="A95" s="0" t="s">
        <v>6</v>
      </c>
      <c r="B95" s="0" t="s">
        <v>34</v>
      </c>
      <c r="C95" s="0" t="s">
        <v>16</v>
      </c>
      <c r="D95" s="4" t="n">
        <v>1</v>
      </c>
    </row>
    <row r="96" customFormat="false" ht="12.8" hidden="true" customHeight="false" outlineLevel="0" collapsed="false">
      <c r="A96" s="0" t="s">
        <v>6</v>
      </c>
      <c r="B96" s="0" t="s">
        <v>34</v>
      </c>
      <c r="C96" s="0" t="s">
        <v>17</v>
      </c>
      <c r="D96" s="2" t="n">
        <v>0.01</v>
      </c>
    </row>
    <row r="97" customFormat="false" ht="12.8" hidden="true" customHeight="false" outlineLevel="0" collapsed="false">
      <c r="A97" s="0" t="s">
        <v>6</v>
      </c>
      <c r="B97" s="0" t="s">
        <v>34</v>
      </c>
      <c r="C97" s="0" t="s">
        <v>18</v>
      </c>
      <c r="D97" s="2" t="n">
        <v>0.0092276</v>
      </c>
    </row>
    <row r="98" customFormat="false" ht="12.8" hidden="true" customHeight="false" outlineLevel="0" collapsed="false">
      <c r="A98" s="0" t="s">
        <v>6</v>
      </c>
      <c r="B98" s="0" t="s">
        <v>34</v>
      </c>
      <c r="C98" s="0" t="s">
        <v>19</v>
      </c>
      <c r="D98" s="2" t="n">
        <v>0.00471</v>
      </c>
    </row>
    <row r="99" customFormat="false" ht="12.8" hidden="true" customHeight="false" outlineLevel="0" collapsed="false">
      <c r="A99" s="0" t="s">
        <v>6</v>
      </c>
      <c r="B99" s="0" t="s">
        <v>34</v>
      </c>
      <c r="C99" s="0" t="s">
        <v>20</v>
      </c>
      <c r="D99" s="2" t="n">
        <v>17100</v>
      </c>
    </row>
    <row r="100" customFormat="false" ht="12.8" hidden="true" customHeight="false" outlineLevel="0" collapsed="false">
      <c r="A100" s="0" t="s">
        <v>6</v>
      </c>
      <c r="B100" s="0" t="s">
        <v>34</v>
      </c>
      <c r="C100" s="0" t="s">
        <v>21</v>
      </c>
      <c r="D100" s="4" t="n">
        <v>0.0273</v>
      </c>
    </row>
    <row r="101" customFormat="false" ht="12.8" hidden="true" customHeight="false" outlineLevel="0" collapsed="false">
      <c r="A101" s="0" t="s">
        <v>6</v>
      </c>
      <c r="B101" s="0" t="s">
        <v>34</v>
      </c>
      <c r="C101" s="0" t="s">
        <v>22</v>
      </c>
      <c r="D101" s="0" t="s">
        <v>35</v>
      </c>
    </row>
    <row r="102" customFormat="false" ht="12.8" hidden="true" customHeight="false" outlineLevel="0" collapsed="false">
      <c r="A102" s="0" t="s">
        <v>6</v>
      </c>
      <c r="B102" s="0" t="s">
        <v>34</v>
      </c>
      <c r="C102" s="0" t="s">
        <v>24</v>
      </c>
      <c r="D102" s="0" t="n">
        <v>1</v>
      </c>
    </row>
    <row r="103" customFormat="false" ht="12.8" hidden="true" customHeight="false" outlineLevel="0" collapsed="false">
      <c r="A103" s="0" t="s">
        <v>6</v>
      </c>
      <c r="B103" s="0" t="s">
        <v>34</v>
      </c>
      <c r="C103" s="0" t="s">
        <v>25</v>
      </c>
    </row>
    <row r="104" customFormat="false" ht="12.8" hidden="true" customHeight="false" outlineLevel="0" collapsed="false">
      <c r="A104" s="0" t="s">
        <v>6</v>
      </c>
      <c r="B104" s="0" t="s">
        <v>36</v>
      </c>
      <c r="C104" s="0" t="s">
        <v>8</v>
      </c>
    </row>
    <row r="105" customFormat="false" ht="12.8" hidden="false" customHeight="false" outlineLevel="0" collapsed="false">
      <c r="A105" s="0" t="s">
        <v>6</v>
      </c>
      <c r="B105" s="0" t="s">
        <v>36</v>
      </c>
      <c r="C105" s="0" t="s">
        <v>9</v>
      </c>
      <c r="D105" s="2" t="n">
        <v>4.375E-008</v>
      </c>
      <c r="E105" s="5" t="n">
        <f aca="false">$D105/$D106</f>
        <v>0.7</v>
      </c>
      <c r="F105" s="5" t="n">
        <f aca="false">$D114/$D113</f>
        <v>0.94285</v>
      </c>
    </row>
    <row r="106" customFormat="false" ht="12.8" hidden="true" customHeight="false" outlineLevel="0" collapsed="false">
      <c r="A106" s="0" t="s">
        <v>6</v>
      </c>
      <c r="B106" s="0" t="s">
        <v>36</v>
      </c>
      <c r="C106" s="0" t="s">
        <v>10</v>
      </c>
      <c r="D106" s="2" t="n">
        <v>6.25E-008</v>
      </c>
    </row>
    <row r="107" customFormat="false" ht="12.8" hidden="true" customHeight="false" outlineLevel="0" collapsed="false">
      <c r="A107" s="0" t="s">
        <v>6</v>
      </c>
      <c r="B107" s="0" t="s">
        <v>36</v>
      </c>
      <c r="C107" s="0" t="s">
        <v>11</v>
      </c>
      <c r="D107" s="2" t="n">
        <v>-53.877</v>
      </c>
    </row>
    <row r="108" customFormat="false" ht="12.8" hidden="true" customHeight="false" outlineLevel="0" collapsed="false">
      <c r="A108" s="0" t="s">
        <v>6</v>
      </c>
      <c r="B108" s="0" t="s">
        <v>36</v>
      </c>
      <c r="C108" s="0" t="s">
        <v>12</v>
      </c>
      <c r="D108" s="2" t="n">
        <v>38.758</v>
      </c>
    </row>
    <row r="109" customFormat="false" ht="12.8" hidden="true" customHeight="false" outlineLevel="0" collapsed="false">
      <c r="A109" s="0" t="s">
        <v>6</v>
      </c>
      <c r="B109" s="0" t="s">
        <v>36</v>
      </c>
      <c r="C109" s="0" t="s">
        <v>13</v>
      </c>
      <c r="D109" s="2" t="n">
        <v>2.6875E-007</v>
      </c>
    </row>
    <row r="110" customFormat="false" ht="12.8" hidden="true" customHeight="false" outlineLevel="0" collapsed="false">
      <c r="A110" s="0" t="s">
        <v>6</v>
      </c>
      <c r="B110" s="0" t="s">
        <v>36</v>
      </c>
      <c r="C110" s="0" t="s">
        <v>14</v>
      </c>
      <c r="D110" s="2" t="n">
        <v>3.75E-007</v>
      </c>
    </row>
    <row r="111" customFormat="false" ht="12.8" hidden="true" customHeight="false" outlineLevel="0" collapsed="false">
      <c r="A111" s="0" t="s">
        <v>6</v>
      </c>
      <c r="B111" s="0" t="s">
        <v>36</v>
      </c>
      <c r="C111" s="0" t="s">
        <v>15</v>
      </c>
      <c r="D111" s="2" t="n">
        <v>1.5625E-011</v>
      </c>
    </row>
    <row r="112" customFormat="false" ht="12.8" hidden="true" customHeight="false" outlineLevel="0" collapsed="false">
      <c r="A112" s="0" t="s">
        <v>6</v>
      </c>
      <c r="B112" s="0" t="s">
        <v>36</v>
      </c>
      <c r="C112" s="0" t="s">
        <v>16</v>
      </c>
      <c r="D112" s="4" t="n">
        <v>1</v>
      </c>
    </row>
    <row r="113" customFormat="false" ht="12.8" hidden="true" customHeight="false" outlineLevel="0" collapsed="false">
      <c r="A113" s="0" t="s">
        <v>6</v>
      </c>
      <c r="B113" s="0" t="s">
        <v>36</v>
      </c>
      <c r="C113" s="0" t="s">
        <v>17</v>
      </c>
      <c r="D113" s="2" t="n">
        <v>0.01</v>
      </c>
    </row>
    <row r="114" customFormat="false" ht="12.8" hidden="true" customHeight="false" outlineLevel="0" collapsed="false">
      <c r="A114" s="0" t="s">
        <v>6</v>
      </c>
      <c r="B114" s="0" t="s">
        <v>36</v>
      </c>
      <c r="C114" s="0" t="s">
        <v>18</v>
      </c>
      <c r="D114" s="2" t="n">
        <v>0.0094285</v>
      </c>
    </row>
    <row r="115" customFormat="false" ht="12.8" hidden="true" customHeight="false" outlineLevel="0" collapsed="false">
      <c r="A115" s="0" t="s">
        <v>6</v>
      </c>
      <c r="B115" s="0" t="s">
        <v>36</v>
      </c>
      <c r="C115" s="0" t="s">
        <v>19</v>
      </c>
      <c r="D115" s="2" t="n">
        <v>0.00347</v>
      </c>
    </row>
    <row r="116" customFormat="false" ht="12.8" hidden="true" customHeight="false" outlineLevel="0" collapsed="false">
      <c r="A116" s="0" t="s">
        <v>6</v>
      </c>
      <c r="B116" s="0" t="s">
        <v>36</v>
      </c>
      <c r="C116" s="0" t="s">
        <v>20</v>
      </c>
      <c r="D116" s="2" t="n">
        <v>12900</v>
      </c>
    </row>
    <row r="117" customFormat="false" ht="12.8" hidden="true" customHeight="false" outlineLevel="0" collapsed="false">
      <c r="A117" s="0" t="s">
        <v>6</v>
      </c>
      <c r="B117" s="0" t="s">
        <v>36</v>
      </c>
      <c r="C117" s="0" t="s">
        <v>21</v>
      </c>
      <c r="D117" s="4" t="n">
        <v>0.0273</v>
      </c>
    </row>
    <row r="118" customFormat="false" ht="12.8" hidden="true" customHeight="false" outlineLevel="0" collapsed="false">
      <c r="A118" s="0" t="s">
        <v>6</v>
      </c>
      <c r="B118" s="0" t="s">
        <v>36</v>
      </c>
      <c r="C118" s="0" t="s">
        <v>22</v>
      </c>
      <c r="D118" s="0" t="s">
        <v>37</v>
      </c>
    </row>
    <row r="119" customFormat="false" ht="12.8" hidden="true" customHeight="false" outlineLevel="0" collapsed="false">
      <c r="A119" s="0" t="s">
        <v>6</v>
      </c>
      <c r="B119" s="0" t="s">
        <v>36</v>
      </c>
      <c r="C119" s="0" t="s">
        <v>24</v>
      </c>
      <c r="D119" s="0" t="n">
        <v>1</v>
      </c>
    </row>
    <row r="120" customFormat="false" ht="12.8" hidden="true" customHeight="false" outlineLevel="0" collapsed="false">
      <c r="A120" s="0" t="s">
        <v>6</v>
      </c>
      <c r="B120" s="0" t="s">
        <v>36</v>
      </c>
      <c r="C120" s="0" t="s">
        <v>25</v>
      </c>
    </row>
    <row r="121" customFormat="false" ht="12.8" hidden="true" customHeight="false" outlineLevel="0" collapsed="false">
      <c r="A121" s="0" t="s">
        <v>6</v>
      </c>
      <c r="B121" s="0" t="s">
        <v>38</v>
      </c>
      <c r="C121" s="0" t="s">
        <v>8</v>
      </c>
    </row>
    <row r="122" customFormat="false" ht="12.8" hidden="false" customHeight="false" outlineLevel="0" collapsed="false">
      <c r="A122" s="0" t="s">
        <v>6</v>
      </c>
      <c r="B122" s="0" t="s">
        <v>38</v>
      </c>
      <c r="C122" s="0" t="s">
        <v>9</v>
      </c>
      <c r="D122" s="2" t="n">
        <v>4.6875E-008</v>
      </c>
      <c r="E122" s="5" t="n">
        <f aca="false">$D122/$D123</f>
        <v>0.75</v>
      </c>
      <c r="F122" s="5" t="n">
        <f aca="false">$D131/$D130</f>
        <v>0.95661</v>
      </c>
    </row>
    <row r="123" customFormat="false" ht="12.8" hidden="true" customHeight="false" outlineLevel="0" collapsed="false">
      <c r="A123" s="0" t="s">
        <v>6</v>
      </c>
      <c r="B123" s="0" t="s">
        <v>38</v>
      </c>
      <c r="C123" s="0" t="s">
        <v>10</v>
      </c>
      <c r="D123" s="2" t="n">
        <v>6.25E-008</v>
      </c>
    </row>
    <row r="124" customFormat="false" ht="12.8" hidden="true" customHeight="false" outlineLevel="0" collapsed="false">
      <c r="A124" s="0" t="s">
        <v>6</v>
      </c>
      <c r="B124" s="0" t="s">
        <v>38</v>
      </c>
      <c r="C124" s="0" t="s">
        <v>11</v>
      </c>
      <c r="D124" s="2" t="n">
        <v>-51.019</v>
      </c>
    </row>
    <row r="125" customFormat="false" ht="12.8" hidden="true" customHeight="false" outlineLevel="0" collapsed="false">
      <c r="A125" s="0" t="s">
        <v>6</v>
      </c>
      <c r="B125" s="0" t="s">
        <v>38</v>
      </c>
      <c r="C125" s="0" t="s">
        <v>12</v>
      </c>
      <c r="D125" s="2" t="n">
        <v>39.05</v>
      </c>
    </row>
    <row r="126" customFormat="false" ht="12.8" hidden="true" customHeight="false" outlineLevel="0" collapsed="false">
      <c r="A126" s="0" t="s">
        <v>6</v>
      </c>
      <c r="B126" s="0" t="s">
        <v>38</v>
      </c>
      <c r="C126" s="0" t="s">
        <v>13</v>
      </c>
      <c r="D126" s="2" t="n">
        <v>2.6563E-007</v>
      </c>
    </row>
    <row r="127" customFormat="false" ht="12.8" hidden="true" customHeight="false" outlineLevel="0" collapsed="false">
      <c r="A127" s="0" t="s">
        <v>6</v>
      </c>
      <c r="B127" s="0" t="s">
        <v>38</v>
      </c>
      <c r="C127" s="0" t="s">
        <v>14</v>
      </c>
      <c r="D127" s="2" t="n">
        <v>3.75E-007</v>
      </c>
    </row>
    <row r="128" customFormat="false" ht="12.8" hidden="true" customHeight="false" outlineLevel="0" collapsed="false">
      <c r="A128" s="0" t="s">
        <v>6</v>
      </c>
      <c r="B128" s="0" t="s">
        <v>38</v>
      </c>
      <c r="C128" s="0" t="s">
        <v>15</v>
      </c>
      <c r="D128" s="2" t="n">
        <v>1.5625E-011</v>
      </c>
    </row>
    <row r="129" customFormat="false" ht="12.8" hidden="true" customHeight="false" outlineLevel="0" collapsed="false">
      <c r="A129" s="0" t="s">
        <v>6</v>
      </c>
      <c r="B129" s="0" t="s">
        <v>38</v>
      </c>
      <c r="C129" s="0" t="s">
        <v>16</v>
      </c>
      <c r="D129" s="4" t="n">
        <v>1</v>
      </c>
    </row>
    <row r="130" customFormat="false" ht="12.8" hidden="true" customHeight="false" outlineLevel="0" collapsed="false">
      <c r="A130" s="0" t="s">
        <v>6</v>
      </c>
      <c r="B130" s="0" t="s">
        <v>38</v>
      </c>
      <c r="C130" s="0" t="s">
        <v>17</v>
      </c>
      <c r="D130" s="2" t="n">
        <v>0.01</v>
      </c>
    </row>
    <row r="131" customFormat="false" ht="12.8" hidden="true" customHeight="false" outlineLevel="0" collapsed="false">
      <c r="A131" s="0" t="s">
        <v>6</v>
      </c>
      <c r="B131" s="0" t="s">
        <v>38</v>
      </c>
      <c r="C131" s="0" t="s">
        <v>18</v>
      </c>
      <c r="D131" s="2" t="n">
        <v>0.0095661</v>
      </c>
    </row>
    <row r="132" customFormat="false" ht="12.8" hidden="true" customHeight="false" outlineLevel="0" collapsed="false">
      <c r="A132" s="0" t="s">
        <v>6</v>
      </c>
      <c r="B132" s="0" t="s">
        <v>38</v>
      </c>
      <c r="C132" s="0" t="s">
        <v>19</v>
      </c>
      <c r="D132" s="2" t="n">
        <v>0.00363</v>
      </c>
    </row>
    <row r="133" customFormat="false" ht="12.8" hidden="true" customHeight="false" outlineLevel="0" collapsed="false">
      <c r="A133" s="0" t="s">
        <v>6</v>
      </c>
      <c r="B133" s="0" t="s">
        <v>38</v>
      </c>
      <c r="C133" s="0" t="s">
        <v>20</v>
      </c>
      <c r="D133" s="2" t="n">
        <v>13700</v>
      </c>
    </row>
    <row r="134" customFormat="false" ht="12.8" hidden="true" customHeight="false" outlineLevel="0" collapsed="false">
      <c r="A134" s="0" t="s">
        <v>6</v>
      </c>
      <c r="B134" s="0" t="s">
        <v>38</v>
      </c>
      <c r="C134" s="0" t="s">
        <v>21</v>
      </c>
      <c r="D134" s="4" t="n">
        <v>0.0203</v>
      </c>
    </row>
    <row r="135" customFormat="false" ht="12.8" hidden="true" customHeight="false" outlineLevel="0" collapsed="false">
      <c r="A135" s="0" t="s">
        <v>6</v>
      </c>
      <c r="B135" s="0" t="s">
        <v>38</v>
      </c>
      <c r="C135" s="0" t="s">
        <v>22</v>
      </c>
      <c r="D135" s="0" t="s">
        <v>39</v>
      </c>
    </row>
    <row r="136" customFormat="false" ht="12.8" hidden="true" customHeight="false" outlineLevel="0" collapsed="false">
      <c r="A136" s="0" t="s">
        <v>6</v>
      </c>
      <c r="B136" s="0" t="s">
        <v>38</v>
      </c>
      <c r="C136" s="0" t="s">
        <v>24</v>
      </c>
      <c r="D136" s="0" t="n">
        <v>1</v>
      </c>
    </row>
    <row r="137" customFormat="false" ht="12.8" hidden="true" customHeight="false" outlineLevel="0" collapsed="false">
      <c r="A137" s="0" t="s">
        <v>6</v>
      </c>
      <c r="B137" s="0" t="s">
        <v>38</v>
      </c>
      <c r="C137" s="0" t="s">
        <v>25</v>
      </c>
    </row>
  </sheetData>
  <autoFilter ref="A1:F137">
    <filterColumn colId="4">
      <filters>
        <filter val="0.1"/>
        <filter val="0.2"/>
        <filter val="0.3"/>
        <filter val="0.4"/>
        <filter val="0.5"/>
        <filter val="0.6"/>
        <filter val="0.7"/>
        <filter val="0.7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9.32"/>
    <col collapsed="false" customWidth="true" hidden="false" outlineLevel="0" max="3" min="3" style="0" width="24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true" customHeight="false" outlineLevel="0" collapsed="false">
      <c r="A2" s="0" t="s">
        <v>6</v>
      </c>
      <c r="B2" s="0" t="s">
        <v>40</v>
      </c>
      <c r="C2" s="0" t="s">
        <v>8</v>
      </c>
      <c r="D2" s="2"/>
    </row>
    <row r="3" customFormat="false" ht="12.8" hidden="false" customHeight="false" outlineLevel="0" collapsed="false">
      <c r="A3" s="0" t="s">
        <v>6</v>
      </c>
      <c r="B3" s="0" t="s">
        <v>40</v>
      </c>
      <c r="C3" s="0" t="s">
        <v>9</v>
      </c>
      <c r="D3" s="2" t="n">
        <v>6.2499E-009</v>
      </c>
      <c r="E3" s="3" t="n">
        <f aca="false">$D3/$D4</f>
        <v>0.0999984</v>
      </c>
      <c r="F3" s="5" t="n">
        <f aca="false">$D12/$D11</f>
        <v>0.52333</v>
      </c>
    </row>
    <row r="4" customFormat="false" ht="12.8" hidden="true" customHeight="false" outlineLevel="0" collapsed="false">
      <c r="A4" s="0" t="s">
        <v>6</v>
      </c>
      <c r="B4" s="0" t="s">
        <v>40</v>
      </c>
      <c r="C4" s="0" t="s">
        <v>10</v>
      </c>
      <c r="D4" s="2" t="n">
        <v>6.25E-008</v>
      </c>
    </row>
    <row r="5" customFormat="false" ht="12.8" hidden="true" customHeight="false" outlineLevel="0" collapsed="false">
      <c r="A5" s="0" t="s">
        <v>6</v>
      </c>
      <c r="B5" s="0" t="s">
        <v>40</v>
      </c>
      <c r="C5" s="0" t="s">
        <v>11</v>
      </c>
      <c r="D5" s="2" t="n">
        <v>-209.34</v>
      </c>
    </row>
    <row r="6" customFormat="false" ht="12.8" hidden="true" customHeight="false" outlineLevel="0" collapsed="false">
      <c r="A6" s="0" t="s">
        <v>6</v>
      </c>
      <c r="B6" s="0" t="s">
        <v>40</v>
      </c>
      <c r="C6" s="0" t="s">
        <v>12</v>
      </c>
      <c r="D6" s="2" t="n">
        <v>22.294</v>
      </c>
    </row>
    <row r="7" customFormat="false" ht="12.8" hidden="true" customHeight="false" outlineLevel="0" collapsed="false">
      <c r="A7" s="0" t="s">
        <v>6</v>
      </c>
      <c r="B7" s="0" t="s">
        <v>40</v>
      </c>
      <c r="C7" s="0" t="s">
        <v>13</v>
      </c>
      <c r="D7" s="2" t="n">
        <v>3.0625E-007</v>
      </c>
    </row>
    <row r="8" customFormat="false" ht="12.8" hidden="true" customHeight="false" outlineLevel="0" collapsed="false">
      <c r="A8" s="0" t="s">
        <v>6</v>
      </c>
      <c r="B8" s="0" t="s">
        <v>40</v>
      </c>
      <c r="C8" s="0" t="s">
        <v>14</v>
      </c>
      <c r="D8" s="4" t="n">
        <v>3.75E-007</v>
      </c>
    </row>
    <row r="9" customFormat="false" ht="12.8" hidden="true" customHeight="false" outlineLevel="0" collapsed="false">
      <c r="A9" s="0" t="s">
        <v>6</v>
      </c>
      <c r="B9" s="0" t="s">
        <v>40</v>
      </c>
      <c r="C9" s="0" t="s">
        <v>15</v>
      </c>
      <c r="D9" s="2" t="n">
        <v>1.5625E-011</v>
      </c>
    </row>
    <row r="10" customFormat="false" ht="12.8" hidden="true" customHeight="false" outlineLevel="0" collapsed="false">
      <c r="A10" s="0" t="s">
        <v>6</v>
      </c>
      <c r="B10" s="0" t="s">
        <v>40</v>
      </c>
      <c r="C10" s="0" t="s">
        <v>16</v>
      </c>
      <c r="D10" s="2" t="n">
        <v>1</v>
      </c>
    </row>
    <row r="11" customFormat="false" ht="12.8" hidden="true" customHeight="false" outlineLevel="0" collapsed="false">
      <c r="A11" s="0" t="s">
        <v>6</v>
      </c>
      <c r="B11" s="0" t="s">
        <v>40</v>
      </c>
      <c r="C11" s="0" t="s">
        <v>17</v>
      </c>
      <c r="D11" s="2" t="n">
        <v>0.01</v>
      </c>
    </row>
    <row r="12" customFormat="false" ht="12.8" hidden="true" customHeight="false" outlineLevel="0" collapsed="false">
      <c r="A12" s="0" t="s">
        <v>6</v>
      </c>
      <c r="B12" s="0" t="s">
        <v>40</v>
      </c>
      <c r="C12" s="0" t="s">
        <v>18</v>
      </c>
      <c r="D12" s="2" t="n">
        <v>0.0052333</v>
      </c>
    </row>
    <row r="13" customFormat="false" ht="12.8" hidden="true" customHeight="false" outlineLevel="0" collapsed="false">
      <c r="A13" s="0" t="s">
        <v>6</v>
      </c>
      <c r="B13" s="0" t="s">
        <v>40</v>
      </c>
      <c r="C13" s="0" t="s">
        <v>19</v>
      </c>
      <c r="D13" s="4" t="n">
        <v>0.00766</v>
      </c>
    </row>
    <row r="14" customFormat="false" ht="12.8" hidden="true" customHeight="false" outlineLevel="0" collapsed="false">
      <c r="A14" s="0" t="s">
        <v>6</v>
      </c>
      <c r="B14" s="0" t="s">
        <v>40</v>
      </c>
      <c r="C14" s="0" t="s">
        <v>20</v>
      </c>
      <c r="D14" s="2" t="n">
        <v>25000</v>
      </c>
    </row>
    <row r="15" customFormat="false" ht="12.8" hidden="true" customHeight="false" outlineLevel="0" collapsed="false">
      <c r="A15" s="0" t="s">
        <v>6</v>
      </c>
      <c r="B15" s="0" t="s">
        <v>40</v>
      </c>
      <c r="C15" s="0" t="s">
        <v>21</v>
      </c>
      <c r="D15" s="4" t="n">
        <v>0.063</v>
      </c>
    </row>
    <row r="16" customFormat="false" ht="12.8" hidden="true" customHeight="false" outlineLevel="0" collapsed="false">
      <c r="A16" s="0" t="s">
        <v>6</v>
      </c>
      <c r="B16" s="0" t="s">
        <v>40</v>
      </c>
      <c r="C16" s="0" t="s">
        <v>22</v>
      </c>
      <c r="D16" s="0" t="s">
        <v>41</v>
      </c>
    </row>
    <row r="17" customFormat="false" ht="12.8" hidden="true" customHeight="false" outlineLevel="0" collapsed="false">
      <c r="A17" s="0" t="s">
        <v>6</v>
      </c>
      <c r="B17" s="0" t="s">
        <v>40</v>
      </c>
      <c r="C17" s="0" t="s">
        <v>24</v>
      </c>
      <c r="D17" s="0" t="n">
        <v>1</v>
      </c>
    </row>
    <row r="18" customFormat="false" ht="12.8" hidden="true" customHeight="false" outlineLevel="0" collapsed="false">
      <c r="A18" s="0" t="s">
        <v>6</v>
      </c>
      <c r="B18" s="0" t="s">
        <v>40</v>
      </c>
      <c r="C18" s="0" t="s">
        <v>25</v>
      </c>
      <c r="D18" s="2"/>
      <c r="E18" s="5"/>
      <c r="F18" s="5"/>
    </row>
    <row r="19" customFormat="false" ht="12.8" hidden="true" customHeight="false" outlineLevel="0" collapsed="false">
      <c r="A19" s="0" t="s">
        <v>6</v>
      </c>
      <c r="B19" s="0" t="s">
        <v>42</v>
      </c>
      <c r="C19" s="0" t="s">
        <v>8</v>
      </c>
      <c r="D19" s="2"/>
    </row>
    <row r="20" customFormat="false" ht="12.8" hidden="false" customHeight="false" outlineLevel="0" collapsed="false">
      <c r="A20" s="0" t="s">
        <v>6</v>
      </c>
      <c r="B20" s="0" t="s">
        <v>42</v>
      </c>
      <c r="C20" s="0" t="s">
        <v>9</v>
      </c>
      <c r="D20" s="2" t="n">
        <v>1.25E-008</v>
      </c>
      <c r="E20" s="5" t="n">
        <f aca="false">$D20/$D21</f>
        <v>0.2</v>
      </c>
      <c r="F20" s="5" t="n">
        <f aca="false">$D29/$D28</f>
        <v>0.68311</v>
      </c>
    </row>
    <row r="21" customFormat="false" ht="12.8" hidden="true" customHeight="false" outlineLevel="0" collapsed="false">
      <c r="A21" s="0" t="s">
        <v>6</v>
      </c>
      <c r="B21" s="0" t="s">
        <v>42</v>
      </c>
      <c r="C21" s="0" t="s">
        <v>10</v>
      </c>
      <c r="D21" s="2" t="n">
        <v>6.25E-008</v>
      </c>
    </row>
    <row r="22" customFormat="false" ht="12.8" hidden="true" customHeight="false" outlineLevel="0" collapsed="false">
      <c r="A22" s="0" t="s">
        <v>6</v>
      </c>
      <c r="B22" s="0" t="s">
        <v>42</v>
      </c>
      <c r="C22" s="0" t="s">
        <v>11</v>
      </c>
      <c r="D22" s="2" t="n">
        <v>-136.62</v>
      </c>
    </row>
    <row r="23" customFormat="false" ht="12.8" hidden="true" customHeight="false" outlineLevel="0" collapsed="false">
      <c r="A23" s="0" t="s">
        <v>6</v>
      </c>
      <c r="B23" s="0" t="s">
        <v>42</v>
      </c>
      <c r="C23" s="0" t="s">
        <v>12</v>
      </c>
      <c r="D23" s="4" t="n">
        <v>28.553</v>
      </c>
    </row>
    <row r="24" customFormat="false" ht="12.8" hidden="true" customHeight="false" outlineLevel="0" collapsed="false">
      <c r="A24" s="0" t="s">
        <v>6</v>
      </c>
      <c r="B24" s="0" t="s">
        <v>42</v>
      </c>
      <c r="C24" s="0" t="s">
        <v>13</v>
      </c>
      <c r="D24" s="2" t="n">
        <v>3E-007</v>
      </c>
    </row>
    <row r="25" customFormat="false" ht="12.8" hidden="true" customHeight="false" outlineLevel="0" collapsed="false">
      <c r="A25" s="0" t="s">
        <v>6</v>
      </c>
      <c r="B25" s="0" t="s">
        <v>42</v>
      </c>
      <c r="C25" s="0" t="s">
        <v>14</v>
      </c>
      <c r="D25" s="2" t="n">
        <v>3.75E-007</v>
      </c>
    </row>
    <row r="26" customFormat="false" ht="12.8" hidden="true" customHeight="false" outlineLevel="0" collapsed="false">
      <c r="A26" s="0" t="s">
        <v>6</v>
      </c>
      <c r="B26" s="0" t="s">
        <v>42</v>
      </c>
      <c r="C26" s="0" t="s">
        <v>15</v>
      </c>
      <c r="D26" s="2" t="n">
        <v>1.5625E-011</v>
      </c>
    </row>
    <row r="27" customFormat="false" ht="12.8" hidden="true" customHeight="false" outlineLevel="0" collapsed="false">
      <c r="A27" s="0" t="s">
        <v>6</v>
      </c>
      <c r="B27" s="0" t="s">
        <v>42</v>
      </c>
      <c r="C27" s="0" t="s">
        <v>16</v>
      </c>
      <c r="D27" s="2" t="n">
        <v>1</v>
      </c>
    </row>
    <row r="28" customFormat="false" ht="12.8" hidden="true" customHeight="false" outlineLevel="0" collapsed="false">
      <c r="A28" s="0" t="s">
        <v>6</v>
      </c>
      <c r="B28" s="0" t="s">
        <v>42</v>
      </c>
      <c r="C28" s="0" t="s">
        <v>17</v>
      </c>
      <c r="D28" s="4" t="n">
        <v>0.01</v>
      </c>
    </row>
    <row r="29" customFormat="false" ht="12.8" hidden="true" customHeight="false" outlineLevel="0" collapsed="false">
      <c r="A29" s="0" t="s">
        <v>6</v>
      </c>
      <c r="B29" s="0" t="s">
        <v>42</v>
      </c>
      <c r="C29" s="0" t="s">
        <v>18</v>
      </c>
      <c r="D29" s="2" t="n">
        <v>0.0068311</v>
      </c>
    </row>
    <row r="30" customFormat="false" ht="12.8" hidden="true" customHeight="false" outlineLevel="0" collapsed="false">
      <c r="A30" s="0" t="s">
        <v>6</v>
      </c>
      <c r="B30" s="0" t="s">
        <v>42</v>
      </c>
      <c r="C30" s="0" t="s">
        <v>19</v>
      </c>
      <c r="D30" s="2" t="n">
        <v>0.00773</v>
      </c>
    </row>
    <row r="31" customFormat="false" ht="12.8" hidden="true" customHeight="false" outlineLevel="0" collapsed="false">
      <c r="A31" s="0" t="s">
        <v>6</v>
      </c>
      <c r="B31" s="0" t="s">
        <v>42</v>
      </c>
      <c r="C31" s="0" t="s">
        <v>20</v>
      </c>
      <c r="D31" s="2" t="n">
        <v>25800</v>
      </c>
    </row>
    <row r="32" customFormat="false" ht="12.8" hidden="true" customHeight="false" outlineLevel="0" collapsed="false">
      <c r="A32" s="0" t="s">
        <v>6</v>
      </c>
      <c r="B32" s="0" t="s">
        <v>42</v>
      </c>
      <c r="C32" s="0" t="s">
        <v>21</v>
      </c>
      <c r="D32" s="4" t="n">
        <v>0.044</v>
      </c>
    </row>
    <row r="33" customFormat="false" ht="12.8" hidden="true" customHeight="false" outlineLevel="0" collapsed="false">
      <c r="A33" s="0" t="s">
        <v>6</v>
      </c>
      <c r="B33" s="0" t="s">
        <v>42</v>
      </c>
      <c r="C33" s="0" t="s">
        <v>22</v>
      </c>
      <c r="D33" s="2" t="s">
        <v>43</v>
      </c>
      <c r="E33" s="5"/>
      <c r="F33" s="5"/>
    </row>
    <row r="34" customFormat="false" ht="12.8" hidden="true" customHeight="false" outlineLevel="0" collapsed="false">
      <c r="A34" s="0" t="s">
        <v>6</v>
      </c>
      <c r="B34" s="0" t="s">
        <v>42</v>
      </c>
      <c r="C34" s="0" t="s">
        <v>24</v>
      </c>
      <c r="D34" s="2" t="n">
        <v>1</v>
      </c>
    </row>
    <row r="35" customFormat="false" ht="12.8" hidden="true" customHeight="false" outlineLevel="0" collapsed="false">
      <c r="A35" s="0" t="s">
        <v>6</v>
      </c>
      <c r="B35" s="0" t="s">
        <v>42</v>
      </c>
      <c r="C35" s="0" t="s">
        <v>25</v>
      </c>
      <c r="D35" s="2"/>
    </row>
    <row r="36" customFormat="false" ht="12.8" hidden="true" customHeight="false" outlineLevel="0" collapsed="false">
      <c r="A36" s="0" t="s">
        <v>6</v>
      </c>
      <c r="B36" s="0" t="s">
        <v>44</v>
      </c>
      <c r="C36" s="0" t="s">
        <v>8</v>
      </c>
      <c r="D36" s="2"/>
    </row>
    <row r="37" customFormat="false" ht="12.8" hidden="false" customHeight="false" outlineLevel="0" collapsed="false">
      <c r="A37" s="0" t="s">
        <v>6</v>
      </c>
      <c r="B37" s="0" t="s">
        <v>44</v>
      </c>
      <c r="C37" s="0" t="s">
        <v>9</v>
      </c>
      <c r="D37" s="2" t="n">
        <v>1.875E-008</v>
      </c>
      <c r="E37" s="5" t="n">
        <f aca="false">$D37/$D38</f>
        <v>0.3</v>
      </c>
      <c r="F37" s="5" t="n">
        <f aca="false">$D46/$D45</f>
        <v>0.77708</v>
      </c>
    </row>
    <row r="38" customFormat="false" ht="12.8" hidden="true" customHeight="false" outlineLevel="0" collapsed="false">
      <c r="A38" s="0" t="s">
        <v>6</v>
      </c>
      <c r="B38" s="0" t="s">
        <v>44</v>
      </c>
      <c r="C38" s="0" t="s">
        <v>10</v>
      </c>
      <c r="D38" s="4" t="n">
        <v>6.25E-008</v>
      </c>
    </row>
    <row r="39" customFormat="false" ht="12.8" hidden="true" customHeight="false" outlineLevel="0" collapsed="false">
      <c r="A39" s="0" t="s">
        <v>6</v>
      </c>
      <c r="B39" s="0" t="s">
        <v>44</v>
      </c>
      <c r="C39" s="0" t="s">
        <v>11</v>
      </c>
      <c r="D39" s="2" t="n">
        <v>-103.61</v>
      </c>
    </row>
    <row r="40" customFormat="false" ht="12.8" hidden="true" customHeight="false" outlineLevel="0" collapsed="false">
      <c r="A40" s="0" t="s">
        <v>6</v>
      </c>
      <c r="B40" s="0" t="s">
        <v>44</v>
      </c>
      <c r="C40" s="0" t="s">
        <v>12</v>
      </c>
      <c r="D40" s="2" t="n">
        <v>32.355</v>
      </c>
    </row>
    <row r="41" customFormat="false" ht="12.8" hidden="true" customHeight="false" outlineLevel="0" collapsed="false">
      <c r="A41" s="0" t="s">
        <v>6</v>
      </c>
      <c r="B41" s="0" t="s">
        <v>44</v>
      </c>
      <c r="C41" s="0" t="s">
        <v>13</v>
      </c>
      <c r="D41" s="2" t="n">
        <v>2.9375E-007</v>
      </c>
    </row>
    <row r="42" customFormat="false" ht="12.8" hidden="true" customHeight="false" outlineLevel="0" collapsed="false">
      <c r="A42" s="0" t="s">
        <v>6</v>
      </c>
      <c r="B42" s="0" t="s">
        <v>44</v>
      </c>
      <c r="C42" s="0" t="s">
        <v>14</v>
      </c>
      <c r="D42" s="2" t="n">
        <v>3.75E-007</v>
      </c>
    </row>
    <row r="43" customFormat="false" ht="12.8" hidden="true" customHeight="false" outlineLevel="0" collapsed="false">
      <c r="A43" s="0" t="s">
        <v>6</v>
      </c>
      <c r="B43" s="0" t="s">
        <v>44</v>
      </c>
      <c r="C43" s="0" t="s">
        <v>15</v>
      </c>
      <c r="D43" s="4" t="n">
        <v>1.5625E-011</v>
      </c>
    </row>
    <row r="44" customFormat="false" ht="12.8" hidden="true" customHeight="false" outlineLevel="0" collapsed="false">
      <c r="A44" s="0" t="s">
        <v>6</v>
      </c>
      <c r="B44" s="0" t="s">
        <v>44</v>
      </c>
      <c r="C44" s="0" t="s">
        <v>16</v>
      </c>
      <c r="D44" s="4" t="n">
        <v>1</v>
      </c>
    </row>
    <row r="45" customFormat="false" ht="12.8" hidden="true" customHeight="false" outlineLevel="0" collapsed="false">
      <c r="A45" s="0" t="s">
        <v>6</v>
      </c>
      <c r="B45" s="0" t="s">
        <v>44</v>
      </c>
      <c r="C45" s="0" t="s">
        <v>17</v>
      </c>
      <c r="D45" s="2" t="n">
        <v>0.01</v>
      </c>
    </row>
    <row r="46" customFormat="false" ht="12.8" hidden="true" customHeight="false" outlineLevel="0" collapsed="false">
      <c r="A46" s="0" t="s">
        <v>6</v>
      </c>
      <c r="B46" s="0" t="s">
        <v>44</v>
      </c>
      <c r="C46" s="0" t="s">
        <v>18</v>
      </c>
      <c r="D46" s="2" t="n">
        <v>0.0077708</v>
      </c>
    </row>
    <row r="47" customFormat="false" ht="12.8" hidden="true" customHeight="false" outlineLevel="0" collapsed="false">
      <c r="A47" s="0" t="s">
        <v>6</v>
      </c>
      <c r="B47" s="0" t="s">
        <v>44</v>
      </c>
      <c r="C47" s="0" t="s">
        <v>19</v>
      </c>
      <c r="D47" s="2" t="n">
        <v>0.00655</v>
      </c>
    </row>
    <row r="48" customFormat="false" ht="12.8" hidden="true" customHeight="false" outlineLevel="0" collapsed="false">
      <c r="A48" s="0" t="s">
        <v>6</v>
      </c>
      <c r="B48" s="0" t="s">
        <v>44</v>
      </c>
      <c r="C48" s="0" t="s">
        <v>20</v>
      </c>
      <c r="D48" s="2" t="n">
        <v>22300</v>
      </c>
      <c r="E48" s="5"/>
      <c r="F48" s="5"/>
    </row>
    <row r="49" customFormat="false" ht="12.8" hidden="true" customHeight="false" outlineLevel="0" collapsed="false">
      <c r="A49" s="0" t="s">
        <v>6</v>
      </c>
      <c r="B49" s="0" t="s">
        <v>44</v>
      </c>
      <c r="C49" s="0" t="s">
        <v>21</v>
      </c>
      <c r="D49" s="2" t="n">
        <v>0.0401</v>
      </c>
    </row>
    <row r="50" customFormat="false" ht="12.8" hidden="true" customHeight="false" outlineLevel="0" collapsed="false">
      <c r="A50" s="0" t="s">
        <v>6</v>
      </c>
      <c r="B50" s="0" t="s">
        <v>44</v>
      </c>
      <c r="C50" s="0" t="s">
        <v>22</v>
      </c>
      <c r="D50" s="2" t="s">
        <v>45</v>
      </c>
    </row>
    <row r="51" customFormat="false" ht="12.8" hidden="true" customHeight="false" outlineLevel="0" collapsed="false">
      <c r="A51" s="0" t="s">
        <v>6</v>
      </c>
      <c r="B51" s="0" t="s">
        <v>44</v>
      </c>
      <c r="C51" s="0" t="s">
        <v>24</v>
      </c>
      <c r="D51" s="2" t="n">
        <v>1</v>
      </c>
    </row>
    <row r="52" customFormat="false" ht="12.8" hidden="true" customHeight="false" outlineLevel="0" collapsed="false">
      <c r="A52" s="0" t="s">
        <v>6</v>
      </c>
      <c r="B52" s="0" t="s">
        <v>44</v>
      </c>
      <c r="C52" s="0" t="s">
        <v>25</v>
      </c>
      <c r="D52" s="2"/>
    </row>
    <row r="53" customFormat="false" ht="12.8" hidden="true" customHeight="false" outlineLevel="0" collapsed="false">
      <c r="A53" s="0" t="s">
        <v>6</v>
      </c>
      <c r="B53" s="0" t="s">
        <v>46</v>
      </c>
      <c r="C53" s="0" t="s">
        <v>8</v>
      </c>
      <c r="D53" s="4"/>
    </row>
    <row r="54" customFormat="false" ht="12.8" hidden="false" customHeight="false" outlineLevel="0" collapsed="false">
      <c r="A54" s="0" t="s">
        <v>6</v>
      </c>
      <c r="B54" s="0" t="s">
        <v>46</v>
      </c>
      <c r="C54" s="0" t="s">
        <v>9</v>
      </c>
      <c r="D54" s="2" t="n">
        <v>2.5E-008</v>
      </c>
      <c r="E54" s="5" t="n">
        <f aca="false">$D54/$D55</f>
        <v>0.4</v>
      </c>
      <c r="F54" s="5" t="n">
        <f aca="false">$D63/$D62</f>
        <v>0.8384</v>
      </c>
    </row>
    <row r="55" customFormat="false" ht="12.8" hidden="true" customHeight="false" outlineLevel="0" collapsed="false">
      <c r="A55" s="0" t="s">
        <v>6</v>
      </c>
      <c r="B55" s="0" t="s">
        <v>46</v>
      </c>
      <c r="C55" s="0" t="s">
        <v>10</v>
      </c>
      <c r="D55" s="2" t="n">
        <v>6.25E-008</v>
      </c>
    </row>
    <row r="56" customFormat="false" ht="12.8" hidden="true" customHeight="false" outlineLevel="0" collapsed="false">
      <c r="A56" s="0" t="s">
        <v>6</v>
      </c>
      <c r="B56" s="0" t="s">
        <v>46</v>
      </c>
      <c r="C56" s="0" t="s">
        <v>11</v>
      </c>
      <c r="D56" s="2" t="n">
        <v>-83.84</v>
      </c>
    </row>
    <row r="57" customFormat="false" ht="12.8" hidden="true" customHeight="false" outlineLevel="0" collapsed="false">
      <c r="A57" s="0" t="s">
        <v>6</v>
      </c>
      <c r="B57" s="0" t="s">
        <v>46</v>
      </c>
      <c r="C57" s="0" t="s">
        <v>12</v>
      </c>
      <c r="D57" s="2" t="n">
        <v>34.917</v>
      </c>
    </row>
    <row r="58" customFormat="false" ht="12.8" hidden="true" customHeight="false" outlineLevel="0" collapsed="false">
      <c r="A58" s="0" t="s">
        <v>6</v>
      </c>
      <c r="B58" s="0" t="s">
        <v>46</v>
      </c>
      <c r="C58" s="0" t="s">
        <v>13</v>
      </c>
      <c r="D58" s="4" t="n">
        <v>2.875E-007</v>
      </c>
    </row>
    <row r="59" customFormat="false" ht="12.8" hidden="true" customHeight="false" outlineLevel="0" collapsed="false">
      <c r="A59" s="0" t="s">
        <v>6</v>
      </c>
      <c r="B59" s="0" t="s">
        <v>46</v>
      </c>
      <c r="C59" s="0" t="s">
        <v>14</v>
      </c>
      <c r="D59" s="2" t="n">
        <v>3.75E-007</v>
      </c>
    </row>
    <row r="60" customFormat="false" ht="12.8" hidden="true" customHeight="false" outlineLevel="0" collapsed="false">
      <c r="A60" s="0" t="s">
        <v>6</v>
      </c>
      <c r="B60" s="0" t="s">
        <v>46</v>
      </c>
      <c r="C60" s="0" t="s">
        <v>15</v>
      </c>
      <c r="D60" s="2" t="n">
        <v>1.5625E-011</v>
      </c>
    </row>
    <row r="61" customFormat="false" ht="12.8" hidden="true" customHeight="false" outlineLevel="0" collapsed="false">
      <c r="A61" s="0" t="s">
        <v>6</v>
      </c>
      <c r="B61" s="0" t="s">
        <v>46</v>
      </c>
      <c r="C61" s="0" t="s">
        <v>16</v>
      </c>
      <c r="D61" s="4" t="n">
        <v>1</v>
      </c>
    </row>
    <row r="62" customFormat="false" ht="12.8" hidden="true" customHeight="false" outlineLevel="0" collapsed="false">
      <c r="A62" s="0" t="s">
        <v>6</v>
      </c>
      <c r="B62" s="0" t="s">
        <v>46</v>
      </c>
      <c r="C62" s="0" t="s">
        <v>17</v>
      </c>
      <c r="D62" s="2" t="n">
        <v>0.01</v>
      </c>
    </row>
    <row r="63" customFormat="false" ht="12.8" hidden="true" customHeight="false" outlineLevel="0" collapsed="false">
      <c r="A63" s="0" t="s">
        <v>6</v>
      </c>
      <c r="B63" s="0" t="s">
        <v>46</v>
      </c>
      <c r="C63" s="0" t="s">
        <v>18</v>
      </c>
      <c r="D63" s="2" t="n">
        <v>0.008384</v>
      </c>
    </row>
    <row r="64" customFormat="false" ht="12.8" hidden="true" customHeight="false" outlineLevel="0" collapsed="false">
      <c r="A64" s="0" t="s">
        <v>6</v>
      </c>
      <c r="B64" s="0" t="s">
        <v>46</v>
      </c>
      <c r="C64" s="0" t="s">
        <v>19</v>
      </c>
      <c r="D64" s="2" t="n">
        <v>0.00543</v>
      </c>
    </row>
    <row r="65" customFormat="false" ht="12.8" hidden="true" customHeight="false" outlineLevel="0" collapsed="false">
      <c r="A65" s="0" t="s">
        <v>6</v>
      </c>
      <c r="B65" s="0" t="s">
        <v>46</v>
      </c>
      <c r="C65" s="0" t="s">
        <v>20</v>
      </c>
      <c r="D65" s="2" t="n">
        <v>18900</v>
      </c>
    </row>
    <row r="66" customFormat="false" ht="12.8" hidden="true" customHeight="false" outlineLevel="0" collapsed="false">
      <c r="A66" s="0" t="s">
        <v>6</v>
      </c>
      <c r="B66" s="0" t="s">
        <v>46</v>
      </c>
      <c r="C66" s="0" t="s">
        <v>21</v>
      </c>
      <c r="D66" s="2" t="n">
        <v>0.0403</v>
      </c>
    </row>
    <row r="67" customFormat="false" ht="12.8" hidden="true" customHeight="false" outlineLevel="0" collapsed="false">
      <c r="A67" s="0" t="s">
        <v>6</v>
      </c>
      <c r="B67" s="0" t="s">
        <v>46</v>
      </c>
      <c r="C67" s="0" t="s">
        <v>22</v>
      </c>
      <c r="D67" s="2" t="s">
        <v>47</v>
      </c>
    </row>
    <row r="68" customFormat="false" ht="12.8" hidden="true" customHeight="false" outlineLevel="0" collapsed="false">
      <c r="A68" s="0" t="s">
        <v>6</v>
      </c>
      <c r="B68" s="0" t="s">
        <v>46</v>
      </c>
      <c r="C68" s="0" t="s">
        <v>24</v>
      </c>
      <c r="D68" s="2" t="n">
        <v>1</v>
      </c>
    </row>
    <row r="69" customFormat="false" ht="12.8" hidden="true" customHeight="false" outlineLevel="0" collapsed="false">
      <c r="A69" s="0" t="s">
        <v>6</v>
      </c>
      <c r="B69" s="0" t="s">
        <v>46</v>
      </c>
      <c r="C69" s="0" t="s">
        <v>25</v>
      </c>
      <c r="D69" s="2"/>
    </row>
    <row r="70" customFormat="false" ht="12.8" hidden="true" customHeight="false" outlineLevel="0" collapsed="false">
      <c r="A70" s="0" t="s">
        <v>6</v>
      </c>
      <c r="B70" s="0" t="s">
        <v>48</v>
      </c>
      <c r="C70" s="0" t="s">
        <v>8</v>
      </c>
      <c r="D70" s="2"/>
    </row>
    <row r="71" customFormat="false" ht="12.8" hidden="false" customHeight="false" outlineLevel="0" collapsed="false">
      <c r="A71" s="0" t="s">
        <v>6</v>
      </c>
      <c r="B71" s="0" t="s">
        <v>48</v>
      </c>
      <c r="C71" s="0" t="s">
        <v>9</v>
      </c>
      <c r="D71" s="2" t="n">
        <v>3.125E-008</v>
      </c>
      <c r="E71" s="5" t="n">
        <f aca="false">$D71/$D72</f>
        <v>0.5</v>
      </c>
      <c r="F71" s="5" t="n">
        <f aca="false">$D80/$D79</f>
        <v>0.88527</v>
      </c>
    </row>
    <row r="72" customFormat="false" ht="12.8" hidden="true" customHeight="false" outlineLevel="0" collapsed="false">
      <c r="A72" s="0" t="s">
        <v>6</v>
      </c>
      <c r="B72" s="0" t="s">
        <v>48</v>
      </c>
      <c r="C72" s="0" t="s">
        <v>10</v>
      </c>
      <c r="D72" s="2" t="n">
        <v>6.25E-008</v>
      </c>
    </row>
    <row r="73" customFormat="false" ht="12.8" hidden="true" customHeight="false" outlineLevel="0" collapsed="false">
      <c r="A73" s="0" t="s">
        <v>6</v>
      </c>
      <c r="B73" s="0" t="s">
        <v>48</v>
      </c>
      <c r="C73" s="0" t="s">
        <v>11</v>
      </c>
      <c r="D73" s="4" t="n">
        <v>-70.822</v>
      </c>
    </row>
    <row r="74" customFormat="false" ht="12.8" hidden="true" customHeight="false" outlineLevel="0" collapsed="false">
      <c r="A74" s="0" t="s">
        <v>6</v>
      </c>
      <c r="B74" s="0" t="s">
        <v>48</v>
      </c>
      <c r="C74" s="0" t="s">
        <v>12</v>
      </c>
      <c r="D74" s="2" t="n">
        <v>36.697</v>
      </c>
    </row>
    <row r="75" customFormat="false" ht="12.8" hidden="true" customHeight="false" outlineLevel="0" collapsed="false">
      <c r="A75" s="0" t="s">
        <v>6</v>
      </c>
      <c r="B75" s="0" t="s">
        <v>48</v>
      </c>
      <c r="C75" s="0" t="s">
        <v>13</v>
      </c>
      <c r="D75" s="2" t="n">
        <v>2.8125E-007</v>
      </c>
    </row>
    <row r="76" customFormat="false" ht="12.8" hidden="true" customHeight="false" outlineLevel="0" collapsed="false">
      <c r="A76" s="0" t="s">
        <v>6</v>
      </c>
      <c r="B76" s="0" t="s">
        <v>48</v>
      </c>
      <c r="C76" s="0" t="s">
        <v>14</v>
      </c>
      <c r="D76" s="2" t="n">
        <v>3.75E-007</v>
      </c>
    </row>
    <row r="77" customFormat="false" ht="12.8" hidden="true" customHeight="false" outlineLevel="0" collapsed="false">
      <c r="A77" s="0" t="s">
        <v>6</v>
      </c>
      <c r="B77" s="0" t="s">
        <v>48</v>
      </c>
      <c r="C77" s="0" t="s">
        <v>15</v>
      </c>
      <c r="D77" s="2" t="n">
        <v>1.5625E-011</v>
      </c>
    </row>
    <row r="78" customFormat="false" ht="12.8" hidden="true" customHeight="false" outlineLevel="0" collapsed="false">
      <c r="A78" s="0" t="s">
        <v>6</v>
      </c>
      <c r="B78" s="0" t="s">
        <v>48</v>
      </c>
      <c r="C78" s="0" t="s">
        <v>16</v>
      </c>
      <c r="D78" s="2" t="n">
        <v>1</v>
      </c>
    </row>
    <row r="79" customFormat="false" ht="12.8" hidden="true" customHeight="false" outlineLevel="0" collapsed="false">
      <c r="A79" s="0" t="s">
        <v>6</v>
      </c>
      <c r="B79" s="0" t="s">
        <v>48</v>
      </c>
      <c r="C79" s="0" t="s">
        <v>17</v>
      </c>
      <c r="D79" s="2" t="n">
        <v>0.01</v>
      </c>
    </row>
    <row r="80" customFormat="false" ht="12.8" hidden="true" customHeight="false" outlineLevel="0" collapsed="false">
      <c r="A80" s="0" t="s">
        <v>6</v>
      </c>
      <c r="B80" s="0" t="s">
        <v>48</v>
      </c>
      <c r="C80" s="0" t="s">
        <v>18</v>
      </c>
      <c r="D80" s="2" t="n">
        <v>0.0088527</v>
      </c>
    </row>
    <row r="81" customFormat="false" ht="12.8" hidden="true" customHeight="false" outlineLevel="0" collapsed="false">
      <c r="A81" s="0" t="s">
        <v>6</v>
      </c>
      <c r="B81" s="0" t="s">
        <v>48</v>
      </c>
      <c r="C81" s="0" t="s">
        <v>19</v>
      </c>
      <c r="D81" s="2" t="n">
        <v>0.00483</v>
      </c>
    </row>
    <row r="82" customFormat="false" ht="12.8" hidden="true" customHeight="false" outlineLevel="0" collapsed="false">
      <c r="A82" s="0" t="s">
        <v>6</v>
      </c>
      <c r="B82" s="0" t="s">
        <v>48</v>
      </c>
      <c r="C82" s="0" t="s">
        <v>20</v>
      </c>
      <c r="D82" s="2" t="n">
        <v>17200</v>
      </c>
    </row>
    <row r="83" customFormat="false" ht="12.8" hidden="true" customHeight="false" outlineLevel="0" collapsed="false">
      <c r="A83" s="0" t="s">
        <v>6</v>
      </c>
      <c r="B83" s="0" t="s">
        <v>48</v>
      </c>
      <c r="C83" s="0" t="s">
        <v>21</v>
      </c>
      <c r="D83" s="2" t="n">
        <v>0.0357</v>
      </c>
    </row>
    <row r="84" customFormat="false" ht="12.8" hidden="true" customHeight="false" outlineLevel="0" collapsed="false">
      <c r="A84" s="0" t="s">
        <v>6</v>
      </c>
      <c r="B84" s="0" t="s">
        <v>48</v>
      </c>
      <c r="C84" s="0" t="s">
        <v>22</v>
      </c>
      <c r="D84" s="2" t="s">
        <v>49</v>
      </c>
    </row>
    <row r="85" customFormat="false" ht="12.8" hidden="true" customHeight="false" outlineLevel="0" collapsed="false">
      <c r="A85" s="0" t="s">
        <v>6</v>
      </c>
      <c r="B85" s="0" t="s">
        <v>48</v>
      </c>
      <c r="C85" s="0" t="s">
        <v>24</v>
      </c>
      <c r="D85" s="4" t="n">
        <v>1</v>
      </c>
    </row>
    <row r="86" customFormat="false" ht="12.8" hidden="true" customHeight="false" outlineLevel="0" collapsed="false">
      <c r="A86" s="0" t="s">
        <v>6</v>
      </c>
      <c r="B86" s="0" t="s">
        <v>48</v>
      </c>
      <c r="C86" s="0" t="s">
        <v>25</v>
      </c>
      <c r="D86" s="2"/>
    </row>
    <row r="87" customFormat="false" ht="12.8" hidden="true" customHeight="false" outlineLevel="0" collapsed="false">
      <c r="A87" s="0" t="s">
        <v>6</v>
      </c>
      <c r="B87" s="0" t="s">
        <v>50</v>
      </c>
      <c r="C87" s="0" t="s">
        <v>8</v>
      </c>
      <c r="D87" s="2"/>
    </row>
    <row r="88" customFormat="false" ht="12.8" hidden="false" customHeight="false" outlineLevel="0" collapsed="false">
      <c r="A88" s="0" t="s">
        <v>6</v>
      </c>
      <c r="B88" s="0" t="s">
        <v>50</v>
      </c>
      <c r="C88" s="0" t="s">
        <v>9</v>
      </c>
      <c r="D88" s="4" t="n">
        <v>3.75E-008</v>
      </c>
      <c r="E88" s="5" t="n">
        <f aca="false">$D88/$D89</f>
        <v>0.6</v>
      </c>
      <c r="F88" s="5" t="n">
        <f aca="false">$D97/$D96</f>
        <v>0.92276</v>
      </c>
    </row>
    <row r="89" customFormat="false" ht="12.8" hidden="true" customHeight="false" outlineLevel="0" collapsed="false">
      <c r="A89" s="0" t="s">
        <v>6</v>
      </c>
      <c r="B89" s="0" t="s">
        <v>50</v>
      </c>
      <c r="C89" s="0" t="s">
        <v>10</v>
      </c>
      <c r="D89" s="2" t="n">
        <v>6.25E-008</v>
      </c>
    </row>
    <row r="90" customFormat="false" ht="12.8" hidden="true" customHeight="false" outlineLevel="0" collapsed="false">
      <c r="A90" s="0" t="s">
        <v>6</v>
      </c>
      <c r="B90" s="0" t="s">
        <v>50</v>
      </c>
      <c r="C90" s="0" t="s">
        <v>11</v>
      </c>
      <c r="D90" s="2" t="n">
        <v>-61.518</v>
      </c>
    </row>
    <row r="91" customFormat="false" ht="12.8" hidden="true" customHeight="false" outlineLevel="0" collapsed="false">
      <c r="A91" s="0" t="s">
        <v>6</v>
      </c>
      <c r="B91" s="0" t="s">
        <v>50</v>
      </c>
      <c r="C91" s="0" t="s">
        <v>12</v>
      </c>
      <c r="D91" s="2" t="n">
        <v>37.931</v>
      </c>
    </row>
    <row r="92" customFormat="false" ht="12.8" hidden="true" customHeight="false" outlineLevel="0" collapsed="false">
      <c r="A92" s="0" t="s">
        <v>6</v>
      </c>
      <c r="B92" s="0" t="s">
        <v>50</v>
      </c>
      <c r="C92" s="0" t="s">
        <v>13</v>
      </c>
      <c r="D92" s="2" t="n">
        <v>2.75E-007</v>
      </c>
    </row>
    <row r="93" customFormat="false" ht="12.8" hidden="true" customHeight="false" outlineLevel="0" collapsed="false">
      <c r="A93" s="0" t="s">
        <v>6</v>
      </c>
      <c r="B93" s="0" t="s">
        <v>50</v>
      </c>
      <c r="C93" s="0" t="s">
        <v>14</v>
      </c>
      <c r="D93" s="2" t="n">
        <v>3.75E-007</v>
      </c>
    </row>
    <row r="94" customFormat="false" ht="12.8" hidden="true" customHeight="false" outlineLevel="0" collapsed="false">
      <c r="A94" s="0" t="s">
        <v>6</v>
      </c>
      <c r="B94" s="0" t="s">
        <v>50</v>
      </c>
      <c r="C94" s="0" t="s">
        <v>15</v>
      </c>
      <c r="D94" s="2" t="n">
        <v>1.5625E-011</v>
      </c>
    </row>
    <row r="95" customFormat="false" ht="12.8" hidden="true" customHeight="false" outlineLevel="0" collapsed="false">
      <c r="A95" s="0" t="s">
        <v>6</v>
      </c>
      <c r="B95" s="0" t="s">
        <v>50</v>
      </c>
      <c r="C95" s="0" t="s">
        <v>16</v>
      </c>
      <c r="D95" s="2" t="n">
        <v>1</v>
      </c>
    </row>
    <row r="96" customFormat="false" ht="12.8" hidden="true" customHeight="false" outlineLevel="0" collapsed="false">
      <c r="A96" s="0" t="s">
        <v>6</v>
      </c>
      <c r="B96" s="0" t="s">
        <v>50</v>
      </c>
      <c r="C96" s="0" t="s">
        <v>17</v>
      </c>
      <c r="D96" s="2" t="n">
        <v>0.01</v>
      </c>
    </row>
    <row r="97" customFormat="false" ht="12.8" hidden="true" customHeight="false" outlineLevel="0" collapsed="false">
      <c r="A97" s="0" t="s">
        <v>6</v>
      </c>
      <c r="B97" s="0" t="s">
        <v>50</v>
      </c>
      <c r="C97" s="0" t="s">
        <v>18</v>
      </c>
      <c r="D97" s="2" t="n">
        <v>0.0092276</v>
      </c>
    </row>
    <row r="98" customFormat="false" ht="12.8" hidden="true" customHeight="false" outlineLevel="0" collapsed="false">
      <c r="A98" s="0" t="s">
        <v>6</v>
      </c>
      <c r="B98" s="0" t="s">
        <v>50</v>
      </c>
      <c r="C98" s="0" t="s">
        <v>19</v>
      </c>
      <c r="D98" s="2" t="n">
        <v>0.00471</v>
      </c>
    </row>
    <row r="99" customFormat="false" ht="12.8" hidden="true" customHeight="false" outlineLevel="0" collapsed="false">
      <c r="A99" s="0" t="s">
        <v>6</v>
      </c>
      <c r="B99" s="0" t="s">
        <v>50</v>
      </c>
      <c r="C99" s="0" t="s">
        <v>20</v>
      </c>
      <c r="D99" s="2" t="n">
        <v>17100</v>
      </c>
    </row>
    <row r="100" customFormat="false" ht="12.8" hidden="true" customHeight="false" outlineLevel="0" collapsed="false">
      <c r="A100" s="0" t="s">
        <v>6</v>
      </c>
      <c r="B100" s="0" t="s">
        <v>50</v>
      </c>
      <c r="C100" s="0" t="s">
        <v>21</v>
      </c>
      <c r="D100" s="4" t="n">
        <v>0.0273</v>
      </c>
    </row>
    <row r="101" customFormat="false" ht="12.8" hidden="true" customHeight="false" outlineLevel="0" collapsed="false">
      <c r="A101" s="0" t="s">
        <v>6</v>
      </c>
      <c r="B101" s="0" t="s">
        <v>50</v>
      </c>
      <c r="C101" s="0" t="s">
        <v>22</v>
      </c>
      <c r="D101" s="2" t="s">
        <v>51</v>
      </c>
    </row>
    <row r="102" customFormat="false" ht="12.8" hidden="true" customHeight="false" outlineLevel="0" collapsed="false">
      <c r="A102" s="0" t="s">
        <v>6</v>
      </c>
      <c r="B102" s="0" t="s">
        <v>50</v>
      </c>
      <c r="C102" s="0" t="s">
        <v>24</v>
      </c>
      <c r="D102" s="2" t="n">
        <v>1</v>
      </c>
    </row>
    <row r="103" customFormat="false" ht="12.8" hidden="true" customHeight="false" outlineLevel="0" collapsed="false">
      <c r="A103" s="0" t="s">
        <v>6</v>
      </c>
      <c r="B103" s="0" t="s">
        <v>50</v>
      </c>
      <c r="C103" s="0" t="s">
        <v>25</v>
      </c>
      <c r="D103" s="2"/>
    </row>
    <row r="104" customFormat="false" ht="12.8" hidden="true" customHeight="false" outlineLevel="0" collapsed="false">
      <c r="A104" s="0" t="s">
        <v>6</v>
      </c>
      <c r="B104" s="0" t="s">
        <v>52</v>
      </c>
      <c r="C104" s="0" t="s">
        <v>8</v>
      </c>
    </row>
    <row r="105" customFormat="false" ht="12.8" hidden="false" customHeight="false" outlineLevel="0" collapsed="false">
      <c r="A105" s="0" t="s">
        <v>6</v>
      </c>
      <c r="B105" s="0" t="s">
        <v>52</v>
      </c>
      <c r="C105" s="0" t="s">
        <v>9</v>
      </c>
      <c r="D105" s="2" t="n">
        <v>4.375E-008</v>
      </c>
      <c r="E105" s="5" t="n">
        <f aca="false">$D105/$D106</f>
        <v>0.7</v>
      </c>
      <c r="F105" s="5" t="n">
        <f aca="false">$D114/$D113</f>
        <v>0.94285</v>
      </c>
    </row>
    <row r="106" customFormat="false" ht="12.8" hidden="true" customHeight="false" outlineLevel="0" collapsed="false">
      <c r="A106" s="0" t="s">
        <v>6</v>
      </c>
      <c r="B106" s="0" t="s">
        <v>52</v>
      </c>
      <c r="C106" s="0" t="s">
        <v>10</v>
      </c>
      <c r="D106" s="2" t="n">
        <v>6.25E-008</v>
      </c>
    </row>
    <row r="107" customFormat="false" ht="12.8" hidden="true" customHeight="false" outlineLevel="0" collapsed="false">
      <c r="A107" s="0" t="s">
        <v>6</v>
      </c>
      <c r="B107" s="0" t="s">
        <v>52</v>
      </c>
      <c r="C107" s="0" t="s">
        <v>11</v>
      </c>
      <c r="D107" s="2" t="n">
        <v>-53.877</v>
      </c>
    </row>
    <row r="108" customFormat="false" ht="12.8" hidden="true" customHeight="false" outlineLevel="0" collapsed="false">
      <c r="A108" s="0" t="s">
        <v>6</v>
      </c>
      <c r="B108" s="0" t="s">
        <v>52</v>
      </c>
      <c r="C108" s="0" t="s">
        <v>12</v>
      </c>
      <c r="D108" s="2" t="n">
        <v>38.758</v>
      </c>
    </row>
    <row r="109" customFormat="false" ht="12.8" hidden="true" customHeight="false" outlineLevel="0" collapsed="false">
      <c r="A109" s="0" t="s">
        <v>6</v>
      </c>
      <c r="B109" s="0" t="s">
        <v>52</v>
      </c>
      <c r="C109" s="0" t="s">
        <v>13</v>
      </c>
      <c r="D109" s="2" t="n">
        <v>2.6875E-007</v>
      </c>
    </row>
    <row r="110" customFormat="false" ht="12.8" hidden="true" customHeight="false" outlineLevel="0" collapsed="false">
      <c r="A110" s="0" t="s">
        <v>6</v>
      </c>
      <c r="B110" s="0" t="s">
        <v>52</v>
      </c>
      <c r="C110" s="0" t="s">
        <v>14</v>
      </c>
      <c r="D110" s="2" t="n">
        <v>3.75E-007</v>
      </c>
    </row>
    <row r="111" customFormat="false" ht="12.8" hidden="true" customHeight="false" outlineLevel="0" collapsed="false">
      <c r="A111" s="0" t="s">
        <v>6</v>
      </c>
      <c r="B111" s="0" t="s">
        <v>52</v>
      </c>
      <c r="C111" s="0" t="s">
        <v>15</v>
      </c>
      <c r="D111" s="2" t="n">
        <v>1.5625E-011</v>
      </c>
    </row>
    <row r="112" customFormat="false" ht="12.8" hidden="true" customHeight="false" outlineLevel="0" collapsed="false">
      <c r="A112" s="0" t="s">
        <v>6</v>
      </c>
      <c r="B112" s="0" t="s">
        <v>52</v>
      </c>
      <c r="C112" s="0" t="s">
        <v>16</v>
      </c>
      <c r="D112" s="2" t="n">
        <v>1</v>
      </c>
    </row>
    <row r="113" customFormat="false" ht="12.8" hidden="true" customHeight="false" outlineLevel="0" collapsed="false">
      <c r="A113" s="0" t="s">
        <v>6</v>
      </c>
      <c r="B113" s="0" t="s">
        <v>52</v>
      </c>
      <c r="C113" s="0" t="s">
        <v>17</v>
      </c>
      <c r="D113" s="2" t="n">
        <v>0.01</v>
      </c>
    </row>
    <row r="114" customFormat="false" ht="12.8" hidden="true" customHeight="false" outlineLevel="0" collapsed="false">
      <c r="A114" s="0" t="s">
        <v>6</v>
      </c>
      <c r="B114" s="0" t="s">
        <v>52</v>
      </c>
      <c r="C114" s="0" t="s">
        <v>18</v>
      </c>
      <c r="D114" s="2" t="n">
        <v>0.0094285</v>
      </c>
    </row>
    <row r="115" customFormat="false" ht="12.8" hidden="true" customHeight="false" outlineLevel="0" collapsed="false">
      <c r="A115" s="0" t="s">
        <v>6</v>
      </c>
      <c r="B115" s="0" t="s">
        <v>52</v>
      </c>
      <c r="C115" s="0" t="s">
        <v>19</v>
      </c>
      <c r="D115" s="4" t="n">
        <v>0.00347</v>
      </c>
    </row>
    <row r="116" customFormat="false" ht="12.8" hidden="true" customHeight="false" outlineLevel="0" collapsed="false">
      <c r="A116" s="0" t="s">
        <v>6</v>
      </c>
      <c r="B116" s="0" t="s">
        <v>52</v>
      </c>
      <c r="C116" s="0" t="s">
        <v>20</v>
      </c>
      <c r="D116" s="2" t="n">
        <v>12900</v>
      </c>
    </row>
    <row r="117" customFormat="false" ht="12.8" hidden="true" customHeight="false" outlineLevel="0" collapsed="false">
      <c r="A117" s="0" t="s">
        <v>6</v>
      </c>
      <c r="B117" s="0" t="s">
        <v>52</v>
      </c>
      <c r="C117" s="0" t="s">
        <v>21</v>
      </c>
      <c r="D117" s="2" t="n">
        <v>0.0273</v>
      </c>
    </row>
    <row r="118" customFormat="false" ht="12.8" hidden="true" customHeight="false" outlineLevel="0" collapsed="false">
      <c r="A118" s="0" t="s">
        <v>6</v>
      </c>
      <c r="B118" s="0" t="s">
        <v>52</v>
      </c>
      <c r="C118" s="0" t="s">
        <v>22</v>
      </c>
      <c r="D118" s="2" t="s">
        <v>53</v>
      </c>
    </row>
    <row r="119" customFormat="false" ht="12.8" hidden="true" customHeight="false" outlineLevel="0" collapsed="false">
      <c r="A119" s="0" t="s">
        <v>6</v>
      </c>
      <c r="B119" s="0" t="s">
        <v>52</v>
      </c>
      <c r="C119" s="0" t="s">
        <v>24</v>
      </c>
      <c r="D119" s="2" t="n">
        <v>1</v>
      </c>
    </row>
    <row r="120" customFormat="false" ht="12.8" hidden="true" customHeight="false" outlineLevel="0" collapsed="false">
      <c r="A120" s="0" t="s">
        <v>6</v>
      </c>
      <c r="B120" s="0" t="s">
        <v>52</v>
      </c>
      <c r="C120" s="0" t="s">
        <v>25</v>
      </c>
      <c r="D120" s="4"/>
    </row>
    <row r="121" customFormat="false" ht="12.8" hidden="true" customHeight="false" outlineLevel="0" collapsed="false">
      <c r="A121" s="0" t="s">
        <v>6</v>
      </c>
      <c r="B121" s="0" t="s">
        <v>54</v>
      </c>
      <c r="C121" s="0" t="s">
        <v>8</v>
      </c>
    </row>
    <row r="122" customFormat="false" ht="12.8" hidden="false" customHeight="false" outlineLevel="0" collapsed="false">
      <c r="A122" s="0" t="s">
        <v>6</v>
      </c>
      <c r="B122" s="0" t="s">
        <v>54</v>
      </c>
      <c r="C122" s="0" t="s">
        <v>9</v>
      </c>
      <c r="D122" s="2" t="n">
        <v>4.6875E-008</v>
      </c>
      <c r="E122" s="5" t="n">
        <f aca="false">$D122/$D123</f>
        <v>0.75</v>
      </c>
      <c r="F122" s="5" t="n">
        <f aca="false">$D131/$D130</f>
        <v>0.95661</v>
      </c>
    </row>
    <row r="123" customFormat="false" ht="12.8" hidden="true" customHeight="false" outlineLevel="0" collapsed="false">
      <c r="A123" s="0" t="s">
        <v>6</v>
      </c>
      <c r="B123" s="0" t="s">
        <v>54</v>
      </c>
      <c r="C123" s="0" t="s">
        <v>10</v>
      </c>
      <c r="D123" s="2" t="n">
        <v>6.25E-008</v>
      </c>
    </row>
    <row r="124" customFormat="false" ht="12.8" hidden="true" customHeight="false" outlineLevel="0" collapsed="false">
      <c r="A124" s="0" t="s">
        <v>6</v>
      </c>
      <c r="B124" s="0" t="s">
        <v>54</v>
      </c>
      <c r="C124" s="0" t="s">
        <v>11</v>
      </c>
      <c r="D124" s="2" t="n">
        <v>-51.019</v>
      </c>
    </row>
    <row r="125" customFormat="false" ht="12.8" hidden="true" customHeight="false" outlineLevel="0" collapsed="false">
      <c r="A125" s="0" t="s">
        <v>6</v>
      </c>
      <c r="B125" s="0" t="s">
        <v>54</v>
      </c>
      <c r="C125" s="0" t="s">
        <v>12</v>
      </c>
      <c r="D125" s="2" t="n">
        <v>39.05</v>
      </c>
    </row>
    <row r="126" customFormat="false" ht="12.8" hidden="true" customHeight="false" outlineLevel="0" collapsed="false">
      <c r="A126" s="0" t="s">
        <v>6</v>
      </c>
      <c r="B126" s="0" t="s">
        <v>54</v>
      </c>
      <c r="C126" s="0" t="s">
        <v>13</v>
      </c>
      <c r="D126" s="2" t="n">
        <v>2.6563E-007</v>
      </c>
    </row>
    <row r="127" customFormat="false" ht="12.8" hidden="true" customHeight="false" outlineLevel="0" collapsed="false">
      <c r="A127" s="0" t="s">
        <v>6</v>
      </c>
      <c r="B127" s="0" t="s">
        <v>54</v>
      </c>
      <c r="C127" s="0" t="s">
        <v>14</v>
      </c>
      <c r="D127" s="2" t="n">
        <v>3.75E-007</v>
      </c>
    </row>
    <row r="128" customFormat="false" ht="12.8" hidden="true" customHeight="false" outlineLevel="0" collapsed="false">
      <c r="A128" s="0" t="s">
        <v>6</v>
      </c>
      <c r="B128" s="0" t="s">
        <v>54</v>
      </c>
      <c r="C128" s="0" t="s">
        <v>15</v>
      </c>
      <c r="D128" s="2" t="n">
        <v>1.5625E-011</v>
      </c>
    </row>
    <row r="129" customFormat="false" ht="12.8" hidden="true" customHeight="false" outlineLevel="0" collapsed="false">
      <c r="A129" s="0" t="s">
        <v>6</v>
      </c>
      <c r="B129" s="0" t="s">
        <v>54</v>
      </c>
      <c r="C129" s="0" t="s">
        <v>16</v>
      </c>
      <c r="D129" s="2" t="n">
        <v>1</v>
      </c>
    </row>
    <row r="130" customFormat="false" ht="12.8" hidden="true" customHeight="false" outlineLevel="0" collapsed="false">
      <c r="A130" s="0" t="s">
        <v>6</v>
      </c>
      <c r="B130" s="0" t="s">
        <v>54</v>
      </c>
      <c r="C130" s="0" t="s">
        <v>17</v>
      </c>
      <c r="D130" s="4" t="n">
        <v>0.01</v>
      </c>
    </row>
    <row r="131" customFormat="false" ht="12.8" hidden="true" customHeight="false" outlineLevel="0" collapsed="false">
      <c r="A131" s="0" t="s">
        <v>6</v>
      </c>
      <c r="B131" s="0" t="s">
        <v>54</v>
      </c>
      <c r="C131" s="0" t="s">
        <v>18</v>
      </c>
      <c r="D131" s="2" t="n">
        <v>0.0095661</v>
      </c>
    </row>
    <row r="132" customFormat="false" ht="12.8" hidden="true" customHeight="false" outlineLevel="0" collapsed="false">
      <c r="A132" s="0" t="s">
        <v>6</v>
      </c>
      <c r="B132" s="0" t="s">
        <v>54</v>
      </c>
      <c r="C132" s="0" t="s">
        <v>19</v>
      </c>
      <c r="D132" s="2" t="n">
        <v>0.00363</v>
      </c>
    </row>
    <row r="133" customFormat="false" ht="12.8" hidden="true" customHeight="false" outlineLevel="0" collapsed="false">
      <c r="A133" s="0" t="s">
        <v>6</v>
      </c>
      <c r="B133" s="0" t="s">
        <v>54</v>
      </c>
      <c r="C133" s="0" t="s">
        <v>20</v>
      </c>
      <c r="D133" s="2" t="n">
        <v>13700</v>
      </c>
    </row>
    <row r="134" customFormat="false" ht="12.8" hidden="true" customHeight="false" outlineLevel="0" collapsed="false">
      <c r="A134" s="0" t="s">
        <v>6</v>
      </c>
      <c r="B134" s="0" t="s">
        <v>54</v>
      </c>
      <c r="C134" s="0" t="s">
        <v>21</v>
      </c>
      <c r="D134" s="2" t="n">
        <v>0.0203</v>
      </c>
    </row>
    <row r="135" customFormat="false" ht="12.8" hidden="true" customHeight="false" outlineLevel="0" collapsed="false">
      <c r="A135" s="0" t="s">
        <v>6</v>
      </c>
      <c r="B135" s="0" t="s">
        <v>54</v>
      </c>
      <c r="C135" s="0" t="s">
        <v>22</v>
      </c>
      <c r="D135" s="4" t="s">
        <v>55</v>
      </c>
    </row>
    <row r="136" customFormat="false" ht="12.8" hidden="true" customHeight="false" outlineLevel="0" collapsed="false">
      <c r="A136" s="0" t="s">
        <v>6</v>
      </c>
      <c r="B136" s="0" t="s">
        <v>54</v>
      </c>
      <c r="C136" s="0" t="s">
        <v>24</v>
      </c>
      <c r="D136" s="0" t="n">
        <v>1</v>
      </c>
    </row>
    <row r="137" customFormat="false" ht="12.8" hidden="true" customHeight="false" outlineLevel="0" collapsed="false">
      <c r="A137" s="0" t="s">
        <v>6</v>
      </c>
      <c r="B137" s="0" t="s">
        <v>54</v>
      </c>
      <c r="C137" s="0" t="s">
        <v>25</v>
      </c>
    </row>
  </sheetData>
  <autoFilter ref="A1:F137">
    <filterColumn colId="4">
      <filters>
        <filter val="0.1"/>
        <filter val="0.2"/>
        <filter val="0.3"/>
        <filter val="0.4"/>
        <filter val="0.5"/>
        <filter val="0.6"/>
        <filter val="0.7"/>
        <filter val="0.7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n">
        <v>0.0999984</v>
      </c>
      <c r="B2" s="0" t="n">
        <v>0.52333</v>
      </c>
    </row>
    <row r="3" customFormat="false" ht="12.8" hidden="false" customHeight="false" outlineLevel="0" collapsed="false">
      <c r="A3" s="0" t="n">
        <v>0.2</v>
      </c>
      <c r="B3" s="0" t="n">
        <v>0.68311</v>
      </c>
    </row>
    <row r="4" customFormat="false" ht="12.8" hidden="false" customHeight="false" outlineLevel="0" collapsed="false">
      <c r="A4" s="0" t="n">
        <v>0.3</v>
      </c>
      <c r="B4" s="0" t="n">
        <v>0.77708</v>
      </c>
    </row>
    <row r="5" customFormat="false" ht="12.8" hidden="false" customHeight="false" outlineLevel="0" collapsed="false">
      <c r="A5" s="0" t="n">
        <v>0.4</v>
      </c>
      <c r="B5" s="0" t="n">
        <v>0.8384</v>
      </c>
    </row>
    <row r="6" customFormat="false" ht="12.8" hidden="false" customHeight="false" outlineLevel="0" collapsed="false">
      <c r="A6" s="0" t="n">
        <v>0.5</v>
      </c>
      <c r="B6" s="0" t="n">
        <v>0.88527</v>
      </c>
    </row>
    <row r="7" customFormat="false" ht="12.8" hidden="false" customHeight="false" outlineLevel="0" collapsed="false">
      <c r="A7" s="0" t="n">
        <v>0.6</v>
      </c>
      <c r="B7" s="0" t="n">
        <v>0.92276</v>
      </c>
    </row>
    <row r="8" customFormat="false" ht="12.8" hidden="false" customHeight="false" outlineLevel="0" collapsed="false">
      <c r="A8" s="0" t="n">
        <v>0.7</v>
      </c>
      <c r="B8" s="0" t="n">
        <v>0.94285</v>
      </c>
    </row>
    <row r="9" customFormat="false" ht="12.8" hidden="false" customHeight="false" outlineLevel="0" collapsed="false">
      <c r="A9" s="0" t="n">
        <v>0.75</v>
      </c>
      <c r="B9" s="0" t="n">
        <v>0.95661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3" t="n">
        <v>0.0999984</v>
      </c>
      <c r="B2" s="0" t="n">
        <v>0.52333</v>
      </c>
    </row>
    <row r="3" customFormat="false" ht="12.8" hidden="false" customHeight="false" outlineLevel="0" collapsed="false">
      <c r="A3" s="0" t="n">
        <v>0.2</v>
      </c>
      <c r="B3" s="0" t="n">
        <v>0.68311</v>
      </c>
    </row>
    <row r="4" customFormat="false" ht="12.8" hidden="false" customHeight="false" outlineLevel="0" collapsed="false">
      <c r="A4" s="0" t="n">
        <v>0.3</v>
      </c>
      <c r="B4" s="0" t="n">
        <v>0.77708</v>
      </c>
    </row>
    <row r="5" customFormat="false" ht="12.8" hidden="false" customHeight="false" outlineLevel="0" collapsed="false">
      <c r="A5" s="0" t="n">
        <v>0.4</v>
      </c>
      <c r="B5" s="0" t="n">
        <v>0.8384</v>
      </c>
    </row>
    <row r="6" customFormat="false" ht="12.8" hidden="false" customHeight="false" outlineLevel="0" collapsed="false">
      <c r="A6" s="0" t="n">
        <v>0.5</v>
      </c>
      <c r="B6" s="0" t="n">
        <v>0.88527</v>
      </c>
    </row>
    <row r="7" customFormat="false" ht="12.8" hidden="false" customHeight="false" outlineLevel="0" collapsed="false">
      <c r="A7" s="0" t="n">
        <v>0.6</v>
      </c>
      <c r="B7" s="0" t="n">
        <v>0.92276</v>
      </c>
    </row>
    <row r="8" customFormat="false" ht="12.8" hidden="false" customHeight="false" outlineLevel="0" collapsed="false">
      <c r="A8" s="0" t="n">
        <v>0.7</v>
      </c>
      <c r="B8" s="0" t="n">
        <v>0.94285</v>
      </c>
    </row>
    <row r="9" customFormat="false" ht="12.8" hidden="false" customHeight="false" outlineLevel="0" collapsed="false">
      <c r="A9" s="0" t="n">
        <v>0.75</v>
      </c>
      <c r="B9" s="0" t="n">
        <v>0.95661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09"/>
    <col collapsed="false" customWidth="true" hidden="false" outlineLevel="0" max="3" min="3" style="0" width="31.95"/>
  </cols>
  <sheetData>
    <row r="1" customFormat="false" ht="12.8" hidden="false" customHeight="false" outlineLevel="0" collapsed="false">
      <c r="E1" s="1" t="s">
        <v>5</v>
      </c>
      <c r="F1" s="0" t="s">
        <v>4</v>
      </c>
    </row>
    <row r="2" customFormat="false" ht="12.8" hidden="tru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9</v>
      </c>
      <c r="D3" s="2" t="n">
        <v>6.2499E-009</v>
      </c>
      <c r="E3" s="0" t="n">
        <f aca="false">$D12/$D11</f>
        <v>0.23573</v>
      </c>
      <c r="F3" s="0" t="str">
        <f aca="false">RIGHT(B3, 3)</f>
        <v>0.1</v>
      </c>
    </row>
    <row r="4" customFormat="false" ht="12.8" hidden="true" customHeight="false" outlineLevel="0" collapsed="false">
      <c r="A4" s="0" t="s">
        <v>6</v>
      </c>
      <c r="B4" s="0" t="s">
        <v>7</v>
      </c>
      <c r="C4" s="0" t="s">
        <v>10</v>
      </c>
      <c r="D4" s="2" t="n">
        <v>6.25E-008</v>
      </c>
      <c r="E4" s="3"/>
      <c r="F4" s="0" t="str">
        <f aca="false">RIGHT(B4, 3)</f>
        <v>0.1</v>
      </c>
    </row>
    <row r="5" customFormat="false" ht="12.8" hidden="true" customHeight="false" outlineLevel="0" collapsed="false">
      <c r="A5" s="0" t="s">
        <v>6</v>
      </c>
      <c r="B5" s="0" t="s">
        <v>7</v>
      </c>
      <c r="C5" s="0" t="s">
        <v>11</v>
      </c>
      <c r="D5" s="2" t="n">
        <v>-3771.8</v>
      </c>
      <c r="F5" s="0" t="str">
        <f aca="false">RIGHT(B5, 3)</f>
        <v>0.1</v>
      </c>
    </row>
    <row r="6" customFormat="false" ht="12.8" hidden="true" customHeight="false" outlineLevel="0" collapsed="false">
      <c r="A6" s="0" t="s">
        <v>6</v>
      </c>
      <c r="B6" s="0" t="s">
        <v>7</v>
      </c>
      <c r="C6" s="0" t="s">
        <v>12</v>
      </c>
      <c r="D6" s="2" t="n">
        <v>391.39</v>
      </c>
      <c r="F6" s="0" t="str">
        <f aca="false">RIGHT(B6, 3)</f>
        <v>0.1</v>
      </c>
    </row>
    <row r="7" customFormat="false" ht="12.8" hidden="true" customHeight="false" outlineLevel="0" collapsed="false">
      <c r="A7" s="0" t="s">
        <v>6</v>
      </c>
      <c r="B7" s="0" t="s">
        <v>7</v>
      </c>
      <c r="C7" s="0" t="s">
        <v>13</v>
      </c>
      <c r="D7" s="2" t="n">
        <v>1.1875E-007</v>
      </c>
      <c r="F7" s="0" t="str">
        <f aca="false">RIGHT(B7, 3)</f>
        <v>0.1</v>
      </c>
    </row>
    <row r="8" customFormat="false" ht="12.8" hidden="true" customHeight="false" outlineLevel="0" collapsed="false">
      <c r="A8" s="0" t="s">
        <v>6</v>
      </c>
      <c r="B8" s="0" t="s">
        <v>7</v>
      </c>
      <c r="C8" s="0" t="s">
        <v>14</v>
      </c>
      <c r="D8" s="2" t="n">
        <v>1.875E-007</v>
      </c>
      <c r="F8" s="0" t="str">
        <f aca="false">RIGHT(B8, 3)</f>
        <v>0.1</v>
      </c>
    </row>
    <row r="9" customFormat="false" ht="12.8" hidden="true" customHeight="false" outlineLevel="0" collapsed="false">
      <c r="A9" s="0" t="s">
        <v>6</v>
      </c>
      <c r="B9" s="0" t="s">
        <v>7</v>
      </c>
      <c r="C9" s="0" t="s">
        <v>15</v>
      </c>
      <c r="D9" s="2" t="n">
        <v>3.9062E-012</v>
      </c>
      <c r="F9" s="0" t="str">
        <f aca="false">RIGHT(B9, 3)</f>
        <v>0.1</v>
      </c>
    </row>
    <row r="10" customFormat="false" ht="12.8" hidden="true" customHeight="false" outlineLevel="0" collapsed="false">
      <c r="A10" s="0" t="s">
        <v>6</v>
      </c>
      <c r="B10" s="0" t="s">
        <v>7</v>
      </c>
      <c r="C10" s="0" t="s">
        <v>16</v>
      </c>
      <c r="D10" s="4" t="n">
        <v>1</v>
      </c>
      <c r="F10" s="0" t="str">
        <f aca="false">RIGHT(B10, 3)</f>
        <v>0.1</v>
      </c>
    </row>
    <row r="11" customFormat="false" ht="12.8" hidden="true" customHeight="false" outlineLevel="0" collapsed="false">
      <c r="A11" s="0" t="s">
        <v>6</v>
      </c>
      <c r="B11" s="0" t="s">
        <v>7</v>
      </c>
      <c r="C11" s="0" t="s">
        <v>17</v>
      </c>
      <c r="D11" s="2" t="n">
        <v>0.1</v>
      </c>
      <c r="F11" s="0" t="str">
        <f aca="false">RIGHT(B11, 3)</f>
        <v>0.1</v>
      </c>
    </row>
    <row r="12" customFormat="false" ht="12.8" hidden="true" customHeight="false" outlineLevel="0" collapsed="false">
      <c r="A12" s="0" t="s">
        <v>6</v>
      </c>
      <c r="B12" s="0" t="s">
        <v>7</v>
      </c>
      <c r="C12" s="0" t="s">
        <v>18</v>
      </c>
      <c r="D12" s="2" t="n">
        <v>0.023573</v>
      </c>
      <c r="F12" s="0" t="str">
        <f aca="false">RIGHT(B12, 3)</f>
        <v>0.1</v>
      </c>
    </row>
    <row r="13" customFormat="false" ht="12.8" hidden="true" customHeight="false" outlineLevel="0" collapsed="false">
      <c r="A13" s="0" t="s">
        <v>6</v>
      </c>
      <c r="B13" s="0" t="s">
        <v>7</v>
      </c>
      <c r="C13" s="0" t="s">
        <v>56</v>
      </c>
      <c r="D13" s="2" t="n">
        <v>-14.5</v>
      </c>
      <c r="F13" s="0" t="str">
        <f aca="false">RIGHT(B13, 3)</f>
        <v>0.1</v>
      </c>
    </row>
    <row r="14" customFormat="false" ht="12.8" hidden="true" customHeight="false" outlineLevel="0" collapsed="false">
      <c r="A14" s="0" t="s">
        <v>6</v>
      </c>
      <c r="B14" s="0" t="s">
        <v>7</v>
      </c>
      <c r="C14" s="0" t="s">
        <v>20</v>
      </c>
      <c r="D14" s="2" t="n">
        <v>-14.5</v>
      </c>
      <c r="F14" s="0" t="str">
        <f aca="false">RIGHT(B14, 3)</f>
        <v>0.1</v>
      </c>
    </row>
    <row r="15" customFormat="false" ht="12.8" hidden="true" customHeight="false" outlineLevel="0" collapsed="false">
      <c r="A15" s="0" t="s">
        <v>6</v>
      </c>
      <c r="B15" s="0" t="s">
        <v>7</v>
      </c>
      <c r="C15" s="0" t="s">
        <v>21</v>
      </c>
      <c r="D15" s="4" t="n">
        <v>0.037</v>
      </c>
      <c r="F15" s="0" t="str">
        <f aca="false">RIGHT(B15, 3)</f>
        <v>0.1</v>
      </c>
    </row>
    <row r="16" customFormat="false" ht="12.8" hidden="true" customHeight="false" outlineLevel="0" collapsed="false">
      <c r="A16" s="0" t="s">
        <v>6</v>
      </c>
      <c r="B16" s="0" t="s">
        <v>7</v>
      </c>
      <c r="C16" s="0" t="s">
        <v>22</v>
      </c>
      <c r="D16" s="0" t="s">
        <v>57</v>
      </c>
      <c r="F16" s="0" t="str">
        <f aca="false">RIGHT(B16, 3)</f>
        <v>0.1</v>
      </c>
    </row>
    <row r="17" customFormat="false" ht="12.8" hidden="true" customHeight="false" outlineLevel="0" collapsed="false">
      <c r="A17" s="0" t="s">
        <v>6</v>
      </c>
      <c r="B17" s="0" t="s">
        <v>7</v>
      </c>
      <c r="C17" s="0" t="s">
        <v>24</v>
      </c>
      <c r="D17" s="0" t="n">
        <v>1</v>
      </c>
      <c r="F17" s="0" t="str">
        <f aca="false">RIGHT(B17, 3)</f>
        <v>0.1</v>
      </c>
    </row>
    <row r="18" customFormat="false" ht="12.8" hidden="true" customHeight="false" outlineLevel="0" collapsed="false">
      <c r="A18" s="0" t="s">
        <v>6</v>
      </c>
      <c r="B18" s="0" t="s">
        <v>7</v>
      </c>
      <c r="C18" s="0" t="s">
        <v>25</v>
      </c>
      <c r="F18" s="0" t="str">
        <f aca="false">RIGHT(B18, 3)</f>
        <v>0.1</v>
      </c>
    </row>
    <row r="19" customFormat="false" ht="12.8" hidden="true" customHeight="false" outlineLevel="0" collapsed="false">
      <c r="A19" s="0" t="s">
        <v>6</v>
      </c>
      <c r="B19" s="0" t="s">
        <v>26</v>
      </c>
      <c r="C19" s="0" t="s">
        <v>8</v>
      </c>
      <c r="F19" s="0" t="str">
        <f aca="false">RIGHT(B19, 3)</f>
        <v>0.2</v>
      </c>
    </row>
    <row r="20" customFormat="false" ht="12.8" hidden="false" customHeight="false" outlineLevel="0" collapsed="false">
      <c r="A20" s="0" t="s">
        <v>6</v>
      </c>
      <c r="B20" s="0" t="s">
        <v>26</v>
      </c>
      <c r="C20" s="0" t="s">
        <v>9</v>
      </c>
      <c r="D20" s="2" t="n">
        <v>1.25E-008</v>
      </c>
      <c r="E20" s="0" t="n">
        <f aca="false">$D29/$D28</f>
        <v>0.38074</v>
      </c>
      <c r="F20" s="0" t="str">
        <f aca="false">RIGHT(B20, 3)</f>
        <v>0.2</v>
      </c>
    </row>
    <row r="21" customFormat="false" ht="12.8" hidden="true" customHeight="false" outlineLevel="0" collapsed="false">
      <c r="A21" s="0" t="s">
        <v>6</v>
      </c>
      <c r="B21" s="0" t="s">
        <v>26</v>
      </c>
      <c r="C21" s="0" t="s">
        <v>10</v>
      </c>
      <c r="D21" s="2" t="n">
        <v>6.25E-008</v>
      </c>
      <c r="F21" s="0" t="str">
        <f aca="false">RIGHT(B21, 3)</f>
        <v>0.2</v>
      </c>
    </row>
    <row r="22" customFormat="false" ht="12.8" hidden="true" customHeight="false" outlineLevel="0" collapsed="false">
      <c r="A22" s="0" t="s">
        <v>6</v>
      </c>
      <c r="B22" s="0" t="s">
        <v>26</v>
      </c>
      <c r="C22" s="0" t="s">
        <v>11</v>
      </c>
      <c r="D22" s="2" t="n">
        <v>-3046</v>
      </c>
      <c r="F22" s="0" t="str">
        <f aca="false">RIGHT(B22, 3)</f>
        <v>0.2</v>
      </c>
    </row>
    <row r="23" customFormat="false" ht="12.8" hidden="true" customHeight="false" outlineLevel="0" collapsed="false">
      <c r="A23" s="0" t="s">
        <v>6</v>
      </c>
      <c r="B23" s="0" t="s">
        <v>26</v>
      </c>
      <c r="C23" s="0" t="s">
        <v>12</v>
      </c>
      <c r="D23" s="2" t="n">
        <v>627.06</v>
      </c>
      <c r="F23" s="0" t="str">
        <f aca="false">RIGHT(B23, 3)</f>
        <v>0.2</v>
      </c>
    </row>
    <row r="24" customFormat="false" ht="12.8" hidden="true" customHeight="false" outlineLevel="0" collapsed="false">
      <c r="A24" s="0" t="s">
        <v>6</v>
      </c>
      <c r="B24" s="0" t="s">
        <v>26</v>
      </c>
      <c r="C24" s="0" t="s">
        <v>13</v>
      </c>
      <c r="D24" s="2" t="n">
        <v>1.125E-007</v>
      </c>
      <c r="F24" s="0" t="str">
        <f aca="false">RIGHT(B24, 3)</f>
        <v>0.2</v>
      </c>
    </row>
    <row r="25" customFormat="false" ht="12.8" hidden="true" customHeight="false" outlineLevel="0" collapsed="false">
      <c r="A25" s="0" t="s">
        <v>6</v>
      </c>
      <c r="B25" s="0" t="s">
        <v>26</v>
      </c>
      <c r="C25" s="0" t="s">
        <v>14</v>
      </c>
      <c r="D25" s="2" t="n">
        <v>1.875E-007</v>
      </c>
      <c r="F25" s="0" t="str">
        <f aca="false">RIGHT(B25, 3)</f>
        <v>0.2</v>
      </c>
    </row>
    <row r="26" customFormat="false" ht="12.8" hidden="true" customHeight="false" outlineLevel="0" collapsed="false">
      <c r="A26" s="0" t="s">
        <v>6</v>
      </c>
      <c r="B26" s="0" t="s">
        <v>26</v>
      </c>
      <c r="C26" s="0" t="s">
        <v>15</v>
      </c>
      <c r="D26" s="2" t="n">
        <v>3.9062E-012</v>
      </c>
      <c r="F26" s="0" t="str">
        <f aca="false">RIGHT(B26, 3)</f>
        <v>0.2</v>
      </c>
    </row>
    <row r="27" customFormat="false" ht="12.8" hidden="true" customHeight="false" outlineLevel="0" collapsed="false">
      <c r="A27" s="0" t="s">
        <v>6</v>
      </c>
      <c r="B27" s="0" t="s">
        <v>26</v>
      </c>
      <c r="C27" s="0" t="s">
        <v>16</v>
      </c>
      <c r="D27" s="4" t="n">
        <v>1</v>
      </c>
      <c r="F27" s="0" t="str">
        <f aca="false">RIGHT(B27, 3)</f>
        <v>0.2</v>
      </c>
    </row>
    <row r="28" customFormat="false" ht="12.8" hidden="true" customHeight="false" outlineLevel="0" collapsed="false">
      <c r="A28" s="0" t="s">
        <v>6</v>
      </c>
      <c r="B28" s="0" t="s">
        <v>26</v>
      </c>
      <c r="C28" s="0" t="s">
        <v>17</v>
      </c>
      <c r="D28" s="2" t="n">
        <v>0.1</v>
      </c>
      <c r="F28" s="0" t="str">
        <f aca="false">RIGHT(B28, 3)</f>
        <v>0.2</v>
      </c>
    </row>
    <row r="29" customFormat="false" ht="12.8" hidden="true" customHeight="false" outlineLevel="0" collapsed="false">
      <c r="A29" s="0" t="s">
        <v>6</v>
      </c>
      <c r="B29" s="0" t="s">
        <v>26</v>
      </c>
      <c r="C29" s="0" t="s">
        <v>18</v>
      </c>
      <c r="D29" s="2" t="n">
        <v>0.038074</v>
      </c>
      <c r="F29" s="0" t="str">
        <f aca="false">RIGHT(B29, 3)</f>
        <v>0.2</v>
      </c>
    </row>
    <row r="30" customFormat="false" ht="12.8" hidden="true" customHeight="false" outlineLevel="0" collapsed="false">
      <c r="A30" s="0" t="s">
        <v>6</v>
      </c>
      <c r="B30" s="0" t="s">
        <v>26</v>
      </c>
      <c r="C30" s="0" t="s">
        <v>56</v>
      </c>
      <c r="D30" s="2" t="n">
        <v>-18.6</v>
      </c>
      <c r="F30" s="0" t="str">
        <f aca="false">RIGHT(B30, 3)</f>
        <v>0.2</v>
      </c>
    </row>
    <row r="31" customFormat="false" ht="12.8" hidden="true" customHeight="false" outlineLevel="0" collapsed="false">
      <c r="A31" s="0" t="s">
        <v>6</v>
      </c>
      <c r="B31" s="0" t="s">
        <v>26</v>
      </c>
      <c r="C31" s="0" t="s">
        <v>20</v>
      </c>
      <c r="D31" s="2" t="n">
        <v>-18.6</v>
      </c>
      <c r="F31" s="0" t="str">
        <f aca="false">RIGHT(B31, 3)</f>
        <v>0.2</v>
      </c>
    </row>
    <row r="32" customFormat="false" ht="12.8" hidden="true" customHeight="false" outlineLevel="0" collapsed="false">
      <c r="A32" s="0" t="s">
        <v>6</v>
      </c>
      <c r="B32" s="0" t="s">
        <v>26</v>
      </c>
      <c r="C32" s="0" t="s">
        <v>21</v>
      </c>
      <c r="D32" s="4" t="n">
        <v>0.0289</v>
      </c>
      <c r="F32" s="0" t="str">
        <f aca="false">RIGHT(B32, 3)</f>
        <v>0.2</v>
      </c>
    </row>
    <row r="33" customFormat="false" ht="12.8" hidden="true" customHeight="false" outlineLevel="0" collapsed="false">
      <c r="A33" s="0" t="s">
        <v>6</v>
      </c>
      <c r="B33" s="0" t="s">
        <v>26</v>
      </c>
      <c r="C33" s="0" t="s">
        <v>22</v>
      </c>
      <c r="D33" s="0" t="s">
        <v>58</v>
      </c>
      <c r="F33" s="0" t="str">
        <f aca="false">RIGHT(B33, 3)</f>
        <v>0.2</v>
      </c>
    </row>
    <row r="34" customFormat="false" ht="12.8" hidden="true" customHeight="false" outlineLevel="0" collapsed="false">
      <c r="A34" s="0" t="s">
        <v>6</v>
      </c>
      <c r="B34" s="0" t="s">
        <v>26</v>
      </c>
      <c r="C34" s="0" t="s">
        <v>24</v>
      </c>
      <c r="D34" s="0" t="n">
        <v>1</v>
      </c>
      <c r="F34" s="0" t="str">
        <f aca="false">RIGHT(B34, 3)</f>
        <v>0.2</v>
      </c>
    </row>
    <row r="35" customFormat="false" ht="12.8" hidden="true" customHeight="false" outlineLevel="0" collapsed="false">
      <c r="A35" s="0" t="s">
        <v>6</v>
      </c>
      <c r="B35" s="0" t="s">
        <v>26</v>
      </c>
      <c r="C35" s="0" t="s">
        <v>25</v>
      </c>
      <c r="F35" s="0" t="str">
        <f aca="false">RIGHT(B35, 3)</f>
        <v>0.2</v>
      </c>
    </row>
    <row r="36" customFormat="false" ht="12.8" hidden="true" customHeight="false" outlineLevel="0" collapsed="false">
      <c r="A36" s="0" t="s">
        <v>6</v>
      </c>
      <c r="B36" s="0" t="s">
        <v>28</v>
      </c>
      <c r="C36" s="0" t="s">
        <v>8</v>
      </c>
      <c r="F36" s="0" t="str">
        <f aca="false">RIGHT(B36, 3)</f>
        <v>0.3</v>
      </c>
    </row>
    <row r="37" customFormat="false" ht="12.8" hidden="false" customHeight="false" outlineLevel="0" collapsed="false">
      <c r="A37" s="0" t="s">
        <v>6</v>
      </c>
      <c r="B37" s="0" t="s">
        <v>28</v>
      </c>
      <c r="C37" s="0" t="s">
        <v>9</v>
      </c>
      <c r="D37" s="2" t="n">
        <v>1.875E-008</v>
      </c>
      <c r="E37" s="0" t="n">
        <f aca="false">$D46/$D45</f>
        <v>0.50332</v>
      </c>
      <c r="F37" s="0" t="str">
        <f aca="false">RIGHT(B37, 3)</f>
        <v>0.3</v>
      </c>
    </row>
    <row r="38" customFormat="false" ht="12.8" hidden="true" customHeight="false" outlineLevel="0" collapsed="false">
      <c r="A38" s="0" t="s">
        <v>6</v>
      </c>
      <c r="B38" s="0" t="s">
        <v>28</v>
      </c>
      <c r="C38" s="0" t="s">
        <v>10</v>
      </c>
      <c r="D38" s="2" t="n">
        <v>6.25E-008</v>
      </c>
      <c r="F38" s="0" t="str">
        <f aca="false">RIGHT(B38, 3)</f>
        <v>0.3</v>
      </c>
    </row>
    <row r="39" customFormat="false" ht="12.8" hidden="true" customHeight="false" outlineLevel="0" collapsed="false">
      <c r="A39" s="0" t="s">
        <v>6</v>
      </c>
      <c r="B39" s="0" t="s">
        <v>28</v>
      </c>
      <c r="C39" s="0" t="s">
        <v>11</v>
      </c>
      <c r="D39" s="2" t="n">
        <v>-2684.4</v>
      </c>
      <c r="F39" s="0" t="str">
        <f aca="false">RIGHT(B39, 3)</f>
        <v>0.3</v>
      </c>
    </row>
    <row r="40" customFormat="false" ht="12.8" hidden="true" customHeight="false" outlineLevel="0" collapsed="false">
      <c r="A40" s="0" t="s">
        <v>6</v>
      </c>
      <c r="B40" s="0" t="s">
        <v>28</v>
      </c>
      <c r="C40" s="0" t="s">
        <v>12</v>
      </c>
      <c r="D40" s="2" t="n">
        <v>857.2</v>
      </c>
      <c r="F40" s="0" t="str">
        <f aca="false">RIGHT(B40, 3)</f>
        <v>0.3</v>
      </c>
    </row>
    <row r="41" customFormat="false" ht="12.8" hidden="true" customHeight="false" outlineLevel="0" collapsed="false">
      <c r="A41" s="0" t="s">
        <v>6</v>
      </c>
      <c r="B41" s="0" t="s">
        <v>28</v>
      </c>
      <c r="C41" s="0" t="s">
        <v>13</v>
      </c>
      <c r="D41" s="2" t="n">
        <v>1.0625E-007</v>
      </c>
      <c r="F41" s="0" t="str">
        <f aca="false">RIGHT(B41, 3)</f>
        <v>0.3</v>
      </c>
    </row>
    <row r="42" customFormat="false" ht="12.8" hidden="true" customHeight="false" outlineLevel="0" collapsed="false">
      <c r="A42" s="0" t="s">
        <v>6</v>
      </c>
      <c r="B42" s="0" t="s">
        <v>28</v>
      </c>
      <c r="C42" s="0" t="s">
        <v>14</v>
      </c>
      <c r="D42" s="2" t="n">
        <v>1.875E-007</v>
      </c>
      <c r="F42" s="0" t="str">
        <f aca="false">RIGHT(B42, 3)</f>
        <v>0.3</v>
      </c>
    </row>
    <row r="43" customFormat="false" ht="12.8" hidden="true" customHeight="false" outlineLevel="0" collapsed="false">
      <c r="A43" s="0" t="s">
        <v>6</v>
      </c>
      <c r="B43" s="0" t="s">
        <v>28</v>
      </c>
      <c r="C43" s="0" t="s">
        <v>15</v>
      </c>
      <c r="D43" s="2" t="n">
        <v>3.9062E-012</v>
      </c>
      <c r="F43" s="0" t="str">
        <f aca="false">RIGHT(B43, 3)</f>
        <v>0.3</v>
      </c>
    </row>
    <row r="44" customFormat="false" ht="12.8" hidden="true" customHeight="false" outlineLevel="0" collapsed="false">
      <c r="A44" s="0" t="s">
        <v>6</v>
      </c>
      <c r="B44" s="0" t="s">
        <v>28</v>
      </c>
      <c r="C44" s="0" t="s">
        <v>16</v>
      </c>
      <c r="D44" s="4" t="n">
        <v>1</v>
      </c>
      <c r="F44" s="0" t="str">
        <f aca="false">RIGHT(B44, 3)</f>
        <v>0.3</v>
      </c>
    </row>
    <row r="45" customFormat="false" ht="12.8" hidden="true" customHeight="false" outlineLevel="0" collapsed="false">
      <c r="A45" s="0" t="s">
        <v>6</v>
      </c>
      <c r="B45" s="0" t="s">
        <v>28</v>
      </c>
      <c r="C45" s="0" t="s">
        <v>17</v>
      </c>
      <c r="D45" s="2" t="n">
        <v>0.1</v>
      </c>
      <c r="F45" s="0" t="str">
        <f aca="false">RIGHT(B45, 3)</f>
        <v>0.3</v>
      </c>
    </row>
    <row r="46" customFormat="false" ht="12.8" hidden="true" customHeight="false" outlineLevel="0" collapsed="false">
      <c r="A46" s="0" t="s">
        <v>6</v>
      </c>
      <c r="B46" s="0" t="s">
        <v>28</v>
      </c>
      <c r="C46" s="0" t="s">
        <v>18</v>
      </c>
      <c r="D46" s="2" t="n">
        <v>0.050332</v>
      </c>
      <c r="F46" s="0" t="str">
        <f aca="false">RIGHT(B46, 3)</f>
        <v>0.3</v>
      </c>
    </row>
    <row r="47" customFormat="false" ht="12.8" hidden="true" customHeight="false" outlineLevel="0" collapsed="false">
      <c r="A47" s="0" t="s">
        <v>6</v>
      </c>
      <c r="B47" s="0" t="s">
        <v>28</v>
      </c>
      <c r="C47" s="0" t="s">
        <v>56</v>
      </c>
      <c r="D47" s="2" t="n">
        <v>-37.2</v>
      </c>
      <c r="F47" s="0" t="str">
        <f aca="false">RIGHT(B47, 3)</f>
        <v>0.3</v>
      </c>
    </row>
    <row r="48" customFormat="false" ht="12.8" hidden="true" customHeight="false" outlineLevel="0" collapsed="false">
      <c r="A48" s="0" t="s">
        <v>6</v>
      </c>
      <c r="B48" s="0" t="s">
        <v>28</v>
      </c>
      <c r="C48" s="0" t="s">
        <v>20</v>
      </c>
      <c r="D48" s="2" t="n">
        <v>-37.2</v>
      </c>
      <c r="F48" s="0" t="str">
        <f aca="false">RIGHT(B48, 3)</f>
        <v>0.3</v>
      </c>
    </row>
    <row r="49" customFormat="false" ht="12.8" hidden="true" customHeight="false" outlineLevel="0" collapsed="false">
      <c r="A49" s="0" t="s">
        <v>6</v>
      </c>
      <c r="B49" s="0" t="s">
        <v>28</v>
      </c>
      <c r="C49" s="0" t="s">
        <v>21</v>
      </c>
      <c r="D49" s="4" t="n">
        <v>0.0624</v>
      </c>
      <c r="F49" s="0" t="str">
        <f aca="false">RIGHT(B49, 3)</f>
        <v>0.3</v>
      </c>
    </row>
    <row r="50" customFormat="false" ht="12.8" hidden="true" customHeight="false" outlineLevel="0" collapsed="false">
      <c r="A50" s="0" t="s">
        <v>6</v>
      </c>
      <c r="B50" s="0" t="s">
        <v>28</v>
      </c>
      <c r="C50" s="0" t="s">
        <v>22</v>
      </c>
      <c r="D50" s="0" t="s">
        <v>59</v>
      </c>
      <c r="F50" s="0" t="str">
        <f aca="false">RIGHT(B50, 3)</f>
        <v>0.3</v>
      </c>
    </row>
    <row r="51" customFormat="false" ht="12.8" hidden="true" customHeight="false" outlineLevel="0" collapsed="false">
      <c r="A51" s="0" t="s">
        <v>6</v>
      </c>
      <c r="B51" s="0" t="s">
        <v>28</v>
      </c>
      <c r="C51" s="0" t="s">
        <v>24</v>
      </c>
      <c r="D51" s="0" t="n">
        <v>1</v>
      </c>
      <c r="F51" s="0" t="str">
        <f aca="false">RIGHT(B51, 3)</f>
        <v>0.3</v>
      </c>
    </row>
    <row r="52" customFormat="false" ht="12.8" hidden="true" customHeight="false" outlineLevel="0" collapsed="false">
      <c r="A52" s="0" t="s">
        <v>6</v>
      </c>
      <c r="B52" s="0" t="s">
        <v>28</v>
      </c>
      <c r="C52" s="0" t="s">
        <v>25</v>
      </c>
      <c r="F52" s="0" t="str">
        <f aca="false">RIGHT(B52, 3)</f>
        <v>0.3</v>
      </c>
    </row>
    <row r="53" customFormat="false" ht="12.8" hidden="true" customHeight="false" outlineLevel="0" collapsed="false">
      <c r="A53" s="0" t="s">
        <v>6</v>
      </c>
      <c r="B53" s="0" t="s">
        <v>38</v>
      </c>
      <c r="C53" s="0" t="s">
        <v>8</v>
      </c>
      <c r="F53" s="0" t="str">
        <f aca="false">RIGHT(B53, 3)</f>
        <v>.75</v>
      </c>
    </row>
    <row r="54" customFormat="false" ht="12.8" hidden="false" customHeight="false" outlineLevel="0" collapsed="false">
      <c r="A54" s="0" t="s">
        <v>6</v>
      </c>
      <c r="B54" s="0" t="s">
        <v>38</v>
      </c>
      <c r="C54" s="0" t="s">
        <v>9</v>
      </c>
      <c r="D54" s="2" t="n">
        <v>4.6875E-008</v>
      </c>
      <c r="E54" s="0" t="n">
        <f aca="false">$D63/$D62</f>
        <v>0.89212</v>
      </c>
      <c r="F54" s="0" t="str">
        <f aca="false">RIGHT(B54, 3)</f>
        <v>.75</v>
      </c>
    </row>
    <row r="55" customFormat="false" ht="12.8" hidden="true" customHeight="false" outlineLevel="0" collapsed="false">
      <c r="A55" s="0" t="s">
        <v>6</v>
      </c>
      <c r="B55" s="0" t="s">
        <v>38</v>
      </c>
      <c r="C55" s="0" t="s">
        <v>10</v>
      </c>
      <c r="D55" s="2" t="n">
        <v>6.25E-008</v>
      </c>
      <c r="F55" s="0" t="str">
        <f aca="false">RIGHT(B55, 3)</f>
        <v>.75</v>
      </c>
    </row>
    <row r="56" customFormat="false" ht="12.8" hidden="true" customHeight="false" outlineLevel="0" collapsed="false">
      <c r="A56" s="0" t="s">
        <v>6</v>
      </c>
      <c r="B56" s="0" t="s">
        <v>38</v>
      </c>
      <c r="C56" s="0" t="s">
        <v>11</v>
      </c>
      <c r="D56" s="2" t="n">
        <v>-1903.2</v>
      </c>
      <c r="F56" s="0" t="str">
        <f aca="false">RIGHT(B56, 3)</f>
        <v>.75</v>
      </c>
    </row>
    <row r="57" customFormat="false" ht="12.8" hidden="true" customHeight="false" outlineLevel="0" collapsed="false">
      <c r="A57" s="0" t="s">
        <v>6</v>
      </c>
      <c r="B57" s="0" t="s">
        <v>38</v>
      </c>
      <c r="C57" s="0" t="s">
        <v>12</v>
      </c>
      <c r="D57" s="2" t="n">
        <v>1469.6</v>
      </c>
      <c r="F57" s="0" t="str">
        <f aca="false">RIGHT(B57, 3)</f>
        <v>.75</v>
      </c>
    </row>
    <row r="58" customFormat="false" ht="12.8" hidden="true" customHeight="false" outlineLevel="0" collapsed="false">
      <c r="A58" s="0" t="s">
        <v>6</v>
      </c>
      <c r="B58" s="0" t="s">
        <v>38</v>
      </c>
      <c r="C58" s="0" t="s">
        <v>13</v>
      </c>
      <c r="D58" s="2" t="n">
        <v>7.8125E-008</v>
      </c>
      <c r="F58" s="0" t="str">
        <f aca="false">RIGHT(B58, 3)</f>
        <v>.75</v>
      </c>
    </row>
    <row r="59" customFormat="false" ht="12.8" hidden="true" customHeight="false" outlineLevel="0" collapsed="false">
      <c r="A59" s="0" t="s">
        <v>6</v>
      </c>
      <c r="B59" s="0" t="s">
        <v>38</v>
      </c>
      <c r="C59" s="0" t="s">
        <v>14</v>
      </c>
      <c r="D59" s="2" t="n">
        <v>1.875E-007</v>
      </c>
      <c r="F59" s="0" t="str">
        <f aca="false">RIGHT(B59, 3)</f>
        <v>.75</v>
      </c>
    </row>
    <row r="60" customFormat="false" ht="12.8" hidden="true" customHeight="false" outlineLevel="0" collapsed="false">
      <c r="A60" s="0" t="s">
        <v>6</v>
      </c>
      <c r="B60" s="0" t="s">
        <v>38</v>
      </c>
      <c r="C60" s="0" t="s">
        <v>15</v>
      </c>
      <c r="D60" s="2" t="n">
        <v>3.9062E-012</v>
      </c>
      <c r="F60" s="0" t="str">
        <f aca="false">RIGHT(B60, 3)</f>
        <v>.75</v>
      </c>
    </row>
    <row r="61" customFormat="false" ht="12.8" hidden="true" customHeight="false" outlineLevel="0" collapsed="false">
      <c r="A61" s="0" t="s">
        <v>6</v>
      </c>
      <c r="B61" s="0" t="s">
        <v>38</v>
      </c>
      <c r="C61" s="0" t="s">
        <v>16</v>
      </c>
      <c r="D61" s="4" t="n">
        <v>1</v>
      </c>
      <c r="F61" s="0" t="str">
        <f aca="false">RIGHT(B61, 3)</f>
        <v>.75</v>
      </c>
    </row>
    <row r="62" customFormat="false" ht="12.8" hidden="true" customHeight="false" outlineLevel="0" collapsed="false">
      <c r="A62" s="0" t="s">
        <v>6</v>
      </c>
      <c r="B62" s="0" t="s">
        <v>38</v>
      </c>
      <c r="C62" s="0" t="s">
        <v>17</v>
      </c>
      <c r="D62" s="2" t="n">
        <v>0.1</v>
      </c>
      <c r="F62" s="0" t="str">
        <f aca="false">RIGHT(B62, 3)</f>
        <v>.75</v>
      </c>
    </row>
    <row r="63" customFormat="false" ht="12.8" hidden="true" customHeight="false" outlineLevel="0" collapsed="false">
      <c r="A63" s="0" t="s">
        <v>6</v>
      </c>
      <c r="B63" s="0" t="s">
        <v>38</v>
      </c>
      <c r="C63" s="0" t="s">
        <v>18</v>
      </c>
      <c r="D63" s="2" t="n">
        <v>0.089212</v>
      </c>
      <c r="F63" s="0" t="str">
        <f aca="false">RIGHT(B63, 3)</f>
        <v>.75</v>
      </c>
    </row>
    <row r="64" customFormat="false" ht="12.8" hidden="true" customHeight="false" outlineLevel="0" collapsed="false">
      <c r="A64" s="0" t="s">
        <v>6</v>
      </c>
      <c r="B64" s="0" t="s">
        <v>38</v>
      </c>
      <c r="C64" s="0" t="s">
        <v>56</v>
      </c>
      <c r="D64" s="2" t="n">
        <v>-7.05</v>
      </c>
      <c r="F64" s="0" t="str">
        <f aca="false">RIGHT(B64, 3)</f>
        <v>.75</v>
      </c>
    </row>
    <row r="65" customFormat="false" ht="12.8" hidden="true" customHeight="false" outlineLevel="0" collapsed="false">
      <c r="A65" s="0" t="s">
        <v>6</v>
      </c>
      <c r="B65" s="0" t="s">
        <v>38</v>
      </c>
      <c r="C65" s="0" t="s">
        <v>20</v>
      </c>
      <c r="D65" s="2" t="n">
        <v>-7.05</v>
      </c>
      <c r="F65" s="0" t="str">
        <f aca="false">RIGHT(B65, 3)</f>
        <v>.75</v>
      </c>
    </row>
    <row r="66" customFormat="false" ht="12.8" hidden="true" customHeight="false" outlineLevel="0" collapsed="false">
      <c r="A66" s="0" t="s">
        <v>6</v>
      </c>
      <c r="B66" s="0" t="s">
        <v>38</v>
      </c>
      <c r="C66" s="0" t="s">
        <v>21</v>
      </c>
      <c r="D66" s="4" t="n">
        <v>0.0292</v>
      </c>
      <c r="F66" s="0" t="str">
        <f aca="false">RIGHT(B66, 3)</f>
        <v>.75</v>
      </c>
    </row>
    <row r="67" customFormat="false" ht="12.8" hidden="true" customHeight="false" outlineLevel="0" collapsed="false">
      <c r="A67" s="0" t="s">
        <v>6</v>
      </c>
      <c r="B67" s="0" t="s">
        <v>38</v>
      </c>
      <c r="C67" s="0" t="s">
        <v>22</v>
      </c>
      <c r="D67" s="0" t="s">
        <v>60</v>
      </c>
      <c r="F67" s="0" t="str">
        <f aca="false">RIGHT(B67, 3)</f>
        <v>.75</v>
      </c>
    </row>
    <row r="68" customFormat="false" ht="12.8" hidden="true" customHeight="false" outlineLevel="0" collapsed="false">
      <c r="A68" s="0" t="s">
        <v>6</v>
      </c>
      <c r="B68" s="0" t="s">
        <v>38</v>
      </c>
      <c r="C68" s="0" t="s">
        <v>24</v>
      </c>
      <c r="D68" s="0" t="n">
        <v>1</v>
      </c>
      <c r="F68" s="0" t="str">
        <f aca="false">RIGHT(B68, 3)</f>
        <v>.75</v>
      </c>
    </row>
    <row r="69" customFormat="false" ht="12.8" hidden="true" customHeight="false" outlineLevel="0" collapsed="false">
      <c r="A69" s="0" t="s">
        <v>6</v>
      </c>
      <c r="B69" s="0" t="s">
        <v>38</v>
      </c>
      <c r="C69" s="0" t="s">
        <v>25</v>
      </c>
      <c r="F69" s="0" t="str">
        <f aca="false">RIGHT(B69, 3)</f>
        <v>.75</v>
      </c>
    </row>
    <row r="70" customFormat="false" ht="12.8" hidden="true" customHeight="false" outlineLevel="0" collapsed="false">
      <c r="A70" s="0" t="s">
        <v>6</v>
      </c>
      <c r="B70" s="0" t="s">
        <v>34</v>
      </c>
      <c r="C70" s="0" t="s">
        <v>8</v>
      </c>
      <c r="F70" s="0" t="str">
        <f aca="false">RIGHT(B70, 3)</f>
        <v>0.6</v>
      </c>
    </row>
    <row r="71" customFormat="false" ht="12.8" hidden="false" customHeight="false" outlineLevel="0" collapsed="false">
      <c r="A71" s="0" t="s">
        <v>6</v>
      </c>
      <c r="B71" s="0" t="s">
        <v>34</v>
      </c>
      <c r="C71" s="0" t="s">
        <v>9</v>
      </c>
      <c r="D71" s="2" t="n">
        <v>3.75E-008</v>
      </c>
      <c r="E71" s="0" t="n">
        <f aca="false">$D80/$D79</f>
        <v>0.80279</v>
      </c>
      <c r="F71" s="0" t="str">
        <f aca="false">RIGHT(B71, 3)</f>
        <v>0.6</v>
      </c>
    </row>
    <row r="72" customFormat="false" ht="12.8" hidden="true" customHeight="false" outlineLevel="0" collapsed="false">
      <c r="A72" s="0" t="s">
        <v>6</v>
      </c>
      <c r="B72" s="0" t="s">
        <v>34</v>
      </c>
      <c r="C72" s="0" t="s">
        <v>10</v>
      </c>
      <c r="D72" s="2" t="n">
        <v>6.25E-008</v>
      </c>
      <c r="F72" s="0" t="str">
        <f aca="false">RIGHT(B72, 3)</f>
        <v>0.6</v>
      </c>
    </row>
    <row r="73" customFormat="false" ht="12.8" hidden="true" customHeight="false" outlineLevel="0" collapsed="false">
      <c r="A73" s="0" t="s">
        <v>6</v>
      </c>
      <c r="B73" s="0" t="s">
        <v>34</v>
      </c>
      <c r="C73" s="0" t="s">
        <v>11</v>
      </c>
      <c r="D73" s="2" t="n">
        <v>-2140.8</v>
      </c>
      <c r="F73" s="0" t="str">
        <f aca="false">RIGHT(B73, 3)</f>
        <v>0.6</v>
      </c>
    </row>
    <row r="74" customFormat="false" ht="12.8" hidden="true" customHeight="false" outlineLevel="0" collapsed="false">
      <c r="A74" s="0" t="s">
        <v>6</v>
      </c>
      <c r="B74" s="0" t="s">
        <v>34</v>
      </c>
      <c r="C74" s="0" t="s">
        <v>12</v>
      </c>
      <c r="D74" s="2" t="n">
        <v>1329</v>
      </c>
      <c r="F74" s="0" t="str">
        <f aca="false">RIGHT(B74, 3)</f>
        <v>0.6</v>
      </c>
    </row>
    <row r="75" customFormat="false" ht="12.8" hidden="true" customHeight="false" outlineLevel="0" collapsed="false">
      <c r="A75" s="0" t="s">
        <v>6</v>
      </c>
      <c r="B75" s="0" t="s">
        <v>34</v>
      </c>
      <c r="C75" s="0" t="s">
        <v>13</v>
      </c>
      <c r="D75" s="2" t="n">
        <v>8.75E-008</v>
      </c>
      <c r="F75" s="0" t="str">
        <f aca="false">RIGHT(B75, 3)</f>
        <v>0.6</v>
      </c>
    </row>
    <row r="76" customFormat="false" ht="12.8" hidden="true" customHeight="false" outlineLevel="0" collapsed="false">
      <c r="A76" s="0" t="s">
        <v>6</v>
      </c>
      <c r="B76" s="0" t="s">
        <v>34</v>
      </c>
      <c r="C76" s="0" t="s">
        <v>14</v>
      </c>
      <c r="D76" s="2" t="n">
        <v>1.875E-007</v>
      </c>
      <c r="F76" s="0" t="str">
        <f aca="false">RIGHT(B76, 3)</f>
        <v>0.6</v>
      </c>
    </row>
    <row r="77" customFormat="false" ht="12.8" hidden="true" customHeight="false" outlineLevel="0" collapsed="false">
      <c r="A77" s="0" t="s">
        <v>6</v>
      </c>
      <c r="B77" s="0" t="s">
        <v>34</v>
      </c>
      <c r="C77" s="0" t="s">
        <v>15</v>
      </c>
      <c r="D77" s="2" t="n">
        <v>3.9062E-012</v>
      </c>
      <c r="F77" s="0" t="str">
        <f aca="false">RIGHT(B77, 3)</f>
        <v>0.6</v>
      </c>
    </row>
    <row r="78" customFormat="false" ht="12.8" hidden="true" customHeight="false" outlineLevel="0" collapsed="false">
      <c r="A78" s="0" t="s">
        <v>6</v>
      </c>
      <c r="B78" s="0" t="s">
        <v>34</v>
      </c>
      <c r="C78" s="0" t="s">
        <v>16</v>
      </c>
      <c r="D78" s="4" t="n">
        <v>1</v>
      </c>
      <c r="F78" s="0" t="str">
        <f aca="false">RIGHT(B78, 3)</f>
        <v>0.6</v>
      </c>
    </row>
    <row r="79" customFormat="false" ht="12.8" hidden="true" customHeight="false" outlineLevel="0" collapsed="false">
      <c r="A79" s="0" t="s">
        <v>6</v>
      </c>
      <c r="B79" s="0" t="s">
        <v>34</v>
      </c>
      <c r="C79" s="0" t="s">
        <v>17</v>
      </c>
      <c r="D79" s="2" t="n">
        <v>0.1</v>
      </c>
      <c r="F79" s="0" t="str">
        <f aca="false">RIGHT(B79, 3)</f>
        <v>0.6</v>
      </c>
    </row>
    <row r="80" customFormat="false" ht="12.8" hidden="true" customHeight="false" outlineLevel="0" collapsed="false">
      <c r="A80" s="0" t="s">
        <v>6</v>
      </c>
      <c r="B80" s="0" t="s">
        <v>34</v>
      </c>
      <c r="C80" s="0" t="s">
        <v>18</v>
      </c>
      <c r="D80" s="2" t="n">
        <v>0.080279</v>
      </c>
      <c r="F80" s="0" t="str">
        <f aca="false">RIGHT(B80, 3)</f>
        <v>0.6</v>
      </c>
    </row>
    <row r="81" customFormat="false" ht="12.8" hidden="true" customHeight="false" outlineLevel="0" collapsed="false">
      <c r="A81" s="0" t="s">
        <v>6</v>
      </c>
      <c r="B81" s="0" t="s">
        <v>34</v>
      </c>
      <c r="C81" s="0" t="s">
        <v>56</v>
      </c>
      <c r="D81" s="2" t="n">
        <v>-27.3</v>
      </c>
      <c r="F81" s="0" t="str">
        <f aca="false">RIGHT(B81, 3)</f>
        <v>0.6</v>
      </c>
    </row>
    <row r="82" customFormat="false" ht="12.8" hidden="true" customHeight="false" outlineLevel="0" collapsed="false">
      <c r="A82" s="0" t="s">
        <v>6</v>
      </c>
      <c r="B82" s="0" t="s">
        <v>34</v>
      </c>
      <c r="C82" s="0" t="s">
        <v>20</v>
      </c>
      <c r="D82" s="2" t="n">
        <v>-27.3</v>
      </c>
      <c r="F82" s="0" t="str">
        <f aca="false">RIGHT(B82, 3)</f>
        <v>0.6</v>
      </c>
    </row>
    <row r="83" customFormat="false" ht="12.8" hidden="true" customHeight="false" outlineLevel="0" collapsed="false">
      <c r="A83" s="0" t="s">
        <v>6</v>
      </c>
      <c r="B83" s="0" t="s">
        <v>34</v>
      </c>
      <c r="C83" s="0" t="s">
        <v>21</v>
      </c>
      <c r="D83" s="4" t="n">
        <v>0.034</v>
      </c>
      <c r="F83" s="0" t="str">
        <f aca="false">RIGHT(B83, 3)</f>
        <v>0.6</v>
      </c>
    </row>
    <row r="84" customFormat="false" ht="12.8" hidden="true" customHeight="false" outlineLevel="0" collapsed="false">
      <c r="A84" s="0" t="s">
        <v>6</v>
      </c>
      <c r="B84" s="0" t="s">
        <v>34</v>
      </c>
      <c r="C84" s="0" t="s">
        <v>22</v>
      </c>
      <c r="D84" s="0" t="s">
        <v>61</v>
      </c>
      <c r="F84" s="0" t="str">
        <f aca="false">RIGHT(B84, 3)</f>
        <v>0.6</v>
      </c>
    </row>
    <row r="85" customFormat="false" ht="12.8" hidden="true" customHeight="false" outlineLevel="0" collapsed="false">
      <c r="A85" s="0" t="s">
        <v>6</v>
      </c>
      <c r="B85" s="0" t="s">
        <v>34</v>
      </c>
      <c r="C85" s="0" t="s">
        <v>24</v>
      </c>
      <c r="D85" s="0" t="n">
        <v>1</v>
      </c>
      <c r="F85" s="0" t="str">
        <f aca="false">RIGHT(B85, 3)</f>
        <v>0.6</v>
      </c>
    </row>
    <row r="86" customFormat="false" ht="12.8" hidden="true" customHeight="false" outlineLevel="0" collapsed="false">
      <c r="A86" s="0" t="s">
        <v>6</v>
      </c>
      <c r="B86" s="0" t="s">
        <v>34</v>
      </c>
      <c r="C86" s="0" t="s">
        <v>25</v>
      </c>
      <c r="F86" s="0" t="str">
        <f aca="false">RIGHT(B86, 3)</f>
        <v>0.6</v>
      </c>
    </row>
    <row r="87" customFormat="false" ht="12.8" hidden="true" customHeight="false" outlineLevel="0" collapsed="false">
      <c r="A87" s="0" t="s">
        <v>6</v>
      </c>
      <c r="B87" s="0" t="s">
        <v>32</v>
      </c>
      <c r="C87" s="0" t="s">
        <v>8</v>
      </c>
      <c r="F87" s="0" t="str">
        <f aca="false">RIGHT(B87, 3)</f>
        <v>0.5</v>
      </c>
    </row>
    <row r="88" customFormat="false" ht="12.8" hidden="false" customHeight="false" outlineLevel="0" collapsed="false">
      <c r="A88" s="0" t="s">
        <v>6</v>
      </c>
      <c r="B88" s="0" t="s">
        <v>32</v>
      </c>
      <c r="C88" s="0" t="s">
        <v>9</v>
      </c>
      <c r="D88" s="2" t="n">
        <v>3.125E-008</v>
      </c>
      <c r="E88" s="0" t="n">
        <f aca="false">$D97/$D96</f>
        <v>0.71547</v>
      </c>
      <c r="F88" s="0" t="str">
        <f aca="false">RIGHT(B88, 3)</f>
        <v>0.5</v>
      </c>
    </row>
    <row r="89" customFormat="false" ht="12.8" hidden="true" customHeight="false" outlineLevel="0" collapsed="false">
      <c r="A89" s="0" t="s">
        <v>6</v>
      </c>
      <c r="B89" s="0" t="s">
        <v>32</v>
      </c>
      <c r="C89" s="0" t="s">
        <v>10</v>
      </c>
      <c r="D89" s="2" t="n">
        <v>6.25E-008</v>
      </c>
      <c r="F89" s="0" t="str">
        <f aca="false">RIGHT(B89, 3)</f>
        <v>0.5</v>
      </c>
    </row>
    <row r="90" customFormat="false" ht="12.8" hidden="true" customHeight="false" outlineLevel="0" collapsed="false">
      <c r="A90" s="0" t="s">
        <v>6</v>
      </c>
      <c r="B90" s="0" t="s">
        <v>32</v>
      </c>
      <c r="C90" s="0" t="s">
        <v>11</v>
      </c>
      <c r="D90" s="2" t="n">
        <v>-2289.5</v>
      </c>
      <c r="F90" s="0" t="str">
        <f aca="false">RIGHT(B90, 3)</f>
        <v>0.5</v>
      </c>
    </row>
    <row r="91" customFormat="false" ht="12.8" hidden="true" customHeight="false" outlineLevel="0" collapsed="false">
      <c r="A91" s="0" t="s">
        <v>6</v>
      </c>
      <c r="B91" s="0" t="s">
        <v>32</v>
      </c>
      <c r="C91" s="0" t="s">
        <v>12</v>
      </c>
      <c r="D91" s="2" t="n">
        <v>1224.9</v>
      </c>
      <c r="F91" s="0" t="str">
        <f aca="false">RIGHT(B91, 3)</f>
        <v>0.5</v>
      </c>
    </row>
    <row r="92" customFormat="false" ht="12.8" hidden="true" customHeight="false" outlineLevel="0" collapsed="false">
      <c r="A92" s="0" t="s">
        <v>6</v>
      </c>
      <c r="B92" s="0" t="s">
        <v>32</v>
      </c>
      <c r="C92" s="0" t="s">
        <v>13</v>
      </c>
      <c r="D92" s="2" t="n">
        <v>9.375E-008</v>
      </c>
      <c r="F92" s="0" t="str">
        <f aca="false">RIGHT(B92, 3)</f>
        <v>0.5</v>
      </c>
    </row>
    <row r="93" customFormat="false" ht="12.8" hidden="true" customHeight="false" outlineLevel="0" collapsed="false">
      <c r="A93" s="0" t="s">
        <v>6</v>
      </c>
      <c r="B93" s="0" t="s">
        <v>32</v>
      </c>
      <c r="C93" s="0" t="s">
        <v>14</v>
      </c>
      <c r="D93" s="2" t="n">
        <v>1.875E-007</v>
      </c>
      <c r="F93" s="0" t="str">
        <f aca="false">RIGHT(B93, 3)</f>
        <v>0.5</v>
      </c>
    </row>
    <row r="94" customFormat="false" ht="12.8" hidden="true" customHeight="false" outlineLevel="0" collapsed="false">
      <c r="A94" s="0" t="s">
        <v>6</v>
      </c>
      <c r="B94" s="0" t="s">
        <v>32</v>
      </c>
      <c r="C94" s="0" t="s">
        <v>15</v>
      </c>
      <c r="D94" s="2" t="n">
        <v>3.9062E-012</v>
      </c>
      <c r="F94" s="0" t="str">
        <f aca="false">RIGHT(B94, 3)</f>
        <v>0.5</v>
      </c>
    </row>
    <row r="95" customFormat="false" ht="12.8" hidden="true" customHeight="false" outlineLevel="0" collapsed="false">
      <c r="A95" s="0" t="s">
        <v>6</v>
      </c>
      <c r="B95" s="0" t="s">
        <v>32</v>
      </c>
      <c r="C95" s="0" t="s">
        <v>16</v>
      </c>
      <c r="D95" s="4" t="n">
        <v>1</v>
      </c>
      <c r="F95" s="0" t="str">
        <f aca="false">RIGHT(B95, 3)</f>
        <v>0.5</v>
      </c>
    </row>
    <row r="96" customFormat="false" ht="12.8" hidden="true" customHeight="false" outlineLevel="0" collapsed="false">
      <c r="A96" s="0" t="s">
        <v>6</v>
      </c>
      <c r="B96" s="0" t="s">
        <v>32</v>
      </c>
      <c r="C96" s="0" t="s">
        <v>17</v>
      </c>
      <c r="D96" s="2" t="n">
        <v>0.1</v>
      </c>
      <c r="F96" s="0" t="str">
        <f aca="false">RIGHT(B96, 3)</f>
        <v>0.5</v>
      </c>
    </row>
    <row r="97" customFormat="false" ht="12.8" hidden="true" customHeight="false" outlineLevel="0" collapsed="false">
      <c r="A97" s="0" t="s">
        <v>6</v>
      </c>
      <c r="B97" s="0" t="s">
        <v>32</v>
      </c>
      <c r="C97" s="0" t="s">
        <v>18</v>
      </c>
      <c r="D97" s="2" t="n">
        <v>0.071547</v>
      </c>
      <c r="F97" s="0" t="str">
        <f aca="false">RIGHT(B97, 3)</f>
        <v>0.5</v>
      </c>
    </row>
    <row r="98" customFormat="false" ht="12.8" hidden="true" customHeight="false" outlineLevel="0" collapsed="false">
      <c r="A98" s="0" t="s">
        <v>6</v>
      </c>
      <c r="B98" s="0" t="s">
        <v>32</v>
      </c>
      <c r="C98" s="0" t="s">
        <v>56</v>
      </c>
      <c r="D98" s="2" t="n">
        <v>-118</v>
      </c>
      <c r="F98" s="0" t="str">
        <f aca="false">RIGHT(B98, 3)</f>
        <v>0.5</v>
      </c>
    </row>
    <row r="99" customFormat="false" ht="12.8" hidden="true" customHeight="false" outlineLevel="0" collapsed="false">
      <c r="A99" s="0" t="s">
        <v>6</v>
      </c>
      <c r="B99" s="0" t="s">
        <v>32</v>
      </c>
      <c r="C99" s="0" t="s">
        <v>20</v>
      </c>
      <c r="D99" s="2" t="n">
        <v>-118</v>
      </c>
      <c r="F99" s="0" t="str">
        <f aca="false">RIGHT(B99, 3)</f>
        <v>0.5</v>
      </c>
    </row>
    <row r="100" customFormat="false" ht="12.8" hidden="true" customHeight="false" outlineLevel="0" collapsed="false">
      <c r="A100" s="0" t="s">
        <v>6</v>
      </c>
      <c r="B100" s="0" t="s">
        <v>32</v>
      </c>
      <c r="C100" s="0" t="s">
        <v>21</v>
      </c>
      <c r="D100" s="4" t="n">
        <v>0.0677</v>
      </c>
      <c r="F100" s="0" t="str">
        <f aca="false">RIGHT(B100, 3)</f>
        <v>0.5</v>
      </c>
    </row>
    <row r="101" customFormat="false" ht="12.8" hidden="true" customHeight="false" outlineLevel="0" collapsed="false">
      <c r="A101" s="0" t="s">
        <v>6</v>
      </c>
      <c r="B101" s="0" t="s">
        <v>32</v>
      </c>
      <c r="C101" s="0" t="s">
        <v>22</v>
      </c>
      <c r="D101" s="0" t="s">
        <v>62</v>
      </c>
      <c r="F101" s="0" t="str">
        <f aca="false">RIGHT(B101, 3)</f>
        <v>0.5</v>
      </c>
    </row>
    <row r="102" customFormat="false" ht="12.8" hidden="true" customHeight="false" outlineLevel="0" collapsed="false">
      <c r="A102" s="0" t="s">
        <v>6</v>
      </c>
      <c r="B102" s="0" t="s">
        <v>32</v>
      </c>
      <c r="C102" s="0" t="s">
        <v>24</v>
      </c>
      <c r="D102" s="0" t="n">
        <v>1</v>
      </c>
      <c r="F102" s="0" t="str">
        <f aca="false">RIGHT(B102, 3)</f>
        <v>0.5</v>
      </c>
    </row>
    <row r="103" customFormat="false" ht="12.8" hidden="true" customHeight="false" outlineLevel="0" collapsed="false">
      <c r="A103" s="0" t="s">
        <v>6</v>
      </c>
      <c r="B103" s="0" t="s">
        <v>32</v>
      </c>
      <c r="C103" s="0" t="s">
        <v>25</v>
      </c>
      <c r="F103" s="0" t="str">
        <f aca="false">RIGHT(B103, 3)</f>
        <v>0.5</v>
      </c>
    </row>
  </sheetData>
  <autoFilter ref="A1:F103">
    <filterColumn colId="2">
      <filters>
        <filter val="Contact Area @ left cc [sq. m]                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5"/>
    <col collapsed="false" customWidth="false" hidden="false" outlineLevel="0" max="2" min="2" style="6" width="11.52"/>
  </cols>
  <sheetData>
    <row r="1" customFormat="false" ht="12.8" hidden="false" customHeight="false" outlineLevel="0" collapsed="false">
      <c r="A1" s="0" t="s">
        <v>5</v>
      </c>
      <c r="B1" s="7" t="s">
        <v>4</v>
      </c>
    </row>
    <row r="2" customFormat="false" ht="12.8" hidden="false" customHeight="false" outlineLevel="0" collapsed="false">
      <c r="A2" s="0" t="n">
        <v>0.23573</v>
      </c>
      <c r="B2" s="8" t="s">
        <v>63</v>
      </c>
    </row>
    <row r="3" customFormat="false" ht="12.8" hidden="false" customHeight="false" outlineLevel="0" collapsed="false">
      <c r="A3" s="0" t="n">
        <v>0.38074</v>
      </c>
      <c r="B3" s="8" t="s">
        <v>64</v>
      </c>
    </row>
    <row r="4" customFormat="false" ht="12.8" hidden="false" customHeight="false" outlineLevel="0" collapsed="false">
      <c r="A4" s="0" t="n">
        <v>0.50332</v>
      </c>
      <c r="B4" s="8" t="s">
        <v>65</v>
      </c>
    </row>
    <row r="5" customFormat="false" ht="12.8" hidden="false" customHeight="false" outlineLevel="0" collapsed="false">
      <c r="A5" s="0" t="n">
        <v>0.71547</v>
      </c>
      <c r="B5" s="8" t="s">
        <v>66</v>
      </c>
    </row>
    <row r="6" customFormat="false" ht="12.8" hidden="false" customHeight="false" outlineLevel="0" collapsed="false">
      <c r="A6" s="0" t="n">
        <v>0.80279</v>
      </c>
      <c r="B6" s="8" t="s">
        <v>67</v>
      </c>
    </row>
    <row r="7" customFormat="false" ht="12.8" hidden="false" customHeight="false" outlineLevel="0" collapsed="false">
      <c r="A7" s="0" t="n">
        <v>0.89212</v>
      </c>
      <c r="B7" s="8" t="n">
        <v>0.75</v>
      </c>
    </row>
  </sheetData>
  <autoFilter ref="A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2023-05-04T17:17:58Z</dcterms:created>
  <dc:creator/>
  <dc:description/>
  <dc:language>en-US</dc:language>
  <cp:lastModifiedBy/>
  <dcterms:modified xsi:type="dcterms:W3CDTF">2023-05-26T09:43:52Z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