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vinci-my.sharepoint.com/personal/emma_molera_edu_devinci_fr/Documents/Createch/IP/"/>
    </mc:Choice>
  </mc:AlternateContent>
  <xr:revisionPtr revIDLastSave="0" documentId="8_{F79E01CB-A0B4-4870-826C-103CF8CEF47F}" xr6:coauthVersionLast="47" xr6:coauthVersionMax="47" xr10:uidLastSave="{00000000-0000-0000-0000-000000000000}"/>
  <bookViews>
    <workbookView xWindow="-110" yWindow="-110" windowWidth="19420" windowHeight="10300" xr2:uid="{C2F9868C-9E84-448A-BFEA-86274374C4A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88" i="1"/>
  <c r="E61" i="1"/>
  <c r="E43" i="1"/>
  <c r="E23" i="1"/>
  <c r="E15" i="1"/>
</calcChain>
</file>

<file path=xl/sharedStrings.xml><?xml version="1.0" encoding="utf-8"?>
<sst xmlns="http://schemas.openxmlformats.org/spreadsheetml/2006/main" count="267" uniqueCount="84">
  <si>
    <t>Produit</t>
  </si>
  <si>
    <t>Site</t>
  </si>
  <si>
    <t>Prix à l’unité</t>
  </si>
  <si>
    <t>Nb</t>
  </si>
  <si>
    <t>Prix total</t>
  </si>
  <si>
    <t>Commandé</t>
  </si>
  <si>
    <t>Reçu</t>
  </si>
  <si>
    <t>Date</t>
  </si>
  <si>
    <t xml:space="preserve">Equerres 30x30x38mm </t>
  </si>
  <si>
    <t>Amazon</t>
  </si>
  <si>
    <t>Oui</t>
  </si>
  <si>
    <t>Colle bois</t>
  </si>
  <si>
    <t>Colle tout</t>
  </si>
  <si>
    <t>Tourillons 6x50</t>
  </si>
  <si>
    <t>Tourillons 6x30</t>
  </si>
  <si>
    <t>Contreplaqué noir n°1   800x300x18</t>
  </si>
  <si>
    <t>Non</t>
  </si>
  <si>
    <t>Contreplaqué noir n°2 1000x900x18</t>
  </si>
  <si>
    <t>Contreplaqué noir n°3 1300x600x18</t>
  </si>
  <si>
    <t>Contreplaqué épicéa 2500x1220x19</t>
  </si>
  <si>
    <t>Leroy Merlin</t>
  </si>
  <si>
    <t>Lasure bois 750ml Incolore</t>
  </si>
  <si>
    <t xml:space="preserve">Rail </t>
  </si>
  <si>
    <t>Spray noir pour rail</t>
  </si>
  <si>
    <t>Chevilles pour fixation</t>
  </si>
  <si>
    <t>Total</t>
  </si>
  <si>
    <t>Maintenance</t>
  </si>
  <si>
    <t>Poulie de levage (x4)</t>
  </si>
  <si>
    <t>Treuil Manuel 350kg</t>
  </si>
  <si>
    <t>Manchons câble métallique</t>
  </si>
  <si>
    <t>Perso</t>
  </si>
  <si>
    <t xml:space="preserve">Bague d’arrêt </t>
  </si>
  <si>
    <t>Modules</t>
  </si>
  <si>
    <t>Grillage noir 100cm x 5m</t>
  </si>
  <si>
    <t>Mano Mano</t>
  </si>
  <si>
    <t>Mousquetons x10</t>
  </si>
  <si>
    <t>Rouleau caoutchouc</t>
  </si>
  <si>
    <t>Roulettes 18mm</t>
  </si>
  <si>
    <t>Chaine fixation 99cm</t>
  </si>
  <si>
    <r>
      <t>Mouais</t>
    </r>
    <r>
      <rPr>
        <sz val="8"/>
        <color theme="1"/>
        <rFont val="Calibri"/>
        <family val="2"/>
      </rPr>
      <t> </t>
    </r>
  </si>
  <si>
    <t>Fil Jardinage 100m</t>
  </si>
  <si>
    <t>Ficelle 4mm x 30m</t>
  </si>
  <si>
    <t>Serres joints 150x2.5mm</t>
  </si>
  <si>
    <t>Finitions 5m x 15mm</t>
  </si>
  <si>
    <r>
      <t>Oui</t>
    </r>
    <r>
      <rPr>
        <sz val="8"/>
        <color theme="1"/>
        <rFont val="Calibri"/>
        <family val="2"/>
      </rPr>
      <t> </t>
    </r>
  </si>
  <si>
    <t>Crochets pour pots</t>
  </si>
  <si>
    <t>Pots Ronds Blancs D13 d9.8 H12.4 x3</t>
  </si>
  <si>
    <t>Pots Ronds Gris     D13 d9.8 H12.4 x3</t>
  </si>
  <si>
    <t>Pots Cônes Blancs D12 H10.7 x6</t>
  </si>
  <si>
    <t>Pots Cônes Gris     D12 H10.7 x6</t>
  </si>
  <si>
    <t>Plantes</t>
  </si>
  <si>
    <t>Terreau</t>
  </si>
  <si>
    <t>Truffault</t>
  </si>
  <si>
    <t>Perlite</t>
  </si>
  <si>
    <t xml:space="preserve">Sphaigne </t>
  </si>
  <si>
    <t xml:space="preserve">Plante n°1 </t>
  </si>
  <si>
    <t xml:space="preserve">Plante n°2 </t>
  </si>
  <si>
    <t>Plante n°3</t>
  </si>
  <si>
    <t>Plante n°4</t>
  </si>
  <si>
    <t>Plante n°5</t>
  </si>
  <si>
    <t>Eclairage</t>
  </si>
  <si>
    <t>Fil électrique 10m x 1.5mm²</t>
  </si>
  <si>
    <t>15.90€</t>
  </si>
  <si>
    <t>Prise électrique mâle</t>
  </si>
  <si>
    <t>Multiprise 4 prises</t>
  </si>
  <si>
    <t>5.50€</t>
  </si>
  <si>
    <t>DVIC</t>
  </si>
  <si>
    <t>Programmateur mécanique carré</t>
  </si>
  <si>
    <t>Interrupteur noir 6A 250V</t>
  </si>
  <si>
    <t>Attaches câbles 60</t>
  </si>
  <si>
    <t>6.99€</t>
  </si>
  <si>
    <t>Gaines Thermo rétractables</t>
  </si>
  <si>
    <t>Ampoules G4</t>
  </si>
  <si>
    <t>16.98€</t>
  </si>
  <si>
    <t xml:space="preserve">Douille G4 12V                                  </t>
  </si>
  <si>
    <t xml:space="preserve">Transformateur  </t>
  </si>
  <si>
    <t xml:space="preserve">douille + cordon flexible            </t>
  </si>
  <si>
    <t>Peinture noir spray</t>
  </si>
  <si>
    <t>Boites de conserve x15</t>
  </si>
  <si>
    <t>3D-printing support abat-jour</t>
  </si>
  <si>
    <t>/</t>
  </si>
  <si>
    <t>Support Fixation Plateforme</t>
  </si>
  <si>
    <t>oui</t>
  </si>
  <si>
    <t xml:space="preserve">SOMME 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</si>
</sst>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6"/>
      <color theme="1"/>
      <name val="Calibri Light"/>
      <family val="2"/>
    </font>
    <font>
      <sz val="8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sz val="20"/>
      <color rgb="FFFF0000"/>
      <name val="Calibri"/>
      <family val="2"/>
    </font>
    <font>
      <b/>
      <sz val="20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8" fontId="1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3" fillId="0" borderId="4" xfId="0" applyNumberFormat="1" applyFont="1" applyBorder="1" applyAlignment="1">
      <alignment vertical="center" wrapText="1"/>
    </xf>
    <xf numFmtId="0" fontId="7" fillId="0" borderId="0" xfId="0" applyFont="1" applyAlignment="1">
      <alignment vertical="center"/>
    </xf>
    <xf numFmtId="8" fontId="8" fillId="0" borderId="0" xfId="0" applyNumberFormat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fr/Poulie-Simple-pour-Levage-Mouflage/dp/B09VK5C1YL/ref=sr_1_2_sspa?crid=231BEVPTPNBS7&amp;keywords=poulie+de+levage&amp;qid=1696510241&amp;sprefix=poulie+de+levag%2Caps%2C103&amp;sr=8-2-spons&amp;sp_csd=d2lkZ2V0TmFtZT1zcF9hdGY&amp;psc=1" TargetMode="External"/><Relationship Id="rId18" Type="http://schemas.openxmlformats.org/officeDocument/2006/relationships/hyperlink" Target="https://www.amazon.fr/caoutchouc-%C3%A9paisseur-revetement-protection-antid%C3%A9rapant/dp/B0BPDLQBX2/ref=sr_1_1?crid=7HSMIQ8EG8H5&amp;keywords=Bandes+en+Caoutchouc+de+30+cm+de+Large+-+Longueur+0%2C05+m+%C3%A0+10+m+et+%C3%89PAISSEUR+1+mm+%C3%A0+5+mm+Choisir+-+S%C3%A9lection+%3A+300+mm+x+250+mm+x+1+mm+-+Rouleau+de+Plaque+de+Tapis+de+Joint+de+sous-Couche&amp;qid=1696521197&amp;refinements=p_is_offer_tax_enabled%3A15431319031&amp;rnid=15431318031&amp;sprefix=bandes+en+caoutchouc+de+30+cm+de+large+-+longueur+0%2C05+m+%C3%A0+10+m+et+%C3%A9paisseur+1+mm+%C3%A0+5+mm+choisir+-+s%C3%A9lection+300+mm+x+250+mm+x+1+mm+-+rouleau+de+plaque+de+tapis+de+joint+de+sous-couche%2Caps%2C83&amp;sr=8-1" TargetMode="External"/><Relationship Id="rId26" Type="http://schemas.openxmlformats.org/officeDocument/2006/relationships/hyperlink" Target="https://www.amazon.fr/dp/B0843CRFGW/ref=emc_b_5_t?th=1" TargetMode="External"/><Relationship Id="rId39" Type="http://schemas.openxmlformats.org/officeDocument/2006/relationships/hyperlink" Target="https://www.amazon.fr/Bloc-Prises-16A-Interrupteur-Blanc/dp/B09F5WZ5FF/ref=sr_1_7?crid=1SMBEPD3Y63SQ&amp;keywords=multiprise&amp;qid=1697201011&amp;sprefix=multiprise+%2Caps%2C257&amp;sr=8-7" TargetMode="External"/><Relationship Id="rId21" Type="http://schemas.openxmlformats.org/officeDocument/2006/relationships/hyperlink" Target="https://www.amazon.fr/KINGLAKE-Cravate-v%C3%A9g%C3%A9taux-torsad%C3%A9s-Plastique/dp/B07S215ZJ7/ref=sr_1_1?crid=19Q43MJ1ZRK74&amp;keywords=fil%2Bjardinage%2Bnoir&amp;qid=1696931225&amp;refinements=p_is_offer_tax_enabled%3A15431319031&amp;rnid=15431318031&amp;sprefix=fil%2Bjardinage%2B%2Caps%2C416&amp;sr=8-1&amp;th=1" TargetMode="External"/><Relationship Id="rId34" Type="http://schemas.openxmlformats.org/officeDocument/2006/relationships/hyperlink" Target="https://www.truffaut.com/philodendron-scandens-brasil-arbre-grimpant-ami-bicolore-pot-12cm.html" TargetMode="External"/><Relationship Id="rId42" Type="http://schemas.openxmlformats.org/officeDocument/2006/relationships/hyperlink" Target="https://www.amazon.fr/Armiz-Lot-attaches-c%C3%A2ble-r%C3%A9utilisables/dp/B092DSRD5L/ref=sr_1_13?crid=1KWXA131UD4HX&amp;keywords=cable+management&amp;qid=1697208064&amp;refinements=p_is_offer_tax_enabled%3A15431319031&amp;rnid=15431318031&amp;sprefix=cable+ma%2Caps%2C84&amp;sr=8-13" TargetMode="External"/><Relationship Id="rId47" Type="http://schemas.openxmlformats.org/officeDocument/2006/relationships/hyperlink" Target="https://www.amazon.fr/DiCUNO-r%C3%A9glable-adaptateur-dextension-convertisseur/dp/B07P6K4LNG/ref=sr_1_1?crid=1UCCI0EPUJDG5&amp;keywords=support+lampe+r%C3%A9glable&amp;qid=1698420680&amp;refinements=p_n_invoice_refinement%3A83034111031&amp;rnid=83034110031&amp;s=lighting&amp;sprefix=support+lampe+r%C3%A9glable%2Clighting%2C67&amp;sr=1-1" TargetMode="External"/><Relationship Id="rId7" Type="http://schemas.openxmlformats.org/officeDocument/2006/relationships/hyperlink" Target="https://www.amazon.fr/gp/product/B07Z97LYRM/ref=ox_sc_act_title_1?smid=AE8A0P7LENY3B&amp;th=1" TargetMode="External"/><Relationship Id="rId2" Type="http://schemas.openxmlformats.org/officeDocument/2006/relationships/hyperlink" Target="https://www.amazon.fr/Uhu-Colle-Bois-Prise-Rapide/dp/B071RH683S/ref=sr_1_2_sspa?crid=1UIALN3AUW1PW&amp;keywords=colle%2Bbois&amp;qid=1696515546&amp;sprefix=colle%2Bbois%2Caps%2C116&amp;sr=8-2-spons&amp;sp_csd=d2lkZ2V0TmFtZT1zcF9hdGY&amp;th=1" TargetMode="External"/><Relationship Id="rId16" Type="http://schemas.openxmlformats.org/officeDocument/2006/relationships/hyperlink" Target="https://www.manomano.fr/p/fil-de-voliere-4-coins-avec-maille-de-12x12mm-100cmx5m-en-noir-30119337" TargetMode="External"/><Relationship Id="rId29" Type="http://schemas.openxmlformats.org/officeDocument/2006/relationships/hyperlink" Target="https://www.truffaut.com/terreau-terre-vie-plantes-interieur-15-l-749120.html" TargetMode="External"/><Relationship Id="rId1" Type="http://schemas.openxmlformats.org/officeDocument/2006/relationships/hyperlink" Target="https://www.amazon.fr/%C3%A9querre-Fixation-30x30x38-Equerre-Montage/dp/B0CC5VYQRZ/ref=sr_1_4?crid=3PZONL7VDSY6G&amp;keywords=%C3%A9querre%2Bsolide%2B3x4cm&amp;qid=1696516057&amp;sprefix=%C3%A9querre%2Bsolide%2B3x4cm%2Caps%2C150&amp;sr=8-4&amp;th=1" TargetMode="External"/><Relationship Id="rId6" Type="http://schemas.openxmlformats.org/officeDocument/2006/relationships/hyperlink" Target="https://www.amazon.fr/gp/product/B07Z978QCJ/ref=ox_sc_act_title_1?smid=AE8A0P7LENY3B&amp;th=1" TargetMode="External"/><Relationship Id="rId11" Type="http://schemas.openxmlformats.org/officeDocument/2006/relationships/hyperlink" Target="https://www.amazon.fr/tendaggimania-Coulissant-coulissantes-Personnalisable-Accessoires/dp/B07MTK5NZV/ref=sr_1_10?crid=14IAZL7JIFDAA&amp;keywords=rail%2Bportail&amp;qid=1699550018&amp;refinements=p_n_invoice_refinement%3A83034111031&amp;rnid=83034110031&amp;s=hi&amp;sprefix=rail%2Bportail%2B%2Cdiy%2C64&amp;sr=1-10&amp;th=1" TargetMode="External"/><Relationship Id="rId24" Type="http://schemas.openxmlformats.org/officeDocument/2006/relationships/hyperlink" Target="https://www.amazon.fr/Flexible-Autocollante-Travail-Garniture-prot%C3%A9ger/dp/B0BKRR62SD/ref=sr_1_1?crid=9O00KL14PM3B&amp;keywords=Bande%2Bde%2BChant%2Ben%2BForme%2Bde%2BU%2B15mm&amp;qid=1698935026&amp;refinements=p_n_invoice_refinement%3A83034111031&amp;rnid=83034110031&amp;s=hi&amp;sprefix=bande%2Bde%2Bchant%2Ben%2Bforme%2Bde%2Bu%2B15mm%2Cdiy%2C70&amp;sr=1-1&amp;th=1" TargetMode="External"/><Relationship Id="rId32" Type="http://schemas.openxmlformats.org/officeDocument/2006/relationships/hyperlink" Target="https://www.truffaut.com/monstera-deliciosa-feuille-de-fenetre-pot-de-12cm-ca-30-35cm-de-haut.html" TargetMode="External"/><Relationship Id="rId37" Type="http://schemas.openxmlformats.org/officeDocument/2006/relationships/hyperlink" Target="https://www.amazon.fr/C%C3%A2ble-dalimentation-%C3%A9lectrique-HO5VV-F-Blanc/dp/B01GCWXL9Q/ref=sr_1_13?crid=2MDRD34ZJVJ9Q&amp;keywords=fil+%C3%A9lectrique+1.5mm2&amp;qid=1697204641&amp;refinements=p_is_offer_tax_enabled%3A15431319031&amp;rnid=15431318031&amp;sprefix=fil+%C3%A9%2Caps%2C217&amp;sr=8-13" TargetMode="External"/><Relationship Id="rId40" Type="http://schemas.openxmlformats.org/officeDocument/2006/relationships/hyperlink" Target="https://www.amazon.fr/Lifedom-Programmateur-Journalier-M%C3%A9canique-Inter/dp/B00BW4VUAW/ref=sr_1_3?crid=22304V11XIR7Q&amp;keywords=programmateur+m%C3%A9canique+carr%C3%A9&amp;qid=1698931676&amp;refinements=p_n_invoice_refinement%3A83034111031&amp;rnid=83034110031&amp;s=hi&amp;sprefix=programmateur+m%C3%A9canique+carr%C3%A9%2Caps%2C75&amp;sr=1-3" TargetMode="External"/><Relationship Id="rId45" Type="http://schemas.openxmlformats.org/officeDocument/2006/relationships/hyperlink" Target="https://www.amazon.fr/Douille-support-c%C3%A9ramique-halog%C3%A8nes-plafonniers/dp/B083GG9T2D/ref=sr_1_1?crid=3BJUNBYBDJ3MB&amp;keywords=20+Pi%C3%A8ces+Douille+de+Lampe+G4,+12V+G4+Lampe+Base,+avec+support+en+c%C3%A9ramique,+pour+lampes+%C3%A0+quartz,+lampes+halog%C3%A8nes,+lampes+LED,+grilles,+baies,+plafonniers+LED&amp;qid=1698412320&amp;refinements=p_n_invoice_refinement:83034111031&amp;rnid=83034110031&amp;s=lighting&amp;sprefix=20+pi%C3%A8ces+douille+de+lampe+g4,+12v+g4+lampe+base,+avec+support+en+c%C3%A9ramique,+pour+lampes+%C3%A0+quartz,+lampes+halog%C3%A8nes,+lampes+led,+grilles,+baies,+plafonniers+led,lighting,110&amp;sr=1-1" TargetMode="External"/><Relationship Id="rId5" Type="http://schemas.openxmlformats.org/officeDocument/2006/relationships/hyperlink" Target="https://www.amazon.fr/Wolfcraft-2906000-tourillons-%C3%B86x30-Beige/dp/B0001P19DG/ref=sr_1_6?crid=3F682K9TMOE5T&amp;keywords=tourillon%2Bbois%2B30mm&amp;qid=1696516982&amp;sprefix=tourillons%2Bbois%2B30mm%2Caps%2C74&amp;sr=8-6&amp;th=1" TargetMode="External"/><Relationship Id="rId15" Type="http://schemas.openxmlformats.org/officeDocument/2006/relationships/hyperlink" Target="https://www.amazon.fr/Ensemble-forets-Positionneur-danneau-profondeur/dp/B07JZ7SH36/ref=sr_1_3?crid=3FC2YYC548PHL&amp;keywords=bague+d%27arr%C3%AAt+4mm&amp;qid=1701697715&amp;refinements=p_n_invoice_refinement%3A83034111031&amp;rnid=83034110031&amp;s=hi&amp;sprefix=bague+d%27arr%C3%AAt+4mm%2Cdiy%2C64&amp;sr=1-3" TargetMode="External"/><Relationship Id="rId23" Type="http://schemas.openxmlformats.org/officeDocument/2006/relationships/hyperlink" Target="https://www.amazon.fr/ERKO-dattaches-professionnelles-r%C3%A9sistante-temp%C3%A9rature/dp/B08SNN57KP/ref=sr_1_1?crid=4M3J8A6H2EZ3&amp;keywords=ERKO+100+pi%C3%A8ces+d%27attaches+de+c%C3%A2ble+professionnelles+100+x+2%2C5+mm+Poign%C3%A9e+d%27attache+de+c%C3%A2ble+couleur+noire%2C+r%C3%A9sistante+%C3%A0+la+temp%C3%A9rature&amp;qid=1696928437&amp;refinements=p_is_offer_tax_enabled%3A15431319031&amp;rnid=15431318031&amp;sprefix=erko+100+pi%C3%A8ces+d%27attaches+de+c%C3%A2ble+professionnelles+100+x+2%2C5+mm+poign%C3%A9e+d%27attache+de+c%C3%A2ble+couleur+noire%2C+r%C3%A9sistante+%C3%A0+la+temp%C3%A9rature%2Caps%2C292&amp;sr=8-1" TargetMode="External"/><Relationship Id="rId28" Type="http://schemas.openxmlformats.org/officeDocument/2006/relationships/hyperlink" Target="https://www.amazon.fr/idea-station-jardini%C3%A8res-int%C3%A9rieur-ext%C3%A9rieur-incassables/dp/B08N6NT5JG/ref=pd_bxgy_sccl_1/257-2039847-4319216?pd_rd_w=h3wT4&amp;content-id=amzn1.sym.94e2eb88-804b-4c04-a956-bea13d4e30f5&amp;pf_rd_p=94e2eb88-804b-4c04-a956-bea13d4e30f5&amp;pf_rd_r=D41R46RW9AKWSBBQ4E9S&amp;pd_rd_wg=MKwRs&amp;pd_rd_r=de60cdf7-38e1-4159-8daf-4a05a27af036&amp;pd_rd_i=B07JL2Y6PH&amp;th=1" TargetMode="External"/><Relationship Id="rId36" Type="http://schemas.openxmlformats.org/officeDocument/2006/relationships/hyperlink" Target="https://www.truffaut.com/tradescantia-zebrina-suspension-diametre-18cm-695009.html" TargetMode="External"/><Relationship Id="rId10" Type="http://schemas.openxmlformats.org/officeDocument/2006/relationships/hyperlink" Target="https://www.amazon.fr/LASURE-prot%C3%A8ge-d%C3%A9core-embellit-INCOLORE/dp/B08Q7XTC4Y/ref=sr_1_1?crid=2873PDXHVP3T&amp;keywords=LASURE%2BEFFET%2BMAT%2B%C3%80%2BL%27EAU.%2BElle%2Bprot%C3%A8ge%2C%2Bd%C3%A9core%2Bet%2Bembellit%2Btous%2Bles%2Btypes%2Bde%2Bbois.%2B(750%2Bmillilitres%2C%2BIncolore)&amp;qid=1701697627&amp;refinements=p_n_invoice_refinement%3A83034111031&amp;rnid=83034110031&amp;s=hi&amp;sprefix=lasure%2Beffet%2Bmat%2B%C3%A0%2Bl%27eau.%2Belle%2Bprot%C3%A8ge%2C%2Bd%C3%A9core%2Bet%2Bembellit%2Btous%2Bles%2Btypes%2Bde%2Bbois.%2B750%2Bmillilitres%2C%2Bincolore%2B%2Caps%2C102&amp;sr=1-1&amp;th=1" TargetMode="External"/><Relationship Id="rId19" Type="http://schemas.openxmlformats.org/officeDocument/2006/relationships/hyperlink" Target="https://www.amazon.fr/mini-roulettes-caoutchouc-plastique-fix%C3%A9es-pivotant/dp/B07B2HGVWJ/ref=sr_1_14?keywords=roulettes%2Brail%2Bcaoutchouc&amp;qid=1696860120&amp;refinements=p_is_offer_tax_enabled%3A15431319031&amp;rnid=15431318031&amp;sr=8-14&amp;th=1" TargetMode="External"/><Relationship Id="rId31" Type="http://schemas.openxmlformats.org/officeDocument/2006/relationships/hyperlink" Target="https://www.truffaut.com/sphaigne-5l-501761.html" TargetMode="External"/><Relationship Id="rId44" Type="http://schemas.openxmlformats.org/officeDocument/2006/relationships/hyperlink" Target="https://www.amazon.fr/correspond-halog%C3%A8nes-dimmable-d%C3%A9clairage-lumi%C3%A8re/dp/B07VJ2R5RK/ref=sr_1_13?crid=345WXI433LP6U&amp;keywords=SCNNC+Ampoule+LED+G4+12V+3W,+Non+Dimmable,+16*SMD+300LM+Blanc+Froid+6000K,+%C3%89quivalent+25W+G4+Ampoule+Halog%C3%A8ne,+Ampoule+G4+LED+pour+Lustre,+%C3%89clairage+Paysager,+Lumi%C3%A8re+d'armoire,+Chambre,+Lot+de+6&amp;qid=1698412125&amp;refinements=p_n_invoice_refinement:83034111031&amp;rnid=83034110031&amp;s=lighting&amp;sprefix=scnnc+ampoule+led+g4+12v+3w,+non+dimmable,+16+smd+300lm+blanc+froid+6000k,+%C3%A9quivalent+25w+g4+ampoule+halog%C3%A8ne,+ampoule+g4+led+pour+lustre,+%C3%A9clairage+paysager,+lumi%C3%A8re+d'armoire,+chambre,+lot+de+6,aps,78&amp;sr=1-13&amp;th=1" TargetMode="External"/><Relationship Id="rId4" Type="http://schemas.openxmlformats.org/officeDocument/2006/relationships/hyperlink" Target="https://www.amazon.fr/FTVOGUE-Tourillons-Chevilles-goupilles-Menuiserie/dp/B07W992J3H/ref=sr_1_3_sspa?crid=33AVI9GW81SQH&amp;keywords=tourillon%2Bbois%2B50mm&amp;qid=1696515464&amp;sprefix=tourillon%2Bbois%2B50mm%2Caps%2C88&amp;sr=8-3-spons&amp;sp_csd=d2lkZ2V0TmFtZT1zcF9hdGY&amp;th=1" TargetMode="External"/><Relationship Id="rId9" Type="http://schemas.openxmlformats.org/officeDocument/2006/relationships/hyperlink" Target="https://www.leroymerlin.fr/produits/menuiserie/panneau-planche-et-materiaux-bois/panneau-bois-agglomere-mdf/panneau-bois-recoupable/panneau-contreplaque-3-plis-epicea-ep-19-mm-x-l-250-x-l-122-cm-69124202.html?src=clk" TargetMode="External"/><Relationship Id="rId14" Type="http://schemas.openxmlformats.org/officeDocument/2006/relationships/hyperlink" Target="https://www.amazon.fr/GOYADA-Treuil-Manuel-360kg-800lbs/dp/B0B4ZNRY15/ref=sr_1_1_sspa?__mk_fr_FR=%C3%85M%C3%85%C5%BD%C3%95%C3%91&amp;crid=1QTV1Z48SMCRR&amp;keywords=treuil+manuel+avec+frein&amp;qid=1696252511&amp;sprefix=treuil+manuel+avec+frein%2Caps%2C97&amp;sr=8-1-spons&amp;sp_csd=d2lkZ2V0TmFtZT1zcF9hdGY&amp;psc=1" TargetMode="External"/><Relationship Id="rId22" Type="http://schemas.openxmlformats.org/officeDocument/2006/relationships/hyperlink" Target="https://amazon.fr/Ficelle-d%C3%A9paisseur-r%C3%A9sistante-d%C3%A9coration-emballage/dp/B0B93S3DJM/ref=sr_1_7?crid=1TPD9060NNRN4&amp;keywords=ficelle%2B4mm&amp;qid=1696927873&amp;refinements=p_is_offer_tax_enabled%3A15431319031&amp;rnid=15431318031&amp;sprefix=ficelle%2B4m%2Caps%2C549&amp;sr=8-7&amp;th=1" TargetMode="External"/><Relationship Id="rId27" Type="http://schemas.openxmlformats.org/officeDocument/2006/relationships/hyperlink" Target="https://www.amazon.fr/idea-station-jardini%C3%A8res-int%C3%A9rieur-ext%C3%A9rieur-incassables/dp/B07JM6CP71/ref=pd_bxgy_sccl_1/257-2039847-4319216?pd_rd_w=h3wT4&amp;content-id=amzn1.sym.94e2eb88-804b-4c04-a956-bea13d4e30f5&amp;pf_rd_p=94e2eb88-804b-4c04-a956-bea13d4e30f5&amp;pf_rd_r=D41R46RW9AKWSBBQ4E9S&amp;pd_rd_wg=MKwRs&amp;pd_rd_r=de60cdf7-38e1-4159-8daf-4a05a27af036&amp;pd_rd_i=B07JL2Y6PH&amp;th=1" TargetMode="External"/><Relationship Id="rId30" Type="http://schemas.openxmlformats.org/officeDocument/2006/relationships/hyperlink" Target="https://www.truffaut.com/perlite-sac-5-litres-753207.html" TargetMode="External"/><Relationship Id="rId35" Type="http://schemas.openxmlformats.org/officeDocument/2006/relationships/hyperlink" Target="https://www.truffaut.com/plante-d-interieur-fougere-de-boston-30cm.html" TargetMode="External"/><Relationship Id="rId43" Type="http://schemas.openxmlformats.org/officeDocument/2006/relationships/hyperlink" Target="https://www.amazon.fr/Arnocanali-gaines-thermor%C3%A9tractables-color%C3%A9es-pi%C3%A8ces/dp/B081HPS8C9/ref=sr_1_12?crid=2EU09ANH6FELL&amp;keywords=gaines+thermor%C3%A9tractables&amp;qid=1701693336&amp;sprefix=gaines+%2Caps%2C77&amp;sr=8-12" TargetMode="External"/><Relationship Id="rId48" Type="http://schemas.openxmlformats.org/officeDocument/2006/relationships/hyperlink" Target="https://www.amazon.fr/Spectrum-Brillant-Peinture-A%C3%A9rosol-4x400ml/dp/B08L9DZLHP/ref=sr_1_6?crid=2FU0CB8BQK18R&amp;keywords=spray+peinture+noir&amp;qid=1698932164&amp;refinements=p_n_invoice_refinement%3A83034111031&amp;rnid=83034110031&amp;s=hi&amp;sprefix=spray+peinture+noire%2Cdiy%2C75&amp;sr=1-6" TargetMode="External"/><Relationship Id="rId8" Type="http://schemas.openxmlformats.org/officeDocument/2006/relationships/hyperlink" Target="https://www.amazon.fr/gp/product/B07Z97N2YH/ref=ox_sc_act_title_1?smid=AE8A0P7LENY3B&amp;th=1" TargetMode="External"/><Relationship Id="rId3" Type="http://schemas.openxmlformats.org/officeDocument/2006/relationships/hyperlink" Target="https://www.amazon.fr/Pattex-Colle-fixation-One-Universal/dp/B015T14FBE/ref=sr_1_3?crid=P4OI8EUTBONJ&amp;keywords=Pattex+Ni+Clou+Ni+Vis%7CExtra+Fort+%26+Rapide+%28cartouche+de+380+g%29+%E2%80%93+Colle+de+fixation+%C3%A0+maintien+imm%C3%A9diat+%E2%80%93+Colle+rapide+pour+usage+int%C3%A9rieur+%E2%80%93+Colle+blanche+surpuissante&amp;qid=1696521391&amp;refinements=p_is_offer_tax_enabled%3A15431319031&amp;rnid=15431318031&amp;sprefix=pattex+ni+clou+ni+vis+extra+fort+%26+rapide+cartouche+de+380+g+colle+de+fixation+%C3%A0+maintien+imm%C3%A9diat+colle+rapide+pour+usage+int%C3%A9rieur+colle+blanche+surpuissante%2Caps%2C68&amp;sr=8-3" TargetMode="External"/><Relationship Id="rId12" Type="http://schemas.openxmlformats.org/officeDocument/2006/relationships/hyperlink" Target="https://www.amazon.fr/dp/B004AHOTX8/?coliid=I166YBOVO45RON&amp;colid=KYV9ZLFXLSZS&amp;ref_=list_c_wl_lv_ov_lig_dp_it&amp;th=1" TargetMode="External"/><Relationship Id="rId17" Type="http://schemas.openxmlformats.org/officeDocument/2006/relationships/hyperlink" Target="https://www.amazon.fr/smatime-Mousquetons-Aluminium-Mousqueton-Carabiner/dp/B09FP6L8X5/ref=sr_1_1?crid=Y18708ZAO80Z&amp;keywords=10+Pi%C3%A8ce+Clips+de+Mousqueton%2C+Mousquetons+en+Alliage+D%27aluminium%2C+Crochet+d%27escalade+%C3%A0+Ressort%2C+Locking+Carabiner+Clips+pour+Voyageant+P%C3%AAche+Camping+Randonn%C3%A9e+Noir&amp;qid=1696521105&amp;refinements=p_is_offer_tax_enabled%3A15431319031&amp;rnid=15431318031&amp;sprefix=10+pi%C3%A8ce+clips+de+mousqueton%2C+mousquetons+en+alliage+d%27aluminium%2C+crochet+d%27escalade+%C3%A0+ressort%2C+locking+carabiner+clips+pour+voyageant+p%C3%AAche+camping+randonn%C3%A9e+noir%2Caps%2C74&amp;sr=8-1" TargetMode="External"/><Relationship Id="rId25" Type="http://schemas.openxmlformats.org/officeDocument/2006/relationships/hyperlink" Target="https://www.amazon.fr/dp/B0843CSGS8/ref=emc_b_5_t?th=1" TargetMode="External"/><Relationship Id="rId33" Type="http://schemas.openxmlformats.org/officeDocument/2006/relationships/hyperlink" Target="https://www.truffaut.com/feuille-begonia-silver-jewel-begonia-royal-begonia-feuille-bijoux-pot-12cm.html" TargetMode="External"/><Relationship Id="rId38" Type="http://schemas.openxmlformats.org/officeDocument/2006/relationships/hyperlink" Target="https://www.amazon.fr/Debflex-713520-droite-portefeuille-coiffe/dp/B00GWP9S78/ref=sr_1_2?crid=18ZWEOFGZ5QZY&amp;keywords=prise+electrique+male&amp;qid=1697204407&amp;refinements=p_is_offer_tax_enabled%3A15431319031&amp;rnid=15431318031&amp;sprefix=prise+%2Caps%2C96&amp;sr=8-2" TargetMode="External"/><Relationship Id="rId46" Type="http://schemas.openxmlformats.org/officeDocument/2006/relationships/hyperlink" Target="https://www.amazon.fr/gp/product/B0C8CHZKJ1/ref=ox_sc_act_image_1?smid=A1YRIP30OPSYDX&amp;th=1" TargetMode="External"/><Relationship Id="rId20" Type="http://schemas.openxmlformats.org/officeDocument/2006/relationships/hyperlink" Target="https://www.amazon.fr/Cha%C3%AEne-mousquetons-fixation-variable-chaise/dp/B07QFN5XM4/ref=sr_1_1_sspa?__mk_fr_FR=%C3%85M%C3%85%C5%BD%C3%95%C3%91&amp;crid=2WHIPFOR2R5Y7&amp;keywords=chaine%2Bavec%2Bmousqueton&amp;qid=1696328065&amp;sprefix=chaine%2Bavec%2Bmousqueton%2Caps%2C71&amp;sr=8-1-spons&amp;sp_csd=d2lkZ2V0TmFtZT1zcF9hdGY&amp;th=1" TargetMode="External"/><Relationship Id="rId41" Type="http://schemas.openxmlformats.org/officeDocument/2006/relationships/hyperlink" Target="https://www.amazon.fr/FUJIE-Interrupteur-Bi-polaire-Electrique-Souple/dp/B07L4G24G2/ref=sr_1_9?crid=3B31K113V7VXU&amp;keywords=interrupteur+lampe+16A&amp;qid=1697204893&amp;refinements=p_is_offer_tax_enabled%3A15431319031&amp;rnid=15431318031&amp;sprefix=interrupteur+lampe+16a%2Caps%2C100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E027-75A0-4FF2-902C-84EA8CCDB661}">
  <dimension ref="A1:H91"/>
  <sheetViews>
    <sheetView tabSelected="1" topLeftCell="A40" zoomScale="64" workbookViewId="0">
      <selection activeCell="G101" sqref="G101"/>
    </sheetView>
  </sheetViews>
  <sheetFormatPr baseColWidth="10" defaultRowHeight="14.5" x14ac:dyDescent="0.35"/>
  <cols>
    <col min="4" max="4" width="17" bestFit="1" customWidth="1"/>
  </cols>
  <sheetData>
    <row r="1" spans="1:8" ht="29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44" thickBot="1" x14ac:dyDescent="0.4">
      <c r="A2" s="4" t="s">
        <v>8</v>
      </c>
      <c r="B2" s="5" t="s">
        <v>9</v>
      </c>
      <c r="C2" s="6">
        <v>15.99</v>
      </c>
      <c r="D2" s="5">
        <v>1</v>
      </c>
      <c r="E2" s="6">
        <v>15.99</v>
      </c>
      <c r="F2" s="7" t="s">
        <v>10</v>
      </c>
      <c r="G2" s="7" t="s">
        <v>10</v>
      </c>
      <c r="H2" s="8">
        <v>45570</v>
      </c>
    </row>
    <row r="3" spans="1:8" ht="15" thickBot="1" x14ac:dyDescent="0.4">
      <c r="A3" s="4" t="s">
        <v>11</v>
      </c>
      <c r="B3" s="5" t="s">
        <v>9</v>
      </c>
      <c r="C3" s="6">
        <v>7.9</v>
      </c>
      <c r="D3" s="5">
        <v>1</v>
      </c>
      <c r="E3" s="6">
        <v>7.9</v>
      </c>
      <c r="F3" s="7" t="s">
        <v>10</v>
      </c>
      <c r="G3" s="7" t="s">
        <v>10</v>
      </c>
      <c r="H3" s="8">
        <v>45570</v>
      </c>
    </row>
    <row r="4" spans="1:8" ht="15" thickBot="1" x14ac:dyDescent="0.4">
      <c r="A4" s="4" t="s">
        <v>12</v>
      </c>
      <c r="B4" s="5" t="s">
        <v>9</v>
      </c>
      <c r="C4" s="6">
        <v>9</v>
      </c>
      <c r="D4" s="5">
        <v>1</v>
      </c>
      <c r="E4" s="6">
        <v>9</v>
      </c>
      <c r="F4" s="7" t="s">
        <v>10</v>
      </c>
      <c r="G4" s="7" t="s">
        <v>10</v>
      </c>
      <c r="H4" s="8">
        <v>45570</v>
      </c>
    </row>
    <row r="5" spans="1:8" ht="29.5" thickBot="1" x14ac:dyDescent="0.4">
      <c r="A5" s="4" t="s">
        <v>13</v>
      </c>
      <c r="B5" s="5" t="s">
        <v>9</v>
      </c>
      <c r="C5" s="6">
        <v>7.42</v>
      </c>
      <c r="D5" s="5">
        <v>1</v>
      </c>
      <c r="E5" s="6">
        <v>7.42</v>
      </c>
      <c r="F5" s="7" t="s">
        <v>10</v>
      </c>
      <c r="G5" s="7" t="s">
        <v>10</v>
      </c>
      <c r="H5" s="8">
        <v>45570</v>
      </c>
    </row>
    <row r="6" spans="1:8" ht="29.5" thickBot="1" x14ac:dyDescent="0.4">
      <c r="A6" s="4" t="s">
        <v>14</v>
      </c>
      <c r="B6" s="5" t="s">
        <v>9</v>
      </c>
      <c r="C6" s="6">
        <v>2.5</v>
      </c>
      <c r="D6" s="5">
        <v>3</v>
      </c>
      <c r="E6" s="6">
        <v>7.5</v>
      </c>
      <c r="F6" s="7" t="s">
        <v>10</v>
      </c>
      <c r="G6" s="7" t="s">
        <v>10</v>
      </c>
      <c r="H6" s="8">
        <v>45570</v>
      </c>
    </row>
    <row r="7" spans="1:8" ht="44" thickBot="1" x14ac:dyDescent="0.4">
      <c r="A7" s="4" t="s">
        <v>15</v>
      </c>
      <c r="B7" s="5" t="s">
        <v>9</v>
      </c>
      <c r="C7" s="6">
        <v>38.950000000000003</v>
      </c>
      <c r="D7" s="5">
        <v>7</v>
      </c>
      <c r="E7" s="6">
        <v>273.64999999999998</v>
      </c>
      <c r="F7" s="7" t="s">
        <v>10</v>
      </c>
      <c r="G7" s="7" t="s">
        <v>10</v>
      </c>
      <c r="H7" s="8">
        <v>45598</v>
      </c>
    </row>
    <row r="8" spans="1:8" ht="58.5" thickBot="1" x14ac:dyDescent="0.4">
      <c r="A8" s="4" t="s">
        <v>17</v>
      </c>
      <c r="B8" s="5" t="s">
        <v>9</v>
      </c>
      <c r="C8" s="6">
        <v>132.57</v>
      </c>
      <c r="D8" s="5">
        <v>2</v>
      </c>
      <c r="E8" s="6">
        <v>265.14</v>
      </c>
      <c r="F8" s="7" t="s">
        <v>10</v>
      </c>
      <c r="G8" s="7" t="s">
        <v>10</v>
      </c>
      <c r="H8" s="8">
        <v>45598</v>
      </c>
    </row>
    <row r="9" spans="1:8" ht="58.5" thickBot="1" x14ac:dyDescent="0.4">
      <c r="A9" s="4" t="s">
        <v>18</v>
      </c>
      <c r="B9" s="5" t="s">
        <v>9</v>
      </c>
      <c r="C9" s="6">
        <v>120.45</v>
      </c>
      <c r="D9" s="5">
        <v>1</v>
      </c>
      <c r="E9" s="6">
        <v>120.45</v>
      </c>
      <c r="F9" s="7" t="s">
        <v>10</v>
      </c>
      <c r="G9" s="7" t="s">
        <v>10</v>
      </c>
      <c r="H9" s="8">
        <v>45598</v>
      </c>
    </row>
    <row r="10" spans="1:8" ht="58.5" thickBot="1" x14ac:dyDescent="0.4">
      <c r="A10" s="4" t="s">
        <v>19</v>
      </c>
      <c r="B10" s="5" t="s">
        <v>20</v>
      </c>
      <c r="C10" s="6">
        <v>149.9</v>
      </c>
      <c r="D10" s="5">
        <v>1</v>
      </c>
      <c r="E10" s="6">
        <v>149.9</v>
      </c>
      <c r="F10" s="7" t="s">
        <v>10</v>
      </c>
      <c r="G10" s="7" t="s">
        <v>10</v>
      </c>
      <c r="H10" s="8">
        <v>45598</v>
      </c>
    </row>
    <row r="11" spans="1:8" ht="44" thickBot="1" x14ac:dyDescent="0.4">
      <c r="A11" s="4" t="s">
        <v>21</v>
      </c>
      <c r="B11" s="5" t="s">
        <v>9</v>
      </c>
      <c r="C11" s="6">
        <v>14.45</v>
      </c>
      <c r="D11" s="5">
        <v>1</v>
      </c>
      <c r="E11" s="6">
        <v>14.45</v>
      </c>
      <c r="F11" s="7" t="s">
        <v>10</v>
      </c>
      <c r="G11" s="7" t="s">
        <v>10</v>
      </c>
      <c r="H11" s="8">
        <v>45598</v>
      </c>
    </row>
    <row r="12" spans="1:8" ht="15" thickBot="1" x14ac:dyDescent="0.4">
      <c r="A12" s="4" t="s">
        <v>22</v>
      </c>
      <c r="B12" s="5" t="s">
        <v>9</v>
      </c>
      <c r="C12" s="6">
        <v>46.1</v>
      </c>
      <c r="D12" s="5">
        <v>2</v>
      </c>
      <c r="E12" s="6">
        <v>92.2</v>
      </c>
      <c r="F12" s="7" t="s">
        <v>10</v>
      </c>
      <c r="G12" s="7" t="s">
        <v>10</v>
      </c>
      <c r="H12" s="8">
        <v>45598</v>
      </c>
    </row>
    <row r="13" spans="1:8" ht="29.5" thickBot="1" x14ac:dyDescent="0.4">
      <c r="A13" s="4" t="s">
        <v>23</v>
      </c>
      <c r="B13" s="5" t="s">
        <v>9</v>
      </c>
      <c r="C13" s="6">
        <v>9.99</v>
      </c>
      <c r="D13" s="5">
        <v>1</v>
      </c>
      <c r="E13" s="6">
        <v>9.99</v>
      </c>
      <c r="F13" s="7" t="s">
        <v>10</v>
      </c>
      <c r="G13" s="7" t="s">
        <v>10</v>
      </c>
      <c r="H13" s="8">
        <v>45598</v>
      </c>
    </row>
    <row r="14" spans="1:8" ht="44" thickBot="1" x14ac:dyDescent="0.4">
      <c r="A14" s="3" t="s">
        <v>24</v>
      </c>
      <c r="B14" s="5"/>
      <c r="C14" s="5"/>
      <c r="D14" s="5"/>
      <c r="E14" s="5"/>
      <c r="F14" s="7"/>
      <c r="G14" s="7"/>
      <c r="H14" s="7"/>
    </row>
    <row r="15" spans="1:8" ht="15" thickBot="1" x14ac:dyDescent="0.4">
      <c r="A15" s="9" t="s">
        <v>25</v>
      </c>
      <c r="B15" s="5"/>
      <c r="C15" s="5"/>
      <c r="D15" s="5"/>
      <c r="E15" s="13">
        <f>SUM(E2:E13)</f>
        <v>973.59</v>
      </c>
      <c r="F15" s="5"/>
      <c r="G15" s="5"/>
      <c r="H15" s="5"/>
    </row>
    <row r="16" spans="1:8" x14ac:dyDescent="0.35">
      <c r="A16" s="10"/>
    </row>
    <row r="17" spans="1:8" ht="21.5" thickBot="1" x14ac:dyDescent="0.4">
      <c r="A17" s="11" t="s">
        <v>26</v>
      </c>
    </row>
    <row r="18" spans="1:8" ht="29.5" thickBot="1" x14ac:dyDescent="0.4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</row>
    <row r="19" spans="1:8" ht="29.5" thickBot="1" x14ac:dyDescent="0.4">
      <c r="A19" s="4" t="s">
        <v>27</v>
      </c>
      <c r="B19" s="5" t="s">
        <v>9</v>
      </c>
      <c r="C19" s="6">
        <v>14.99</v>
      </c>
      <c r="D19" s="5">
        <v>1</v>
      </c>
      <c r="E19" s="6">
        <v>14.99</v>
      </c>
      <c r="F19" s="7" t="s">
        <v>10</v>
      </c>
      <c r="G19" s="7" t="s">
        <v>10</v>
      </c>
      <c r="H19" s="8">
        <v>45570</v>
      </c>
    </row>
    <row r="20" spans="1:8" ht="44" thickBot="1" x14ac:dyDescent="0.4">
      <c r="A20" s="4" t="s">
        <v>28</v>
      </c>
      <c r="B20" s="5" t="s">
        <v>9</v>
      </c>
      <c r="C20" s="6">
        <v>37.99</v>
      </c>
      <c r="D20" s="5">
        <v>1</v>
      </c>
      <c r="E20" s="6">
        <v>37.99</v>
      </c>
      <c r="F20" s="7" t="s">
        <v>10</v>
      </c>
      <c r="G20" s="7" t="s">
        <v>10</v>
      </c>
      <c r="H20" s="8">
        <v>45570</v>
      </c>
    </row>
    <row r="21" spans="1:8" ht="44" thickBot="1" x14ac:dyDescent="0.4">
      <c r="A21" s="3" t="s">
        <v>29</v>
      </c>
      <c r="B21" s="5" t="s">
        <v>30</v>
      </c>
      <c r="C21" s="6">
        <v>10.58</v>
      </c>
      <c r="D21" s="5">
        <v>1</v>
      </c>
      <c r="E21" s="6">
        <v>10.58</v>
      </c>
      <c r="F21" s="7" t="s">
        <v>10</v>
      </c>
      <c r="G21" s="7" t="s">
        <v>10</v>
      </c>
      <c r="H21" s="8">
        <v>45590</v>
      </c>
    </row>
    <row r="22" spans="1:8" ht="29.5" thickBot="1" x14ac:dyDescent="0.4">
      <c r="A22" s="4" t="s">
        <v>31</v>
      </c>
      <c r="B22" s="5" t="s">
        <v>9</v>
      </c>
      <c r="C22" s="6">
        <v>8.69</v>
      </c>
      <c r="D22" s="5">
        <v>1</v>
      </c>
      <c r="E22" s="6">
        <v>8.69</v>
      </c>
      <c r="F22" s="7" t="s">
        <v>10</v>
      </c>
      <c r="G22" s="7" t="s">
        <v>10</v>
      </c>
      <c r="H22" s="8">
        <v>45598</v>
      </c>
    </row>
    <row r="23" spans="1:8" ht="15" thickBot="1" x14ac:dyDescent="0.4">
      <c r="A23" s="9" t="s">
        <v>25</v>
      </c>
      <c r="B23" s="5"/>
      <c r="C23" s="5"/>
      <c r="D23" s="5"/>
      <c r="E23" s="13">
        <f>SUM(E19:E22)</f>
        <v>72.25</v>
      </c>
      <c r="F23" s="5"/>
      <c r="G23" s="5"/>
      <c r="H23" s="5"/>
    </row>
    <row r="24" spans="1:8" x14ac:dyDescent="0.35">
      <c r="A24" s="10"/>
    </row>
    <row r="25" spans="1:8" x14ac:dyDescent="0.35">
      <c r="A25" s="10"/>
    </row>
    <row r="26" spans="1:8" x14ac:dyDescent="0.35">
      <c r="A26" s="10"/>
    </row>
    <row r="27" spans="1:8" ht="21.5" thickBot="1" x14ac:dyDescent="0.4">
      <c r="A27" s="11" t="s">
        <v>32</v>
      </c>
    </row>
    <row r="28" spans="1:8" ht="29.5" thickBot="1" x14ac:dyDescent="0.4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 spans="1:8" ht="29.5" thickBot="1" x14ac:dyDescent="0.4">
      <c r="A29" s="4" t="s">
        <v>33</v>
      </c>
      <c r="B29" s="5" t="s">
        <v>34</v>
      </c>
      <c r="C29" s="6">
        <v>15.99</v>
      </c>
      <c r="D29" s="5">
        <v>1</v>
      </c>
      <c r="E29" s="6">
        <v>15.99</v>
      </c>
      <c r="F29" s="7" t="s">
        <v>10</v>
      </c>
      <c r="G29" s="7" t="s">
        <v>10</v>
      </c>
      <c r="H29" s="8">
        <v>45575</v>
      </c>
    </row>
    <row r="30" spans="1:8" ht="29.5" thickBot="1" x14ac:dyDescent="0.4">
      <c r="A30" s="4" t="s">
        <v>35</v>
      </c>
      <c r="B30" s="5" t="s">
        <v>9</v>
      </c>
      <c r="C30" s="6">
        <v>7.99</v>
      </c>
      <c r="D30" s="5">
        <v>2</v>
      </c>
      <c r="E30" s="6">
        <v>15.98</v>
      </c>
      <c r="F30" s="7" t="s">
        <v>10</v>
      </c>
      <c r="G30" s="7" t="s">
        <v>10</v>
      </c>
      <c r="H30" s="8">
        <v>45570</v>
      </c>
    </row>
    <row r="31" spans="1:8" ht="29.5" thickBot="1" x14ac:dyDescent="0.4">
      <c r="A31" s="4" t="s">
        <v>36</v>
      </c>
      <c r="B31" s="5" t="s">
        <v>9</v>
      </c>
      <c r="C31" s="6">
        <v>14.6</v>
      </c>
      <c r="D31" s="5">
        <v>1</v>
      </c>
      <c r="E31" s="6">
        <v>14.6</v>
      </c>
      <c r="F31" s="7" t="s">
        <v>10</v>
      </c>
      <c r="G31" s="7" t="s">
        <v>10</v>
      </c>
      <c r="H31" s="8">
        <v>45570</v>
      </c>
    </row>
    <row r="32" spans="1:8" ht="29.5" thickBot="1" x14ac:dyDescent="0.4">
      <c r="A32" s="4" t="s">
        <v>37</v>
      </c>
      <c r="B32" s="5" t="s">
        <v>9</v>
      </c>
      <c r="C32" s="6">
        <v>16.989999999999998</v>
      </c>
      <c r="D32" s="5">
        <v>1</v>
      </c>
      <c r="E32" s="6">
        <v>16.989999999999998</v>
      </c>
      <c r="F32" s="7" t="s">
        <v>10</v>
      </c>
      <c r="G32" s="7" t="s">
        <v>10</v>
      </c>
      <c r="H32" s="8">
        <v>45575</v>
      </c>
    </row>
    <row r="33" spans="1:8" ht="44" thickBot="1" x14ac:dyDescent="0.4">
      <c r="A33" s="4" t="s">
        <v>38</v>
      </c>
      <c r="B33" s="5" t="s">
        <v>9</v>
      </c>
      <c r="C33" s="6">
        <v>14.95</v>
      </c>
      <c r="D33" s="5">
        <v>2</v>
      </c>
      <c r="E33" s="6">
        <v>29.9</v>
      </c>
      <c r="F33" s="7" t="s">
        <v>10</v>
      </c>
      <c r="G33" s="7" t="s">
        <v>39</v>
      </c>
      <c r="H33" s="8">
        <v>45575</v>
      </c>
    </row>
    <row r="34" spans="1:8" ht="29.5" thickBot="1" x14ac:dyDescent="0.4">
      <c r="A34" s="4" t="s">
        <v>40</v>
      </c>
      <c r="B34" s="5" t="s">
        <v>9</v>
      </c>
      <c r="C34" s="6">
        <v>11.99</v>
      </c>
      <c r="D34" s="5">
        <v>1</v>
      </c>
      <c r="E34" s="6">
        <v>11.99</v>
      </c>
      <c r="F34" s="7" t="s">
        <v>10</v>
      </c>
      <c r="G34" s="7" t="s">
        <v>10</v>
      </c>
      <c r="H34" s="8">
        <v>45575</v>
      </c>
    </row>
    <row r="35" spans="1:8" ht="29.5" thickBot="1" x14ac:dyDescent="0.4">
      <c r="A35" s="4" t="s">
        <v>41</v>
      </c>
      <c r="B35" s="5" t="s">
        <v>9</v>
      </c>
      <c r="C35" s="6">
        <v>8.99</v>
      </c>
      <c r="D35" s="5">
        <v>1</v>
      </c>
      <c r="E35" s="6">
        <v>8.99</v>
      </c>
      <c r="F35" s="7" t="s">
        <v>10</v>
      </c>
      <c r="G35" s="7" t="s">
        <v>10</v>
      </c>
      <c r="H35" s="8">
        <v>45575</v>
      </c>
    </row>
    <row r="36" spans="1:8" ht="29.5" thickBot="1" x14ac:dyDescent="0.4">
      <c r="A36" s="4" t="s">
        <v>42</v>
      </c>
      <c r="B36" s="5" t="s">
        <v>9</v>
      </c>
      <c r="C36" s="6">
        <v>6.6</v>
      </c>
      <c r="D36" s="5">
        <v>1</v>
      </c>
      <c r="E36" s="6">
        <v>6.6</v>
      </c>
      <c r="F36" s="7" t="s">
        <v>10</v>
      </c>
      <c r="G36" s="7" t="s">
        <v>10</v>
      </c>
      <c r="H36" s="8">
        <v>45575</v>
      </c>
    </row>
    <row r="37" spans="1:8" ht="29.5" thickBot="1" x14ac:dyDescent="0.4">
      <c r="A37" s="4" t="s">
        <v>43</v>
      </c>
      <c r="B37" s="5" t="s">
        <v>9</v>
      </c>
      <c r="C37" s="6">
        <v>18.78</v>
      </c>
      <c r="D37" s="5">
        <v>4</v>
      </c>
      <c r="E37" s="6">
        <v>75.12</v>
      </c>
      <c r="F37" s="7" t="s">
        <v>10</v>
      </c>
      <c r="G37" s="7" t="s">
        <v>44</v>
      </c>
      <c r="H37" s="8">
        <v>45598</v>
      </c>
    </row>
    <row r="38" spans="1:8" ht="29.5" thickBot="1" x14ac:dyDescent="0.4">
      <c r="A38" s="3" t="s">
        <v>45</v>
      </c>
      <c r="B38" s="5" t="s">
        <v>30</v>
      </c>
      <c r="C38" s="6">
        <v>5.59</v>
      </c>
      <c r="D38" s="5">
        <v>1</v>
      </c>
      <c r="E38" s="6">
        <v>5.59</v>
      </c>
      <c r="F38" s="7" t="s">
        <v>10</v>
      </c>
      <c r="G38" s="7" t="s">
        <v>10</v>
      </c>
      <c r="H38" s="8">
        <v>45575</v>
      </c>
    </row>
    <row r="39" spans="1:8" ht="58.5" thickBot="1" x14ac:dyDescent="0.4">
      <c r="A39" s="4" t="s">
        <v>46</v>
      </c>
      <c r="B39" s="5" t="s">
        <v>9</v>
      </c>
      <c r="C39" s="6">
        <v>14.95</v>
      </c>
      <c r="D39" s="5">
        <v>1</v>
      </c>
      <c r="E39" s="6">
        <v>14.95</v>
      </c>
      <c r="F39" s="7" t="s">
        <v>10</v>
      </c>
      <c r="G39" s="7" t="s">
        <v>10</v>
      </c>
      <c r="H39" s="8">
        <v>45630</v>
      </c>
    </row>
    <row r="40" spans="1:8" ht="58.5" thickBot="1" x14ac:dyDescent="0.4">
      <c r="A40" s="4" t="s">
        <v>47</v>
      </c>
      <c r="B40" s="5" t="s">
        <v>9</v>
      </c>
      <c r="C40" s="6">
        <v>14.95</v>
      </c>
      <c r="D40" s="5">
        <v>1</v>
      </c>
      <c r="E40" s="6">
        <v>14.95</v>
      </c>
      <c r="F40" s="7" t="s">
        <v>16</v>
      </c>
      <c r="G40" s="7" t="s">
        <v>16</v>
      </c>
      <c r="H40" s="8">
        <v>45630</v>
      </c>
    </row>
    <row r="41" spans="1:8" ht="44" thickBot="1" x14ac:dyDescent="0.4">
      <c r="A41" s="4" t="s">
        <v>48</v>
      </c>
      <c r="B41" s="5" t="s">
        <v>9</v>
      </c>
      <c r="C41" s="6">
        <v>16.95</v>
      </c>
      <c r="D41" s="5">
        <v>1</v>
      </c>
      <c r="E41" s="6">
        <v>16.95</v>
      </c>
      <c r="F41" s="7" t="s">
        <v>10</v>
      </c>
      <c r="G41" s="7" t="s">
        <v>10</v>
      </c>
      <c r="H41" s="8">
        <v>45630</v>
      </c>
    </row>
    <row r="42" spans="1:8" ht="44" thickBot="1" x14ac:dyDescent="0.4">
      <c r="A42" s="4" t="s">
        <v>49</v>
      </c>
      <c r="B42" s="5" t="s">
        <v>9</v>
      </c>
      <c r="C42" s="6">
        <v>17.95</v>
      </c>
      <c r="D42" s="5">
        <v>0</v>
      </c>
      <c r="E42" s="5"/>
      <c r="F42" s="7" t="s">
        <v>16</v>
      </c>
      <c r="G42" s="7" t="s">
        <v>16</v>
      </c>
      <c r="H42" s="8">
        <v>45630</v>
      </c>
    </row>
    <row r="43" spans="1:8" ht="15" thickBot="1" x14ac:dyDescent="0.4">
      <c r="A43" s="9" t="s">
        <v>25</v>
      </c>
      <c r="B43" s="5"/>
      <c r="C43" s="5"/>
      <c r="D43" s="5"/>
      <c r="E43" s="13">
        <f>SUM(E29:E41)</f>
        <v>248.59999999999997</v>
      </c>
      <c r="F43" s="5"/>
      <c r="G43" s="5"/>
      <c r="H43" s="5"/>
    </row>
    <row r="50" spans="1:8" x14ac:dyDescent="0.35">
      <c r="A50" s="10"/>
    </row>
    <row r="51" spans="1:8" ht="21.5" thickBot="1" x14ac:dyDescent="0.4">
      <c r="A51" s="11" t="s">
        <v>50</v>
      </c>
    </row>
    <row r="52" spans="1:8" ht="29.5" thickBot="1" x14ac:dyDescent="0.4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</row>
    <row r="53" spans="1:8" ht="15" thickBot="1" x14ac:dyDescent="0.4">
      <c r="A53" s="4" t="s">
        <v>51</v>
      </c>
      <c r="B53" s="5" t="s">
        <v>52</v>
      </c>
      <c r="C53" s="6">
        <v>10.99</v>
      </c>
      <c r="D53" s="5">
        <v>1</v>
      </c>
      <c r="E53" s="6">
        <v>10.99</v>
      </c>
      <c r="F53" s="7" t="s">
        <v>82</v>
      </c>
      <c r="G53" s="7" t="s">
        <v>82</v>
      </c>
      <c r="H53" s="7"/>
    </row>
    <row r="54" spans="1:8" ht="15" thickBot="1" x14ac:dyDescent="0.4">
      <c r="A54" s="4" t="s">
        <v>53</v>
      </c>
      <c r="B54" s="5" t="s">
        <v>52</v>
      </c>
      <c r="C54" s="6">
        <v>10.49</v>
      </c>
      <c r="D54" s="5">
        <v>2</v>
      </c>
      <c r="E54" s="6">
        <v>20.98</v>
      </c>
      <c r="F54" s="7" t="s">
        <v>82</v>
      </c>
      <c r="G54" s="7" t="s">
        <v>82</v>
      </c>
      <c r="H54" s="7"/>
    </row>
    <row r="55" spans="1:8" ht="15" thickBot="1" x14ac:dyDescent="0.4">
      <c r="A55" s="4" t="s">
        <v>54</v>
      </c>
      <c r="B55" s="5" t="s">
        <v>52</v>
      </c>
      <c r="C55" s="6">
        <v>17.489999999999998</v>
      </c>
      <c r="D55" s="5">
        <v>2</v>
      </c>
      <c r="E55" s="6">
        <v>34.979999999999997</v>
      </c>
      <c r="F55" s="7" t="s">
        <v>82</v>
      </c>
      <c r="G55" s="7" t="s">
        <v>82</v>
      </c>
      <c r="H55" s="7"/>
    </row>
    <row r="56" spans="1:8" ht="15" thickBot="1" x14ac:dyDescent="0.4">
      <c r="A56" s="4" t="s">
        <v>55</v>
      </c>
      <c r="B56" s="5" t="s">
        <v>52</v>
      </c>
      <c r="C56" s="6">
        <v>11.77</v>
      </c>
      <c r="D56" s="5">
        <v>2</v>
      </c>
      <c r="E56" s="6">
        <v>22.34</v>
      </c>
      <c r="F56" s="7" t="s">
        <v>82</v>
      </c>
      <c r="G56" s="7" t="s">
        <v>82</v>
      </c>
      <c r="H56" s="7"/>
    </row>
    <row r="57" spans="1:8" ht="15" thickBot="1" x14ac:dyDescent="0.4">
      <c r="A57" s="4" t="s">
        <v>56</v>
      </c>
      <c r="B57" s="5" t="s">
        <v>52</v>
      </c>
      <c r="C57" s="6">
        <v>21.31</v>
      </c>
      <c r="D57" s="5">
        <v>1</v>
      </c>
      <c r="E57" s="6">
        <v>21.31</v>
      </c>
      <c r="F57" s="7" t="s">
        <v>82</v>
      </c>
      <c r="G57" s="7" t="s">
        <v>82</v>
      </c>
      <c r="H57" s="7"/>
    </row>
    <row r="58" spans="1:8" ht="15" thickBot="1" x14ac:dyDescent="0.4">
      <c r="A58" s="4" t="s">
        <v>57</v>
      </c>
      <c r="B58" s="5" t="s">
        <v>52</v>
      </c>
      <c r="C58" s="6">
        <v>7.28</v>
      </c>
      <c r="D58" s="5">
        <v>2</v>
      </c>
      <c r="E58" s="6">
        <v>14.56</v>
      </c>
      <c r="F58" s="7" t="s">
        <v>82</v>
      </c>
      <c r="G58" s="7" t="s">
        <v>82</v>
      </c>
      <c r="H58" s="7"/>
    </row>
    <row r="59" spans="1:8" ht="15" thickBot="1" x14ac:dyDescent="0.4">
      <c r="A59" s="4" t="s">
        <v>58</v>
      </c>
      <c r="B59" s="5" t="s">
        <v>52</v>
      </c>
      <c r="C59" s="6">
        <v>16</v>
      </c>
      <c r="D59" s="5">
        <v>1</v>
      </c>
      <c r="E59" s="6">
        <v>16</v>
      </c>
      <c r="F59" s="7" t="s">
        <v>82</v>
      </c>
      <c r="G59" s="7" t="s">
        <v>82</v>
      </c>
      <c r="H59" s="7"/>
    </row>
    <row r="60" spans="1:8" ht="15" thickBot="1" x14ac:dyDescent="0.4">
      <c r="A60" s="4" t="s">
        <v>59</v>
      </c>
      <c r="B60" s="5" t="s">
        <v>52</v>
      </c>
      <c r="C60" s="6">
        <v>20.49</v>
      </c>
      <c r="D60" s="5">
        <v>1</v>
      </c>
      <c r="E60" s="6">
        <v>20.49</v>
      </c>
      <c r="F60" s="7" t="s">
        <v>82</v>
      </c>
      <c r="G60" s="7" t="s">
        <v>82</v>
      </c>
      <c r="H60" s="7"/>
    </row>
    <row r="61" spans="1:8" ht="15" thickBot="1" x14ac:dyDescent="0.4">
      <c r="A61" s="9" t="s">
        <v>25</v>
      </c>
      <c r="B61" s="5"/>
      <c r="C61" s="5"/>
      <c r="D61" s="5"/>
      <c r="E61" s="13">
        <f>SUM(E53:E60)</f>
        <v>161.65</v>
      </c>
      <c r="F61" s="5"/>
      <c r="G61" s="5"/>
      <c r="H61" s="5"/>
    </row>
    <row r="62" spans="1:8" x14ac:dyDescent="0.35">
      <c r="A62" s="10"/>
    </row>
    <row r="63" spans="1:8" x14ac:dyDescent="0.35">
      <c r="A63" s="10"/>
    </row>
    <row r="64" spans="1:8" x14ac:dyDescent="0.35">
      <c r="A64" s="10"/>
    </row>
    <row r="65" spans="1:8" x14ac:dyDescent="0.35">
      <c r="A65" s="10"/>
    </row>
    <row r="66" spans="1:8" x14ac:dyDescent="0.35">
      <c r="A66" s="10"/>
    </row>
    <row r="67" spans="1:8" x14ac:dyDescent="0.35">
      <c r="A67" s="10"/>
    </row>
    <row r="68" spans="1:8" x14ac:dyDescent="0.35">
      <c r="A68" s="10"/>
    </row>
    <row r="69" spans="1:8" x14ac:dyDescent="0.35">
      <c r="A69" s="10"/>
    </row>
    <row r="70" spans="1:8" ht="21.5" thickBot="1" x14ac:dyDescent="0.4">
      <c r="A70" s="11" t="s">
        <v>60</v>
      </c>
    </row>
    <row r="71" spans="1:8" ht="29.5" thickBot="1" x14ac:dyDescent="0.4">
      <c r="A71" s="1" t="s">
        <v>0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</row>
    <row r="72" spans="1:8" ht="58.5" thickBot="1" x14ac:dyDescent="0.4">
      <c r="A72" s="4" t="s">
        <v>61</v>
      </c>
      <c r="B72" s="5" t="s">
        <v>9</v>
      </c>
      <c r="C72" s="5" t="s">
        <v>62</v>
      </c>
      <c r="D72" s="5">
        <v>1</v>
      </c>
      <c r="E72" s="5" t="s">
        <v>62</v>
      </c>
      <c r="F72" s="7" t="s">
        <v>10</v>
      </c>
      <c r="G72" s="7" t="s">
        <v>10</v>
      </c>
      <c r="H72" s="8">
        <v>45598</v>
      </c>
    </row>
    <row r="73" spans="1:8" ht="44" thickBot="1" x14ac:dyDescent="0.4">
      <c r="A73" s="4" t="s">
        <v>63</v>
      </c>
      <c r="B73" s="5" t="s">
        <v>9</v>
      </c>
      <c r="C73" s="6">
        <v>2.86</v>
      </c>
      <c r="D73" s="5">
        <v>1</v>
      </c>
      <c r="E73" s="6">
        <v>2.86</v>
      </c>
      <c r="F73" s="7" t="s">
        <v>10</v>
      </c>
      <c r="G73" s="7" t="s">
        <v>10</v>
      </c>
      <c r="H73" s="8">
        <v>45598</v>
      </c>
    </row>
    <row r="74" spans="1:8" ht="29.5" thickBot="1" x14ac:dyDescent="0.4">
      <c r="A74" s="4" t="s">
        <v>64</v>
      </c>
      <c r="B74" s="5" t="s">
        <v>9</v>
      </c>
      <c r="C74" s="5" t="s">
        <v>65</v>
      </c>
      <c r="D74" s="5">
        <v>1</v>
      </c>
      <c r="E74" s="6">
        <v>5.5</v>
      </c>
      <c r="F74" s="7" t="s">
        <v>66</v>
      </c>
      <c r="G74" s="7" t="s">
        <v>66</v>
      </c>
      <c r="H74" s="8">
        <v>45598</v>
      </c>
    </row>
    <row r="75" spans="1:8" ht="58.5" thickBot="1" x14ac:dyDescent="0.4">
      <c r="A75" s="4" t="s">
        <v>67</v>
      </c>
      <c r="B75" s="5" t="s">
        <v>9</v>
      </c>
      <c r="C75" s="6">
        <v>5.99</v>
      </c>
      <c r="D75" s="5">
        <v>1</v>
      </c>
      <c r="E75" s="6">
        <v>5.99</v>
      </c>
      <c r="F75" s="7" t="s">
        <v>66</v>
      </c>
      <c r="G75" s="7" t="s">
        <v>66</v>
      </c>
      <c r="H75" s="8">
        <v>45598</v>
      </c>
    </row>
    <row r="76" spans="1:8" ht="29.5" thickBot="1" x14ac:dyDescent="0.4">
      <c r="A76" s="4" t="s">
        <v>68</v>
      </c>
      <c r="B76" s="5" t="s">
        <v>9</v>
      </c>
      <c r="C76" s="6">
        <v>3.5</v>
      </c>
      <c r="D76" s="5">
        <v>1</v>
      </c>
      <c r="E76" s="6">
        <v>3.5</v>
      </c>
      <c r="F76" s="7" t="s">
        <v>10</v>
      </c>
      <c r="G76" s="7" t="s">
        <v>10</v>
      </c>
      <c r="H76" s="8">
        <v>45598</v>
      </c>
    </row>
    <row r="77" spans="1:8" ht="29.5" thickBot="1" x14ac:dyDescent="0.4">
      <c r="A77" s="4" t="s">
        <v>69</v>
      </c>
      <c r="B77" s="5" t="s">
        <v>9</v>
      </c>
      <c r="C77" s="5" t="s">
        <v>70</v>
      </c>
      <c r="D77" s="5">
        <v>1</v>
      </c>
      <c r="E77" s="5" t="s">
        <v>70</v>
      </c>
      <c r="F77" s="7" t="s">
        <v>10</v>
      </c>
      <c r="G77" s="7" t="s">
        <v>10</v>
      </c>
      <c r="H77" s="8">
        <v>45598</v>
      </c>
    </row>
    <row r="78" spans="1:8" ht="44" thickBot="1" x14ac:dyDescent="0.4">
      <c r="A78" s="4" t="s">
        <v>71</v>
      </c>
      <c r="B78" s="5" t="s">
        <v>9</v>
      </c>
      <c r="C78" s="6">
        <v>2.9</v>
      </c>
      <c r="D78" s="5">
        <v>1</v>
      </c>
      <c r="E78" s="6">
        <v>2.9</v>
      </c>
      <c r="F78" s="7" t="s">
        <v>10</v>
      </c>
      <c r="G78" s="7" t="s">
        <v>10</v>
      </c>
      <c r="H78" s="8">
        <v>45598</v>
      </c>
    </row>
    <row r="79" spans="1:8" ht="29.5" thickBot="1" x14ac:dyDescent="0.4">
      <c r="A79" s="4" t="s">
        <v>72</v>
      </c>
      <c r="B79" s="5" t="s">
        <v>9</v>
      </c>
      <c r="C79" s="5" t="s">
        <v>73</v>
      </c>
      <c r="D79" s="5">
        <v>1</v>
      </c>
      <c r="E79" s="6">
        <v>16.98</v>
      </c>
      <c r="F79" s="7" t="s">
        <v>10</v>
      </c>
      <c r="G79" s="7" t="s">
        <v>10</v>
      </c>
      <c r="H79" s="8">
        <v>45598</v>
      </c>
    </row>
    <row r="80" spans="1:8" ht="29.5" thickBot="1" x14ac:dyDescent="0.4">
      <c r="A80" s="4" t="s">
        <v>74</v>
      </c>
      <c r="B80" s="5" t="s">
        <v>9</v>
      </c>
      <c r="C80" s="6">
        <v>9.99</v>
      </c>
      <c r="D80" s="5">
        <v>1</v>
      </c>
      <c r="E80" s="6">
        <v>9.99</v>
      </c>
      <c r="F80" s="7" t="s">
        <v>10</v>
      </c>
      <c r="G80" s="7" t="s">
        <v>10</v>
      </c>
      <c r="H80" s="8">
        <v>45598</v>
      </c>
    </row>
    <row r="81" spans="1:8" ht="29.5" thickBot="1" x14ac:dyDescent="0.4">
      <c r="A81" s="4" t="s">
        <v>75</v>
      </c>
      <c r="B81" s="5" t="s">
        <v>9</v>
      </c>
      <c r="C81" s="6">
        <v>21.99</v>
      </c>
      <c r="D81" s="5">
        <v>1</v>
      </c>
      <c r="E81" s="6">
        <v>21.99</v>
      </c>
      <c r="F81" s="7" t="s">
        <v>10</v>
      </c>
      <c r="G81" s="7" t="s">
        <v>10</v>
      </c>
      <c r="H81" s="8">
        <v>45598</v>
      </c>
    </row>
    <row r="82" spans="1:8" ht="44" thickBot="1" x14ac:dyDescent="0.4">
      <c r="A82" s="4" t="s">
        <v>76</v>
      </c>
      <c r="B82" s="5" t="s">
        <v>9</v>
      </c>
      <c r="C82" s="6">
        <v>13.99</v>
      </c>
      <c r="D82" s="5">
        <v>1</v>
      </c>
      <c r="E82" s="6">
        <v>13.99</v>
      </c>
      <c r="F82" s="7" t="s">
        <v>10</v>
      </c>
      <c r="G82" s="7" t="s">
        <v>10</v>
      </c>
      <c r="H82" s="8">
        <v>45598</v>
      </c>
    </row>
    <row r="83" spans="1:8" ht="29.5" thickBot="1" x14ac:dyDescent="0.4">
      <c r="A83" s="4" t="s">
        <v>77</v>
      </c>
      <c r="B83" s="5"/>
      <c r="C83" s="5"/>
      <c r="D83" s="5"/>
      <c r="E83" s="5"/>
      <c r="F83" s="7"/>
      <c r="G83" s="7"/>
      <c r="H83" s="7"/>
    </row>
    <row r="84" spans="1:8" ht="15" thickBot="1" x14ac:dyDescent="0.4">
      <c r="A84" s="3"/>
      <c r="B84" s="5"/>
      <c r="C84" s="5"/>
      <c r="D84" s="5"/>
      <c r="E84" s="5"/>
      <c r="F84" s="7"/>
      <c r="G84" s="7"/>
      <c r="H84" s="7"/>
    </row>
    <row r="85" spans="1:8" ht="44" thickBot="1" x14ac:dyDescent="0.4">
      <c r="A85" s="3" t="s">
        <v>78</v>
      </c>
      <c r="B85" s="5"/>
      <c r="C85" s="5"/>
      <c r="D85" s="5"/>
      <c r="E85" s="5"/>
      <c r="F85" s="7"/>
      <c r="G85" s="7"/>
      <c r="H85" s="7"/>
    </row>
    <row r="86" spans="1:8" ht="44" thickBot="1" x14ac:dyDescent="0.4">
      <c r="A86" s="3" t="s">
        <v>79</v>
      </c>
      <c r="B86" s="5" t="s">
        <v>66</v>
      </c>
      <c r="C86" s="5" t="s">
        <v>80</v>
      </c>
      <c r="D86" s="5">
        <v>15</v>
      </c>
      <c r="E86" s="5" t="s">
        <v>80</v>
      </c>
      <c r="F86" s="7" t="s">
        <v>80</v>
      </c>
      <c r="G86" s="7" t="s">
        <v>80</v>
      </c>
      <c r="H86" s="7"/>
    </row>
    <row r="87" spans="1:8" ht="44" thickBot="1" x14ac:dyDescent="0.4">
      <c r="A87" s="3" t="s">
        <v>81</v>
      </c>
      <c r="B87" s="5" t="s">
        <v>66</v>
      </c>
      <c r="C87" s="5" t="s">
        <v>80</v>
      </c>
      <c r="D87" s="5">
        <v>15</v>
      </c>
      <c r="E87" s="5" t="s">
        <v>80</v>
      </c>
      <c r="F87" s="7" t="s">
        <v>80</v>
      </c>
      <c r="G87" s="7" t="s">
        <v>80</v>
      </c>
      <c r="H87" s="7"/>
    </row>
    <row r="88" spans="1:8" ht="15" thickBot="1" x14ac:dyDescent="0.4">
      <c r="A88" s="9" t="s">
        <v>25</v>
      </c>
      <c r="B88" s="5"/>
      <c r="C88" s="5"/>
      <c r="D88" s="5"/>
      <c r="E88" s="13">
        <f>SUM(E72,E73,E76,E77,E78,E79,E81,E80,E82)</f>
        <v>72.210000000000008</v>
      </c>
      <c r="F88" s="5"/>
      <c r="G88" s="5"/>
      <c r="H88" s="5"/>
    </row>
    <row r="89" spans="1:8" x14ac:dyDescent="0.35">
      <c r="A89" s="12"/>
    </row>
    <row r="90" spans="1:8" x14ac:dyDescent="0.35">
      <c r="A90" s="12"/>
    </row>
    <row r="91" spans="1:8" ht="26" x14ac:dyDescent="0.6">
      <c r="A91" s="14" t="s">
        <v>83</v>
      </c>
      <c r="D91" s="15">
        <f>SUM(E15,E23,E43,E61,E88)</f>
        <v>1528.3000000000002</v>
      </c>
    </row>
  </sheetData>
  <hyperlinks>
    <hyperlink ref="A2" r:id="rId1" display="https://www.amazon.fr/%C3%A9querre-Fixation-30x30x38-Equerre-Montage/dp/B0CC5VYQRZ/ref=sr_1_4?crid=3PZONL7VDSY6G&amp;keywords=%C3%A9querre%2Bsolide%2B3x4cm&amp;qid=1696516057&amp;sprefix=%C3%A9querre%2Bsolide%2B3x4cm%2Caps%2C150&amp;sr=8-4&amp;th=1" xr:uid="{DE05069C-7FD6-478C-A14F-5530BB29D1F0}"/>
    <hyperlink ref="A3" r:id="rId2" display="https://www.amazon.fr/Uhu-Colle-Bois-Prise-Rapide/dp/B071RH683S/ref=sr_1_2_sspa?crid=1UIALN3AUW1PW&amp;keywords=colle%2Bbois&amp;qid=1696515546&amp;sprefix=colle%2Bbois%2Caps%2C116&amp;sr=8-2-spons&amp;sp_csd=d2lkZ2V0TmFtZT1zcF9hdGY&amp;th=1" xr:uid="{1B97607F-C351-4E21-A075-FA5D316AEB00}"/>
    <hyperlink ref="A4" r:id="rId3" display="https://www.amazon.fr/Pattex-Colle-fixation-One-Universal/dp/B015T14FBE/ref=sr_1_3?crid=P4OI8EUTBONJ&amp;keywords=Pattex+Ni+Clou+Ni+Vis%7CExtra+Fort+%26+Rapide+%28cartouche+de+380+g%29+%E2%80%93+Colle+de+fixation+%C3%A0+maintien+imm%C3%A9diat+%E2%80%93+Colle+rapide+pour+usage+int%C3%A9rieur+%E2%80%93+Colle+blanche+surpuissante&amp;qid=1696521391&amp;refinements=p_is_offer_tax_enabled%3A15431319031&amp;rnid=15431318031&amp;sprefix=pattex+ni+clou+ni+vis+extra+fort+%26+rapide+cartouche+de+380+g+colle+de+fixation+%C3%A0+maintien+imm%C3%A9diat+colle+rapide+pour+usage+int%C3%A9rieur+colle+blanche+surpuissante%2Caps%2C68&amp;sr=8-3" xr:uid="{F1F78267-0B4C-4B44-9F21-D942902E0C4C}"/>
    <hyperlink ref="A5" r:id="rId4" display="https://www.amazon.fr/FTVOGUE-Tourillons-Chevilles-goupilles-Menuiserie/dp/B07W992J3H/ref=sr_1_3_sspa?crid=33AVI9GW81SQH&amp;keywords=tourillon%2Bbois%2B50mm&amp;qid=1696515464&amp;sprefix=tourillon%2Bbois%2B50mm%2Caps%2C88&amp;sr=8-3-spons&amp;sp_csd=d2lkZ2V0TmFtZT1zcF9hdGY&amp;th=1" xr:uid="{B0097EB5-67F6-4F90-BD29-E525B794CF69}"/>
    <hyperlink ref="A6" r:id="rId5" display="https://www.amazon.fr/Wolfcraft-2906000-tourillons-%C3%B86x30-Beige/dp/B0001P19DG/ref=sr_1_6?crid=3F682K9TMOE5T&amp;keywords=tourillon%2Bbois%2B30mm&amp;qid=1696516982&amp;sprefix=tourillons%2Bbois%2B30mm%2Caps%2C74&amp;sr=8-6&amp;th=1" xr:uid="{8D729C58-3F80-437C-97FC-8DDC09B7053D}"/>
    <hyperlink ref="A7" r:id="rId6" display="https://www.amazon.fr/gp/product/B07Z978QCJ/ref=ox_sc_act_title_1?smid=AE8A0P7LENY3B&amp;th=1" xr:uid="{49CB1ED2-8F7B-4B66-9651-0E65E8EB26F7}"/>
    <hyperlink ref="A8" r:id="rId7" display="https://www.amazon.fr/gp/product/B07Z97LYRM/ref=ox_sc_act_title_1?smid=AE8A0P7LENY3B&amp;th=1" xr:uid="{7B38A293-A08A-42C3-9455-6DB82D63E26E}"/>
    <hyperlink ref="A9" r:id="rId8" display="https://www.amazon.fr/gp/product/B07Z97N2YH/ref=ox_sc_act_title_1?smid=AE8A0P7LENY3B&amp;th=1" xr:uid="{EA59DBE8-4C1F-4E64-BEC7-4140F70ECC72}"/>
    <hyperlink ref="A10" r:id="rId9" display="https://www.leroymerlin.fr/produits/menuiserie/panneau-planche-et-materiaux-bois/panneau-bois-agglomere-mdf/panneau-bois-recoupable/panneau-contreplaque-3-plis-epicea-ep-19-mm-x-l-250-x-l-122-cm-69124202.html?src=clk" xr:uid="{8EF1AB24-361A-43B5-8457-C7BD26733971}"/>
    <hyperlink ref="A11" r:id="rId10" display="https://www.amazon.fr/LASURE-prot%C3%A8ge-d%C3%A9core-embellit-INCOLORE/dp/B08Q7XTC4Y/ref=sr_1_1?crid=2873PDXHVP3T&amp;keywords=LASURE%2BEFFET%2BMAT%2B%C3%80%2BL%27EAU.%2BElle%2Bprot%C3%A8ge%2C%2Bd%C3%A9core%2Bet%2Bembellit%2Btous%2Bles%2Btypes%2Bde%2Bbois.%2B(750%2Bmillilitres%2C%2BIncolore)&amp;qid=1701697627&amp;refinements=p_n_invoice_refinement%3A83034111031&amp;rnid=83034110031&amp;s=hi&amp;sprefix=lasure%2Beffet%2Bmat%2B%C3%A0%2Bl%27eau.%2Belle%2Bprot%C3%A8ge%2C%2Bd%C3%A9core%2Bet%2Bembellit%2Btous%2Bles%2Btypes%2Bde%2Bbois.%2B750%2Bmillilitres%2C%2Bincolore%2B%2Caps%2C102&amp;sr=1-1&amp;th=1" xr:uid="{7883044C-882D-4C7A-9CEF-95403EF8716A}"/>
    <hyperlink ref="A12" r:id="rId11" display="https://www.amazon.fr/tendaggimania-Coulissant-coulissantes-Personnalisable-Accessoires/dp/B07MTK5NZV/ref=sr_1_10?crid=14IAZL7JIFDAA&amp;keywords=rail%2Bportail&amp;qid=1699550018&amp;refinements=p_n_invoice_refinement%3A83034111031&amp;rnid=83034110031&amp;s=hi&amp;sprefix=rail%2Bportail%2B%2Cdiy%2C64&amp;sr=1-10&amp;th=1" xr:uid="{41616B55-B428-4BEE-BA8F-48F71CA1C947}"/>
    <hyperlink ref="A13" r:id="rId12" display="https://www.amazon.fr/dp/B004AHOTX8/?coliid=I166YBOVO45RON&amp;colid=KYV9ZLFXLSZS&amp;ref_=list_c_wl_lv_ov_lig_dp_it&amp;th=1" xr:uid="{EADA9ED4-F6DC-404F-A1C9-C0F50348C36F}"/>
    <hyperlink ref="A19" r:id="rId13" display="https://www.amazon.fr/Poulie-Simple-pour-Levage-Mouflage/dp/B09VK5C1YL/ref=sr_1_2_sspa?crid=231BEVPTPNBS7&amp;keywords=poulie+de+levage&amp;qid=1696510241&amp;sprefix=poulie+de+levag%2Caps%2C103&amp;sr=8-2-spons&amp;sp_csd=d2lkZ2V0TmFtZT1zcF9hdGY&amp;psc=1" xr:uid="{D4F14416-61E9-41F0-86D0-3D7B4DE4A060}"/>
    <hyperlink ref="A20" r:id="rId14" location="customerReviews" display="https://www.amazon.fr/GOYADA-Treuil-Manuel-360kg-800lbs/dp/B0B4ZNRY15/ref=sr_1_1_sspa?__mk_fr_FR=%C3%85M%C3%85%C5%BD%C3%95%C3%91&amp;crid=1QTV1Z48SMCRR&amp;keywords=treuil+manuel+avec+frein&amp;qid=1696252511&amp;sprefix=treuil+manuel+avec+frein%2Caps%2C97&amp;sr=8-1-spons&amp;sp_csd=d2lkZ2V0TmFtZT1zcF9hdGY&amp;psc=1 - customerReviews" xr:uid="{E618C06B-4E9F-455F-B831-42C70AAFA165}"/>
    <hyperlink ref="A22" r:id="rId15" display="https://www.amazon.fr/Ensemble-forets-Positionneur-danneau-profondeur/dp/B07JZ7SH36/ref=sr_1_3?crid=3FC2YYC548PHL&amp;keywords=bague+d%27arr%C3%AAt+4mm&amp;qid=1701697715&amp;refinements=p_n_invoice_refinement%3A83034111031&amp;rnid=83034110031&amp;s=hi&amp;sprefix=bague+d%27arr%C3%AAt+4mm%2Cdiy%2C64&amp;sr=1-3" xr:uid="{8C5F55AE-6C57-4B5A-9B40-3E808172DA9C}"/>
    <hyperlink ref="A29" r:id="rId16" display="https://www.manomano.fr/p/fil-de-voliere-4-coins-avec-maille-de-12x12mm-100cmx5m-en-noir-30119337" xr:uid="{8C5FDDA1-9D0E-4486-BC11-53C5CCFDCAFD}"/>
    <hyperlink ref="A30" r:id="rId17" display="https://www.amazon.fr/smatime-Mousquetons-Aluminium-Mousqueton-Carabiner/dp/B09FP6L8X5/ref=sr_1_1?crid=Y18708ZAO80Z&amp;keywords=10+Pi%C3%A8ce+Clips+de+Mousqueton%2C+Mousquetons+en+Alliage+D%27aluminium%2C+Crochet+d%27escalade+%C3%A0+Ressort%2C+Locking+Carabiner+Clips+pour+Voyageant+P%C3%AAche+Camping+Randonn%C3%A9e+Noir&amp;qid=1696521105&amp;refinements=p_is_offer_tax_enabled%3A15431319031&amp;rnid=15431318031&amp;sprefix=10+pi%C3%A8ce+clips+de+mousqueton%2C+mousquetons+en+alliage+d%27aluminium%2C+crochet+d%27escalade+%C3%A0+ressort%2C+locking+carabiner+clips+pour+voyageant+p%C3%AAche+camping+randonn%C3%A9e+noir%2Caps%2C74&amp;sr=8-1" xr:uid="{A47B5617-3BD2-4F07-8A56-9214E7D48CB0}"/>
    <hyperlink ref="A31" r:id="rId18" display="https://www.amazon.fr/caoutchouc-%C3%A9paisseur-revetement-protection-antid%C3%A9rapant/dp/B0BPDLQBX2/ref=sr_1_1?crid=7HSMIQ8EG8H5&amp;keywords=Bandes+en+Caoutchouc+de+30+cm+de+Large+-+Longueur+0%2C05+m+%C3%A0+10+m+et+%C3%89PAISSEUR+1+mm+%C3%A0+5+mm+Choisir+-+S%C3%A9lection+%3A+300+mm+x+250+mm+x+1+mm+-+Rouleau+de+Plaque+de+Tapis+de+Joint+de+sous-Couche&amp;qid=1696521197&amp;refinements=p_is_offer_tax_enabled%3A15431319031&amp;rnid=15431318031&amp;sprefix=bandes+en+caoutchouc+de+30+cm+de+large+-+longueur+0%2C05+m+%C3%A0+10+m+et+%C3%A9paisseur+1+mm+%C3%A0+5+mm+choisir+-+s%C3%A9lection+300+mm+x+250+mm+x+1+mm+-+rouleau+de+plaque+de+tapis+de+joint+de+sous-couche%2Caps%2C83&amp;sr=8-1" xr:uid="{AFA07761-2310-4001-9313-568BC866804F}"/>
    <hyperlink ref="A32" r:id="rId19" display="https://www.amazon.fr/mini-roulettes-caoutchouc-plastique-fix%C3%A9es-pivotant/dp/B07B2HGVWJ/ref=sr_1_14?keywords=roulettes%2Brail%2Bcaoutchouc&amp;qid=1696860120&amp;refinements=p_is_offer_tax_enabled%3A15431319031&amp;rnid=15431318031&amp;sr=8-14&amp;th=1" xr:uid="{4A128288-A260-475B-9FFF-0AADB9D9158C}"/>
    <hyperlink ref="A33" r:id="rId20" display="https://www.amazon.fr/Cha%C3%AEne-mousquetons-fixation-variable-chaise/dp/B07QFN5XM4/ref=sr_1_1_sspa?__mk_fr_FR=%C3%85M%C3%85%C5%BD%C3%95%C3%91&amp;crid=2WHIPFOR2R5Y7&amp;keywords=chaine%2Bavec%2Bmousqueton&amp;qid=1696328065&amp;sprefix=chaine%2Bavec%2Bmousqueton%2Caps%2C71&amp;sr=8-1-spons&amp;sp_csd=d2lkZ2V0TmFtZT1zcF9hdGY&amp;th=1" xr:uid="{FDE29BAA-FCA1-4A3F-8646-74D894DB107F}"/>
    <hyperlink ref="A34" r:id="rId21" display="https://www.amazon.fr/KINGLAKE-Cravate-v%C3%A9g%C3%A9taux-torsad%C3%A9s-Plastique/dp/B07S215ZJ7/ref=sr_1_1?crid=19Q43MJ1ZRK74&amp;keywords=fil%2Bjardinage%2Bnoir&amp;qid=1696931225&amp;refinements=p_is_offer_tax_enabled%3A15431319031&amp;rnid=15431318031&amp;sprefix=fil%2Bjardinage%2B%2Caps%2C416&amp;sr=8-1&amp;th=1" xr:uid="{A522B2E6-1768-4DA5-9172-FCFD19D4F016}"/>
    <hyperlink ref="A35" r:id="rId22" display="https://amazon.fr/Ficelle-d%C3%A9paisseur-r%C3%A9sistante-d%C3%A9coration-emballage/dp/B0B93S3DJM/ref=sr_1_7?crid=1TPD9060NNRN4&amp;keywords=ficelle%2B4mm&amp;qid=1696927873&amp;refinements=p_is_offer_tax_enabled%3A15431319031&amp;rnid=15431318031&amp;sprefix=ficelle%2B4m%2Caps%2C549&amp;sr=8-7&amp;th=1" xr:uid="{6BC2BA8F-EE4F-4A16-94AE-B264203E66DC}"/>
    <hyperlink ref="A36" r:id="rId23" display="https://www.amazon.fr/ERKO-dattaches-professionnelles-r%C3%A9sistante-temp%C3%A9rature/dp/B08SNN57KP/ref=sr_1_1?crid=4M3J8A6H2EZ3&amp;keywords=ERKO+100+pi%C3%A8ces+d%27attaches+de+c%C3%A2ble+professionnelles+100+x+2%2C5+mm+Poign%C3%A9e+d%27attache+de+c%C3%A2ble+couleur+noire%2C+r%C3%A9sistante+%C3%A0+la+temp%C3%A9rature&amp;qid=1696928437&amp;refinements=p_is_offer_tax_enabled%3A15431319031&amp;rnid=15431318031&amp;sprefix=erko+100+pi%C3%A8ces+d%27attaches+de+c%C3%A2ble+professionnelles+100+x+2%2C5+mm+poign%C3%A9e+d%27attache+de+c%C3%A2ble+couleur+noire%2C+r%C3%A9sistante+%C3%A0+la+temp%C3%A9rature%2Caps%2C292&amp;sr=8-1" xr:uid="{68FFCFD8-8CD0-4F0C-A60C-C1BF252519D2}"/>
    <hyperlink ref="A37" r:id="rId24" display="https://www.amazon.fr/Flexible-Autocollante-Travail-Garniture-prot%C3%A9ger/dp/B0BKRR62SD/ref=sr_1_1?crid=9O00KL14PM3B&amp;keywords=Bande%2Bde%2BChant%2Ben%2BForme%2Bde%2BU%2B15mm&amp;qid=1698935026&amp;refinements=p_n_invoice_refinement%3A83034111031&amp;rnid=83034110031&amp;s=hi&amp;sprefix=bande%2Bde%2Bchant%2Ben%2Bforme%2Bde%2Bu%2B15mm%2Cdiy%2C70&amp;sr=1-1&amp;th=1" xr:uid="{DC2B6483-31B0-4FE9-8AF9-9F684DD3D3ED}"/>
    <hyperlink ref="A39" r:id="rId25" display="https://www.amazon.fr/dp/B0843CSGS8/ref=emc_b_5_t?th=1" xr:uid="{3DF0B266-0316-4A0F-9F75-4D1846969826}"/>
    <hyperlink ref="A40" r:id="rId26" display="https://www.amazon.fr/dp/B0843CRFGW/ref=emc_b_5_t?th=1" xr:uid="{933B0BB4-6DA4-46DD-9350-54D2F2D684ED}"/>
    <hyperlink ref="A41" r:id="rId27" display="https://www.amazon.fr/idea-station-jardini%C3%A8res-int%C3%A9rieur-ext%C3%A9rieur-incassables/dp/B07JM6CP71/ref=pd_bxgy_sccl_1/257-2039847-4319216?pd_rd_w=h3wT4&amp;content-id=amzn1.sym.94e2eb88-804b-4c04-a956-bea13d4e30f5&amp;pf_rd_p=94e2eb88-804b-4c04-a956-bea13d4e30f5&amp;pf_rd_r=D41R46RW9AKWSBBQ4E9S&amp;pd_rd_wg=MKwRs&amp;pd_rd_r=de60cdf7-38e1-4159-8daf-4a05a27af036&amp;pd_rd_i=B07JL2Y6PH&amp;th=1" xr:uid="{FB85748C-EC47-4B2E-9530-A3BFC92B0D8A}"/>
    <hyperlink ref="A42" r:id="rId28" display="https://www.amazon.fr/idea-station-jardini%C3%A8res-int%C3%A9rieur-ext%C3%A9rieur-incassables/dp/B08N6NT5JG/ref=pd_bxgy_sccl_1/257-2039847-4319216?pd_rd_w=h3wT4&amp;content-id=amzn1.sym.94e2eb88-804b-4c04-a956-bea13d4e30f5&amp;pf_rd_p=94e2eb88-804b-4c04-a956-bea13d4e30f5&amp;pf_rd_r=D41R46RW9AKWSBBQ4E9S&amp;pd_rd_wg=MKwRs&amp;pd_rd_r=de60cdf7-38e1-4159-8daf-4a05a27af036&amp;pd_rd_i=B07JL2Y6PH&amp;th=1" xr:uid="{D82E24B7-EF92-4DFD-94A4-00ADF4C70695}"/>
    <hyperlink ref="A53" r:id="rId29" display="https://www.truffaut.com/terreau-terre-vie-plantes-interieur-15-l-749120.html" xr:uid="{0F0D4EC4-3AC0-464E-92EA-9C6ABB3B3129}"/>
    <hyperlink ref="A54" r:id="rId30" display="https://www.truffaut.com/perlite-sac-5-litres-753207.html" xr:uid="{81A061B8-3BE2-4ED8-8614-F509E2FBEC2A}"/>
    <hyperlink ref="A55" r:id="rId31" display="https://www.truffaut.com/sphaigne-5l-501761.html" xr:uid="{D188F81E-2943-4A42-B23A-08BC7DC4D4FC}"/>
    <hyperlink ref="A56" r:id="rId32" display="https://www.truffaut.com/monstera-deliciosa-feuille-de-fenetre-pot-de-12cm-ca-30-35cm-de-haut.html" xr:uid="{B34F604C-F813-4845-8BEB-FC14CFB60600}"/>
    <hyperlink ref="A57" r:id="rId33" display="https://www.truffaut.com/feuille-begonia-silver-jewel-begonia-royal-begonia-feuille-bijoux-pot-12cm.html" xr:uid="{2F574DA0-51AF-418F-9515-FADEA0372CEA}"/>
    <hyperlink ref="A58" r:id="rId34" display="https://www.truffaut.com/philodendron-scandens-brasil-arbre-grimpant-ami-bicolore-pot-12cm.html" xr:uid="{25E262B5-5774-45C6-AE18-63D19F4B305F}"/>
    <hyperlink ref="A59" r:id="rId35" display="https://www.truffaut.com/plante-d-interieur-fougere-de-boston-30cm.html" xr:uid="{79F19B24-2C95-4F0A-BD06-CA6CE8A65B7A}"/>
    <hyperlink ref="A60" r:id="rId36" display="https://www.truffaut.com/tradescantia-zebrina-suspension-diametre-18cm-695009.html" xr:uid="{26824F62-40E2-4C28-B90E-B9E6DC7CAA5F}"/>
    <hyperlink ref="A72" r:id="rId37" display="https://www.amazon.fr/C%C3%A2ble-dalimentation-%C3%A9lectrique-HO5VV-F-Blanc/dp/B01GCWXL9Q/ref=sr_1_13?crid=2MDRD34ZJVJ9Q&amp;keywords=fil+%C3%A9lectrique+1.5mm2&amp;qid=1697204641&amp;refinements=p_is_offer_tax_enabled%3A15431319031&amp;rnid=15431318031&amp;sprefix=fil+%C3%A9%2Caps%2C217&amp;sr=8-13" xr:uid="{9BE3474E-1F9E-4444-971E-CB6768E7BE1B}"/>
    <hyperlink ref="A73" r:id="rId38" display="https://www.amazon.fr/Debflex-713520-droite-portefeuille-coiffe/dp/B00GWP9S78/ref=sr_1_2?crid=18ZWEOFGZ5QZY&amp;keywords=prise+electrique+male&amp;qid=1697204407&amp;refinements=p_is_offer_tax_enabled%3A15431319031&amp;rnid=15431318031&amp;sprefix=prise+%2Caps%2C96&amp;sr=8-2" xr:uid="{088F8AC4-C4C5-4468-A1CD-751AA8B3D73D}"/>
    <hyperlink ref="A74" r:id="rId39" display="https://www.amazon.fr/Bloc-Prises-16A-Interrupteur-Blanc/dp/B09F5WZ5FF/ref=sr_1_7?crid=1SMBEPD3Y63SQ&amp;keywords=multiprise&amp;qid=1697201011&amp;sprefix=multiprise+%2Caps%2C257&amp;sr=8-7" xr:uid="{95E0A9B7-8C14-46D3-B7B7-53AA2B131A02}"/>
    <hyperlink ref="A75" r:id="rId40" display="https://www.amazon.fr/Lifedom-Programmateur-Journalier-M%C3%A9canique-Inter/dp/B00BW4VUAW/ref=sr_1_3?crid=22304V11XIR7Q&amp;keywords=programmateur+m%C3%A9canique+carr%C3%A9&amp;qid=1698931676&amp;refinements=p_n_invoice_refinement%3A83034111031&amp;rnid=83034110031&amp;s=hi&amp;sprefix=programmateur+m%C3%A9canique+carr%C3%A9%2Caps%2C75&amp;sr=1-3" xr:uid="{0EA8038C-3442-4D4E-ADA5-30A13728B79F}"/>
    <hyperlink ref="A76" r:id="rId41" display="https://www.amazon.fr/FUJIE-Interrupteur-Bi-polaire-Electrique-Souple/dp/B07L4G24G2/ref=sr_1_9?crid=3B31K113V7VXU&amp;keywords=interrupteur+lampe+16A&amp;qid=1697204893&amp;refinements=p_is_offer_tax_enabled%3A15431319031&amp;rnid=15431318031&amp;sprefix=interrupteur+lampe+16a%2Caps%2C100&amp;sr=8-9" xr:uid="{FD609F87-1BCD-41E9-AC49-3E62C3E9EEA3}"/>
    <hyperlink ref="A77" r:id="rId42" display="https://www.amazon.fr/Armiz-Lot-attaches-c%C3%A2ble-r%C3%A9utilisables/dp/B092DSRD5L/ref=sr_1_13?crid=1KWXA131UD4HX&amp;keywords=cable+management&amp;qid=1697208064&amp;refinements=p_is_offer_tax_enabled%3A15431319031&amp;rnid=15431318031&amp;sprefix=cable+ma%2Caps%2C84&amp;sr=8-13" xr:uid="{9BDF2720-66C8-49AA-A034-A3FDCA6E9F06}"/>
    <hyperlink ref="A78" r:id="rId43" display="https://www.amazon.fr/Arnocanali-gaines-thermor%C3%A9tractables-color%C3%A9es-pi%C3%A8ces/dp/B081HPS8C9/ref=sr_1_12?crid=2EU09ANH6FELL&amp;keywords=gaines+thermor%C3%A9tractables&amp;qid=1701693336&amp;sprefix=gaines+%2Caps%2C77&amp;sr=8-12" xr:uid="{5C5D4702-E27B-43D8-A551-DDB96F7BC55F}"/>
    <hyperlink ref="A79" r:id="rId44" display="https://www.amazon.fr/correspond-halog%C3%A8nes-dimmable-d%C3%A9clairage-lumi%C3%A8re/dp/B07VJ2R5RK/ref=sr_1_13?crid=345WXI433LP6U&amp;keywords=SCNNC+Ampoule+LED+G4+12V+3W,+Non+Dimmable,+16*SMD+300LM+Blanc+Froid+6000K,+%C3%89quivalent+25W+G4+Ampoule+Halog%C3%A8ne,+Ampoule+G4+LED+pour+Lustre,+%C3%89clairage+Paysager,+Lumi%C3%A8re+d'armoire,+Chambre,+Lot+de+6&amp;qid=1698412125&amp;refinements=p_n_invoice_refinement:83034111031&amp;rnid=83034110031&amp;s=lighting&amp;sprefix=scnnc+ampoule+led+g4+12v+3w,+non+dimmable,+16+smd+300lm+blanc+froid+6000k,+%C3%A9quivalent+25w+g4+ampoule+halog%C3%A8ne,+ampoule+g4+led+pour+lustre,+%C3%A9clairage+paysager,+lumi%C3%A8re+d'armoire,+chambre,+lot+de+6,aps,78&amp;sr=1-13&amp;th=1" xr:uid="{0A64363F-1F08-4A7B-A924-F30BA68A13B8}"/>
    <hyperlink ref="A80" r:id="rId45" display="https://www.amazon.fr/Douille-support-c%C3%A9ramique-halog%C3%A8nes-plafonniers/dp/B083GG9T2D/ref=sr_1_1?crid=3BJUNBYBDJ3MB&amp;keywords=20+Pi%C3%A8ces+Douille+de+Lampe+G4,+12V+G4+Lampe+Base,+avec+support+en+c%C3%A9ramique,+pour+lampes+%C3%A0+quartz,+lampes+halog%C3%A8nes,+lampes+LED,+grilles,+baies,+plafonniers+LED&amp;qid=1698412320&amp;refinements=p_n_invoice_refinement:83034111031&amp;rnid=83034110031&amp;s=lighting&amp;sprefix=20+pi%C3%A8ces+douille+de+lampe+g4,+12v+g4+lampe+base,+avec+support+en+c%C3%A9ramique,+pour+lampes+%C3%A0+quartz,+lampes+halog%C3%A8nes,+lampes+led,+grilles,+baies,+plafonniers+led,lighting,110&amp;sr=1-1" xr:uid="{021E5436-3FBB-4FE5-A02B-7A7651493C9E}"/>
    <hyperlink ref="A81" r:id="rId46" display="https://www.amazon.fr/gp/product/B0C8CHZKJ1/ref=ox_sc_act_image_1?smid=A1YRIP30OPSYDX&amp;th=1" xr:uid="{BE701339-2DAD-42B8-A691-46F2E9522693}"/>
    <hyperlink ref="A82" r:id="rId47" display="https://www.amazon.fr/DiCUNO-r%C3%A9glable-adaptateur-dextension-convertisseur/dp/B07P6K4LNG/ref=sr_1_1?crid=1UCCI0EPUJDG5&amp;keywords=support+lampe+r%C3%A9glable&amp;qid=1698420680&amp;refinements=p_n_invoice_refinement%3A83034111031&amp;rnid=83034110031&amp;s=lighting&amp;sprefix=support+lampe+r%C3%A9glable%2Clighting%2C67&amp;sr=1-1" xr:uid="{C81D2A37-E4AC-49FE-891E-2EAC80BF8768}"/>
    <hyperlink ref="A83" r:id="rId48" display="https://www.amazon.fr/Spectrum-Brillant-Peinture-A%C3%A9rosol-4x400ml/dp/B08L9DZLHP/ref=sr_1_6?crid=2FU0CB8BQK18R&amp;keywords=spray+peinture+noir&amp;qid=1698932164&amp;refinements=p_n_invoice_refinement%3A83034111031&amp;rnid=83034110031&amp;s=hi&amp;sprefix=spray+peinture+noire%2Cdiy%2C75&amp;sr=1-6" xr:uid="{26FEB0D1-5467-4D33-90BA-853A3EE5E7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MOLERA Emma</dc:creator>
  <cp:lastModifiedBy>MOLERA Emma</cp:lastModifiedBy>
  <dcterms:created xsi:type="dcterms:W3CDTF">2024-03-26T10:53:53Z</dcterms:created>
  <dcterms:modified xsi:type="dcterms:W3CDTF">2024-03-26T11:10:53Z</dcterms:modified>
</cp:coreProperties>
</file>