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<sst xmlns="http://schemas.openxmlformats.org/spreadsheetml/2006/main" count="718" uniqueCount="396">
  <si>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</si>
  <si>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</si>
  <si>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</si>
  <si>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</si>
  <si>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</si>
  <si>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</si>
  <si>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</si>
  <si>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</si>
  <si>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</si>
  <si>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</si>
  <si>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</si>
  <si>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</si>
  <si>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</si>
  <si>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</si>
  <si>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</si>
  <si>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</si>
  <si>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</si>
  <si>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</si>
  <si>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</si>
  <si>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</si>
  <si>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</si>
  <si>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</si>
  <si>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</si>
  <si>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</si>
  <si>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</si>
  <si>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</si>
  <si>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</si>
  <si>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</si>
  <si>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</si>
  <si>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</si>
  <si>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</si>
  <si>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</si>
  <si>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</si>
  <si>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</si>
  <si>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</si>
  <si>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</si>
  <si>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</si>
  <si>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</si>
  <si>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</si>
  <si>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</si>
  <si>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</si>
  <si>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</si>
  <si>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</si>
  <si>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</si>
  <si>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</si>
  <si>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</si>
  <si>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</si>
  <si>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</si>
  <si>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</si>
  <si>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</si>
  <si>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</si>
  <si>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</si>
  <si>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</si>
  <si>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</si>
  <si>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</si>
  <si>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</si>
  <si>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</si>
  <si>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</si>
  <si>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</si>
  <si>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</si>
  <si>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</si>
  <si>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</si>
  <si>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</si>
  <si>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</si>
  <si>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</si>
  <si>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</si>
  <si>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</si>
  <si>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</si>
  <si>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</si>
  <si>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</si>
  <si>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</si>
  <si>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</si>
  <si>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</si>
  <si>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</si>
  <si>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</si>
  <si>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</si>
  <si>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</si>
  <si>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</si>
  <si>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</si>
  <si>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</si>
  <si>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</si>
  <si>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</si>
  <si>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</si>
  <si>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</si>
  <si>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</si>
  <si>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</si>
  <si>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</si>
  <si>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</si>
  <si>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</si>
  <si>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</si>
  <si>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</si>
  <si>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</si>
  <si>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</si>
  <si>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</si>
  <si>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</si>
  <si>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</si>
  <si>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</si>
  <si>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</si>
  <si>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</si>
  <si>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</si>
  <si>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</si>
  <si>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</si>
  <si>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</si>
  <si>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</si>
  <si>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</si>
  <si>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</si>
  <si>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</si>
  <si>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</si>
  <si>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</si>
  <si>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</si>
  <si>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</si>
  <si>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</si>
  <si>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</si>
  <si>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</si>
  <si>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</si>
  <si>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</si>
  <si>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</si>
  <si>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</si>
  <si>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</si>
  <si>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</si>
  <si>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</si>
  <si>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</si>
  <si>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</si>
  <si>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</si>
  <si>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</si>
  <si>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</si>
  <si>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</si>
  <si>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</si>
  <si>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</si>
  <si>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</si>
  <si>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</si>
  <si>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</si>
  <si>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</si>
  <si>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</si>
  <si>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</si>
  <si>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</si>
  <si>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</si>
  <si>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</si>
  <si>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</si>
  <si>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</si>
  <si>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</si>
  <si>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</si>
  <si>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</si>
  <si>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</si>
  <si>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</si>
  <si>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</si>
  <si>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</si>
  <si>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</si>
  <si>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</si>
  <si>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</si>
  <si>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</si>
  <si>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</si>
  <si>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</si>
  <si>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</si>
  <si>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</si>
  <si>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</si>
  <si>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</si>
  <si>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</si>
  <si>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</si>
  <si>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</si>
  <si>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</si>
  <si>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</si>
  <si>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</si>
  <si>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</si>
  <si>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</si>
  <si>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</si>
  <si>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</si>
  <si>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</si>
  <si>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</si>
  <si>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</si>
  <si>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</si>
  <si>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</si>
  <si>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</si>
  <si>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</si>
  <si>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</si>
  <si>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</si>
  <si>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</si>
  <si>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</si>
  <si>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</si>
  <si>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</si>
  <si>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</si>
  <si>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</si>
  <si>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</si>
  <si>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</si>
  <si>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</si>
  <si>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</si>
  <si>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</si>
  <si>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</si>
  <si>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</si>
  <si>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</si>
  <si>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</si>
  <si>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</si>
  <si>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</si>
  <si>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</si>
  <si>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</si>
  <si>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</si>
  <si>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</si>
  <si>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</si>
  <si>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</si>
  <si>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</si>
  <si>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</si>
  <si>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</si>
  <si>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</si>
  <si>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</si>
  <si>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</si>
  <si>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</si>
  <si>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</si>
  <si>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</si>
  <si>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</si>
  <si>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</si>
  <si>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</si>
  <si>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</si>
  <si>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</si>
  <si>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</si>
  <si>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</si>
  <si>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</si>
  <si>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</si>
  <si>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</si>
  <si>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</si>
  <si>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</si>
  <si>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</si>
  <si>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</si>
  <si>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</si>
  <si>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</si>
  <si>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</si>
  <si>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</si>
  <si>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</si>
  <si>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</si>
  <si>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</si>
  <si>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</si>
  <si>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</si>
  <si>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</si>
  <si>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</si>
  <si>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</si>
  <si>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</si>
  <si>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</si>
  <si>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</si>
  <si>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</si>
  <si>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</si>
  <si>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</si>
  <si>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</si>
  <si>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</si>
  <si>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</si>
  <si>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</si>
  <si>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</si>
  <si>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</si>
  <si>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</si>
  <si>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</si>
  <si>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</si>
  <si>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</si>
  <si>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</si>
  <si>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</si>
  <si>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</si>
  <si>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</si>
  <si>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</si>
  <si>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</si>
  <si>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</si>
  <si>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</si>
  <si>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</si>
  <si>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</si>
  <si>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</si>
  <si>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</si>
  <si>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</si>
  <si>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</si>
  <si>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</si>
  <si>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</si>
  <si>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</si>
  <si>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</si>
  <si>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</si>
  <si>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</si>
  <si>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</si>
  <si>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</si>
  <si>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</si>
  <si>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</si>
  <si>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</si>
  <si>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</si>
  <si>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</si>
  <si>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</si>
  <si>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</si>
  <si>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</si>
  <si>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</si>
  <si>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</si>
  <si>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</si>
  <si>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</si>
  <si>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</si>
  <si>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</si>
  <si>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</si>
  <si>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</si>
  <si>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</si>
  <si>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</si>
  <si>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</si>
  <si>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</si>
  <si>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</si>
  <si>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</si>
  <si>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</si>
  <si>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</si>
  <si>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</si>
  <si>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</si>
  <si>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</si>
  <si>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</si>
  <si>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</si>
  <si>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</si>
  <si>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</si>
  <si>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</si>
  <si>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</si>
  <si>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</si>
  <si>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</si>
  <si>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</si>
  <si>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</si>
  <si>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</si>
  <si>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</si>
  <si>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</si>
  <si>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</si>
  <si>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</si>
  <si>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</si>
  <si>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</si>
  <si>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</si>
  <si>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</si>
  <si>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</si>
  <si>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</si>
  <si>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</si>
  <si>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</si>
  <si>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</si>
  <si>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</si>
  <si>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</si>
  <si>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</si>
  <si>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</si>
  <si>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</si>
  <si>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新疆</t>
    <phoneticPr fontId="45" type="noConversion"/>
  </si>
  <si>
    <t>吐哈</t>
    <phoneticPr fontId="45" type="noConversion"/>
  </si>
  <si>
    <t>低硫中质</t>
    <phoneticPr fontId="45" type="noConversion"/>
  </si>
  <si>
    <t>0.300 </t>
  </si>
  <si>
    <t>-4 </t>
  </si>
  <si>
    <t>0.11 </t>
  </si>
  <si>
    <t>1a</t>
  </si>
  <si>
    <t>1a</t>
    <phoneticPr fontId="45" type="noConversion"/>
  </si>
  <si>
    <t>体积收率</t>
  </si>
  <si>
    <t>体积收率</t>
    <phoneticPr fontId="45" type="noConversion"/>
  </si>
  <si>
    <t>1.06 </t>
  </si>
  <si>
    <t>3.91 </t>
  </si>
  <si>
    <t>6.17 </t>
  </si>
  <si>
    <t>7.07 </t>
  </si>
  <si>
    <t>5.67 </t>
  </si>
  <si>
    <t>1.8 </t>
  </si>
  <si>
    <t>0.19 </t>
  </si>
  <si>
    <t>0.08 </t>
  </si>
  <si>
    <t>0 </t>
  </si>
  <si>
    <t>25.95 </t>
  </si>
  <si>
    <t xml:space="preserve">0.48  </t>
  </si>
  <si>
    <t xml:space="preserve">3.71  </t>
  </si>
  <si>
    <t xml:space="preserve">6.88  </t>
  </si>
  <si>
    <t xml:space="preserve">6.25  </t>
  </si>
  <si>
    <t xml:space="preserve">6.96  </t>
  </si>
  <si>
    <t xml:space="preserve">3.26  </t>
  </si>
  <si>
    <t xml:space="preserve">1.03  </t>
  </si>
  <si>
    <t xml:space="preserve">0.34  </t>
  </si>
  <si>
    <t xml:space="preserve">0  </t>
  </si>
  <si>
    <t>0.27 </t>
  </si>
  <si>
    <t>6.02 </t>
  </si>
  <si>
    <t>16.85 </t>
  </si>
  <si>
    <t>9.93 </t>
  </si>
  <si>
    <t>3.08 </t>
  </si>
  <si>
    <t>0.73 </t>
  </si>
  <si>
    <t>0.44 </t>
  </si>
  <si>
    <t>2.77 </t>
  </si>
  <si>
    <t>3.97 </t>
  </si>
  <si>
    <t>0.53 </t>
  </si>
  <si>
    <t>0.16 </t>
  </si>
  <si>
    <t>0.03 </t>
  </si>
  <si>
    <t>1.54 </t>
  </si>
  <si>
    <t>7.89 </t>
  </si>
  <si>
    <t>19.51 </t>
  </si>
  <si>
    <t>32.94 </t>
  </si>
  <si>
    <t>26.53 </t>
  </si>
  <si>
    <t>8.67 </t>
  </si>
  <si>
    <t>2.11 </t>
  </si>
  <si>
    <t>0.45 </t>
  </si>
  <si>
    <t>36.88 </t>
  </si>
  <si>
    <t>7.9 </t>
  </si>
  <si>
    <t>99.64 </t>
  </si>
  <si>
    <t>1b</t>
    <phoneticPr fontId="45" type="noConversion"/>
  </si>
  <si>
    <t>室温</t>
    <phoneticPr fontId="45" type="noConversion"/>
  </si>
  <si>
    <t>&lt;0.5</t>
  </si>
  <si>
    <t>&gt;110</t>
  </si>
  <si>
    <t>质量收率或体积收率</t>
    <phoneticPr fontId="45" type="noConversion"/>
  </si>
  <si>
    <t>&lt;1.0</t>
  </si>
  <si>
    <t>1.5111 </t>
  </si>
  <si>
    <t>0.37 </t>
  </si>
  <si>
    <t>0.07 </t>
  </si>
  <si>
    <t>0.02 </t>
  </si>
  <si>
    <t>0.06 </t>
  </si>
  <si>
    <t>319.05 </t>
  </si>
  <si>
    <t>质量收率或体积收率</t>
    <phoneticPr fontId="45" type="noConversion"/>
  </si>
  <si>
    <t>335 </t>
    <phoneticPr fontId="45" type="noConversion"/>
  </si>
  <si>
    <t>&gt;980</t>
  </si>
  <si>
    <t>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</si>
</sst>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2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0" fontId="51" fillId="0" borderId="1" xfId="0" applyFont="1" applyFill="1" applyBorder="1" applyAlignment="1" applyProtection="1">
      <alignment horizontal="center" vertical="center"/>
      <protection locked="0"/>
    </xf>
    <xf numFmtId="0" fontId="51" fillId="0" borderId="1" xfId="0" applyFont="1" applyBorder="1" applyAlignment="1" applyProtection="1">
      <alignment horizontal="center" vertical="center"/>
      <protection locked="0"/>
    </xf>
    <xf numFmtId="0" fontId="51" fillId="0" borderId="2" xfId="0" applyFont="1" applyBorder="1" applyAlignment="1" applyProtection="1">
      <alignment horizontal="left" vertical="center"/>
      <protection locked="0"/>
    </xf>
    <xf numFmtId="0" fontId="51" fillId="0" borderId="1" xfId="0" applyFont="1" applyBorder="1" applyAlignment="1" applyProtection="1">
      <alignment horizontal="left" vertical="center"/>
      <protection locked="0"/>
    </xf>
    <xf numFmtId="0" fontId="51" fillId="0" borderId="2" xfId="0" applyFont="1" applyBorder="1" applyProtection="1">
      <alignment vertical="center"/>
      <protection locked="0"/>
    </xf>
    <xf numFmtId="0" fontId="51" fillId="0" borderId="1" xfId="0" applyFont="1" applyBorder="1" applyProtection="1">
      <alignment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97" customWidth="1"/>
    <col min="2" max="2" width="12.25" style="197" customWidth="1"/>
    <col min="3" max="3" width="14.625" style="197" customWidth="1"/>
    <col min="4" max="4" width="13.125" style="197" customWidth="1"/>
    <col min="5" max="5" width="30.75" style="197" customWidth="1"/>
    <col min="6" max="16384" width="8.75" style="197"/>
  </cols>
  <sheetData>
    <row r="2" spans="2:5" ht="30">
      <c r="B2" s="195" t="s">
        <v>0</v>
      </c>
      <c r="C2" s="195"/>
      <c r="D2" s="196"/>
    </row>
    <row r="3" spans="2:5" ht="30">
      <c r="B3" s="195"/>
      <c r="C3" s="195"/>
      <c r="D3" s="196"/>
    </row>
    <row r="4" spans="2:5">
      <c r="B4" s="198" t="s">
        <v>1</v>
      </c>
      <c r="C4" s="198" t="s">
        <v>2</v>
      </c>
      <c r="D4" s="198" t="s">
        <v>3</v>
      </c>
      <c r="E4" s="198" t="s">
        <v>4</v>
      </c>
    </row>
    <row r="5" spans="2:5">
      <c r="B5" s="199" t="s">
        <v>5</v>
      </c>
      <c r="C5" s="200">
        <v>42843</v>
      </c>
      <c r="D5" s="201" t="s">
        <v>6</v>
      </c>
      <c r="E5" s="201" t="s">
        <v>7</v>
      </c>
    </row>
    <row r="6" spans="2:5">
      <c r="B6" s="199" t="s">
        <v>8</v>
      </c>
      <c r="C6" s="200">
        <v>42863</v>
      </c>
      <c r="D6" s="201" t="s">
        <v>9</v>
      </c>
      <c r="E6" s="201" t="s">
        <v>10</v>
      </c>
    </row>
    <row r="7" spans="2:5">
      <c r="B7" s="199" t="s">
        <v>11</v>
      </c>
      <c r="C7" s="200">
        <v>42877</v>
      </c>
      <c r="D7" s="201" t="s">
        <v>9</v>
      </c>
      <c r="E7" s="201" t="s">
        <v>12</v>
      </c>
    </row>
    <row r="8" spans="2:5">
      <c r="B8" s="199" t="s">
        <v>13</v>
      </c>
      <c r="C8" s="200">
        <v>42878</v>
      </c>
      <c r="D8" s="201" t="s">
        <v>6</v>
      </c>
      <c r="E8" s="201" t="s">
        <v>12</v>
      </c>
    </row>
    <row r="9" spans="2:5">
      <c r="B9" s="199" t="s">
        <v>14</v>
      </c>
      <c r="C9" s="200">
        <v>42878</v>
      </c>
      <c r="D9" s="201" t="s">
        <v>9</v>
      </c>
      <c r="E9" s="201" t="s">
        <v>12</v>
      </c>
    </row>
    <row r="10" spans="2:5" ht="27">
      <c r="B10" s="199" t="s">
        <v>15</v>
      </c>
      <c r="C10" s="200">
        <v>42893</v>
      </c>
      <c r="D10" s="201" t="s">
        <v>9</v>
      </c>
      <c r="E10" s="202" t="s">
        <v>16</v>
      </c>
    </row>
    <row r="11" spans="2:5" ht="40.5">
      <c r="B11" s="199" t="s">
        <v>17</v>
      </c>
      <c r="C11" s="200">
        <v>42893</v>
      </c>
      <c r="D11" s="201" t="s">
        <v>9</v>
      </c>
      <c r="E11" s="202" t="s">
        <v>18</v>
      </c>
    </row>
    <row r="12" spans="2:5" ht="27">
      <c r="B12" s="199" t="s">
        <v>19</v>
      </c>
      <c r="C12" s="200">
        <v>42923</v>
      </c>
      <c r="D12" s="201" t="s">
        <v>9</v>
      </c>
      <c r="E12" s="202" t="s">
        <v>20</v>
      </c>
    </row>
    <row r="13" spans="2:5">
      <c r="B13" s="199" t="s">
        <v>21</v>
      </c>
      <c r="C13" s="200">
        <v>42934</v>
      </c>
      <c r="D13" s="201" t="s">
        <v>9</v>
      </c>
      <c r="E13" s="202" t="s">
        <v>22</v>
      </c>
    </row>
    <row r="14" spans="2:5">
      <c r="B14" s="199" t="s">
        <v>23</v>
      </c>
      <c r="C14" s="200">
        <v>42948</v>
      </c>
      <c r="D14" s="201" t="s">
        <v>9</v>
      </c>
      <c r="E14" s="202" t="s">
        <v>24</v>
      </c>
    </row>
    <row r="15" spans="2:5">
      <c r="B15" s="199" t="s">
        <v>25</v>
      </c>
      <c r="C15" s="200">
        <v>42982</v>
      </c>
      <c r="D15" s="201" t="s">
        <v>6</v>
      </c>
      <c r="E15" s="202" t="s">
        <v>26</v>
      </c>
    </row>
    <row r="16" spans="2:5" ht="27">
      <c r="B16" s="199" t="s">
        <v>27</v>
      </c>
      <c r="C16" s="200">
        <v>42986</v>
      </c>
      <c r="D16" s="201" t="s">
        <v>6</v>
      </c>
      <c r="E16" s="202" t="s">
        <v>28</v>
      </c>
    </row>
    <row r="18" spans="1:2">
      <c r="B18" s="203" t="s">
        <v>29</v>
      </c>
    </row>
    <row r="19" spans="1:2">
      <c r="A19" s="197">
        <v>1</v>
      </c>
      <c r="B19" s="197" t="s">
        <v>30</v>
      </c>
    </row>
    <row r="20" spans="1:2">
      <c r="A20" s="197">
        <v>2</v>
      </c>
      <c r="B20" s="197" t="s">
        <v>31</v>
      </c>
    </row>
    <row r="21" spans="1:2">
      <c r="A21" s="197">
        <v>3</v>
      </c>
      <c r="B21" s="197" t="s">
        <v>32</v>
      </c>
    </row>
    <row r="22" spans="1:2">
      <c r="A22" s="197">
        <v>4</v>
      </c>
      <c r="B22" s="197" t="s">
        <v>33</v>
      </c>
    </row>
    <row r="23" spans="1:2">
      <c r="A23" s="197">
        <v>5</v>
      </c>
      <c r="B23" s="197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4" workbookViewId="0">
      <selection activeCell="E24" sqref="E24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350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29.05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897.2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 t="s">
        <v>386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8.9999999999999993E-3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>
        <v>204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 t="s">
        <v>391</v>
      </c>
      <c r="G14" s="10"/>
      <c r="H14" s="10"/>
    </row>
    <row r="15" spans="1:8">
      <c r="A15" s="3" t="s">
        <v>285</v>
      </c>
      <c r="B15" s="11" t="s">
        <v>286</v>
      </c>
      <c r="C15" s="11">
        <v>38.78</v>
      </c>
      <c r="G15" s="10"/>
      <c r="H15" s="10"/>
    </row>
    <row r="16" spans="1:8">
      <c r="A16" s="3" t="s">
        <v>59</v>
      </c>
      <c r="B16" s="11" t="s">
        <v>287</v>
      </c>
      <c r="C16" s="11">
        <v>11.98</v>
      </c>
      <c r="G16" s="10"/>
      <c r="H16" s="10"/>
    </row>
    <row r="17" spans="1:8">
      <c r="B17" s="11"/>
      <c r="C17" s="8"/>
      <c r="D17" s="9"/>
      <c r="G17" s="9"/>
    </row>
    <row r="18" spans="1:8">
      <c r="B18" s="157" t="s">
        <v>81</v>
      </c>
      <c r="C18" s="158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>
        <v>1000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504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7" t="s">
        <v>191</v>
      </c>
      <c r="C26" s="158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>
        <v>1.22</v>
      </c>
      <c r="G34" s="10"/>
      <c r="H34" s="10"/>
    </row>
    <row r="35" spans="1:8" ht="15">
      <c r="A35" s="3" t="s">
        <v>301</v>
      </c>
      <c r="B35" s="25" t="s">
        <v>302</v>
      </c>
      <c r="C35" s="11">
        <v>0</v>
      </c>
      <c r="G35" s="10"/>
      <c r="H35" s="10"/>
    </row>
    <row r="36" spans="1:8" ht="15">
      <c r="A36" s="3" t="s">
        <v>303</v>
      </c>
      <c r="B36" s="25" t="s">
        <v>304</v>
      </c>
      <c r="C36" s="11">
        <v>1.22</v>
      </c>
      <c r="G36" s="10"/>
      <c r="H36" s="10"/>
    </row>
    <row r="37" spans="1:8">
      <c r="B37" s="31"/>
      <c r="C37" s="11"/>
      <c r="G37" s="9"/>
    </row>
    <row r="38" spans="1:8">
      <c r="B38" s="157" t="s">
        <v>92</v>
      </c>
      <c r="C38" s="158"/>
      <c r="G38" s="9"/>
    </row>
    <row r="39" spans="1:8">
      <c r="A39" s="13" t="s">
        <v>93</v>
      </c>
      <c r="B39" s="25" t="s">
        <v>94</v>
      </c>
      <c r="C39" s="156" t="s">
        <v>390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>
        <v>0.77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 t="s">
        <v>389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 t="s">
        <v>387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 t="s">
        <v>388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 t="s">
        <v>390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209" t="s">
        <v>393</v>
      </c>
      <c r="D49" s="11"/>
      <c r="E49" s="11"/>
      <c r="G49" s="10"/>
      <c r="H49" s="10"/>
    </row>
    <row r="50" spans="2:8">
      <c r="B50" s="207" t="s">
        <v>392</v>
      </c>
      <c r="C50" s="11" t="s">
        <v>336</v>
      </c>
      <c r="D50" s="11"/>
      <c r="E50" s="11"/>
      <c r="G50" s="10"/>
      <c r="H50" s="10"/>
    </row>
    <row r="51" spans="2:8">
      <c r="B51" s="11" t="s">
        <v>305</v>
      </c>
      <c r="C51" s="11">
        <v>353</v>
      </c>
      <c r="D51" s="11"/>
      <c r="E51" s="11"/>
      <c r="G51" s="10"/>
      <c r="H51" s="10"/>
    </row>
    <row r="52" spans="2:8">
      <c r="B52" s="11" t="s">
        <v>208</v>
      </c>
      <c r="C52" s="11">
        <v>369</v>
      </c>
      <c r="D52" s="11"/>
      <c r="E52" s="11"/>
      <c r="G52" s="10"/>
      <c r="H52" s="10"/>
    </row>
    <row r="53" spans="2:8">
      <c r="B53" s="11" t="s">
        <v>306</v>
      </c>
      <c r="C53" s="11">
        <v>405</v>
      </c>
      <c r="D53" s="11"/>
      <c r="E53" s="11"/>
      <c r="G53" s="10"/>
      <c r="H53" s="10"/>
    </row>
    <row r="54" spans="2:8">
      <c r="B54" s="11" t="s">
        <v>209</v>
      </c>
      <c r="C54" s="11">
        <v>436</v>
      </c>
      <c r="D54" s="11"/>
      <c r="E54" s="11"/>
      <c r="G54" s="10"/>
      <c r="H54" s="10"/>
    </row>
    <row r="55" spans="2:8">
      <c r="B55" s="11" t="s">
        <v>307</v>
      </c>
      <c r="C55" s="11">
        <v>462</v>
      </c>
      <c r="D55" s="11"/>
      <c r="E55" s="11"/>
      <c r="G55" s="10"/>
      <c r="H55" s="10"/>
    </row>
    <row r="56" spans="2:8">
      <c r="B56" s="11" t="s">
        <v>210</v>
      </c>
      <c r="C56" s="11">
        <v>504</v>
      </c>
      <c r="D56" s="11"/>
      <c r="E56" s="11"/>
      <c r="G56" s="10"/>
      <c r="H56" s="10"/>
    </row>
    <row r="57" spans="2:8">
      <c r="B57" s="11" t="s">
        <v>308</v>
      </c>
      <c r="C57" s="11">
        <v>535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/>
      <c r="F18" s="11"/>
      <c r="I18" s="11"/>
      <c r="M18" s="10"/>
      <c r="N18" s="10"/>
    </row>
    <row r="19" spans="1:14">
      <c r="A19" s="3" t="s">
        <v>285</v>
      </c>
      <c r="B19" s="11" t="s">
        <v>286</v>
      </c>
      <c r="C19" s="11"/>
      <c r="F19" s="11"/>
      <c r="I19" s="11"/>
      <c r="M19" s="10"/>
      <c r="N19" s="10"/>
    </row>
    <row r="20" spans="1:14">
      <c r="A20" s="3" t="s">
        <v>59</v>
      </c>
      <c r="B20" s="11" t="s">
        <v>287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7" t="s">
        <v>81</v>
      </c>
      <c r="C22" s="158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7" t="s">
        <v>191</v>
      </c>
      <c r="C30" s="158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/>
      <c r="F38" s="11"/>
      <c r="I38" s="11"/>
      <c r="M38" s="10"/>
      <c r="N38" s="10"/>
    </row>
    <row r="39" spans="1:14" ht="15">
      <c r="A39" s="3" t="s">
        <v>301</v>
      </c>
      <c r="B39" s="25" t="s">
        <v>319</v>
      </c>
      <c r="C39" s="11"/>
      <c r="F39" s="11"/>
      <c r="I39" s="11"/>
      <c r="M39" s="10"/>
      <c r="N39" s="10"/>
    </row>
    <row r="40" spans="1:14" ht="15">
      <c r="A40" s="3" t="s">
        <v>303</v>
      </c>
      <c r="B40" s="25" t="s">
        <v>320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57" t="s">
        <v>92</v>
      </c>
      <c r="C42" s="158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208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306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209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307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210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308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workbookViewId="0">
      <selection activeCell="B33" sqref="B33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34.6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 t="s">
        <v>394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8">
        <v>13516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8" t="s">
        <v>395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18.044899999999998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>
        <v>0.5</v>
      </c>
      <c r="D13" s="9"/>
      <c r="E13" s="10"/>
      <c r="F13" s="10"/>
    </row>
    <row r="14" spans="1:6">
      <c r="B14" s="8"/>
      <c r="C14" s="17"/>
    </row>
    <row r="15" spans="1:6">
      <c r="B15" s="157" t="s">
        <v>81</v>
      </c>
      <c r="C15" s="158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3500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2070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7" t="s">
        <v>191</v>
      </c>
      <c r="C23" s="158"/>
    </row>
    <row r="24" spans="1:6">
      <c r="A24" s="13" t="s">
        <v>293</v>
      </c>
      <c r="B24" s="11" t="s">
        <v>294</v>
      </c>
      <c r="C24" s="11">
        <v>47.1</v>
      </c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>
        <v>43</v>
      </c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>
        <v>2.7</v>
      </c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>
        <v>7.1</v>
      </c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7" t="s">
        <v>92</v>
      </c>
      <c r="C30" s="158"/>
    </row>
    <row r="31" spans="1:6">
      <c r="A31" s="13" t="s">
        <v>93</v>
      </c>
      <c r="B31" s="25" t="s">
        <v>94</v>
      </c>
      <c r="C31" s="26">
        <v>0.09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11.39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0.48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36.35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58.45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1.84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37" workbookViewId="0">
      <selection activeCell="C23" sqref="C23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205" t="s">
        <v>329</v>
      </c>
      <c r="D3" s="143" t="s">
        <v>40</v>
      </c>
    </row>
    <row r="4" spans="1:6" s="141" customFormat="1">
      <c r="A4" s="146" t="s">
        <v>41</v>
      </c>
      <c r="B4" s="35" t="s">
        <v>42</v>
      </c>
      <c r="C4" s="204" t="s">
        <v>328</v>
      </c>
      <c r="D4" s="141" t="s">
        <v>40</v>
      </c>
    </row>
    <row r="5" spans="1:6" s="141" customFormat="1">
      <c r="A5" s="144" t="s">
        <v>43</v>
      </c>
      <c r="B5" s="35" t="s">
        <v>44</v>
      </c>
      <c r="C5" s="148"/>
      <c r="D5" s="141" t="s">
        <v>45</v>
      </c>
    </row>
    <row r="6" spans="1:6" s="141" customFormat="1">
      <c r="A6" s="146" t="s">
        <v>46</v>
      </c>
      <c r="B6" s="35" t="s">
        <v>47</v>
      </c>
      <c r="C6" s="147"/>
      <c r="D6" s="141" t="s">
        <v>48</v>
      </c>
    </row>
    <row r="7" spans="1:6" s="141" customFormat="1">
      <c r="A7" s="149" t="s">
        <v>49</v>
      </c>
      <c r="B7" s="35" t="s">
        <v>50</v>
      </c>
      <c r="C7" s="204" t="s">
        <v>330</v>
      </c>
      <c r="D7" s="141" t="s">
        <v>51</v>
      </c>
    </row>
    <row r="8" spans="1:6" s="141" customFormat="1">
      <c r="A8" s="146"/>
      <c r="B8" s="150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147">
        <v>882.2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1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47">
        <v>28.15</v>
      </c>
      <c r="E12" s="10">
        <v>-20</v>
      </c>
      <c r="F12" s="10">
        <v>200</v>
      </c>
    </row>
    <row r="13" spans="1:6" s="141" customFormat="1">
      <c r="A13" s="144" t="s">
        <v>59</v>
      </c>
      <c r="B13" s="150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50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50" t="s">
        <v>64</v>
      </c>
      <c r="C15" s="147" t="s">
        <v>332</v>
      </c>
      <c r="E15" s="10">
        <v>0</v>
      </c>
      <c r="F15" s="10">
        <v>100</v>
      </c>
    </row>
    <row r="16" spans="1:6" s="141" customFormat="1">
      <c r="A16" s="144" t="s">
        <v>65</v>
      </c>
      <c r="B16" s="150" t="s">
        <v>66</v>
      </c>
      <c r="C16" s="147">
        <v>0.182</v>
      </c>
      <c r="E16" s="10">
        <v>0</v>
      </c>
      <c r="F16" s="10">
        <v>5</v>
      </c>
    </row>
    <row r="17" spans="1:6">
      <c r="A17" s="144" t="s">
        <v>67</v>
      </c>
      <c r="B17" s="152" t="s">
        <v>68</v>
      </c>
      <c r="C17" s="145" t="s">
        <v>331</v>
      </c>
      <c r="E17" s="10">
        <v>0</v>
      </c>
      <c r="F17" s="10">
        <v>2</v>
      </c>
    </row>
    <row r="18" spans="1:6">
      <c r="A18" s="144" t="s">
        <v>69</v>
      </c>
      <c r="B18" s="152" t="s">
        <v>70</v>
      </c>
      <c r="C18" s="145">
        <v>5.6</v>
      </c>
      <c r="E18" s="10">
        <v>0</v>
      </c>
      <c r="F18" s="10">
        <v>10</v>
      </c>
    </row>
    <row r="19" spans="1:6">
      <c r="A19" s="144" t="s">
        <v>71</v>
      </c>
      <c r="B19" s="152" t="s">
        <v>72</v>
      </c>
      <c r="C19" s="145">
        <v>2.06E-2</v>
      </c>
      <c r="E19" s="10">
        <v>0</v>
      </c>
      <c r="F19" s="10">
        <v>2</v>
      </c>
    </row>
    <row r="20" spans="1:6">
      <c r="A20" s="144" t="s">
        <v>73</v>
      </c>
      <c r="B20" s="152" t="s">
        <v>74</v>
      </c>
      <c r="C20" s="145">
        <v>14.6</v>
      </c>
      <c r="E20" s="10">
        <v>0</v>
      </c>
      <c r="F20" s="10">
        <v>200</v>
      </c>
    </row>
    <row r="21" spans="1:6">
      <c r="A21" s="144" t="s">
        <v>75</v>
      </c>
      <c r="B21" s="152" t="s">
        <v>76</v>
      </c>
      <c r="C21" s="145">
        <v>7.2</v>
      </c>
      <c r="E21" s="10">
        <v>0</v>
      </c>
      <c r="F21" s="10">
        <v>30</v>
      </c>
    </row>
    <row r="22" spans="1:6">
      <c r="A22" s="144" t="s">
        <v>77</v>
      </c>
      <c r="B22" s="152" t="s">
        <v>78</v>
      </c>
      <c r="C22" s="145">
        <v>4.62</v>
      </c>
      <c r="E22" s="10">
        <v>0</v>
      </c>
      <c r="F22" s="10">
        <v>2</v>
      </c>
    </row>
    <row r="23" spans="1:6">
      <c r="A23" s="144" t="s">
        <v>79</v>
      </c>
      <c r="B23" s="152" t="s">
        <v>80</v>
      </c>
      <c r="C23" s="145">
        <v>0.2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7" t="s">
        <v>81</v>
      </c>
      <c r="C25" s="158"/>
    </row>
    <row r="26" spans="1:6" s="141" customFormat="1">
      <c r="A26" s="144" t="s">
        <v>82</v>
      </c>
      <c r="B26" s="150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47" t="s">
        <v>333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47">
        <v>8.3299999999999999E-2</v>
      </c>
      <c r="E30" s="10">
        <v>0</v>
      </c>
      <c r="F30" s="10">
        <v>2</v>
      </c>
    </row>
    <row r="31" spans="1:6">
      <c r="B31" s="145"/>
      <c r="C31" s="145"/>
    </row>
    <row r="32" spans="1:6">
      <c r="B32" s="157" t="s">
        <v>92</v>
      </c>
      <c r="C32" s="158"/>
    </row>
    <row r="33" spans="1:6">
      <c r="A33" s="144" t="s">
        <v>93</v>
      </c>
      <c r="B33" s="35" t="s">
        <v>94</v>
      </c>
      <c r="C33" s="152">
        <v>0.05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52">
        <v>2.96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52">
        <v>0.13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2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2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52">
        <v>7.57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52">
        <v>14.17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52">
        <v>0.64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15" sqref="E15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63" t="s">
        <v>110</v>
      </c>
      <c r="C3" s="164"/>
      <c r="D3" s="163" t="s">
        <v>111</v>
      </c>
      <c r="E3" s="164"/>
      <c r="F3" s="159" t="s">
        <v>112</v>
      </c>
      <c r="G3" s="159" t="s">
        <v>113</v>
      </c>
      <c r="H3" s="159" t="s">
        <v>58</v>
      </c>
    </row>
    <row r="4" spans="1:8">
      <c r="B4" s="162" t="s">
        <v>114</v>
      </c>
      <c r="C4" s="162" t="s">
        <v>115</v>
      </c>
      <c r="D4" s="37" t="s">
        <v>116</v>
      </c>
      <c r="E4" s="37" t="s">
        <v>117</v>
      </c>
      <c r="F4" s="160"/>
      <c r="G4" s="160"/>
      <c r="H4" s="160"/>
    </row>
    <row r="5" spans="1:8">
      <c r="B5" s="162"/>
      <c r="C5" s="162"/>
      <c r="D5" s="37" t="s">
        <v>118</v>
      </c>
      <c r="E5" s="37" t="s">
        <v>119</v>
      </c>
      <c r="F5" s="161"/>
      <c r="G5" s="161"/>
      <c r="H5" s="161"/>
    </row>
    <row r="6" spans="1:8">
      <c r="A6" s="140" t="s">
        <v>120</v>
      </c>
      <c r="B6" s="37"/>
      <c r="C6" s="37">
        <v>145</v>
      </c>
      <c r="D6" s="37">
        <v>9.52</v>
      </c>
      <c r="E6" s="37">
        <f>D6</f>
        <v>9.52</v>
      </c>
      <c r="F6" s="37"/>
      <c r="G6" s="37"/>
      <c r="H6" s="37"/>
    </row>
    <row r="7" spans="1:8">
      <c r="B7" s="156">
        <v>145</v>
      </c>
      <c r="C7" s="37">
        <v>240</v>
      </c>
      <c r="D7" s="37">
        <v>9.4600000000000009</v>
      </c>
      <c r="E7" s="37">
        <f>E6+D7</f>
        <v>18.98</v>
      </c>
      <c r="F7" s="37"/>
      <c r="G7" s="37"/>
      <c r="H7" s="37"/>
    </row>
    <row r="8" spans="1:8">
      <c r="B8" s="156">
        <v>240</v>
      </c>
      <c r="C8" s="37">
        <v>300</v>
      </c>
      <c r="D8" s="37">
        <v>7.73</v>
      </c>
      <c r="E8" s="156">
        <f t="shared" ref="E8:E13" si="0">E7+D8</f>
        <v>26.71</v>
      </c>
      <c r="F8" s="37"/>
      <c r="G8" s="37"/>
      <c r="H8" s="37"/>
    </row>
    <row r="9" spans="1:8">
      <c r="B9" s="156">
        <v>300</v>
      </c>
      <c r="C9" s="37">
        <v>350</v>
      </c>
      <c r="D9" s="37">
        <v>8.11</v>
      </c>
      <c r="E9" s="156">
        <f t="shared" si="0"/>
        <v>34.82</v>
      </c>
      <c r="F9" s="37"/>
      <c r="G9" s="37"/>
      <c r="H9" s="37"/>
    </row>
    <row r="10" spans="1:8">
      <c r="B10" s="156">
        <v>350</v>
      </c>
      <c r="C10" s="37">
        <v>400</v>
      </c>
      <c r="D10" s="37">
        <v>29.05</v>
      </c>
      <c r="E10" s="156">
        <f t="shared" si="0"/>
        <v>63.870000000000005</v>
      </c>
      <c r="F10" s="37"/>
      <c r="G10" s="37"/>
      <c r="H10" s="37"/>
    </row>
    <row r="11" spans="1:8">
      <c r="B11" s="156">
        <v>400</v>
      </c>
      <c r="C11" s="37">
        <v>450</v>
      </c>
      <c r="D11" s="37">
        <v>0</v>
      </c>
      <c r="E11" s="156">
        <f t="shared" si="0"/>
        <v>63.870000000000005</v>
      </c>
      <c r="F11" s="37"/>
      <c r="G11" s="37"/>
      <c r="H11" s="37"/>
    </row>
    <row r="12" spans="1:8">
      <c r="B12" s="156">
        <v>450</v>
      </c>
      <c r="C12" s="37">
        <v>520</v>
      </c>
      <c r="D12" s="37">
        <v>0</v>
      </c>
      <c r="E12" s="156">
        <f t="shared" si="0"/>
        <v>63.870000000000005</v>
      </c>
      <c r="F12" s="46"/>
      <c r="G12" s="37"/>
      <c r="H12" s="37"/>
    </row>
    <row r="13" spans="1:8">
      <c r="B13" s="156">
        <v>520</v>
      </c>
      <c r="C13" s="37"/>
      <c r="D13" s="37">
        <v>34.6</v>
      </c>
      <c r="E13" s="156"/>
      <c r="F13" s="46"/>
      <c r="G13" s="37"/>
      <c r="H13" s="37"/>
    </row>
    <row r="14" spans="1:8">
      <c r="B14" s="165"/>
      <c r="C14" s="166"/>
      <c r="D14" s="37"/>
      <c r="E14" s="37"/>
      <c r="F14" s="46"/>
      <c r="G14" s="37"/>
      <c r="H14" s="37"/>
    </row>
    <row r="15" spans="1:8">
      <c r="B15" s="157" t="s">
        <v>121</v>
      </c>
      <c r="C15" s="158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5"/>
      <c r="C20" s="166"/>
      <c r="D20" s="37"/>
      <c r="E20" s="37"/>
      <c r="F20" s="46"/>
      <c r="G20" s="37"/>
      <c r="H20" s="37"/>
    </row>
    <row r="21" spans="1:8">
      <c r="B21" s="157" t="s">
        <v>122</v>
      </c>
      <c r="C21" s="158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9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1" t="s">
        <v>128</v>
      </c>
      <c r="K3" s="180" t="s">
        <v>129</v>
      </c>
      <c r="L3" s="181"/>
      <c r="M3" s="182"/>
      <c r="N3" s="175" t="s">
        <v>130</v>
      </c>
      <c r="O3" s="177" t="s">
        <v>131</v>
      </c>
      <c r="P3" s="177" t="s">
        <v>132</v>
      </c>
      <c r="Q3" s="171" t="s">
        <v>133</v>
      </c>
      <c r="R3" s="172"/>
      <c r="S3" s="179" t="s">
        <v>134</v>
      </c>
      <c r="T3" s="179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90"/>
      <c r="C4" s="70"/>
      <c r="D4" s="70"/>
      <c r="E4" s="183" t="s">
        <v>138</v>
      </c>
      <c r="F4" s="184"/>
      <c r="G4" s="185" t="s">
        <v>139</v>
      </c>
      <c r="H4" s="184"/>
      <c r="I4" s="89" t="s">
        <v>140</v>
      </c>
      <c r="J4" s="192"/>
      <c r="K4" s="186" t="s">
        <v>141</v>
      </c>
      <c r="L4" s="187"/>
      <c r="M4" s="188"/>
      <c r="N4" s="176"/>
      <c r="O4" s="178"/>
      <c r="P4" s="178"/>
      <c r="Q4" s="173"/>
      <c r="R4" s="174"/>
      <c r="S4" s="178"/>
      <c r="T4" s="178"/>
      <c r="U4" s="167" t="s">
        <v>142</v>
      </c>
      <c r="V4" s="169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3" t="s">
        <v>145</v>
      </c>
      <c r="J5" s="192"/>
      <c r="K5" s="88" t="s">
        <v>146</v>
      </c>
      <c r="L5" s="90" t="s">
        <v>147</v>
      </c>
      <c r="M5" s="91" t="s">
        <v>148</v>
      </c>
      <c r="N5" s="176"/>
      <c r="O5" s="178"/>
      <c r="P5" s="178"/>
      <c r="Q5" s="154" t="s">
        <v>149</v>
      </c>
      <c r="R5" s="155" t="s">
        <v>150</v>
      </c>
      <c r="S5" s="178"/>
      <c r="T5" s="178"/>
      <c r="U5" s="168"/>
      <c r="V5" s="170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C25" sqref="C25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145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9.52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>
        <v>716.5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206" t="s">
        <v>335</v>
      </c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>
        <v>23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>
        <v>5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11.2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3.1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/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/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>
        <v>52.68</v>
      </c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>
        <v>37.99</v>
      </c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3" t="s">
        <v>191</v>
      </c>
      <c r="C20" s="193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25.98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28.91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>
        <v>54.86</v>
      </c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36.880000000000003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7.9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>
        <v>49</v>
      </c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207" t="s">
        <v>337</v>
      </c>
      <c r="D30" s="11"/>
      <c r="E30" s="11"/>
      <c r="F30" s="207"/>
      <c r="G30" s="21"/>
      <c r="H30" s="21"/>
      <c r="J30" s="10"/>
      <c r="K30" s="10"/>
    </row>
    <row r="31" spans="1:11">
      <c r="B31" s="31" t="s">
        <v>208</v>
      </c>
      <c r="C31" s="31">
        <v>73</v>
      </c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>
        <v>100</v>
      </c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>
        <v>128</v>
      </c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>
        <v>158</v>
      </c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topLeftCell="A19" workbookViewId="0">
      <selection activeCell="C25" sqref="C25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59" t="s">
        <v>214</v>
      </c>
      <c r="C3" s="163" t="s">
        <v>215</v>
      </c>
      <c r="D3" s="194"/>
      <c r="E3" s="164"/>
      <c r="F3" s="37" t="s">
        <v>199</v>
      </c>
      <c r="G3" s="37" t="s">
        <v>216</v>
      </c>
      <c r="H3" s="37" t="s">
        <v>217</v>
      </c>
      <c r="I3" s="159" t="s">
        <v>218</v>
      </c>
    </row>
    <row r="4" spans="1:12" ht="13.5" customHeight="1">
      <c r="B4" s="161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61"/>
    </row>
    <row r="5" spans="1:12" ht="16.5">
      <c r="A5" s="3" t="s">
        <v>225</v>
      </c>
      <c r="B5" s="37" t="s">
        <v>226</v>
      </c>
      <c r="C5" s="11"/>
      <c r="D5" s="11"/>
      <c r="E5" s="11"/>
      <c r="F5" s="11"/>
      <c r="G5" s="11"/>
      <c r="H5" s="11"/>
      <c r="I5" s="11"/>
    </row>
    <row r="6" spans="1:12" ht="16.5">
      <c r="B6" s="37" t="s">
        <v>227</v>
      </c>
      <c r="C6" s="11" t="s">
        <v>338</v>
      </c>
      <c r="D6" s="11" t="s">
        <v>348</v>
      </c>
      <c r="E6" s="11"/>
      <c r="F6" s="11"/>
      <c r="G6" s="11" t="s">
        <v>346</v>
      </c>
      <c r="H6" s="11" t="s">
        <v>346</v>
      </c>
      <c r="I6" s="11" t="s">
        <v>369</v>
      </c>
    </row>
    <row r="7" spans="1:12" ht="16.5">
      <c r="B7" s="37" t="s">
        <v>228</v>
      </c>
      <c r="C7" s="11" t="s">
        <v>339</v>
      </c>
      <c r="D7" s="11" t="s">
        <v>349</v>
      </c>
      <c r="E7" s="11"/>
      <c r="F7" s="11"/>
      <c r="G7" s="11" t="s">
        <v>357</v>
      </c>
      <c r="H7" s="11" t="s">
        <v>346</v>
      </c>
      <c r="I7" s="11" t="s">
        <v>370</v>
      </c>
    </row>
    <row r="8" spans="1:12" ht="16.5">
      <c r="B8" s="37" t="s">
        <v>229</v>
      </c>
      <c r="C8" s="11" t="s">
        <v>340</v>
      </c>
      <c r="D8" s="11" t="s">
        <v>350</v>
      </c>
      <c r="E8" s="11"/>
      <c r="F8" s="11"/>
      <c r="G8" s="11" t="s">
        <v>358</v>
      </c>
      <c r="H8" s="11" t="s">
        <v>363</v>
      </c>
      <c r="I8" s="11" t="s">
        <v>371</v>
      </c>
    </row>
    <row r="9" spans="1:12" ht="16.5">
      <c r="B9" s="37" t="s">
        <v>230</v>
      </c>
      <c r="C9" s="11" t="s">
        <v>341</v>
      </c>
      <c r="D9" s="11" t="s">
        <v>351</v>
      </c>
      <c r="E9" s="11"/>
      <c r="F9" s="11"/>
      <c r="G9" s="11" t="s">
        <v>359</v>
      </c>
      <c r="H9" s="11" t="s">
        <v>364</v>
      </c>
      <c r="I9" s="11" t="s">
        <v>372</v>
      </c>
    </row>
    <row r="10" spans="1:12" ht="16.5">
      <c r="B10" s="37" t="s">
        <v>231</v>
      </c>
      <c r="C10" s="11" t="s">
        <v>342</v>
      </c>
      <c r="D10" s="11" t="s">
        <v>352</v>
      </c>
      <c r="E10" s="11"/>
      <c r="F10" s="11"/>
      <c r="G10" s="11" t="s">
        <v>360</v>
      </c>
      <c r="H10" s="11" t="s">
        <v>365</v>
      </c>
      <c r="I10" s="11" t="s">
        <v>373</v>
      </c>
    </row>
    <row r="11" spans="1:12" ht="16.5">
      <c r="B11" s="37" t="s">
        <v>232</v>
      </c>
      <c r="C11" s="11" t="s">
        <v>343</v>
      </c>
      <c r="D11" s="11" t="s">
        <v>353</v>
      </c>
      <c r="E11" s="11"/>
      <c r="F11" s="11"/>
      <c r="G11" s="11" t="s">
        <v>361</v>
      </c>
      <c r="H11" s="11" t="s">
        <v>366</v>
      </c>
      <c r="I11" s="11" t="s">
        <v>374</v>
      </c>
    </row>
    <row r="12" spans="1:12" ht="16.5">
      <c r="B12" s="37" t="s">
        <v>233</v>
      </c>
      <c r="C12" s="11" t="s">
        <v>344</v>
      </c>
      <c r="D12" s="11" t="s">
        <v>354</v>
      </c>
      <c r="E12" s="11"/>
      <c r="F12" s="11"/>
      <c r="G12" s="11" t="s">
        <v>362</v>
      </c>
      <c r="H12" s="11" t="s">
        <v>367</v>
      </c>
      <c r="I12" s="11" t="s">
        <v>375</v>
      </c>
    </row>
    <row r="13" spans="1:12" ht="16.5">
      <c r="B13" s="37" t="s">
        <v>234</v>
      </c>
      <c r="C13" s="11" t="s">
        <v>345</v>
      </c>
      <c r="D13" s="11" t="s">
        <v>355</v>
      </c>
      <c r="E13" s="11"/>
      <c r="F13" s="11"/>
      <c r="G13" s="11" t="s">
        <v>346</v>
      </c>
      <c r="H13" s="11" t="s">
        <v>368</v>
      </c>
      <c r="I13" s="11" t="s">
        <v>376</v>
      </c>
    </row>
    <row r="14" spans="1:12" ht="16.5">
      <c r="B14" s="37" t="s">
        <v>235</v>
      </c>
      <c r="C14" s="11" t="s">
        <v>346</v>
      </c>
      <c r="D14" s="11" t="s">
        <v>356</v>
      </c>
      <c r="E14" s="11"/>
      <c r="F14" s="11"/>
      <c r="G14" s="11" t="s">
        <v>346</v>
      </c>
      <c r="H14" s="11" t="s">
        <v>346</v>
      </c>
      <c r="I14" s="11" t="s">
        <v>346</v>
      </c>
    </row>
    <row r="15" spans="1:12" ht="16.5">
      <c r="B15" s="37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7" t="s">
        <v>238</v>
      </c>
      <c r="C16" s="11" t="s">
        <v>347</v>
      </c>
      <c r="D16" s="11">
        <v>28.91</v>
      </c>
      <c r="E16" s="11"/>
      <c r="F16" s="11"/>
      <c r="G16" s="11" t="s">
        <v>377</v>
      </c>
      <c r="H16" s="11" t="s">
        <v>378</v>
      </c>
      <c r="I16" s="11" t="s">
        <v>379</v>
      </c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workbookViewId="0">
      <pane xSplit="2" topLeftCell="I1" activePane="topRight" state="frozenSplit"/>
      <selection activeCell="A4" sqref="A4"/>
      <selection pane="topRight" activeCell="A19" sqref="A19:XFD19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145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350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9.4600000000000009</v>
      </c>
      <c r="D5" s="9"/>
      <c r="E5" s="34"/>
      <c r="F5" s="8">
        <v>7.73</v>
      </c>
      <c r="G5" s="9"/>
      <c r="H5" s="34"/>
      <c r="I5" s="8">
        <v>8.11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783.6</v>
      </c>
      <c r="D6" s="9"/>
      <c r="E6" s="34"/>
      <c r="F6" s="8">
        <v>833.5</v>
      </c>
      <c r="G6" s="9"/>
      <c r="H6" s="34"/>
      <c r="I6" s="8">
        <v>851.3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>
        <v>1.4630000000000001</v>
      </c>
      <c r="D7" s="9"/>
      <c r="E7" s="34"/>
      <c r="F7" s="8">
        <v>4.5739999999999998</v>
      </c>
      <c r="G7" s="9"/>
      <c r="H7" s="34"/>
      <c r="I7" s="8">
        <v>4.6379999999999999</v>
      </c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>
        <v>3.2189999999999999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208" t="s">
        <v>380</v>
      </c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 t="s">
        <v>334</v>
      </c>
      <c r="G12" s="9"/>
      <c r="H12" s="34"/>
      <c r="I12" s="8" t="s">
        <v>334</v>
      </c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-18</v>
      </c>
      <c r="G13" s="9"/>
      <c r="H13" s="34"/>
      <c r="I13" s="8">
        <v>7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-55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-18</v>
      </c>
      <c r="I15" s="11">
        <v>7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>
        <v>72</v>
      </c>
      <c r="I16" s="11">
        <v>81.5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100</v>
      </c>
      <c r="F18" s="11">
        <v>227</v>
      </c>
      <c r="I18" s="11">
        <v>554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7</v>
      </c>
      <c r="F19" s="11">
        <v>24</v>
      </c>
      <c r="I19" s="11">
        <v>110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0.93</v>
      </c>
      <c r="F20" s="11"/>
      <c r="I20" s="11"/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2.0999999999999999E-3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11.6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>
        <v>90</v>
      </c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209" t="s">
        <v>381</v>
      </c>
      <c r="F24" s="11">
        <v>85</v>
      </c>
      <c r="I24" s="11" t="s">
        <v>383</v>
      </c>
      <c r="M24" s="10"/>
      <c r="N24" s="10"/>
    </row>
    <row r="25" spans="1:14">
      <c r="A25" s="39" t="s">
        <v>181</v>
      </c>
      <c r="B25" s="20" t="s">
        <v>182</v>
      </c>
      <c r="C25" s="40"/>
      <c r="F25" s="11">
        <v>5.9080000000000004</v>
      </c>
      <c r="I25" s="11">
        <v>14.208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3.9E-2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>
        <v>21</v>
      </c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 t="s">
        <v>382</v>
      </c>
      <c r="I30" s="11" t="s">
        <v>385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60.4</v>
      </c>
      <c r="I31" s="11">
        <v>60.58</v>
      </c>
      <c r="M31" s="10"/>
      <c r="N31" s="10"/>
    </row>
    <row r="32" spans="1:14">
      <c r="A32" s="3" t="s">
        <v>274</v>
      </c>
      <c r="B32" s="12" t="s">
        <v>275</v>
      </c>
      <c r="C32" s="11"/>
      <c r="F32" s="11">
        <v>51</v>
      </c>
      <c r="I32" s="11">
        <v>55.42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>
        <v>117</v>
      </c>
      <c r="D35" s="11"/>
      <c r="E35" s="8"/>
      <c r="F35" s="11">
        <v>233</v>
      </c>
      <c r="G35" s="17"/>
      <c r="H35" s="8"/>
      <c r="I35" s="11">
        <v>300</v>
      </c>
      <c r="J35" s="17"/>
      <c r="K35" s="11"/>
      <c r="M35" s="10"/>
      <c r="N35" s="10"/>
    </row>
    <row r="36" spans="2:14">
      <c r="B36" s="207" t="s">
        <v>384</v>
      </c>
      <c r="C36" s="11" t="s">
        <v>336</v>
      </c>
      <c r="D36" s="11"/>
      <c r="E36" s="11"/>
      <c r="F36" s="11" t="s">
        <v>336</v>
      </c>
      <c r="G36" s="11"/>
      <c r="H36" s="11"/>
      <c r="I36" s="11" t="s">
        <v>336</v>
      </c>
      <c r="J36" s="11"/>
      <c r="K36" s="11"/>
      <c r="M36" s="10"/>
      <c r="N36" s="10"/>
    </row>
    <row r="37" spans="2:14">
      <c r="B37" s="31" t="s">
        <v>208</v>
      </c>
      <c r="C37" s="11">
        <v>163</v>
      </c>
      <c r="D37" s="11"/>
      <c r="E37" s="11"/>
      <c r="F37" s="11">
        <v>255</v>
      </c>
      <c r="G37" s="11"/>
      <c r="H37" s="11"/>
      <c r="I37" s="11">
        <v>310</v>
      </c>
      <c r="J37" s="11"/>
      <c r="K37" s="11"/>
      <c r="M37" s="10"/>
      <c r="N37" s="10"/>
    </row>
    <row r="38" spans="2:14">
      <c r="B38" s="31" t="s">
        <v>209</v>
      </c>
      <c r="C38" s="11">
        <v>187</v>
      </c>
      <c r="D38" s="11"/>
      <c r="E38" s="11"/>
      <c r="F38" s="11">
        <v>265</v>
      </c>
      <c r="G38" s="11"/>
      <c r="H38" s="11"/>
      <c r="I38" s="11">
        <v>331</v>
      </c>
      <c r="J38" s="11"/>
      <c r="K38" s="11"/>
      <c r="M38" s="10"/>
      <c r="N38" s="10"/>
    </row>
    <row r="39" spans="2:14">
      <c r="B39" s="31" t="s">
        <v>210</v>
      </c>
      <c r="C39" s="11">
        <v>222</v>
      </c>
      <c r="D39" s="11"/>
      <c r="E39" s="11"/>
      <c r="F39" s="11">
        <v>282</v>
      </c>
      <c r="G39" s="11"/>
      <c r="H39" s="11"/>
      <c r="I39" s="11">
        <v>335</v>
      </c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>
        <v>287</v>
      </c>
      <c r="G40" s="11"/>
      <c r="H40" s="11"/>
      <c r="I40" s="11">
        <v>341</v>
      </c>
      <c r="J40" s="11"/>
      <c r="K40" s="11"/>
      <c r="M40" s="10"/>
      <c r="N40" s="10"/>
    </row>
    <row r="41" spans="2:14">
      <c r="B41" s="31" t="s">
        <v>212</v>
      </c>
      <c r="C41" s="11">
        <v>244</v>
      </c>
      <c r="D41" s="11"/>
      <c r="E41" s="11"/>
      <c r="F41" s="11">
        <v>295</v>
      </c>
      <c r="G41" s="11"/>
      <c r="H41" s="11"/>
      <c r="I41" s="11">
        <v>347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2017-10-07T02:48:17Z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