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ie/Desktop/Summer Scholars 23/teamWestSS23/"/>
    </mc:Choice>
  </mc:AlternateContent>
  <xr:revisionPtr revIDLastSave="0" documentId="13_ncr:1_{156C1575-7FA2-2A46-ACE4-7F92DD9B3853}" xr6:coauthVersionLast="47" xr6:coauthVersionMax="47" xr10:uidLastSave="{00000000-0000-0000-0000-000000000000}"/>
  <bookViews>
    <workbookView xWindow="0" yWindow="740" windowWidth="25260" windowHeight="17320" xr2:uid="{63E2A9CC-3031-4E4B-88BE-7BFAE88F8A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I23" i="1"/>
  <c r="I22" i="1"/>
  <c r="I21" i="1"/>
  <c r="I20" i="1"/>
  <c r="I19" i="1"/>
  <c r="I18" i="1"/>
  <c r="D26" i="1"/>
  <c r="C26" i="1"/>
  <c r="I25" i="1"/>
  <c r="I24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<sst xmlns="http://schemas.openxmlformats.org/spreadsheetml/2006/main" count="12" uniqueCount="11">
  <si>
    <t>Table 1.1: Yearly Observations by Coupling type</t>
  </si>
  <si>
    <t>Year</t>
  </si>
  <si>
    <t>Pre (state level)</t>
  </si>
  <si>
    <t>Post (state level)</t>
  </si>
  <si>
    <t>DS Cohab</t>
  </si>
  <si>
    <t>DS Married</t>
  </si>
  <si>
    <t>SS Female Cohab</t>
  </si>
  <si>
    <t>SS Female Married</t>
  </si>
  <si>
    <t>SS Male Cohab</t>
  </si>
  <si>
    <t>SS Male Married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</si>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</sst>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6" fontId="0" fillId="0" borderId="2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/>
    <xf numFmtId="166" fontId="0" fillId="0" borderId="7" xfId="0" applyNumberFormat="1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A1D1-2A12-3645-94CE-F3466B2FB5CD}">
  <dimension ref="B3:I26"/>
  <sheetViews>
    <sheetView tabSelected="1" workbookViewId="0">
      <selection activeCell="L9" sqref="L9"/>
    </sheetView>
  </sheetViews>
  <sheetFormatPr baseColWidth="10" defaultRowHeight="16" x14ac:dyDescent="0.2"/>
  <cols>
    <col min="2" max="2" width="16" customWidth="1"/>
    <col min="3" max="3" width="8.1640625" customWidth="1"/>
    <col min="4" max="4" width="7.6640625" customWidth="1"/>
    <col min="5" max="5" width="9.1640625" customWidth="1"/>
    <col min="6" max="6" width="8.6640625" customWidth="1"/>
    <col min="7" max="7" width="9.1640625" customWidth="1"/>
    <col min="8" max="8" width="8.1640625" customWidth="1"/>
    <col min="9" max="9" width="11.33203125" customWidth="1"/>
  </cols>
  <sheetData>
    <row r="3" spans="2:9" x14ac:dyDescent="0.2">
      <c r="B3" s="1" t="s">
        <v>0</v>
      </c>
    </row>
    <row r="4" spans="2:9" ht="53" customHeight="1" thickBot="1" x14ac:dyDescent="0.25">
      <c r="B4" s="6" t="s">
        <v>1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</row>
    <row r="5" spans="2:9" ht="17" thickTop="1" x14ac:dyDescent="0.2">
      <c r="B5" s="3">
        <f>2003</f>
        <v>2003</v>
      </c>
      <c r="C5" s="2">
        <v>684</v>
      </c>
      <c r="D5" s="2">
        <v>11156</v>
      </c>
      <c r="E5" s="2">
        <v>38</v>
      </c>
      <c r="F5" s="2">
        <v>8</v>
      </c>
      <c r="G5" s="2">
        <v>27</v>
      </c>
      <c r="H5" s="2">
        <v>6</v>
      </c>
      <c r="I5" s="4">
        <f>SUM(C5:H5)</f>
        <v>11919</v>
      </c>
    </row>
    <row r="6" spans="2:9" x14ac:dyDescent="0.2">
      <c r="B6" s="3">
        <f>B5+1</f>
        <v>2004</v>
      </c>
      <c r="C6" s="2">
        <v>406</v>
      </c>
      <c r="D6" s="2">
        <v>7757</v>
      </c>
      <c r="E6" s="2">
        <v>9</v>
      </c>
      <c r="F6" s="2">
        <v>3</v>
      </c>
      <c r="G6" s="2">
        <v>18</v>
      </c>
      <c r="H6" s="2">
        <v>4</v>
      </c>
      <c r="I6" s="4">
        <f t="shared" ref="I6:I25" si="0">SUM(C6:H6)</f>
        <v>8197</v>
      </c>
    </row>
    <row r="7" spans="2:9" x14ac:dyDescent="0.2">
      <c r="B7" s="3">
        <f t="shared" ref="B7:B16" si="1">B6+1</f>
        <v>2005</v>
      </c>
      <c r="C7" s="2">
        <v>318</v>
      </c>
      <c r="D7" s="2">
        <v>6785</v>
      </c>
      <c r="E7" s="2">
        <v>11</v>
      </c>
      <c r="F7" s="2">
        <v>3</v>
      </c>
      <c r="G7" s="2">
        <v>8</v>
      </c>
      <c r="H7" s="2">
        <v>5</v>
      </c>
      <c r="I7" s="4">
        <f t="shared" si="0"/>
        <v>7130</v>
      </c>
    </row>
    <row r="8" spans="2:9" x14ac:dyDescent="0.2">
      <c r="B8" s="3">
        <f t="shared" si="1"/>
        <v>2006</v>
      </c>
      <c r="C8" s="2">
        <v>287</v>
      </c>
      <c r="D8" s="2">
        <v>6512</v>
      </c>
      <c r="E8" s="2">
        <v>12</v>
      </c>
      <c r="F8" s="2">
        <v>6</v>
      </c>
      <c r="G8" s="2">
        <v>9</v>
      </c>
      <c r="H8" s="2">
        <v>4</v>
      </c>
      <c r="I8" s="4">
        <f t="shared" si="0"/>
        <v>6830</v>
      </c>
    </row>
    <row r="9" spans="2:9" x14ac:dyDescent="0.2">
      <c r="B9" s="3">
        <f t="shared" si="1"/>
        <v>2007</v>
      </c>
      <c r="C9" s="2">
        <v>319</v>
      </c>
      <c r="D9" s="2">
        <v>6164</v>
      </c>
      <c r="E9" s="2">
        <v>12</v>
      </c>
      <c r="F9" s="2">
        <v>1</v>
      </c>
      <c r="G9" s="2">
        <v>9</v>
      </c>
      <c r="H9" s="2">
        <v>0</v>
      </c>
      <c r="I9" s="4">
        <f t="shared" si="0"/>
        <v>6505</v>
      </c>
    </row>
    <row r="10" spans="2:9" x14ac:dyDescent="0.2">
      <c r="B10" s="3">
        <f t="shared" si="1"/>
        <v>2008</v>
      </c>
      <c r="C10" s="2">
        <v>321</v>
      </c>
      <c r="D10" s="2">
        <v>6266</v>
      </c>
      <c r="E10" s="2">
        <v>10</v>
      </c>
      <c r="F10" s="2">
        <v>0</v>
      </c>
      <c r="G10" s="2">
        <v>8</v>
      </c>
      <c r="H10" s="2">
        <v>0</v>
      </c>
      <c r="I10" s="4">
        <f t="shared" si="0"/>
        <v>6605</v>
      </c>
    </row>
    <row r="11" spans="2:9" x14ac:dyDescent="0.2">
      <c r="B11" s="3">
        <f t="shared" si="1"/>
        <v>2009</v>
      </c>
      <c r="C11" s="2">
        <v>376</v>
      </c>
      <c r="D11" s="2">
        <v>6485</v>
      </c>
      <c r="E11" s="2">
        <v>21</v>
      </c>
      <c r="F11" s="2">
        <v>1</v>
      </c>
      <c r="G11" s="2">
        <v>14</v>
      </c>
      <c r="H11" s="2">
        <v>0</v>
      </c>
      <c r="I11" s="4">
        <f t="shared" si="0"/>
        <v>6897</v>
      </c>
    </row>
    <row r="12" spans="2:9" x14ac:dyDescent="0.2">
      <c r="B12" s="3">
        <f t="shared" si="1"/>
        <v>2010</v>
      </c>
      <c r="C12" s="2">
        <v>381</v>
      </c>
      <c r="D12" s="2">
        <v>6419</v>
      </c>
      <c r="E12" s="2">
        <v>22</v>
      </c>
      <c r="F12" s="2">
        <v>0</v>
      </c>
      <c r="G12" s="2">
        <v>17</v>
      </c>
      <c r="H12" s="2">
        <v>0</v>
      </c>
      <c r="I12" s="4">
        <f t="shared" si="0"/>
        <v>6839</v>
      </c>
    </row>
    <row r="13" spans="2:9" x14ac:dyDescent="0.2">
      <c r="B13" s="3">
        <f t="shared" si="1"/>
        <v>2011</v>
      </c>
      <c r="C13" s="2">
        <v>396</v>
      </c>
      <c r="D13" s="2">
        <v>5854</v>
      </c>
      <c r="E13" s="2">
        <v>21</v>
      </c>
      <c r="F13" s="2">
        <v>0</v>
      </c>
      <c r="G13" s="2">
        <v>11</v>
      </c>
      <c r="H13" s="2">
        <v>0</v>
      </c>
      <c r="I13" s="4">
        <f t="shared" si="0"/>
        <v>6282</v>
      </c>
    </row>
    <row r="14" spans="2:9" x14ac:dyDescent="0.2">
      <c r="B14" s="3">
        <f t="shared" si="1"/>
        <v>2012</v>
      </c>
      <c r="C14" s="2">
        <v>411</v>
      </c>
      <c r="D14" s="2">
        <v>5920</v>
      </c>
      <c r="E14" s="2">
        <v>27</v>
      </c>
      <c r="F14" s="2">
        <v>0</v>
      </c>
      <c r="G14" s="2">
        <v>20</v>
      </c>
      <c r="H14" s="2">
        <v>0</v>
      </c>
      <c r="I14" s="4">
        <f t="shared" si="0"/>
        <v>6378</v>
      </c>
    </row>
    <row r="15" spans="2:9" x14ac:dyDescent="0.2">
      <c r="B15" s="3">
        <f t="shared" si="1"/>
        <v>2013</v>
      </c>
      <c r="C15" s="2">
        <v>393</v>
      </c>
      <c r="D15" s="2">
        <v>5411</v>
      </c>
      <c r="E15" s="2">
        <v>23</v>
      </c>
      <c r="F15" s="2">
        <v>0</v>
      </c>
      <c r="G15" s="2">
        <v>21</v>
      </c>
      <c r="H15" s="2">
        <v>0</v>
      </c>
      <c r="I15" s="4">
        <f t="shared" si="0"/>
        <v>5848</v>
      </c>
    </row>
    <row r="16" spans="2:9" x14ac:dyDescent="0.2">
      <c r="B16" s="3">
        <f t="shared" si="1"/>
        <v>2014</v>
      </c>
      <c r="C16" s="2">
        <v>405</v>
      </c>
      <c r="D16" s="2">
        <v>5562</v>
      </c>
      <c r="E16" s="2">
        <v>34</v>
      </c>
      <c r="F16" s="2">
        <v>0</v>
      </c>
      <c r="G16" s="2">
        <v>20</v>
      </c>
      <c r="H16" s="2">
        <v>0</v>
      </c>
      <c r="I16" s="4">
        <f t="shared" si="0"/>
        <v>6021</v>
      </c>
    </row>
    <row r="17" spans="2:9" x14ac:dyDescent="0.2">
      <c r="B17" s="3">
        <f>B16+1</f>
        <v>2015</v>
      </c>
      <c r="C17" s="2">
        <v>366</v>
      </c>
      <c r="D17" s="2">
        <v>5184</v>
      </c>
      <c r="E17" s="2">
        <v>37</v>
      </c>
      <c r="F17" s="2">
        <v>0</v>
      </c>
      <c r="G17" s="2">
        <v>18</v>
      </c>
      <c r="H17" s="2">
        <v>0</v>
      </c>
      <c r="I17" s="4">
        <f t="shared" si="0"/>
        <v>5605</v>
      </c>
    </row>
    <row r="18" spans="2:9" x14ac:dyDescent="0.2">
      <c r="B18" s="3">
        <f t="shared" ref="B18:B23" si="2">B17+1</f>
        <v>2016</v>
      </c>
      <c r="C18" s="2">
        <v>331</v>
      </c>
      <c r="D18" s="2">
        <v>4918</v>
      </c>
      <c r="E18" s="2">
        <v>23</v>
      </c>
      <c r="F18" s="2">
        <v>1</v>
      </c>
      <c r="G18" s="2">
        <v>30</v>
      </c>
      <c r="H18" s="2">
        <v>0</v>
      </c>
      <c r="I18" s="4">
        <f t="shared" si="0"/>
        <v>5303</v>
      </c>
    </row>
    <row r="19" spans="2:9" x14ac:dyDescent="0.2">
      <c r="B19" s="3">
        <f t="shared" si="2"/>
        <v>2017</v>
      </c>
      <c r="C19" s="2">
        <v>349</v>
      </c>
      <c r="D19" s="2">
        <v>4971</v>
      </c>
      <c r="E19" s="2">
        <v>35</v>
      </c>
      <c r="F19" s="2">
        <v>0</v>
      </c>
      <c r="G19" s="2">
        <v>20</v>
      </c>
      <c r="H19" s="2">
        <v>0</v>
      </c>
      <c r="I19" s="4">
        <f t="shared" si="0"/>
        <v>5375</v>
      </c>
    </row>
    <row r="20" spans="2:9" x14ac:dyDescent="0.2">
      <c r="B20" s="3">
        <f t="shared" si="2"/>
        <v>2018</v>
      </c>
      <c r="C20" s="2">
        <v>306</v>
      </c>
      <c r="D20" s="2">
        <v>4571</v>
      </c>
      <c r="E20" s="2">
        <v>27</v>
      </c>
      <c r="F20" s="2">
        <v>0</v>
      </c>
      <c r="G20" s="2">
        <v>28</v>
      </c>
      <c r="H20" s="2">
        <v>0</v>
      </c>
      <c r="I20" s="4">
        <f t="shared" si="0"/>
        <v>4932</v>
      </c>
    </row>
    <row r="21" spans="2:9" x14ac:dyDescent="0.2">
      <c r="B21" s="3">
        <f t="shared" si="2"/>
        <v>2019</v>
      </c>
      <c r="C21" s="2">
        <v>338</v>
      </c>
      <c r="D21" s="2">
        <v>4605</v>
      </c>
      <c r="E21" s="2">
        <v>28</v>
      </c>
      <c r="F21" s="2">
        <v>0</v>
      </c>
      <c r="G21" s="2">
        <v>31</v>
      </c>
      <c r="H21" s="2">
        <v>0</v>
      </c>
      <c r="I21" s="4">
        <f t="shared" si="0"/>
        <v>5002</v>
      </c>
    </row>
    <row r="22" spans="2:9" x14ac:dyDescent="0.2">
      <c r="B22" s="3">
        <f t="shared" si="2"/>
        <v>2020</v>
      </c>
      <c r="C22" s="2">
        <v>336</v>
      </c>
      <c r="D22" s="2">
        <v>4359</v>
      </c>
      <c r="E22" s="2">
        <v>14</v>
      </c>
      <c r="F22" s="2">
        <v>32</v>
      </c>
      <c r="G22" s="2">
        <v>2</v>
      </c>
      <c r="H22" s="2">
        <v>24</v>
      </c>
      <c r="I22" s="4">
        <f t="shared" si="0"/>
        <v>4767</v>
      </c>
    </row>
    <row r="23" spans="2:9" x14ac:dyDescent="0.2">
      <c r="B23" s="3">
        <f t="shared" si="2"/>
        <v>2021</v>
      </c>
      <c r="C23" s="2">
        <v>386</v>
      </c>
      <c r="D23" s="2">
        <v>4455</v>
      </c>
      <c r="E23" s="2">
        <v>15</v>
      </c>
      <c r="F23" s="2">
        <v>29</v>
      </c>
      <c r="G23" s="2">
        <v>11</v>
      </c>
      <c r="H23" s="2">
        <v>23</v>
      </c>
      <c r="I23" s="4">
        <f t="shared" si="0"/>
        <v>4919</v>
      </c>
    </row>
    <row r="24" spans="2:9" x14ac:dyDescent="0.2">
      <c r="B24" s="5" t="s">
        <v>2</v>
      </c>
      <c r="C24" s="2">
        <v>4301</v>
      </c>
      <c r="D24" s="2">
        <v>74864</v>
      </c>
      <c r="E24" s="2">
        <v>202</v>
      </c>
      <c r="F24" s="2">
        <v>20</v>
      </c>
      <c r="G24" s="2">
        <v>173</v>
      </c>
      <c r="H24" s="2">
        <v>18</v>
      </c>
      <c r="I24" s="4">
        <f t="shared" si="0"/>
        <v>79578</v>
      </c>
    </row>
    <row r="25" spans="2:9" x14ac:dyDescent="0.2">
      <c r="B25" s="5" t="s">
        <v>3</v>
      </c>
      <c r="C25" s="2">
        <v>2808</v>
      </c>
      <c r="D25" s="2">
        <v>38490</v>
      </c>
      <c r="E25" s="2">
        <v>217</v>
      </c>
      <c r="F25" s="2">
        <v>64</v>
      </c>
      <c r="G25" s="2">
        <v>150</v>
      </c>
      <c r="H25" s="2">
        <v>48</v>
      </c>
      <c r="I25" s="4">
        <f t="shared" si="0"/>
        <v>41777</v>
      </c>
    </row>
    <row r="26" spans="2:9" ht="37" customHeight="1" thickBot="1" x14ac:dyDescent="0.25">
      <c r="B26" s="9" t="s">
        <v>10</v>
      </c>
      <c r="C26" s="10">
        <f>SUM(C5:C17)</f>
        <v>5063</v>
      </c>
      <c r="D26" s="10">
        <f>SUM(D5:D17)</f>
        <v>85475</v>
      </c>
      <c r="E26" s="10">
        <f t="shared" ref="E26:H26" si="3">SUM(E5:E17)</f>
        <v>277</v>
      </c>
      <c r="F26" s="10">
        <f t="shared" si="3"/>
        <v>22</v>
      </c>
      <c r="G26" s="10">
        <f t="shared" si="3"/>
        <v>200</v>
      </c>
      <c r="H26" s="10">
        <f t="shared" si="3"/>
        <v>19</v>
      </c>
      <c r="I2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2023-06-15T19:07:17Z</dcterms:created>
  <dcterms:modified xsi:type="dcterms:W3CDTF">2023-06-15T19:39:28Z</dcterms:modified>
</cp:coreProperties>
</file>