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_PROJEKTEK_\_SULI_\__2022_2023_tanev_GIT\ALAPVIZSGA_GYAKORLO\python\vegyes_8\"/>
    </mc:Choice>
  </mc:AlternateContent>
  <bookViews>
    <workbookView xWindow="0" yWindow="0" windowWidth="20490" windowHeight="7755"/>
  </bookViews>
  <sheets>
    <sheet name="10I_1.csop" sheetId="1" r:id="rId1"/>
    <sheet name="10C_1.csop" sheetId="2" r:id="rId2"/>
    <sheet name="10I_2.csop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1" i="2" l="1"/>
  <c r="AB52" i="2" s="1"/>
  <c r="AB53" i="2" s="1"/>
  <c r="X51" i="2"/>
  <c r="X52" i="2" s="1"/>
  <c r="X53" i="2" s="1"/>
  <c r="T51" i="2"/>
  <c r="T52" i="2" s="1"/>
  <c r="T53" i="2" s="1"/>
  <c r="P51" i="2"/>
  <c r="P52" i="2" s="1"/>
  <c r="P53" i="2" s="1"/>
  <c r="L51" i="2"/>
  <c r="L52" i="2" s="1"/>
  <c r="L53" i="2" s="1"/>
  <c r="H51" i="2"/>
  <c r="H52" i="2" s="1"/>
  <c r="H53" i="2" s="1"/>
  <c r="D51" i="2"/>
  <c r="D52" i="2" s="1"/>
  <c r="D53" i="2" s="1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E11" i="2"/>
  <c r="AE51" i="2" s="1"/>
  <c r="AE52" i="2" s="1"/>
  <c r="AE53" i="2" s="1"/>
  <c r="AD11" i="2"/>
  <c r="AD51" i="2" s="1"/>
  <c r="AD52" i="2" s="1"/>
  <c r="AD53" i="2" s="1"/>
  <c r="AC11" i="2"/>
  <c r="AC51" i="2" s="1"/>
  <c r="AC52" i="2" s="1"/>
  <c r="AC53" i="2" s="1"/>
  <c r="AB11" i="2"/>
  <c r="AA11" i="2"/>
  <c r="AA51" i="2" s="1"/>
  <c r="AA52" i="2" s="1"/>
  <c r="AA53" i="2" s="1"/>
  <c r="Z11" i="2"/>
  <c r="Z51" i="2" s="1"/>
  <c r="Z52" i="2" s="1"/>
  <c r="Z53" i="2" s="1"/>
  <c r="Y11" i="2"/>
  <c r="Y51" i="2" s="1"/>
  <c r="Y52" i="2" s="1"/>
  <c r="Y53" i="2" s="1"/>
  <c r="X11" i="2"/>
  <c r="W11" i="2"/>
  <c r="W51" i="2" s="1"/>
  <c r="W52" i="2" s="1"/>
  <c r="W53" i="2" s="1"/>
  <c r="V11" i="2"/>
  <c r="V51" i="2" s="1"/>
  <c r="V52" i="2" s="1"/>
  <c r="V53" i="2" s="1"/>
  <c r="U11" i="2"/>
  <c r="U51" i="2" s="1"/>
  <c r="U52" i="2" s="1"/>
  <c r="U53" i="2" s="1"/>
  <c r="T11" i="2"/>
  <c r="S11" i="2"/>
  <c r="S51" i="2" s="1"/>
  <c r="S52" i="2" s="1"/>
  <c r="S53" i="2" s="1"/>
  <c r="R11" i="2"/>
  <c r="R51" i="2" s="1"/>
  <c r="R52" i="2" s="1"/>
  <c r="R53" i="2" s="1"/>
  <c r="Q11" i="2"/>
  <c r="Q51" i="2" s="1"/>
  <c r="Q52" i="2" s="1"/>
  <c r="Q53" i="2" s="1"/>
  <c r="P11" i="2"/>
  <c r="O11" i="2"/>
  <c r="O51" i="2" s="1"/>
  <c r="O52" i="2" s="1"/>
  <c r="O53" i="2" s="1"/>
  <c r="N11" i="2"/>
  <c r="N51" i="2" s="1"/>
  <c r="N52" i="2" s="1"/>
  <c r="N53" i="2" s="1"/>
  <c r="M11" i="2"/>
  <c r="M51" i="2" s="1"/>
  <c r="M52" i="2" s="1"/>
  <c r="M53" i="2" s="1"/>
  <c r="L11" i="2"/>
  <c r="K11" i="2"/>
  <c r="K51" i="2" s="1"/>
  <c r="K52" i="2" s="1"/>
  <c r="K53" i="2" s="1"/>
  <c r="J11" i="2"/>
  <c r="J51" i="2" s="1"/>
  <c r="J52" i="2" s="1"/>
  <c r="J53" i="2" s="1"/>
  <c r="I11" i="2"/>
  <c r="I51" i="2" s="1"/>
  <c r="I52" i="2" s="1"/>
  <c r="I53" i="2" s="1"/>
  <c r="H11" i="2"/>
  <c r="G11" i="2"/>
  <c r="G51" i="2" s="1"/>
  <c r="G52" i="2" s="1"/>
  <c r="G53" i="2" s="1"/>
  <c r="F11" i="2"/>
  <c r="F51" i="2" s="1"/>
  <c r="F52" i="2" s="1"/>
  <c r="F53" i="2" s="1"/>
  <c r="E11" i="2"/>
  <c r="E51" i="2" s="1"/>
  <c r="E52" i="2" s="1"/>
  <c r="E53" i="2" s="1"/>
  <c r="D11" i="2"/>
  <c r="C11" i="2"/>
  <c r="C51" i="2" s="1"/>
  <c r="C52" i="2" s="1"/>
  <c r="C53" i="2" s="1"/>
  <c r="B11" i="2"/>
  <c r="B51" i="2" s="1"/>
  <c r="B52" i="2" s="1"/>
  <c r="B53" i="2" s="1"/>
  <c r="A10" i="2"/>
  <c r="A9" i="2"/>
  <c r="A8" i="2"/>
  <c r="A7" i="2"/>
  <c r="A6" i="2"/>
  <c r="A5" i="2"/>
  <c r="A4" i="2"/>
  <c r="A3" i="2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31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14" i="3"/>
  <c r="A4" i="3"/>
  <c r="A5" i="3"/>
  <c r="A6" i="3"/>
  <c r="A7" i="3"/>
  <c r="A8" i="3"/>
  <c r="A9" i="3"/>
  <c r="A10" i="3"/>
  <c r="A3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E28" i="3"/>
  <c r="AD28" i="3"/>
  <c r="AC28" i="3"/>
  <c r="AB28" i="3"/>
  <c r="AB51" i="3" s="1"/>
  <c r="AB52" i="3" s="1"/>
  <c r="AB53" i="3" s="1"/>
  <c r="AA28" i="3"/>
  <c r="Z28" i="3"/>
  <c r="Y28" i="3"/>
  <c r="X28" i="3"/>
  <c r="X51" i="3" s="1"/>
  <c r="X52" i="3" s="1"/>
  <c r="X53" i="3" s="1"/>
  <c r="W28" i="3"/>
  <c r="V28" i="3"/>
  <c r="U28" i="3"/>
  <c r="T28" i="3"/>
  <c r="T51" i="3" s="1"/>
  <c r="T52" i="3" s="1"/>
  <c r="T53" i="3" s="1"/>
  <c r="S28" i="3"/>
  <c r="R28" i="3"/>
  <c r="Q28" i="3"/>
  <c r="P28" i="3"/>
  <c r="P51" i="3" s="1"/>
  <c r="P52" i="3" s="1"/>
  <c r="P53" i="3" s="1"/>
  <c r="O28" i="3"/>
  <c r="N28" i="3"/>
  <c r="M28" i="3"/>
  <c r="L28" i="3"/>
  <c r="L51" i="3" s="1"/>
  <c r="L52" i="3" s="1"/>
  <c r="L53" i="3" s="1"/>
  <c r="K28" i="3"/>
  <c r="J28" i="3"/>
  <c r="I28" i="3"/>
  <c r="H28" i="3"/>
  <c r="H51" i="3" s="1"/>
  <c r="H52" i="3" s="1"/>
  <c r="H53" i="3" s="1"/>
  <c r="G28" i="3"/>
  <c r="F28" i="3"/>
  <c r="E28" i="3"/>
  <c r="D28" i="3"/>
  <c r="D51" i="3" s="1"/>
  <c r="D52" i="3" s="1"/>
  <c r="D53" i="3" s="1"/>
  <c r="C28" i="3"/>
  <c r="B28" i="3"/>
  <c r="AE11" i="3"/>
  <c r="AE51" i="3" s="1"/>
  <c r="AE52" i="3" s="1"/>
  <c r="AE53" i="3" s="1"/>
  <c r="AD11" i="3"/>
  <c r="AD51" i="3" s="1"/>
  <c r="AD52" i="3" s="1"/>
  <c r="AD53" i="3" s="1"/>
  <c r="AC11" i="3"/>
  <c r="AC51" i="3" s="1"/>
  <c r="AC52" i="3" s="1"/>
  <c r="AC53" i="3" s="1"/>
  <c r="AB11" i="3"/>
  <c r="AA11" i="3"/>
  <c r="AA51" i="3" s="1"/>
  <c r="AA52" i="3" s="1"/>
  <c r="AA53" i="3" s="1"/>
  <c r="Z11" i="3"/>
  <c r="Z51" i="3" s="1"/>
  <c r="Z52" i="3" s="1"/>
  <c r="Z53" i="3" s="1"/>
  <c r="Y11" i="3"/>
  <c r="Y51" i="3" s="1"/>
  <c r="Y52" i="3" s="1"/>
  <c r="Y53" i="3" s="1"/>
  <c r="X11" i="3"/>
  <c r="W11" i="3"/>
  <c r="W51" i="3" s="1"/>
  <c r="W52" i="3" s="1"/>
  <c r="W53" i="3" s="1"/>
  <c r="V11" i="3"/>
  <c r="V51" i="3" s="1"/>
  <c r="V52" i="3" s="1"/>
  <c r="V53" i="3" s="1"/>
  <c r="U11" i="3"/>
  <c r="U51" i="3" s="1"/>
  <c r="U52" i="3" s="1"/>
  <c r="U53" i="3" s="1"/>
  <c r="T11" i="3"/>
  <c r="S11" i="3"/>
  <c r="S51" i="3" s="1"/>
  <c r="S52" i="3" s="1"/>
  <c r="S53" i="3" s="1"/>
  <c r="R11" i="3"/>
  <c r="R51" i="3" s="1"/>
  <c r="R52" i="3" s="1"/>
  <c r="R53" i="3" s="1"/>
  <c r="Q11" i="3"/>
  <c r="Q51" i="3" s="1"/>
  <c r="Q52" i="3" s="1"/>
  <c r="Q53" i="3" s="1"/>
  <c r="P11" i="3"/>
  <c r="O11" i="3"/>
  <c r="O51" i="3" s="1"/>
  <c r="O52" i="3" s="1"/>
  <c r="O53" i="3" s="1"/>
  <c r="N11" i="3"/>
  <c r="N51" i="3" s="1"/>
  <c r="N52" i="3" s="1"/>
  <c r="N53" i="3" s="1"/>
  <c r="M11" i="3"/>
  <c r="M51" i="3" s="1"/>
  <c r="M52" i="3" s="1"/>
  <c r="M53" i="3" s="1"/>
  <c r="L11" i="3"/>
  <c r="K11" i="3"/>
  <c r="K51" i="3" s="1"/>
  <c r="K52" i="3" s="1"/>
  <c r="K53" i="3" s="1"/>
  <c r="J11" i="3"/>
  <c r="J51" i="3" s="1"/>
  <c r="J52" i="3" s="1"/>
  <c r="J53" i="3" s="1"/>
  <c r="I11" i="3"/>
  <c r="I51" i="3" s="1"/>
  <c r="I52" i="3" s="1"/>
  <c r="I53" i="3" s="1"/>
  <c r="H11" i="3"/>
  <c r="G11" i="3"/>
  <c r="G51" i="3" s="1"/>
  <c r="G52" i="3" s="1"/>
  <c r="G53" i="3" s="1"/>
  <c r="F11" i="3"/>
  <c r="F51" i="3" s="1"/>
  <c r="F52" i="3" s="1"/>
  <c r="F53" i="3" s="1"/>
  <c r="E11" i="3"/>
  <c r="E51" i="3" s="1"/>
  <c r="E52" i="3" s="1"/>
  <c r="E53" i="3" s="1"/>
  <c r="D11" i="3"/>
  <c r="C11" i="3"/>
  <c r="C51" i="3" s="1"/>
  <c r="C52" i="3" s="1"/>
  <c r="C53" i="3" s="1"/>
  <c r="B11" i="3"/>
  <c r="B51" i="3" s="1"/>
  <c r="B52" i="3" s="1"/>
  <c r="B53" i="3" s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E51" i="1"/>
  <c r="C49" i="1"/>
  <c r="C51" i="1" s="1"/>
  <c r="C52" i="1" s="1"/>
  <c r="C53" i="1" s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B49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B28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B11" i="1"/>
  <c r="B51" i="1" l="1"/>
  <c r="B52" i="1" s="1"/>
  <c r="B53" i="1" s="1"/>
  <c r="AD51" i="1"/>
</calcChain>
</file>

<file path=xl/sharedStrings.xml><?xml version="1.0" encoding="utf-8"?>
<sst xmlns="http://schemas.openxmlformats.org/spreadsheetml/2006/main" count="108" uniqueCount="88">
  <si>
    <t>Bodor Árisz Márk</t>
  </si>
  <si>
    <t>Csányi Rajmond Krisztián</t>
  </si>
  <si>
    <t>Csizmadi Gyöngyike</t>
  </si>
  <si>
    <t>Gere Máté</t>
  </si>
  <si>
    <t>Jávorszky Krisztián Róbert</t>
  </si>
  <si>
    <t>Németh Gergő Ádám</t>
  </si>
  <si>
    <t>Regős Márk</t>
  </si>
  <si>
    <t>Szöllősi Ádám</t>
  </si>
  <si>
    <t>Uri-Kovács Viktor</t>
  </si>
  <si>
    <t xml:space="preserve">Varga Ferenc Ármin </t>
  </si>
  <si>
    <t>8_pontos</t>
  </si>
  <si>
    <t>Részösszesen:</t>
  </si>
  <si>
    <t>14_pontos</t>
  </si>
  <si>
    <t>18_pontos</t>
  </si>
  <si>
    <t>Összesen</t>
  </si>
  <si>
    <t>Százalékosan</t>
  </si>
  <si>
    <t>Érdemjegy</t>
  </si>
  <si>
    <t>Bali Kristóf Norman</t>
  </si>
  <si>
    <t>Bolyó Benedek Attila</t>
  </si>
  <si>
    <t>Boros Zsombor</t>
  </si>
  <si>
    <t>Farkas Róbert</t>
  </si>
  <si>
    <t>Ferenczi Máté Balázs</t>
  </si>
  <si>
    <t>Galgovszki Bence</t>
  </si>
  <si>
    <t xml:space="preserve">Horvát Dávid </t>
  </si>
  <si>
    <t>Kun Zsombor Lehel</t>
  </si>
  <si>
    <t>Patakos Zétény</t>
  </si>
  <si>
    <t>Svajda Nándor</t>
  </si>
  <si>
    <t>Nguyen Duc Huy</t>
  </si>
  <si>
    <t>Szilágyi Benjámin Dániel</t>
  </si>
  <si>
    <t>Szkaliczka Anna Ágnes</t>
  </si>
  <si>
    <t>Timotity Anna Margit</t>
  </si>
  <si>
    <t>Vörös Róbert</t>
  </si>
  <si>
    <t>Belce Dávid</t>
  </si>
  <si>
    <t>Fodor Tamás Krisztián</t>
  </si>
  <si>
    <t>Glázer Márton</t>
  </si>
  <si>
    <t>Jakubecz Bence András</t>
  </si>
  <si>
    <t>Karsai Márk</t>
  </si>
  <si>
    <t>Kiss Márton Dániel</t>
  </si>
  <si>
    <t>Kovács Martin Kristóf</t>
  </si>
  <si>
    <t>Nagy Ádám</t>
  </si>
  <si>
    <t>Nagy Zsolt</t>
  </si>
  <si>
    <t>Molnár Attila</t>
  </si>
  <si>
    <t>Lehotai Ábel</t>
  </si>
  <si>
    <t>Németh Zsombor</t>
  </si>
  <si>
    <t>Patkós Dominik</t>
  </si>
  <si>
    <t>Soós Gábor Tamás</t>
  </si>
  <si>
    <t>Szabó Máté</t>
  </si>
  <si>
    <t>Vámosi Dominik István</t>
  </si>
  <si>
    <t>Letörölte a konzolt induláskor (cls)</t>
  </si>
  <si>
    <t>Bekért legalább 1 adatot a konzolról (input)</t>
  </si>
  <si>
    <t>A változók neve tükrözi a tartalmát</t>
  </si>
  <si>
    <t>Elvégezte a típuskonverziót (int)</t>
  </si>
  <si>
    <t>Megvan az elágazás és megfelelő a feltétele</t>
  </si>
  <si>
    <t>Sikerült kiszámolnia legalább az egyik változót képletből</t>
  </si>
  <si>
    <t>A kiírás a pédának megfelelő</t>
  </si>
  <si>
    <t>A kód hibátlanul megfut</t>
  </si>
  <si>
    <t>A függvénynek van visszatérési értéke ami egy lista</t>
  </si>
  <si>
    <t>Alkalmazta a while ciklust és nem fut végtelen ciklusba (break vagy felt)</t>
  </si>
  <si>
    <t>Kiírások megfelelőek</t>
  </si>
  <si>
    <t>A függvényeket megfelelően felhasználta</t>
  </si>
  <si>
    <t>Létrehozta az első fv-t megfelelő néven, paraméter nélkül</t>
  </si>
  <si>
    <t>Sikerült elmenteni pozitív értéknek mindegyik értéket</t>
  </si>
  <si>
    <t>Alkamazta a SUM függvényt</t>
  </si>
  <si>
    <t>Ki tudta számolni az átlagot LEN használatával</t>
  </si>
  <si>
    <t>Ki tudta válogatni a páros értékeket</t>
  </si>
  <si>
    <t>Van elágazás és megfelelő a feltétel.</t>
  </si>
  <si>
    <t>Létrehozta a második függvényt bemenő paraméterrel megfelelő néve</t>
  </si>
  <si>
    <t>Letörölte a képernyőt</t>
  </si>
  <si>
    <t>A visszatérési érték tartalmazza a megfelelő értékeket</t>
  </si>
  <si>
    <t>Szintaktikailag helyes a kód (csak akkor adható ha legalább két fv megvan)</t>
  </si>
  <si>
    <t>Létrehozta a class</t>
  </si>
  <si>
    <t>Létrehozta az _init_-et a megfelelő paraméterekkel és be is állította</t>
  </si>
  <si>
    <t>Létrehozta a három darab változót a megfelelő kezdőértékkel</t>
  </si>
  <si>
    <t>Megnyitotta írásra vagy olvasásra a fájlt és le is zárta megfelelően!</t>
  </si>
  <si>
    <t>Beolvasta a fájlt strip split megvolt</t>
  </si>
  <si>
    <t>Minden adatot konvertált a megfelelő típusra</t>
  </si>
  <si>
    <t>Létrehozta az objektumot a megfelelő paraméterekkel</t>
  </si>
  <si>
    <t>Elmentette egy listában az adatokat</t>
  </si>
  <si>
    <t>Egyetlen sort fájlba tudott írni, úgy hogy változóból</t>
  </si>
  <si>
    <t>Létrehozta  a bidVasarlas fv-t bemenő paraméterrel!</t>
  </si>
  <si>
    <t>Növelte a bid értékét</t>
  </si>
  <si>
    <t>Létrehozta az arSzamolas fv-t csak a self</t>
  </si>
  <si>
    <t>Az árat megfelelően kiszámolta képlet alapján</t>
  </si>
  <si>
    <t>Létrehozta a licitalas fv-t csak a self</t>
  </si>
  <si>
    <t>Leglább egy feltétel jó és van hozzá visszatérési érték és az is ok</t>
  </si>
  <si>
    <t>Meghívta a bidVasarlast függvényt a megfelelő helyen</t>
  </si>
  <si>
    <t>Növelte a licitek számát, és a bideket csökkentette a megfelelő értékkel</t>
  </si>
  <si>
    <t>Licitálási folyamat megfelelő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</si>
</sst>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color theme="1"/>
      <name val="Lucida Sans"/>
      <family val="2"/>
    </font>
    <font>
      <sz val="11"/>
      <color theme="1"/>
      <name val="Lucida Sans"/>
      <family val="2"/>
    </font>
    <font>
      <sz val="10"/>
      <color theme="1"/>
      <name val="Lucida Sans"/>
      <family val="2"/>
    </font>
    <font>
      <sz val="10"/>
      <color rgb="FFFF0000"/>
      <name val="Lucida Sans"/>
      <family val="2"/>
    </font>
    <font>
      <b/>
      <sz val="12"/>
      <color rgb="FFFF0000"/>
      <name val="Lucida Sans"/>
      <family val="2"/>
    </font>
    <font>
      <b/>
      <sz val="11"/>
      <color theme="1"/>
      <name val="Lucida Sans"/>
      <family val="2"/>
    </font>
    <font>
      <b/>
      <sz val="10"/>
      <color theme="1"/>
      <name val="Lucida Sans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2" fillId="0" borderId="1" xfId="0" applyFont="1" applyBorder="1" applyAlignment="1">
      <alignment horizontal="center" textRotation="90"/>
    </xf>
    <xf numFmtId="0" fontId="4" fillId="2" borderId="1" xfId="0" applyFont="1" applyFill="1" applyBorder="1"/>
    <xf numFmtId="0" fontId="4" fillId="6" borderId="1" xfId="0" applyFont="1" applyFill="1" applyBorder="1"/>
    <xf numFmtId="0" fontId="4" fillId="5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5" fillId="0" borderId="1" xfId="0" applyFont="1" applyBorder="1"/>
    <xf numFmtId="0" fontId="4" fillId="8" borderId="1" xfId="0" applyFont="1" applyFill="1" applyBorder="1"/>
    <xf numFmtId="0" fontId="6" fillId="0" borderId="1" xfId="0" applyFont="1" applyBorder="1" applyAlignment="1">
      <alignment horizontal="center"/>
    </xf>
    <xf numFmtId="9" fontId="2" fillId="8" borderId="1" xfId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7" borderId="1" xfId="0" applyFont="1" applyFill="1" applyBorder="1"/>
    <xf numFmtId="0" fontId="2" fillId="0" borderId="1" xfId="0" applyFont="1" applyFill="1" applyBorder="1"/>
    <xf numFmtId="0" fontId="2" fillId="7" borderId="0" xfId="0" applyFont="1" applyFill="1"/>
    <xf numFmtId="0" fontId="8" fillId="4" borderId="1" xfId="0" applyFont="1" applyFill="1" applyBorder="1"/>
    <xf numFmtId="0" fontId="2" fillId="0" borderId="0" xfId="0" applyFont="1"/>
    <xf numFmtId="0" fontId="2" fillId="9" borderId="1" xfId="0" applyFont="1" applyFill="1" applyBorder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3"/>
  <sheetViews>
    <sheetView tabSelected="1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E7" sqref="E7"/>
    </sheetView>
  </sheetViews>
  <sheetFormatPr defaultRowHeight="14.25" x14ac:dyDescent="0.2"/>
  <cols>
    <col min="1" max="1" width="62.28515625" style="2" bestFit="1" customWidth="1"/>
    <col min="2" max="31" width="4.28515625" style="1" customWidth="1"/>
    <col min="32" max="16384" width="9.140625" style="1"/>
  </cols>
  <sheetData>
    <row r="1" spans="1:31" ht="114" x14ac:dyDescent="0.2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x14ac:dyDescent="0.2">
      <c r="A2" s="24" t="s">
        <v>10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x14ac:dyDescent="0.2">
      <c r="A3" s="20" t="s">
        <v>48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x14ac:dyDescent="0.2">
      <c r="A4" s="21" t="s">
        <v>49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22" t="s">
        <v>51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</row>
    <row r="6" spans="1:31" x14ac:dyDescent="0.2">
      <c r="A6" s="21" t="s">
        <v>52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22" t="s">
        <v>53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 spans="1:31" x14ac:dyDescent="0.2">
      <c r="A8" s="23" t="s">
        <v>54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20" t="s">
        <v>55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spans="1:31" x14ac:dyDescent="0.2">
      <c r="A10" s="21" t="s">
        <v>50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11</v>
      </c>
      <c r="B11" s="11">
        <f>SUM(B3:B10)</f>
        <v>0</v>
      </c>
      <c r="C11" s="11">
        <f t="shared" ref="C11:AE11" si="0">SUM(C3:C10)</f>
        <v>0</v>
      </c>
      <c r="D11" s="11">
        <f t="shared" si="0"/>
        <v>0</v>
      </c>
      <c r="E11" s="11">
        <f t="shared" si="0"/>
        <v>0</v>
      </c>
      <c r="F11" s="11">
        <f t="shared" si="0"/>
        <v>0</v>
      </c>
      <c r="G11" s="11">
        <f t="shared" si="0"/>
        <v>0</v>
      </c>
      <c r="H11" s="11">
        <f t="shared" si="0"/>
        <v>0</v>
      </c>
      <c r="I11" s="11">
        <f t="shared" si="0"/>
        <v>0</v>
      </c>
      <c r="J11" s="11">
        <f t="shared" si="0"/>
        <v>0</v>
      </c>
      <c r="K11" s="11">
        <f t="shared" si="0"/>
        <v>0</v>
      </c>
      <c r="L11" s="11">
        <f t="shared" si="0"/>
        <v>0</v>
      </c>
      <c r="M11" s="11">
        <f t="shared" si="0"/>
        <v>0</v>
      </c>
      <c r="N11" s="11">
        <f t="shared" si="0"/>
        <v>0</v>
      </c>
      <c r="O11" s="11">
        <f t="shared" si="0"/>
        <v>0</v>
      </c>
      <c r="P11" s="11">
        <f t="shared" si="0"/>
        <v>0</v>
      </c>
      <c r="Q11" s="11">
        <f t="shared" si="0"/>
        <v>0</v>
      </c>
      <c r="R11" s="11">
        <f t="shared" si="0"/>
        <v>0</v>
      </c>
      <c r="S11" s="11">
        <f t="shared" si="0"/>
        <v>0</v>
      </c>
      <c r="T11" s="11">
        <f t="shared" si="0"/>
        <v>0</v>
      </c>
      <c r="U11" s="11">
        <f t="shared" si="0"/>
        <v>0</v>
      </c>
      <c r="V11" s="11">
        <f t="shared" si="0"/>
        <v>0</v>
      </c>
      <c r="W11" s="11">
        <f t="shared" si="0"/>
        <v>0</v>
      </c>
      <c r="X11" s="11">
        <f t="shared" si="0"/>
        <v>0</v>
      </c>
      <c r="Y11" s="11">
        <f t="shared" si="0"/>
        <v>0</v>
      </c>
      <c r="Z11" s="11">
        <f t="shared" si="0"/>
        <v>0</v>
      </c>
      <c r="AA11" s="11">
        <f t="shared" si="0"/>
        <v>0</v>
      </c>
      <c r="AB11" s="11">
        <f t="shared" si="0"/>
        <v>0</v>
      </c>
      <c r="AC11" s="11">
        <f t="shared" si="0"/>
        <v>0</v>
      </c>
      <c r="AD11" s="11">
        <f t="shared" si="0"/>
        <v>0</v>
      </c>
      <c r="AE11" s="11">
        <f t="shared" si="0"/>
        <v>0</v>
      </c>
    </row>
    <row r="12" spans="1:31" ht="5.25" customHeight="1" x14ac:dyDescent="0.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31" x14ac:dyDescent="0.2">
      <c r="A13" s="24" t="s">
        <v>12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1" x14ac:dyDescent="0.2">
      <c r="A14" s="25" t="s">
        <v>67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x14ac:dyDescent="0.2">
      <c r="A15" s="21" t="s">
        <v>60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26" t="s">
        <v>56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x14ac:dyDescent="0.2">
      <c r="A17" s="21" t="s">
        <v>57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26" t="s">
        <v>61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x14ac:dyDescent="0.2">
      <c r="A19" s="21" t="s">
        <v>65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20" t="s">
        <v>68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x14ac:dyDescent="0.2">
      <c r="A21" s="21" t="s">
        <v>66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20" t="s">
        <v>62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x14ac:dyDescent="0.2">
      <c r="A23" s="21" t="s">
        <v>63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20" t="s">
        <v>64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x14ac:dyDescent="0.2">
      <c r="A25" s="21" t="s">
        <v>69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20" t="s">
        <v>58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x14ac:dyDescent="0.2">
      <c r="A27" s="21" t="s">
        <v>59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11</v>
      </c>
      <c r="B28" s="11">
        <f>SUM(B14:B27)</f>
        <v>0</v>
      </c>
      <c r="C28" s="11">
        <f t="shared" ref="C28:AE28" si="1">SUM(C14:C27)</f>
        <v>0</v>
      </c>
      <c r="D28" s="11">
        <f t="shared" si="1"/>
        <v>0</v>
      </c>
      <c r="E28" s="11">
        <f t="shared" si="1"/>
        <v>0</v>
      </c>
      <c r="F28" s="11">
        <f t="shared" si="1"/>
        <v>0</v>
      </c>
      <c r="G28" s="11">
        <f t="shared" si="1"/>
        <v>0</v>
      </c>
      <c r="H28" s="11">
        <f t="shared" si="1"/>
        <v>0</v>
      </c>
      <c r="I28" s="11">
        <f t="shared" si="1"/>
        <v>0</v>
      </c>
      <c r="J28" s="11">
        <f t="shared" si="1"/>
        <v>0</v>
      </c>
      <c r="K28" s="11">
        <f t="shared" si="1"/>
        <v>0</v>
      </c>
      <c r="L28" s="11">
        <f t="shared" si="1"/>
        <v>0</v>
      </c>
      <c r="M28" s="11">
        <f t="shared" si="1"/>
        <v>0</v>
      </c>
      <c r="N28" s="11">
        <f t="shared" si="1"/>
        <v>0</v>
      </c>
      <c r="O28" s="11">
        <f t="shared" si="1"/>
        <v>0</v>
      </c>
      <c r="P28" s="11">
        <f t="shared" si="1"/>
        <v>0</v>
      </c>
      <c r="Q28" s="11">
        <f t="shared" si="1"/>
        <v>0</v>
      </c>
      <c r="R28" s="11">
        <f t="shared" si="1"/>
        <v>0</v>
      </c>
      <c r="S28" s="11">
        <f t="shared" si="1"/>
        <v>0</v>
      </c>
      <c r="T28" s="11">
        <f t="shared" si="1"/>
        <v>0</v>
      </c>
      <c r="U28" s="11">
        <f t="shared" si="1"/>
        <v>0</v>
      </c>
      <c r="V28" s="11">
        <f t="shared" si="1"/>
        <v>0</v>
      </c>
      <c r="W28" s="11">
        <f t="shared" si="1"/>
        <v>0</v>
      </c>
      <c r="X28" s="11">
        <f t="shared" si="1"/>
        <v>0</v>
      </c>
      <c r="Y28" s="11">
        <f t="shared" si="1"/>
        <v>0</v>
      </c>
      <c r="Z28" s="11">
        <f t="shared" si="1"/>
        <v>0</v>
      </c>
      <c r="AA28" s="11">
        <f t="shared" si="1"/>
        <v>0</v>
      </c>
      <c r="AB28" s="11">
        <f t="shared" si="1"/>
        <v>0</v>
      </c>
      <c r="AC28" s="11">
        <f t="shared" si="1"/>
        <v>0</v>
      </c>
      <c r="AD28" s="11">
        <f t="shared" si="1"/>
        <v>0</v>
      </c>
      <c r="AE28" s="11">
        <f t="shared" si="1"/>
        <v>0</v>
      </c>
    </row>
    <row r="29" spans="1:31" ht="6.75" customHeight="1" x14ac:dyDescent="0.2">
      <c r="A29" s="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 spans="1:31" x14ac:dyDescent="0.2">
      <c r="A30" s="24" t="s">
        <v>13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x14ac:dyDescent="0.2">
      <c r="A31" s="20" t="s">
        <v>70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x14ac:dyDescent="0.2">
      <c r="A32" s="21" t="s">
        <v>71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20" t="s">
        <v>72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x14ac:dyDescent="0.2">
      <c r="A34" s="21" t="s">
        <v>79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20" t="s">
        <v>80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x14ac:dyDescent="0.2">
      <c r="A36" s="21" t="s">
        <v>81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20" t="s">
        <v>82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x14ac:dyDescent="0.2">
      <c r="A38" s="21" t="s">
        <v>83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20" t="s">
        <v>86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x14ac:dyDescent="0.2">
      <c r="A40" s="21" t="s">
        <v>84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26" t="s">
        <v>85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x14ac:dyDescent="0.2">
      <c r="A42" s="21" t="s">
        <v>73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20" t="s">
        <v>74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x14ac:dyDescent="0.2">
      <c r="A44" s="21" t="s">
        <v>75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20" t="s">
        <v>76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x14ac:dyDescent="0.2">
      <c r="A46" s="21" t="s">
        <v>87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20" t="s">
        <v>77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x14ac:dyDescent="0.2">
      <c r="A48" s="21" t="s">
        <v>78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1" x14ac:dyDescent="0.2">
      <c r="A49" s="5" t="s">
        <v>11</v>
      </c>
      <c r="B49" s="11">
        <f>SUM(B31:B48)</f>
        <v>0</v>
      </c>
      <c r="C49" s="11">
        <f t="shared" ref="C49:AE49" si="2">SUM(C31:C48)</f>
        <v>0</v>
      </c>
      <c r="D49" s="11">
        <f t="shared" si="2"/>
        <v>0</v>
      </c>
      <c r="E49" s="11">
        <f t="shared" si="2"/>
        <v>0</v>
      </c>
      <c r="F49" s="11">
        <f t="shared" si="2"/>
        <v>0</v>
      </c>
      <c r="G49" s="11">
        <f t="shared" si="2"/>
        <v>0</v>
      </c>
      <c r="H49" s="11">
        <f t="shared" si="2"/>
        <v>0</v>
      </c>
      <c r="I49" s="11">
        <f t="shared" si="2"/>
        <v>0</v>
      </c>
      <c r="J49" s="11">
        <f t="shared" si="2"/>
        <v>0</v>
      </c>
      <c r="K49" s="11">
        <f t="shared" si="2"/>
        <v>0</v>
      </c>
      <c r="L49" s="11">
        <f t="shared" si="2"/>
        <v>0</v>
      </c>
      <c r="M49" s="11">
        <f t="shared" si="2"/>
        <v>0</v>
      </c>
      <c r="N49" s="11">
        <f t="shared" si="2"/>
        <v>0</v>
      </c>
      <c r="O49" s="11">
        <f t="shared" si="2"/>
        <v>0</v>
      </c>
      <c r="P49" s="11">
        <f t="shared" si="2"/>
        <v>0</v>
      </c>
      <c r="Q49" s="11">
        <f t="shared" si="2"/>
        <v>0</v>
      </c>
      <c r="R49" s="11">
        <f t="shared" si="2"/>
        <v>0</v>
      </c>
      <c r="S49" s="11">
        <f t="shared" si="2"/>
        <v>0</v>
      </c>
      <c r="T49" s="11">
        <f t="shared" si="2"/>
        <v>0</v>
      </c>
      <c r="U49" s="11">
        <f t="shared" si="2"/>
        <v>0</v>
      </c>
      <c r="V49" s="11">
        <f t="shared" si="2"/>
        <v>0</v>
      </c>
      <c r="W49" s="11">
        <f t="shared" si="2"/>
        <v>0</v>
      </c>
      <c r="X49" s="11">
        <f t="shared" si="2"/>
        <v>0</v>
      </c>
      <c r="Y49" s="11">
        <f t="shared" si="2"/>
        <v>0</v>
      </c>
      <c r="Z49" s="11">
        <f t="shared" si="2"/>
        <v>0</v>
      </c>
      <c r="AA49" s="11">
        <f t="shared" si="2"/>
        <v>0</v>
      </c>
      <c r="AB49" s="11">
        <f t="shared" si="2"/>
        <v>0</v>
      </c>
      <c r="AC49" s="11">
        <f t="shared" si="2"/>
        <v>0</v>
      </c>
      <c r="AD49" s="11">
        <f t="shared" si="2"/>
        <v>0</v>
      </c>
      <c r="AE49" s="11">
        <f t="shared" si="2"/>
        <v>0</v>
      </c>
    </row>
    <row r="50" spans="1:31" ht="8.25" customHeight="1" x14ac:dyDescent="0.2">
      <c r="A50" s="7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</row>
    <row r="51" spans="1:31" x14ac:dyDescent="0.2">
      <c r="A51" s="14" t="s">
        <v>14</v>
      </c>
      <c r="B51" s="19">
        <f>B11+B28+B49</f>
        <v>0</v>
      </c>
      <c r="C51" s="19">
        <f t="shared" ref="C51:AE51" si="3">C11+C28+C49</f>
        <v>0</v>
      </c>
      <c r="D51" s="19">
        <f t="shared" si="3"/>
        <v>0</v>
      </c>
      <c r="E51" s="19">
        <f t="shared" si="3"/>
        <v>0</v>
      </c>
      <c r="F51" s="19">
        <f t="shared" si="3"/>
        <v>0</v>
      </c>
      <c r="G51" s="19">
        <f t="shared" si="3"/>
        <v>0</v>
      </c>
      <c r="H51" s="19">
        <f t="shared" si="3"/>
        <v>0</v>
      </c>
      <c r="I51" s="19">
        <f t="shared" si="3"/>
        <v>0</v>
      </c>
      <c r="J51" s="19">
        <f t="shared" si="3"/>
        <v>0</v>
      </c>
      <c r="K51" s="19">
        <f t="shared" si="3"/>
        <v>0</v>
      </c>
      <c r="L51" s="19">
        <f t="shared" si="3"/>
        <v>0</v>
      </c>
      <c r="M51" s="19">
        <f t="shared" si="3"/>
        <v>0</v>
      </c>
      <c r="N51" s="19">
        <f t="shared" si="3"/>
        <v>0</v>
      </c>
      <c r="O51" s="19">
        <f t="shared" si="3"/>
        <v>0</v>
      </c>
      <c r="P51" s="19">
        <f t="shared" si="3"/>
        <v>0</v>
      </c>
      <c r="Q51" s="19">
        <f t="shared" si="3"/>
        <v>0</v>
      </c>
      <c r="R51" s="19">
        <f t="shared" si="3"/>
        <v>0</v>
      </c>
      <c r="S51" s="19">
        <f t="shared" si="3"/>
        <v>0</v>
      </c>
      <c r="T51" s="19">
        <f t="shared" si="3"/>
        <v>0</v>
      </c>
      <c r="U51" s="19">
        <f t="shared" si="3"/>
        <v>0</v>
      </c>
      <c r="V51" s="19">
        <f t="shared" si="3"/>
        <v>0</v>
      </c>
      <c r="W51" s="19">
        <f t="shared" si="3"/>
        <v>0</v>
      </c>
      <c r="X51" s="19">
        <f t="shared" si="3"/>
        <v>0</v>
      </c>
      <c r="Y51" s="19">
        <f t="shared" si="3"/>
        <v>0</v>
      </c>
      <c r="Z51" s="19">
        <f t="shared" si="3"/>
        <v>0</v>
      </c>
      <c r="AA51" s="19">
        <f t="shared" si="3"/>
        <v>0</v>
      </c>
      <c r="AB51" s="19">
        <f t="shared" si="3"/>
        <v>0</v>
      </c>
      <c r="AC51" s="19">
        <f t="shared" si="3"/>
        <v>0</v>
      </c>
      <c r="AD51" s="19">
        <f t="shared" si="3"/>
        <v>0</v>
      </c>
      <c r="AE51" s="19">
        <f t="shared" si="3"/>
        <v>0</v>
      </c>
    </row>
    <row r="52" spans="1:31" x14ac:dyDescent="0.2">
      <c r="A52" s="16" t="s">
        <v>15</v>
      </c>
      <c r="B52" s="18">
        <f>B51/40</f>
        <v>0</v>
      </c>
      <c r="C52" s="18">
        <f t="shared" ref="C52:AE52" si="4">C51/40</f>
        <v>0</v>
      </c>
      <c r="D52" s="18">
        <f t="shared" si="4"/>
        <v>0</v>
      </c>
      <c r="E52" s="18">
        <f t="shared" si="4"/>
        <v>0</v>
      </c>
      <c r="F52" s="18">
        <f t="shared" si="4"/>
        <v>0</v>
      </c>
      <c r="G52" s="18">
        <f t="shared" si="4"/>
        <v>0</v>
      </c>
      <c r="H52" s="18">
        <f t="shared" si="4"/>
        <v>0</v>
      </c>
      <c r="I52" s="18">
        <f t="shared" si="4"/>
        <v>0</v>
      </c>
      <c r="J52" s="18">
        <f t="shared" si="4"/>
        <v>0</v>
      </c>
      <c r="K52" s="18">
        <f t="shared" si="4"/>
        <v>0</v>
      </c>
      <c r="L52" s="18">
        <f t="shared" si="4"/>
        <v>0</v>
      </c>
      <c r="M52" s="18">
        <f t="shared" si="4"/>
        <v>0</v>
      </c>
      <c r="N52" s="18">
        <f t="shared" si="4"/>
        <v>0</v>
      </c>
      <c r="O52" s="18">
        <f t="shared" si="4"/>
        <v>0</v>
      </c>
      <c r="P52" s="18">
        <f t="shared" si="4"/>
        <v>0</v>
      </c>
      <c r="Q52" s="18">
        <f t="shared" si="4"/>
        <v>0</v>
      </c>
      <c r="R52" s="18">
        <f t="shared" si="4"/>
        <v>0</v>
      </c>
      <c r="S52" s="18">
        <f t="shared" si="4"/>
        <v>0</v>
      </c>
      <c r="T52" s="18">
        <f t="shared" si="4"/>
        <v>0</v>
      </c>
      <c r="U52" s="18">
        <f t="shared" si="4"/>
        <v>0</v>
      </c>
      <c r="V52" s="18">
        <f t="shared" si="4"/>
        <v>0</v>
      </c>
      <c r="W52" s="18">
        <f t="shared" si="4"/>
        <v>0</v>
      </c>
      <c r="X52" s="18">
        <f t="shared" si="4"/>
        <v>0</v>
      </c>
      <c r="Y52" s="18">
        <f t="shared" si="4"/>
        <v>0</v>
      </c>
      <c r="Z52" s="18">
        <f t="shared" si="4"/>
        <v>0</v>
      </c>
      <c r="AA52" s="18">
        <f t="shared" si="4"/>
        <v>0</v>
      </c>
      <c r="AB52" s="18">
        <f t="shared" si="4"/>
        <v>0</v>
      </c>
      <c r="AC52" s="18">
        <f t="shared" si="4"/>
        <v>0</v>
      </c>
      <c r="AD52" s="18">
        <f t="shared" si="4"/>
        <v>0</v>
      </c>
      <c r="AE52" s="18">
        <f t="shared" si="4"/>
        <v>0</v>
      </c>
    </row>
    <row r="53" spans="1:31" ht="15" x14ac:dyDescent="0.2">
      <c r="A53" s="15" t="s">
        <v>16</v>
      </c>
      <c r="B53" s="17">
        <f>IF(B52&lt;0.4,1,IF(B52&lt;0.65,2,IF(B52&lt;0.75,3,IF(B52&lt;0.85,4,5))))</f>
        <v>1</v>
      </c>
      <c r="C53" s="17">
        <f t="shared" ref="C53:AE53" si="5">IF(C52&lt;0.4,1,IF(C52&lt;0.65,2,IF(C52&lt;0.75,3,IF(C52&lt;0.85,4,5))))</f>
        <v>1</v>
      </c>
      <c r="D53" s="17">
        <f t="shared" si="5"/>
        <v>1</v>
      </c>
      <c r="E53" s="17">
        <f t="shared" si="5"/>
        <v>1</v>
      </c>
      <c r="F53" s="17">
        <f t="shared" si="5"/>
        <v>1</v>
      </c>
      <c r="G53" s="17">
        <f t="shared" si="5"/>
        <v>1</v>
      </c>
      <c r="H53" s="17">
        <f t="shared" si="5"/>
        <v>1</v>
      </c>
      <c r="I53" s="17">
        <f t="shared" si="5"/>
        <v>1</v>
      </c>
      <c r="J53" s="17">
        <f t="shared" si="5"/>
        <v>1</v>
      </c>
      <c r="K53" s="17">
        <f t="shared" si="5"/>
        <v>1</v>
      </c>
      <c r="L53" s="17">
        <f t="shared" si="5"/>
        <v>1</v>
      </c>
      <c r="M53" s="17">
        <f t="shared" si="5"/>
        <v>1</v>
      </c>
      <c r="N53" s="17">
        <f t="shared" si="5"/>
        <v>1</v>
      </c>
      <c r="O53" s="17">
        <f t="shared" si="5"/>
        <v>1</v>
      </c>
      <c r="P53" s="17">
        <f t="shared" si="5"/>
        <v>1</v>
      </c>
      <c r="Q53" s="17">
        <f t="shared" si="5"/>
        <v>1</v>
      </c>
      <c r="R53" s="17">
        <f t="shared" si="5"/>
        <v>1</v>
      </c>
      <c r="S53" s="17">
        <f t="shared" si="5"/>
        <v>1</v>
      </c>
      <c r="T53" s="17">
        <f t="shared" si="5"/>
        <v>1</v>
      </c>
      <c r="U53" s="17">
        <f t="shared" si="5"/>
        <v>1</v>
      </c>
      <c r="V53" s="17">
        <f t="shared" si="5"/>
        <v>1</v>
      </c>
      <c r="W53" s="17">
        <f t="shared" si="5"/>
        <v>1</v>
      </c>
      <c r="X53" s="17">
        <f t="shared" si="5"/>
        <v>1</v>
      </c>
      <c r="Y53" s="17">
        <f t="shared" si="5"/>
        <v>1</v>
      </c>
      <c r="Z53" s="17">
        <f t="shared" si="5"/>
        <v>1</v>
      </c>
      <c r="AA53" s="17">
        <f t="shared" si="5"/>
        <v>1</v>
      </c>
      <c r="AB53" s="17">
        <f t="shared" si="5"/>
        <v>1</v>
      </c>
      <c r="AC53" s="17">
        <f t="shared" si="5"/>
        <v>1</v>
      </c>
      <c r="AD53" s="17">
        <f t="shared" si="5"/>
        <v>1</v>
      </c>
      <c r="AE53" s="17">
        <f t="shared" si="5"/>
        <v>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3"/>
  <sheetViews>
    <sheetView workbookViewId="0">
      <pane xSplit="1" ySplit="1" topLeftCell="B2" activePane="bottomRight" state="frozenSplit"/>
      <selection pane="topRight" activeCell="I1" sqref="I1"/>
      <selection pane="bottomLeft" activeCell="A7" sqref="A7"/>
      <selection pane="bottomRight"/>
    </sheetView>
  </sheetViews>
  <sheetFormatPr defaultRowHeight="14.25" x14ac:dyDescent="0.2"/>
  <cols>
    <col min="1" max="1" width="62.28515625" style="2" bestFit="1" customWidth="1"/>
    <col min="2" max="31" width="4.28515625" style="1" customWidth="1"/>
    <col min="32" max="16384" width="9.140625" style="1"/>
  </cols>
  <sheetData>
    <row r="1" spans="1:31" ht="105.75" x14ac:dyDescent="0.2">
      <c r="A1" s="3"/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27</v>
      </c>
      <c r="K1" s="4" t="s">
        <v>25</v>
      </c>
      <c r="L1" s="4" t="s">
        <v>26</v>
      </c>
      <c r="M1" s="4" t="s">
        <v>28</v>
      </c>
      <c r="N1" s="4" t="s">
        <v>29</v>
      </c>
      <c r="O1" s="4" t="s">
        <v>30</v>
      </c>
      <c r="P1" s="4" t="s">
        <v>31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x14ac:dyDescent="0.2">
      <c r="A2" s="24" t="s">
        <v>10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x14ac:dyDescent="0.2">
      <c r="A3" s="20" t="str">
        <f>'10I_1.csop'!A3</f>
        <v>Letörölte a konzolt induláskor (cls)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x14ac:dyDescent="0.2">
      <c r="A4" s="21" t="str">
        <f>'10I_1.csop'!A4</f>
        <v>Bekért legalább 1 adatot a konzolról (input)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20" t="str">
        <f>'10I_1.csop'!A5</f>
        <v>Elvégezte a típuskonverziót (int)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</row>
    <row r="6" spans="1:31" x14ac:dyDescent="0.2">
      <c r="A6" s="21" t="str">
        <f>'10I_1.csop'!A6</f>
        <v>Megvan az elágazás és megfelelő a feltétele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20" t="str">
        <f>'10I_1.csop'!A7</f>
        <v>Sikerült kiszámolnia legalább az egyik változót képletből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 spans="1:31" x14ac:dyDescent="0.2">
      <c r="A8" s="21" t="str">
        <f>'10I_1.csop'!A8</f>
        <v>A kiírás a pédának megfelelő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20" t="str">
        <f>'10I_1.csop'!A9</f>
        <v>A kód hibátlanul megfut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spans="1:31" x14ac:dyDescent="0.2">
      <c r="A10" s="21" t="str">
        <f>'10I_1.csop'!A10</f>
        <v>A változók neve tükrözi a tartalmát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11</v>
      </c>
      <c r="B11" s="11">
        <f>SUM(B3:B10)</f>
        <v>0</v>
      </c>
      <c r="C11" s="11">
        <f t="shared" ref="C11:AE11" si="0">SUM(C3:C10)</f>
        <v>0</v>
      </c>
      <c r="D11" s="11">
        <f t="shared" si="0"/>
        <v>0</v>
      </c>
      <c r="E11" s="11">
        <f t="shared" si="0"/>
        <v>0</v>
      </c>
      <c r="F11" s="11">
        <f t="shared" si="0"/>
        <v>0</v>
      </c>
      <c r="G11" s="11">
        <f t="shared" si="0"/>
        <v>0</v>
      </c>
      <c r="H11" s="11">
        <f t="shared" si="0"/>
        <v>0</v>
      </c>
      <c r="I11" s="11">
        <f t="shared" si="0"/>
        <v>0</v>
      </c>
      <c r="J11" s="11">
        <f t="shared" si="0"/>
        <v>0</v>
      </c>
      <c r="K11" s="11">
        <f t="shared" si="0"/>
        <v>0</v>
      </c>
      <c r="L11" s="11">
        <f t="shared" si="0"/>
        <v>0</v>
      </c>
      <c r="M11" s="11">
        <f t="shared" si="0"/>
        <v>0</v>
      </c>
      <c r="N11" s="11">
        <f t="shared" si="0"/>
        <v>0</v>
      </c>
      <c r="O11" s="11">
        <f t="shared" si="0"/>
        <v>0</v>
      </c>
      <c r="P11" s="11">
        <f t="shared" si="0"/>
        <v>0</v>
      </c>
      <c r="Q11" s="11">
        <f t="shared" si="0"/>
        <v>0</v>
      </c>
      <c r="R11" s="11">
        <f t="shared" si="0"/>
        <v>0</v>
      </c>
      <c r="S11" s="11">
        <f t="shared" si="0"/>
        <v>0</v>
      </c>
      <c r="T11" s="11">
        <f t="shared" si="0"/>
        <v>0</v>
      </c>
      <c r="U11" s="11">
        <f t="shared" si="0"/>
        <v>0</v>
      </c>
      <c r="V11" s="11">
        <f t="shared" si="0"/>
        <v>0</v>
      </c>
      <c r="W11" s="11">
        <f t="shared" si="0"/>
        <v>0</v>
      </c>
      <c r="X11" s="11">
        <f t="shared" si="0"/>
        <v>0</v>
      </c>
      <c r="Y11" s="11">
        <f t="shared" si="0"/>
        <v>0</v>
      </c>
      <c r="Z11" s="11">
        <f t="shared" si="0"/>
        <v>0</v>
      </c>
      <c r="AA11" s="11">
        <f t="shared" si="0"/>
        <v>0</v>
      </c>
      <c r="AB11" s="11">
        <f t="shared" si="0"/>
        <v>0</v>
      </c>
      <c r="AC11" s="11">
        <f t="shared" si="0"/>
        <v>0</v>
      </c>
      <c r="AD11" s="11">
        <f t="shared" si="0"/>
        <v>0</v>
      </c>
      <c r="AE11" s="11">
        <f t="shared" si="0"/>
        <v>0</v>
      </c>
    </row>
    <row r="12" spans="1:31" ht="5.25" customHeight="1" x14ac:dyDescent="0.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31" x14ac:dyDescent="0.2">
      <c r="A13" s="24" t="s">
        <v>12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1" x14ac:dyDescent="0.2">
      <c r="A14" s="20" t="str">
        <f>'10I_1.csop'!A15</f>
        <v>Létrehozta az első fv-t megfelelő néven, paraméter nélkül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x14ac:dyDescent="0.2">
      <c r="A15" s="21" t="str">
        <f>'10I_1.csop'!A16</f>
        <v>A függvénynek van visszatérési értéke ami egy lista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20" t="str">
        <f>'10I_1.csop'!A17</f>
        <v>Alkalmazta a while ciklust és nem fut végtelen ciklusba (break vagy felt)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x14ac:dyDescent="0.2">
      <c r="A17" s="21" t="str">
        <f>'10I_1.csop'!A18</f>
        <v>Sikerült elmenteni pozitív értéknek mindegyik értéket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20" t="str">
        <f>'10I_1.csop'!A19</f>
        <v>Van elágazás és megfelelő a feltétel.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x14ac:dyDescent="0.2">
      <c r="A19" s="21" t="e">
        <f>'10I_1.csop'!#REF!</f>
        <v>#REF!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20" t="str">
        <f>'10I_1.csop'!A20</f>
        <v>A visszatérési érték tartalmazza a megfelelő értékeket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x14ac:dyDescent="0.2">
      <c r="A21" s="21" t="str">
        <f>'10I_1.csop'!A21</f>
        <v>Létrehozta a második függvényt bemenő paraméterrel megfelelő néve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20" t="str">
        <f>'10I_1.csop'!A22</f>
        <v>Alkamazta a SUM függvényt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x14ac:dyDescent="0.2">
      <c r="A23" s="21" t="str">
        <f>'10I_1.csop'!A23</f>
        <v>Ki tudta számolni az átlagot LEN használatával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20" t="str">
        <f>'10I_1.csop'!A24</f>
        <v>Ki tudta válogatni a páros értékeket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x14ac:dyDescent="0.2">
      <c r="A25" s="21" t="str">
        <f>'10I_1.csop'!A25</f>
        <v>Szintaktikailag helyes a kód (csak akkor adható ha legalább két fv megvan)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20" t="str">
        <f>'10I_1.csop'!A26</f>
        <v>Kiírások megfelelőek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x14ac:dyDescent="0.2">
      <c r="A27" s="21" t="str">
        <f>'10I_1.csop'!A27</f>
        <v>A függvényeket megfelelően felhasználta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11</v>
      </c>
      <c r="B28" s="11">
        <f>SUM(B14:B27)</f>
        <v>0</v>
      </c>
      <c r="C28" s="11">
        <f t="shared" ref="C28:AE28" si="1">SUM(C14:C27)</f>
        <v>0</v>
      </c>
      <c r="D28" s="11">
        <f t="shared" si="1"/>
        <v>0</v>
      </c>
      <c r="E28" s="11">
        <f t="shared" si="1"/>
        <v>0</v>
      </c>
      <c r="F28" s="11">
        <f t="shared" si="1"/>
        <v>0</v>
      </c>
      <c r="G28" s="11">
        <f t="shared" si="1"/>
        <v>0</v>
      </c>
      <c r="H28" s="11">
        <f t="shared" si="1"/>
        <v>0</v>
      </c>
      <c r="I28" s="11">
        <f t="shared" si="1"/>
        <v>0</v>
      </c>
      <c r="J28" s="11">
        <f t="shared" si="1"/>
        <v>0</v>
      </c>
      <c r="K28" s="11">
        <f t="shared" si="1"/>
        <v>0</v>
      </c>
      <c r="L28" s="11">
        <f t="shared" si="1"/>
        <v>0</v>
      </c>
      <c r="M28" s="11">
        <f t="shared" si="1"/>
        <v>0</v>
      </c>
      <c r="N28" s="11">
        <f t="shared" si="1"/>
        <v>0</v>
      </c>
      <c r="O28" s="11">
        <f t="shared" si="1"/>
        <v>0</v>
      </c>
      <c r="P28" s="11">
        <f t="shared" si="1"/>
        <v>0</v>
      </c>
      <c r="Q28" s="11">
        <f t="shared" si="1"/>
        <v>0</v>
      </c>
      <c r="R28" s="11">
        <f t="shared" si="1"/>
        <v>0</v>
      </c>
      <c r="S28" s="11">
        <f t="shared" si="1"/>
        <v>0</v>
      </c>
      <c r="T28" s="11">
        <f t="shared" si="1"/>
        <v>0</v>
      </c>
      <c r="U28" s="11">
        <f t="shared" si="1"/>
        <v>0</v>
      </c>
      <c r="V28" s="11">
        <f t="shared" si="1"/>
        <v>0</v>
      </c>
      <c r="W28" s="11">
        <f t="shared" si="1"/>
        <v>0</v>
      </c>
      <c r="X28" s="11">
        <f t="shared" si="1"/>
        <v>0</v>
      </c>
      <c r="Y28" s="11">
        <f t="shared" si="1"/>
        <v>0</v>
      </c>
      <c r="Z28" s="11">
        <f t="shared" si="1"/>
        <v>0</v>
      </c>
      <c r="AA28" s="11">
        <f t="shared" si="1"/>
        <v>0</v>
      </c>
      <c r="AB28" s="11">
        <f t="shared" si="1"/>
        <v>0</v>
      </c>
      <c r="AC28" s="11">
        <f t="shared" si="1"/>
        <v>0</v>
      </c>
      <c r="AD28" s="11">
        <f t="shared" si="1"/>
        <v>0</v>
      </c>
      <c r="AE28" s="11">
        <f t="shared" si="1"/>
        <v>0</v>
      </c>
    </row>
    <row r="29" spans="1:31" ht="6.75" customHeight="1" x14ac:dyDescent="0.2">
      <c r="A29" s="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 spans="1:31" x14ac:dyDescent="0.2">
      <c r="A30" s="24" t="s">
        <v>13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x14ac:dyDescent="0.2">
      <c r="A31" s="20" t="str">
        <f>'10I_1.csop'!A31</f>
        <v>Létrehozta a class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x14ac:dyDescent="0.2">
      <c r="A32" s="21" t="str">
        <f>'10I_1.csop'!A32</f>
        <v>Létrehozta az _init_-et a megfelelő paraméterekkel és be is állította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20" t="str">
        <f>'10I_1.csop'!A33</f>
        <v>Létrehozta a három darab változót a megfelelő kezdőértékkel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x14ac:dyDescent="0.2">
      <c r="A34" s="21" t="str">
        <f>'10I_1.csop'!A34</f>
        <v>Létrehozta  a bidVasarlas fv-t bemenő paraméterrel!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20" t="str">
        <f>'10I_1.csop'!A35</f>
        <v>Növelte a bid értékét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x14ac:dyDescent="0.2">
      <c r="A36" s="21" t="str">
        <f>'10I_1.csop'!A36</f>
        <v>Létrehozta az arSzamolas fv-t csak a self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20" t="str">
        <f>'10I_1.csop'!A37</f>
        <v>Az árat megfelelően kiszámolta képlet alapján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x14ac:dyDescent="0.2">
      <c r="A38" s="21" t="str">
        <f>'10I_1.csop'!A38</f>
        <v>Létrehozta a licitalas fv-t csak a self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20" t="str">
        <f>'10I_1.csop'!A39</f>
        <v>Növelte a licitek számát, és a bideket csökkentette a megfelelő értékkel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x14ac:dyDescent="0.2">
      <c r="A40" s="21" t="str">
        <f>'10I_1.csop'!A40</f>
        <v>Leglább egy feltétel jó és van hozzá visszatérési érték és az is ok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20" t="str">
        <f>'10I_1.csop'!A41</f>
        <v>Meghívta a bidVasarlast függvényt a megfelelő helyen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x14ac:dyDescent="0.2">
      <c r="A42" s="21" t="str">
        <f>'10I_1.csop'!A42</f>
        <v>Megnyitotta írásra vagy olvasásra a fájlt és le is zárta megfelelően!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20" t="str">
        <f>'10I_1.csop'!A43</f>
        <v>Beolvasta a fájlt strip split megvolt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x14ac:dyDescent="0.2">
      <c r="A44" s="21" t="str">
        <f>'10I_1.csop'!A44</f>
        <v>Minden adatot konvertált a megfelelő típusra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20" t="str">
        <f>'10I_1.csop'!A45</f>
        <v>Létrehozta az objektumot a megfelelő paraméterekkel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x14ac:dyDescent="0.2">
      <c r="A46" s="21" t="str">
        <f>'10I_1.csop'!A46</f>
        <v>Licitálási folyamat megfelelő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20" t="str">
        <f>'10I_1.csop'!A47</f>
        <v>Elmentette egy listában az adatokat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x14ac:dyDescent="0.2">
      <c r="A48" s="21" t="str">
        <f>'10I_1.csop'!A48</f>
        <v>Egyetlen sort fájlba tudott írni, úgy hogy változóból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1" x14ac:dyDescent="0.2">
      <c r="A49" s="5" t="s">
        <v>11</v>
      </c>
      <c r="B49" s="11">
        <f>SUM(B31:B48)</f>
        <v>0</v>
      </c>
      <c r="C49" s="11">
        <f t="shared" ref="C49:AE49" si="2">SUM(C31:C48)</f>
        <v>0</v>
      </c>
      <c r="D49" s="11">
        <f t="shared" si="2"/>
        <v>0</v>
      </c>
      <c r="E49" s="11">
        <f t="shared" si="2"/>
        <v>0</v>
      </c>
      <c r="F49" s="11">
        <f t="shared" si="2"/>
        <v>0</v>
      </c>
      <c r="G49" s="11">
        <f t="shared" si="2"/>
        <v>0</v>
      </c>
      <c r="H49" s="11">
        <f t="shared" si="2"/>
        <v>0</v>
      </c>
      <c r="I49" s="11">
        <f t="shared" si="2"/>
        <v>0</v>
      </c>
      <c r="J49" s="11">
        <f t="shared" si="2"/>
        <v>0</v>
      </c>
      <c r="K49" s="11">
        <f t="shared" si="2"/>
        <v>0</v>
      </c>
      <c r="L49" s="11">
        <f t="shared" si="2"/>
        <v>0</v>
      </c>
      <c r="M49" s="11">
        <f t="shared" si="2"/>
        <v>0</v>
      </c>
      <c r="N49" s="11">
        <f t="shared" si="2"/>
        <v>0</v>
      </c>
      <c r="O49" s="11">
        <f t="shared" si="2"/>
        <v>0</v>
      </c>
      <c r="P49" s="11">
        <f t="shared" si="2"/>
        <v>0</v>
      </c>
      <c r="Q49" s="11">
        <f t="shared" si="2"/>
        <v>0</v>
      </c>
      <c r="R49" s="11">
        <f t="shared" si="2"/>
        <v>0</v>
      </c>
      <c r="S49" s="11">
        <f t="shared" si="2"/>
        <v>0</v>
      </c>
      <c r="T49" s="11">
        <f t="shared" si="2"/>
        <v>0</v>
      </c>
      <c r="U49" s="11">
        <f t="shared" si="2"/>
        <v>0</v>
      </c>
      <c r="V49" s="11">
        <f t="shared" si="2"/>
        <v>0</v>
      </c>
      <c r="W49" s="11">
        <f t="shared" si="2"/>
        <v>0</v>
      </c>
      <c r="X49" s="11">
        <f t="shared" si="2"/>
        <v>0</v>
      </c>
      <c r="Y49" s="11">
        <f t="shared" si="2"/>
        <v>0</v>
      </c>
      <c r="Z49" s="11">
        <f t="shared" si="2"/>
        <v>0</v>
      </c>
      <c r="AA49" s="11">
        <f t="shared" si="2"/>
        <v>0</v>
      </c>
      <c r="AB49" s="11">
        <f t="shared" si="2"/>
        <v>0</v>
      </c>
      <c r="AC49" s="11">
        <f t="shared" si="2"/>
        <v>0</v>
      </c>
      <c r="AD49" s="11">
        <f t="shared" si="2"/>
        <v>0</v>
      </c>
      <c r="AE49" s="11">
        <f t="shared" si="2"/>
        <v>0</v>
      </c>
    </row>
    <row r="50" spans="1:31" ht="8.25" customHeight="1" x14ac:dyDescent="0.2">
      <c r="A50" s="7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</row>
    <row r="51" spans="1:31" x14ac:dyDescent="0.2">
      <c r="A51" s="14" t="s">
        <v>14</v>
      </c>
      <c r="B51" s="19">
        <f>B11+B28+B49</f>
        <v>0</v>
      </c>
      <c r="C51" s="19">
        <f t="shared" ref="C51:AE51" si="3">C11+C28+C49</f>
        <v>0</v>
      </c>
      <c r="D51" s="19">
        <f t="shared" si="3"/>
        <v>0</v>
      </c>
      <c r="E51" s="19">
        <f t="shared" si="3"/>
        <v>0</v>
      </c>
      <c r="F51" s="19">
        <f t="shared" si="3"/>
        <v>0</v>
      </c>
      <c r="G51" s="19">
        <f t="shared" si="3"/>
        <v>0</v>
      </c>
      <c r="H51" s="19">
        <f t="shared" si="3"/>
        <v>0</v>
      </c>
      <c r="I51" s="19">
        <f t="shared" si="3"/>
        <v>0</v>
      </c>
      <c r="J51" s="19">
        <f t="shared" si="3"/>
        <v>0</v>
      </c>
      <c r="K51" s="19">
        <f t="shared" si="3"/>
        <v>0</v>
      </c>
      <c r="L51" s="19">
        <f t="shared" si="3"/>
        <v>0</v>
      </c>
      <c r="M51" s="19">
        <f t="shared" si="3"/>
        <v>0</v>
      </c>
      <c r="N51" s="19">
        <f t="shared" si="3"/>
        <v>0</v>
      </c>
      <c r="O51" s="19">
        <f t="shared" si="3"/>
        <v>0</v>
      </c>
      <c r="P51" s="19">
        <f t="shared" si="3"/>
        <v>0</v>
      </c>
      <c r="Q51" s="19">
        <f t="shared" si="3"/>
        <v>0</v>
      </c>
      <c r="R51" s="19">
        <f t="shared" si="3"/>
        <v>0</v>
      </c>
      <c r="S51" s="19">
        <f t="shared" si="3"/>
        <v>0</v>
      </c>
      <c r="T51" s="19">
        <f t="shared" si="3"/>
        <v>0</v>
      </c>
      <c r="U51" s="19">
        <f t="shared" si="3"/>
        <v>0</v>
      </c>
      <c r="V51" s="19">
        <f t="shared" si="3"/>
        <v>0</v>
      </c>
      <c r="W51" s="19">
        <f t="shared" si="3"/>
        <v>0</v>
      </c>
      <c r="X51" s="19">
        <f t="shared" si="3"/>
        <v>0</v>
      </c>
      <c r="Y51" s="19">
        <f t="shared" si="3"/>
        <v>0</v>
      </c>
      <c r="Z51" s="19">
        <f t="shared" si="3"/>
        <v>0</v>
      </c>
      <c r="AA51" s="19">
        <f t="shared" si="3"/>
        <v>0</v>
      </c>
      <c r="AB51" s="19">
        <f t="shared" si="3"/>
        <v>0</v>
      </c>
      <c r="AC51" s="19">
        <f t="shared" si="3"/>
        <v>0</v>
      </c>
      <c r="AD51" s="19">
        <f t="shared" si="3"/>
        <v>0</v>
      </c>
      <c r="AE51" s="19">
        <f t="shared" si="3"/>
        <v>0</v>
      </c>
    </row>
    <row r="52" spans="1:31" x14ac:dyDescent="0.2">
      <c r="A52" s="16" t="s">
        <v>15</v>
      </c>
      <c r="B52" s="18">
        <f>B51/40</f>
        <v>0</v>
      </c>
      <c r="C52" s="18">
        <f t="shared" ref="C52:AE52" si="4">C51/40</f>
        <v>0</v>
      </c>
      <c r="D52" s="18">
        <f t="shared" si="4"/>
        <v>0</v>
      </c>
      <c r="E52" s="18">
        <f t="shared" si="4"/>
        <v>0</v>
      </c>
      <c r="F52" s="18">
        <f t="shared" si="4"/>
        <v>0</v>
      </c>
      <c r="G52" s="18">
        <f t="shared" si="4"/>
        <v>0</v>
      </c>
      <c r="H52" s="18">
        <f t="shared" si="4"/>
        <v>0</v>
      </c>
      <c r="I52" s="18">
        <f t="shared" si="4"/>
        <v>0</v>
      </c>
      <c r="J52" s="18">
        <f t="shared" si="4"/>
        <v>0</v>
      </c>
      <c r="K52" s="18">
        <f t="shared" si="4"/>
        <v>0</v>
      </c>
      <c r="L52" s="18">
        <f t="shared" si="4"/>
        <v>0</v>
      </c>
      <c r="M52" s="18">
        <f t="shared" si="4"/>
        <v>0</v>
      </c>
      <c r="N52" s="18">
        <f t="shared" si="4"/>
        <v>0</v>
      </c>
      <c r="O52" s="18">
        <f t="shared" si="4"/>
        <v>0</v>
      </c>
      <c r="P52" s="18">
        <f t="shared" si="4"/>
        <v>0</v>
      </c>
      <c r="Q52" s="18">
        <f t="shared" si="4"/>
        <v>0</v>
      </c>
      <c r="R52" s="18">
        <f t="shared" si="4"/>
        <v>0</v>
      </c>
      <c r="S52" s="18">
        <f t="shared" si="4"/>
        <v>0</v>
      </c>
      <c r="T52" s="18">
        <f t="shared" si="4"/>
        <v>0</v>
      </c>
      <c r="U52" s="18">
        <f t="shared" si="4"/>
        <v>0</v>
      </c>
      <c r="V52" s="18">
        <f t="shared" si="4"/>
        <v>0</v>
      </c>
      <c r="W52" s="18">
        <f t="shared" si="4"/>
        <v>0</v>
      </c>
      <c r="X52" s="18">
        <f t="shared" si="4"/>
        <v>0</v>
      </c>
      <c r="Y52" s="18">
        <f t="shared" si="4"/>
        <v>0</v>
      </c>
      <c r="Z52" s="18">
        <f t="shared" si="4"/>
        <v>0</v>
      </c>
      <c r="AA52" s="18">
        <f t="shared" si="4"/>
        <v>0</v>
      </c>
      <c r="AB52" s="18">
        <f t="shared" si="4"/>
        <v>0</v>
      </c>
      <c r="AC52" s="18">
        <f t="shared" si="4"/>
        <v>0</v>
      </c>
      <c r="AD52" s="18">
        <f t="shared" si="4"/>
        <v>0</v>
      </c>
      <c r="AE52" s="18">
        <f t="shared" si="4"/>
        <v>0</v>
      </c>
    </row>
    <row r="53" spans="1:31" ht="15" x14ac:dyDescent="0.2">
      <c r="A53" s="15" t="s">
        <v>16</v>
      </c>
      <c r="B53" s="17">
        <f>IF(B52&lt;0.4,1,IF(B52&lt;0.65,2,IF(B52&lt;0.75,3,IF(B52&lt;0.85,4,5))))</f>
        <v>1</v>
      </c>
      <c r="C53" s="17">
        <f t="shared" ref="C53:AE53" si="5">IF(C52&lt;0.4,1,IF(C52&lt;0.65,2,IF(C52&lt;0.75,3,IF(C52&lt;0.85,4,5))))</f>
        <v>1</v>
      </c>
      <c r="D53" s="17">
        <f t="shared" si="5"/>
        <v>1</v>
      </c>
      <c r="E53" s="17">
        <f t="shared" si="5"/>
        <v>1</v>
      </c>
      <c r="F53" s="17">
        <f t="shared" si="5"/>
        <v>1</v>
      </c>
      <c r="G53" s="17">
        <f t="shared" si="5"/>
        <v>1</v>
      </c>
      <c r="H53" s="17">
        <f t="shared" si="5"/>
        <v>1</v>
      </c>
      <c r="I53" s="17">
        <f t="shared" si="5"/>
        <v>1</v>
      </c>
      <c r="J53" s="17">
        <f t="shared" si="5"/>
        <v>1</v>
      </c>
      <c r="K53" s="17">
        <f t="shared" si="5"/>
        <v>1</v>
      </c>
      <c r="L53" s="17">
        <f t="shared" si="5"/>
        <v>1</v>
      </c>
      <c r="M53" s="17">
        <f t="shared" si="5"/>
        <v>1</v>
      </c>
      <c r="N53" s="17">
        <f t="shared" si="5"/>
        <v>1</v>
      </c>
      <c r="O53" s="17">
        <f t="shared" si="5"/>
        <v>1</v>
      </c>
      <c r="P53" s="17">
        <f t="shared" si="5"/>
        <v>1</v>
      </c>
      <c r="Q53" s="17">
        <f t="shared" si="5"/>
        <v>1</v>
      </c>
      <c r="R53" s="17">
        <f t="shared" si="5"/>
        <v>1</v>
      </c>
      <c r="S53" s="17">
        <f t="shared" si="5"/>
        <v>1</v>
      </c>
      <c r="T53" s="17">
        <f t="shared" si="5"/>
        <v>1</v>
      </c>
      <c r="U53" s="17">
        <f t="shared" si="5"/>
        <v>1</v>
      </c>
      <c r="V53" s="17">
        <f t="shared" si="5"/>
        <v>1</v>
      </c>
      <c r="W53" s="17">
        <f t="shared" si="5"/>
        <v>1</v>
      </c>
      <c r="X53" s="17">
        <f t="shared" si="5"/>
        <v>1</v>
      </c>
      <c r="Y53" s="17">
        <f t="shared" si="5"/>
        <v>1</v>
      </c>
      <c r="Z53" s="17">
        <f t="shared" si="5"/>
        <v>1</v>
      </c>
      <c r="AA53" s="17">
        <f t="shared" si="5"/>
        <v>1</v>
      </c>
      <c r="AB53" s="17">
        <f t="shared" si="5"/>
        <v>1</v>
      </c>
      <c r="AC53" s="17">
        <f t="shared" si="5"/>
        <v>1</v>
      </c>
      <c r="AD53" s="17">
        <f t="shared" si="5"/>
        <v>1</v>
      </c>
      <c r="AE53" s="17">
        <f t="shared" si="5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3"/>
  <sheetViews>
    <sheetView workbookViewId="0">
      <pane xSplit="1" ySplit="1" topLeftCell="B2" activePane="bottomRight" state="frozenSplit"/>
      <selection pane="topRight" activeCell="I2" sqref="I2"/>
      <selection pane="bottomLeft" activeCell="A15" sqref="A15"/>
      <selection pane="bottomRight"/>
    </sheetView>
  </sheetViews>
  <sheetFormatPr defaultRowHeight="14.25" x14ac:dyDescent="0.2"/>
  <cols>
    <col min="1" max="1" width="62.28515625" style="2" bestFit="1" customWidth="1"/>
    <col min="2" max="31" width="4.28515625" style="1" customWidth="1"/>
    <col min="32" max="16384" width="9.140625" style="1"/>
  </cols>
  <sheetData>
    <row r="1" spans="1:31" ht="102.75" x14ac:dyDescent="0.2">
      <c r="A1" s="3"/>
      <c r="B1" s="4" t="s">
        <v>32</v>
      </c>
      <c r="C1" s="4" t="s">
        <v>33</v>
      </c>
      <c r="D1" s="4" t="s">
        <v>34</v>
      </c>
      <c r="E1" s="4" t="s">
        <v>35</v>
      </c>
      <c r="F1" s="4" t="s">
        <v>36</v>
      </c>
      <c r="G1" s="4" t="s">
        <v>37</v>
      </c>
      <c r="H1" s="4" t="s">
        <v>38</v>
      </c>
      <c r="I1" s="4" t="s">
        <v>42</v>
      </c>
      <c r="J1" s="4" t="s">
        <v>41</v>
      </c>
      <c r="K1" s="4" t="s">
        <v>39</v>
      </c>
      <c r="L1" s="4" t="s">
        <v>40</v>
      </c>
      <c r="M1" s="4" t="s">
        <v>43</v>
      </c>
      <c r="N1" s="4" t="s">
        <v>44</v>
      </c>
      <c r="O1" s="4" t="s">
        <v>45</v>
      </c>
      <c r="P1" s="4" t="s">
        <v>46</v>
      </c>
      <c r="Q1" s="4" t="s">
        <v>47</v>
      </c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x14ac:dyDescent="0.2">
      <c r="A2" s="24" t="s">
        <v>10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x14ac:dyDescent="0.2">
      <c r="A3" s="20" t="str">
        <f>'10I_1.csop'!A3</f>
        <v>Letörölte a konzolt induláskor (cls)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x14ac:dyDescent="0.2">
      <c r="A4" s="21" t="str">
        <f>'10I_1.csop'!A4</f>
        <v>Bekért legalább 1 adatot a konzolról (input)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20" t="str">
        <f>'10I_1.csop'!A5</f>
        <v>Elvégezte a típuskonverziót (int)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</row>
    <row r="6" spans="1:31" x14ac:dyDescent="0.2">
      <c r="A6" s="21" t="str">
        <f>'10I_1.csop'!A6</f>
        <v>Megvan az elágazás és megfelelő a feltétele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20" t="str">
        <f>'10I_1.csop'!A7</f>
        <v>Sikerült kiszámolnia legalább az egyik változót képletből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 spans="1:31" x14ac:dyDescent="0.2">
      <c r="A8" s="21" t="str">
        <f>'10I_1.csop'!A8</f>
        <v>A kiírás a pédának megfelelő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20" t="str">
        <f>'10I_1.csop'!A9</f>
        <v>A kód hibátlanul megfut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spans="1:31" x14ac:dyDescent="0.2">
      <c r="A10" s="21" t="str">
        <f>'10I_1.csop'!A10</f>
        <v>A változók neve tükrözi a tartalmát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11</v>
      </c>
      <c r="B11" s="11">
        <f>SUM(B3:B10)</f>
        <v>0</v>
      </c>
      <c r="C11" s="11">
        <f t="shared" ref="C11:AE11" si="0">SUM(C3:C10)</f>
        <v>0</v>
      </c>
      <c r="D11" s="11">
        <f t="shared" si="0"/>
        <v>0</v>
      </c>
      <c r="E11" s="11">
        <f t="shared" si="0"/>
        <v>0</v>
      </c>
      <c r="F11" s="11">
        <f t="shared" si="0"/>
        <v>0</v>
      </c>
      <c r="G11" s="11">
        <f t="shared" si="0"/>
        <v>0</v>
      </c>
      <c r="H11" s="11">
        <f t="shared" si="0"/>
        <v>0</v>
      </c>
      <c r="I11" s="11">
        <f t="shared" si="0"/>
        <v>0</v>
      </c>
      <c r="J11" s="11">
        <f t="shared" si="0"/>
        <v>0</v>
      </c>
      <c r="K11" s="11">
        <f t="shared" si="0"/>
        <v>0</v>
      </c>
      <c r="L11" s="11">
        <f t="shared" si="0"/>
        <v>0</v>
      </c>
      <c r="M11" s="11">
        <f t="shared" si="0"/>
        <v>0</v>
      </c>
      <c r="N11" s="11">
        <f t="shared" si="0"/>
        <v>0</v>
      </c>
      <c r="O11" s="11">
        <f t="shared" si="0"/>
        <v>0</v>
      </c>
      <c r="P11" s="11">
        <f t="shared" si="0"/>
        <v>0</v>
      </c>
      <c r="Q11" s="11">
        <f t="shared" si="0"/>
        <v>0</v>
      </c>
      <c r="R11" s="11">
        <f t="shared" si="0"/>
        <v>0</v>
      </c>
      <c r="S11" s="11">
        <f t="shared" si="0"/>
        <v>0</v>
      </c>
      <c r="T11" s="11">
        <f t="shared" si="0"/>
        <v>0</v>
      </c>
      <c r="U11" s="11">
        <f t="shared" si="0"/>
        <v>0</v>
      </c>
      <c r="V11" s="11">
        <f t="shared" si="0"/>
        <v>0</v>
      </c>
      <c r="W11" s="11">
        <f t="shared" si="0"/>
        <v>0</v>
      </c>
      <c r="X11" s="11">
        <f t="shared" si="0"/>
        <v>0</v>
      </c>
      <c r="Y11" s="11">
        <f t="shared" si="0"/>
        <v>0</v>
      </c>
      <c r="Z11" s="11">
        <f t="shared" si="0"/>
        <v>0</v>
      </c>
      <c r="AA11" s="11">
        <f t="shared" si="0"/>
        <v>0</v>
      </c>
      <c r="AB11" s="11">
        <f t="shared" si="0"/>
        <v>0</v>
      </c>
      <c r="AC11" s="11">
        <f t="shared" si="0"/>
        <v>0</v>
      </c>
      <c r="AD11" s="11">
        <f t="shared" si="0"/>
        <v>0</v>
      </c>
      <c r="AE11" s="11">
        <f t="shared" si="0"/>
        <v>0</v>
      </c>
    </row>
    <row r="12" spans="1:31" ht="5.25" customHeight="1" x14ac:dyDescent="0.2">
      <c r="A12" s="6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</row>
    <row r="13" spans="1:31" x14ac:dyDescent="0.2">
      <c r="A13" s="24" t="s">
        <v>12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1" x14ac:dyDescent="0.2">
      <c r="A14" s="20" t="str">
        <f>'10I_1.csop'!A15</f>
        <v>Létrehozta az első fv-t megfelelő néven, paraméter nélkül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x14ac:dyDescent="0.2">
      <c r="A15" s="21" t="str">
        <f>'10I_1.csop'!A16</f>
        <v>A függvénynek van visszatérési értéke ami egy lista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20" t="str">
        <f>'10I_1.csop'!A17</f>
        <v>Alkalmazta a while ciklust és nem fut végtelen ciklusba (break vagy felt)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x14ac:dyDescent="0.2">
      <c r="A17" s="21" t="str">
        <f>'10I_1.csop'!A18</f>
        <v>Sikerült elmenteni pozitív értéknek mindegyik értéket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20" t="str">
        <f>'10I_1.csop'!A19</f>
        <v>Van elágazás és megfelelő a feltétel.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x14ac:dyDescent="0.2">
      <c r="A19" s="21" t="e">
        <f>'10I_1.csop'!#REF!</f>
        <v>#REF!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20" t="str">
        <f>'10I_1.csop'!A20</f>
        <v>A visszatérési érték tartalmazza a megfelelő értékeket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x14ac:dyDescent="0.2">
      <c r="A21" s="21" t="str">
        <f>'10I_1.csop'!A21</f>
        <v>Létrehozta a második függvényt bemenő paraméterrel megfelelő néve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20" t="str">
        <f>'10I_1.csop'!A22</f>
        <v>Alkamazta a SUM függvényt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x14ac:dyDescent="0.2">
      <c r="A23" s="21" t="str">
        <f>'10I_1.csop'!A23</f>
        <v>Ki tudta számolni az átlagot LEN használatával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20" t="str">
        <f>'10I_1.csop'!A24</f>
        <v>Ki tudta válogatni a páros értékeket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x14ac:dyDescent="0.2">
      <c r="A25" s="21" t="str">
        <f>'10I_1.csop'!A25</f>
        <v>Szintaktikailag helyes a kód (csak akkor adható ha legalább két fv megvan)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20" t="str">
        <f>'10I_1.csop'!A26</f>
        <v>Kiírások megfelelőek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x14ac:dyDescent="0.2">
      <c r="A27" s="21" t="str">
        <f>'10I_1.csop'!A27</f>
        <v>A függvényeket megfelelően felhasználta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11</v>
      </c>
      <c r="B28" s="11">
        <f>SUM(B14:B27)</f>
        <v>0</v>
      </c>
      <c r="C28" s="11">
        <f t="shared" ref="C28:AE28" si="1">SUM(C14:C27)</f>
        <v>0</v>
      </c>
      <c r="D28" s="11">
        <f t="shared" si="1"/>
        <v>0</v>
      </c>
      <c r="E28" s="11">
        <f t="shared" si="1"/>
        <v>0</v>
      </c>
      <c r="F28" s="11">
        <f t="shared" si="1"/>
        <v>0</v>
      </c>
      <c r="G28" s="11">
        <f t="shared" si="1"/>
        <v>0</v>
      </c>
      <c r="H28" s="11">
        <f t="shared" si="1"/>
        <v>0</v>
      </c>
      <c r="I28" s="11">
        <f t="shared" si="1"/>
        <v>0</v>
      </c>
      <c r="J28" s="11">
        <f t="shared" si="1"/>
        <v>0</v>
      </c>
      <c r="K28" s="11">
        <f t="shared" si="1"/>
        <v>0</v>
      </c>
      <c r="L28" s="11">
        <f t="shared" si="1"/>
        <v>0</v>
      </c>
      <c r="M28" s="11">
        <f t="shared" si="1"/>
        <v>0</v>
      </c>
      <c r="N28" s="11">
        <f t="shared" si="1"/>
        <v>0</v>
      </c>
      <c r="O28" s="11">
        <f t="shared" si="1"/>
        <v>0</v>
      </c>
      <c r="P28" s="11">
        <f t="shared" si="1"/>
        <v>0</v>
      </c>
      <c r="Q28" s="11">
        <f t="shared" si="1"/>
        <v>0</v>
      </c>
      <c r="R28" s="11">
        <f t="shared" si="1"/>
        <v>0</v>
      </c>
      <c r="S28" s="11">
        <f t="shared" si="1"/>
        <v>0</v>
      </c>
      <c r="T28" s="11">
        <f t="shared" si="1"/>
        <v>0</v>
      </c>
      <c r="U28" s="11">
        <f t="shared" si="1"/>
        <v>0</v>
      </c>
      <c r="V28" s="11">
        <f t="shared" si="1"/>
        <v>0</v>
      </c>
      <c r="W28" s="11">
        <f t="shared" si="1"/>
        <v>0</v>
      </c>
      <c r="X28" s="11">
        <f t="shared" si="1"/>
        <v>0</v>
      </c>
      <c r="Y28" s="11">
        <f t="shared" si="1"/>
        <v>0</v>
      </c>
      <c r="Z28" s="11">
        <f t="shared" si="1"/>
        <v>0</v>
      </c>
      <c r="AA28" s="11">
        <f t="shared" si="1"/>
        <v>0</v>
      </c>
      <c r="AB28" s="11">
        <f t="shared" si="1"/>
        <v>0</v>
      </c>
      <c r="AC28" s="11">
        <f t="shared" si="1"/>
        <v>0</v>
      </c>
      <c r="AD28" s="11">
        <f t="shared" si="1"/>
        <v>0</v>
      </c>
      <c r="AE28" s="11">
        <f t="shared" si="1"/>
        <v>0</v>
      </c>
    </row>
    <row r="29" spans="1:31" ht="6.75" customHeight="1" x14ac:dyDescent="0.2">
      <c r="A29" s="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 spans="1:31" x14ac:dyDescent="0.2">
      <c r="A30" s="24" t="s">
        <v>13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x14ac:dyDescent="0.2">
      <c r="A31" s="20" t="str">
        <f>'10I_1.csop'!A31</f>
        <v>Létrehozta a class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x14ac:dyDescent="0.2">
      <c r="A32" s="21" t="str">
        <f>'10I_1.csop'!A32</f>
        <v>Létrehozta az _init_-et a megfelelő paraméterekkel és be is állította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20" t="str">
        <f>'10I_1.csop'!A33</f>
        <v>Létrehozta a három darab változót a megfelelő kezdőértékkel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x14ac:dyDescent="0.2">
      <c r="A34" s="21" t="str">
        <f>'10I_1.csop'!A34</f>
        <v>Létrehozta  a bidVasarlas fv-t bemenő paraméterrel!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20" t="str">
        <f>'10I_1.csop'!A35</f>
        <v>Növelte a bid értékét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x14ac:dyDescent="0.2">
      <c r="A36" s="21" t="str">
        <f>'10I_1.csop'!A36</f>
        <v>Létrehozta az arSzamolas fv-t csak a self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20" t="str">
        <f>'10I_1.csop'!A37</f>
        <v>Az árat megfelelően kiszámolta képlet alapján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x14ac:dyDescent="0.2">
      <c r="A38" s="21" t="str">
        <f>'10I_1.csop'!A38</f>
        <v>Létrehozta a licitalas fv-t csak a self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20" t="str">
        <f>'10I_1.csop'!A39</f>
        <v>Növelte a licitek számát, és a bideket csökkentette a megfelelő értékkel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x14ac:dyDescent="0.2">
      <c r="A40" s="21" t="str">
        <f>'10I_1.csop'!A40</f>
        <v>Leglább egy feltétel jó és van hozzá visszatérési érték és az is ok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20" t="str">
        <f>'10I_1.csop'!A41</f>
        <v>Meghívta a bidVasarlast függvényt a megfelelő helyen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x14ac:dyDescent="0.2">
      <c r="A42" s="21" t="str">
        <f>'10I_1.csop'!A42</f>
        <v>Megnyitotta írásra vagy olvasásra a fájlt és le is zárta megfelelően!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20" t="str">
        <f>'10I_1.csop'!A43</f>
        <v>Beolvasta a fájlt strip split megvolt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x14ac:dyDescent="0.2">
      <c r="A44" s="21" t="str">
        <f>'10I_1.csop'!A44</f>
        <v>Minden adatot konvertált a megfelelő típusra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20" t="str">
        <f>'10I_1.csop'!A45</f>
        <v>Létrehozta az objektumot a megfelelő paraméterekkel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x14ac:dyDescent="0.2">
      <c r="A46" s="21" t="str">
        <f>'10I_1.csop'!A46</f>
        <v>Licitálási folyamat megfelelő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20" t="str">
        <f>'10I_1.csop'!A47</f>
        <v>Elmentette egy listában az adatokat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x14ac:dyDescent="0.2">
      <c r="A48" s="21" t="str">
        <f>'10I_1.csop'!A48</f>
        <v>Egyetlen sort fájlba tudott írni, úgy hogy változóból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1" x14ac:dyDescent="0.2">
      <c r="A49" s="5" t="s">
        <v>11</v>
      </c>
      <c r="B49" s="11">
        <f>SUM(B31:B48)</f>
        <v>0</v>
      </c>
      <c r="C49" s="11">
        <f t="shared" ref="C49:AE49" si="2">SUM(C31:C48)</f>
        <v>0</v>
      </c>
      <c r="D49" s="11">
        <f t="shared" si="2"/>
        <v>0</v>
      </c>
      <c r="E49" s="11">
        <f t="shared" si="2"/>
        <v>0</v>
      </c>
      <c r="F49" s="11">
        <f t="shared" si="2"/>
        <v>0</v>
      </c>
      <c r="G49" s="11">
        <f t="shared" si="2"/>
        <v>0</v>
      </c>
      <c r="H49" s="11">
        <f t="shared" si="2"/>
        <v>0</v>
      </c>
      <c r="I49" s="11">
        <f t="shared" si="2"/>
        <v>0</v>
      </c>
      <c r="J49" s="11">
        <f t="shared" si="2"/>
        <v>0</v>
      </c>
      <c r="K49" s="11">
        <f t="shared" si="2"/>
        <v>0</v>
      </c>
      <c r="L49" s="11">
        <f t="shared" si="2"/>
        <v>0</v>
      </c>
      <c r="M49" s="11">
        <f t="shared" si="2"/>
        <v>0</v>
      </c>
      <c r="N49" s="11">
        <f t="shared" si="2"/>
        <v>0</v>
      </c>
      <c r="O49" s="11">
        <f t="shared" si="2"/>
        <v>0</v>
      </c>
      <c r="P49" s="11">
        <f t="shared" si="2"/>
        <v>0</v>
      </c>
      <c r="Q49" s="11">
        <f t="shared" si="2"/>
        <v>0</v>
      </c>
      <c r="R49" s="11">
        <f t="shared" si="2"/>
        <v>0</v>
      </c>
      <c r="S49" s="11">
        <f t="shared" si="2"/>
        <v>0</v>
      </c>
      <c r="T49" s="11">
        <f t="shared" si="2"/>
        <v>0</v>
      </c>
      <c r="U49" s="11">
        <f t="shared" si="2"/>
        <v>0</v>
      </c>
      <c r="V49" s="11">
        <f t="shared" si="2"/>
        <v>0</v>
      </c>
      <c r="W49" s="11">
        <f t="shared" si="2"/>
        <v>0</v>
      </c>
      <c r="X49" s="11">
        <f t="shared" si="2"/>
        <v>0</v>
      </c>
      <c r="Y49" s="11">
        <f t="shared" si="2"/>
        <v>0</v>
      </c>
      <c r="Z49" s="11">
        <f t="shared" si="2"/>
        <v>0</v>
      </c>
      <c r="AA49" s="11">
        <f t="shared" si="2"/>
        <v>0</v>
      </c>
      <c r="AB49" s="11">
        <f t="shared" si="2"/>
        <v>0</v>
      </c>
      <c r="AC49" s="11">
        <f t="shared" si="2"/>
        <v>0</v>
      </c>
      <c r="AD49" s="11">
        <f t="shared" si="2"/>
        <v>0</v>
      </c>
      <c r="AE49" s="11">
        <f t="shared" si="2"/>
        <v>0</v>
      </c>
    </row>
    <row r="50" spans="1:31" ht="8.25" customHeight="1" x14ac:dyDescent="0.2">
      <c r="A50" s="7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</row>
    <row r="51" spans="1:31" x14ac:dyDescent="0.2">
      <c r="A51" s="14" t="s">
        <v>14</v>
      </c>
      <c r="B51" s="19">
        <f>B11+B28+B49</f>
        <v>0</v>
      </c>
      <c r="C51" s="19">
        <f t="shared" ref="C51:AE51" si="3">C11+C28+C49</f>
        <v>0</v>
      </c>
      <c r="D51" s="19">
        <f t="shared" si="3"/>
        <v>0</v>
      </c>
      <c r="E51" s="19">
        <f t="shared" si="3"/>
        <v>0</v>
      </c>
      <c r="F51" s="19">
        <f t="shared" si="3"/>
        <v>0</v>
      </c>
      <c r="G51" s="19">
        <f t="shared" si="3"/>
        <v>0</v>
      </c>
      <c r="H51" s="19">
        <f t="shared" si="3"/>
        <v>0</v>
      </c>
      <c r="I51" s="19">
        <f t="shared" si="3"/>
        <v>0</v>
      </c>
      <c r="J51" s="19">
        <f t="shared" si="3"/>
        <v>0</v>
      </c>
      <c r="K51" s="19">
        <f t="shared" si="3"/>
        <v>0</v>
      </c>
      <c r="L51" s="19">
        <f t="shared" si="3"/>
        <v>0</v>
      </c>
      <c r="M51" s="19">
        <f t="shared" si="3"/>
        <v>0</v>
      </c>
      <c r="N51" s="19">
        <f t="shared" si="3"/>
        <v>0</v>
      </c>
      <c r="O51" s="19">
        <f t="shared" si="3"/>
        <v>0</v>
      </c>
      <c r="P51" s="19">
        <f t="shared" si="3"/>
        <v>0</v>
      </c>
      <c r="Q51" s="19">
        <f t="shared" si="3"/>
        <v>0</v>
      </c>
      <c r="R51" s="19">
        <f t="shared" si="3"/>
        <v>0</v>
      </c>
      <c r="S51" s="19">
        <f t="shared" si="3"/>
        <v>0</v>
      </c>
      <c r="T51" s="19">
        <f t="shared" si="3"/>
        <v>0</v>
      </c>
      <c r="U51" s="19">
        <f t="shared" si="3"/>
        <v>0</v>
      </c>
      <c r="V51" s="19">
        <f t="shared" si="3"/>
        <v>0</v>
      </c>
      <c r="W51" s="19">
        <f t="shared" si="3"/>
        <v>0</v>
      </c>
      <c r="X51" s="19">
        <f t="shared" si="3"/>
        <v>0</v>
      </c>
      <c r="Y51" s="19">
        <f t="shared" si="3"/>
        <v>0</v>
      </c>
      <c r="Z51" s="19">
        <f t="shared" si="3"/>
        <v>0</v>
      </c>
      <c r="AA51" s="19">
        <f t="shared" si="3"/>
        <v>0</v>
      </c>
      <c r="AB51" s="19">
        <f t="shared" si="3"/>
        <v>0</v>
      </c>
      <c r="AC51" s="19">
        <f t="shared" si="3"/>
        <v>0</v>
      </c>
      <c r="AD51" s="19">
        <f t="shared" si="3"/>
        <v>0</v>
      </c>
      <c r="AE51" s="19">
        <f t="shared" si="3"/>
        <v>0</v>
      </c>
    </row>
    <row r="52" spans="1:31" x14ac:dyDescent="0.2">
      <c r="A52" s="16" t="s">
        <v>15</v>
      </c>
      <c r="B52" s="18">
        <f>B51/40</f>
        <v>0</v>
      </c>
      <c r="C52" s="18">
        <f t="shared" ref="C52:AE52" si="4">C51/40</f>
        <v>0</v>
      </c>
      <c r="D52" s="18">
        <f t="shared" si="4"/>
        <v>0</v>
      </c>
      <c r="E52" s="18">
        <f t="shared" si="4"/>
        <v>0</v>
      </c>
      <c r="F52" s="18">
        <f t="shared" si="4"/>
        <v>0</v>
      </c>
      <c r="G52" s="18">
        <f t="shared" si="4"/>
        <v>0</v>
      </c>
      <c r="H52" s="18">
        <f t="shared" si="4"/>
        <v>0</v>
      </c>
      <c r="I52" s="18">
        <f t="shared" si="4"/>
        <v>0</v>
      </c>
      <c r="J52" s="18">
        <f t="shared" si="4"/>
        <v>0</v>
      </c>
      <c r="K52" s="18">
        <f t="shared" si="4"/>
        <v>0</v>
      </c>
      <c r="L52" s="18">
        <f t="shared" si="4"/>
        <v>0</v>
      </c>
      <c r="M52" s="18">
        <f t="shared" si="4"/>
        <v>0</v>
      </c>
      <c r="N52" s="18">
        <f t="shared" si="4"/>
        <v>0</v>
      </c>
      <c r="O52" s="18">
        <f t="shared" si="4"/>
        <v>0</v>
      </c>
      <c r="P52" s="18">
        <f t="shared" si="4"/>
        <v>0</v>
      </c>
      <c r="Q52" s="18">
        <f t="shared" si="4"/>
        <v>0</v>
      </c>
      <c r="R52" s="18">
        <f t="shared" si="4"/>
        <v>0</v>
      </c>
      <c r="S52" s="18">
        <f t="shared" si="4"/>
        <v>0</v>
      </c>
      <c r="T52" s="18">
        <f t="shared" si="4"/>
        <v>0</v>
      </c>
      <c r="U52" s="18">
        <f t="shared" si="4"/>
        <v>0</v>
      </c>
      <c r="V52" s="18">
        <f t="shared" si="4"/>
        <v>0</v>
      </c>
      <c r="W52" s="18">
        <f t="shared" si="4"/>
        <v>0</v>
      </c>
      <c r="X52" s="18">
        <f t="shared" si="4"/>
        <v>0</v>
      </c>
      <c r="Y52" s="18">
        <f t="shared" si="4"/>
        <v>0</v>
      </c>
      <c r="Z52" s="18">
        <f t="shared" si="4"/>
        <v>0</v>
      </c>
      <c r="AA52" s="18">
        <f t="shared" si="4"/>
        <v>0</v>
      </c>
      <c r="AB52" s="18">
        <f t="shared" si="4"/>
        <v>0</v>
      </c>
      <c r="AC52" s="18">
        <f t="shared" si="4"/>
        <v>0</v>
      </c>
      <c r="AD52" s="18">
        <f t="shared" si="4"/>
        <v>0</v>
      </c>
      <c r="AE52" s="18">
        <f t="shared" si="4"/>
        <v>0</v>
      </c>
    </row>
    <row r="53" spans="1:31" ht="15" x14ac:dyDescent="0.2">
      <c r="A53" s="15" t="s">
        <v>16</v>
      </c>
      <c r="B53" s="17">
        <f>IF(B52&lt;0.4,1,IF(B52&lt;0.65,2,IF(B52&lt;0.75,3,IF(B52&lt;0.85,4,5))))</f>
        <v>1</v>
      </c>
      <c r="C53" s="17">
        <f t="shared" ref="C53:AE53" si="5">IF(C52&lt;0.4,1,IF(C52&lt;0.65,2,IF(C52&lt;0.75,3,IF(C52&lt;0.85,4,5))))</f>
        <v>1</v>
      </c>
      <c r="D53" s="17">
        <f t="shared" si="5"/>
        <v>1</v>
      </c>
      <c r="E53" s="17">
        <f t="shared" si="5"/>
        <v>1</v>
      </c>
      <c r="F53" s="17">
        <f t="shared" si="5"/>
        <v>1</v>
      </c>
      <c r="G53" s="17">
        <f t="shared" si="5"/>
        <v>1</v>
      </c>
      <c r="H53" s="17">
        <f t="shared" si="5"/>
        <v>1</v>
      </c>
      <c r="I53" s="17">
        <f t="shared" si="5"/>
        <v>1</v>
      </c>
      <c r="J53" s="17">
        <f t="shared" si="5"/>
        <v>1</v>
      </c>
      <c r="K53" s="17">
        <f t="shared" si="5"/>
        <v>1</v>
      </c>
      <c r="L53" s="17">
        <f t="shared" si="5"/>
        <v>1</v>
      </c>
      <c r="M53" s="17">
        <f t="shared" si="5"/>
        <v>1</v>
      </c>
      <c r="N53" s="17">
        <f t="shared" si="5"/>
        <v>1</v>
      </c>
      <c r="O53" s="17">
        <f t="shared" si="5"/>
        <v>1</v>
      </c>
      <c r="P53" s="17">
        <f t="shared" si="5"/>
        <v>1</v>
      </c>
      <c r="Q53" s="17">
        <f t="shared" si="5"/>
        <v>1</v>
      </c>
      <c r="R53" s="17">
        <f t="shared" si="5"/>
        <v>1</v>
      </c>
      <c r="S53" s="17">
        <f t="shared" si="5"/>
        <v>1</v>
      </c>
      <c r="T53" s="17">
        <f t="shared" si="5"/>
        <v>1</v>
      </c>
      <c r="U53" s="17">
        <f t="shared" si="5"/>
        <v>1</v>
      </c>
      <c r="V53" s="17">
        <f t="shared" si="5"/>
        <v>1</v>
      </c>
      <c r="W53" s="17">
        <f t="shared" si="5"/>
        <v>1</v>
      </c>
      <c r="X53" s="17">
        <f t="shared" si="5"/>
        <v>1</v>
      </c>
      <c r="Y53" s="17">
        <f t="shared" si="5"/>
        <v>1</v>
      </c>
      <c r="Z53" s="17">
        <f t="shared" si="5"/>
        <v>1</v>
      </c>
      <c r="AA53" s="17">
        <f t="shared" si="5"/>
        <v>1</v>
      </c>
      <c r="AB53" s="17">
        <f t="shared" si="5"/>
        <v>1</v>
      </c>
      <c r="AC53" s="17">
        <f t="shared" si="5"/>
        <v>1</v>
      </c>
      <c r="AD53" s="17">
        <f t="shared" si="5"/>
        <v>1</v>
      </c>
      <c r="AE53" s="17">
        <f t="shared" si="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10I_1.csop</vt:lpstr>
      <vt:lpstr>10C_1.csop</vt:lpstr>
      <vt:lpstr>10I_2.csop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Jozsef</dc:creator>
  <cp:lastModifiedBy>Jozsef</cp:lastModifiedBy>
  <dcterms:created xsi:type="dcterms:W3CDTF">2023-03-05T19:17:14Z</dcterms:created>
  <dcterms:modified xsi:type="dcterms:W3CDTF">2023-03-19T18:32:30Z</dcterms:modified>
</cp:coreProperties>
</file>