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SizeFreq-4cm\"/>
    </mc:Choice>
  </mc:AlternateContent>
  <xr:revisionPtr revIDLastSave="0" documentId="8_{8784ACF6-754D-46CB-8143-B8BF392647B1}" xr6:coauthVersionLast="43" xr6:coauthVersionMax="43" xr10:uidLastSave="{00000000-0000-0000-0000-000000000000}"/>
  <bookViews>
    <workbookView xWindow="0" yWindow="516" windowWidth="17280" windowHeight="8976" xr2:uid="{ADD445E1-A76E-43F1-9AAC-91CCC0BD5683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2" l="1"/>
  <c r="P25" i="2"/>
  <c r="Q25" i="2"/>
  <c r="R25" i="2"/>
  <c r="S25" i="2"/>
  <c r="T25" i="2"/>
  <c r="U25" i="2"/>
  <c r="V25" i="2"/>
  <c r="W25" i="2"/>
  <c r="X25" i="2"/>
  <c r="N25" i="2"/>
  <c r="C25" i="2"/>
  <c r="D25" i="2"/>
  <c r="E25" i="2"/>
  <c r="F25" i="2"/>
  <c r="G25" i="2"/>
  <c r="H25" i="2"/>
  <c r="I25" i="2"/>
  <c r="J25" i="2"/>
  <c r="K25" i="2"/>
  <c r="L25" i="2"/>
  <c r="M25" i="2"/>
  <c r="B25" i="2"/>
</calcChain>
</file>

<file path=xl/sharedStrings.xml><?xml version="1.0" encoding="utf-8"?>
<sst xmlns="http://schemas.openxmlformats.org/spreadsheetml/2006/main" count="105" uniqueCount="80">
  <si>
    <t>Generated: Tue May 28 13:08:52 2019</t>
  </si>
  <si>
    <t xml:space="preserve"> </t>
  </si>
  <si>
    <t>Key</t>
  </si>
  <si>
    <t>Description</t>
  </si>
  <si>
    <t>Species</t>
  </si>
  <si>
    <t>Name of coral species</t>
  </si>
  <si>
    <t>NC</t>
  </si>
  <si>
    <t>Total number of corals</t>
  </si>
  <si>
    <t>1-10</t>
  </si>
  <si>
    <t>11-20</t>
  </si>
  <si>
    <t>21-40</t>
  </si>
  <si>
    <t>41-80</t>
  </si>
  <si>
    <t>81-160</t>
  </si>
  <si>
    <t>161-320</t>
  </si>
  <si>
    <t>321-640</t>
  </si>
  <si>
    <t>641-1280</t>
  </si>
  <si>
    <t>1281-2560</t>
  </si>
  <si>
    <t>2561-5120</t>
  </si>
  <si>
    <t>&gt;5120</t>
  </si>
  <si>
    <t>%1-10</t>
  </si>
  <si>
    <t>%11-20</t>
  </si>
  <si>
    <t>%21-40</t>
  </si>
  <si>
    <t>%41-80</t>
  </si>
  <si>
    <t>%81-160</t>
  </si>
  <si>
    <t>%161-320</t>
  </si>
  <si>
    <t>%321-640</t>
  </si>
  <si>
    <t>%641-1280</t>
  </si>
  <si>
    <t>%1281-2560</t>
  </si>
  <si>
    <t>%2561-5120</t>
  </si>
  <si>
    <t>%&gt;5120</t>
  </si>
  <si>
    <r>
      <t>Number of coral in 1-10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</si>
  <si>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11-20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</si>
  <si>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21-40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</si>
  <si>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41-80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</si>
  <si>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81-160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</si>
  <si>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161-320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</si>
  <si>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321-640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</si>
  <si>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641-1280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</si>
  <si>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1281-2560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</si>
  <si>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2561-5120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</si>
  <si>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Number of coral in &gt;5120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</si>
  <si>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1-10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</si>
  <si>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11-20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</si>
  <si>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21-40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</si>
  <si>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41-80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</si>
  <si>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81-160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</si>
  <si>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161-320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</si>
  <si>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321-640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</si>
  <si>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641-1280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</si>
  <si>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1281-2560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</si>
  <si>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2561-5120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</si>
  <si>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r>
      <t>Percent of coral in &gt;5120 cm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size class</t>
    </r>
  </si>
  <si>
    <t>NOTE:</t>
  </si>
  <si>
    <t>* Filtering restrictions: corals with diameters less than 4 cm ignored</t>
  </si>
  <si>
    <t/>
  </si>
  <si>
    <t>* Colony Size = Total colony area / # isolates</t>
  </si>
  <si>
    <t>Acropora cervicornis</t>
  </si>
  <si>
    <t>Acropora palmata</t>
  </si>
  <si>
    <t>Acropora prolifera</t>
  </si>
  <si>
    <t>Agaricia agaricites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</si>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</sst>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3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/>
    <xf numFmtId="164" fontId="1" fillId="0" borderId="2" xfId="0" applyNumberFormat="1" applyFont="1" applyBorder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165" fontId="1" fillId="0" borderId="6" xfId="0" applyNumberFormat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3843-F4ED-4DF1-BBB5-C14C5B47720E}">
  <dimension ref="A1:B30"/>
  <sheetViews>
    <sheetView tabSelected="1" workbookViewId="0">
      <selection sqref="A1:B1"/>
    </sheetView>
  </sheetViews>
  <sheetFormatPr defaultRowHeight="13.2" x14ac:dyDescent="0.25"/>
  <cols>
    <col min="1" max="1" width="11.44140625" bestFit="1" customWidth="1"/>
    <col min="2" max="2" width="56.4414062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ht="15.6" x14ac:dyDescent="0.25">
      <c r="A5" s="4" t="s">
        <v>8</v>
      </c>
      <c r="B5" s="1" t="s">
        <v>30</v>
      </c>
    </row>
    <row r="6" spans="1:2" ht="15.6" x14ac:dyDescent="0.25">
      <c r="A6" s="4" t="s">
        <v>9</v>
      </c>
      <c r="B6" s="1" t="s">
        <v>31</v>
      </c>
    </row>
    <row r="7" spans="1:2" ht="15.6" x14ac:dyDescent="0.25">
      <c r="A7" s="4" t="s">
        <v>10</v>
      </c>
      <c r="B7" s="1" t="s">
        <v>32</v>
      </c>
    </row>
    <row r="8" spans="1:2" ht="15.6" x14ac:dyDescent="0.25">
      <c r="A8" s="4" t="s">
        <v>11</v>
      </c>
      <c r="B8" s="1" t="s">
        <v>33</v>
      </c>
    </row>
    <row r="9" spans="1:2" ht="15.6" x14ac:dyDescent="0.25">
      <c r="A9" s="4" t="s">
        <v>12</v>
      </c>
      <c r="B9" s="1" t="s">
        <v>34</v>
      </c>
    </row>
    <row r="10" spans="1:2" ht="15.6" x14ac:dyDescent="0.25">
      <c r="A10" s="4" t="s">
        <v>13</v>
      </c>
      <c r="B10" s="1" t="s">
        <v>35</v>
      </c>
    </row>
    <row r="11" spans="1:2" ht="15.6" x14ac:dyDescent="0.25">
      <c r="A11" s="4" t="s">
        <v>14</v>
      </c>
      <c r="B11" s="1" t="s">
        <v>36</v>
      </c>
    </row>
    <row r="12" spans="1:2" ht="15.6" x14ac:dyDescent="0.25">
      <c r="A12" s="4" t="s">
        <v>15</v>
      </c>
      <c r="B12" s="1" t="s">
        <v>37</v>
      </c>
    </row>
    <row r="13" spans="1:2" ht="15.6" x14ac:dyDescent="0.25">
      <c r="A13" s="4" t="s">
        <v>16</v>
      </c>
      <c r="B13" s="1" t="s">
        <v>38</v>
      </c>
    </row>
    <row r="14" spans="1:2" ht="15.6" x14ac:dyDescent="0.25">
      <c r="A14" s="4" t="s">
        <v>17</v>
      </c>
      <c r="B14" s="1" t="s">
        <v>39</v>
      </c>
    </row>
    <row r="15" spans="1:2" ht="15.6" x14ac:dyDescent="0.25">
      <c r="A15" s="4" t="s">
        <v>18</v>
      </c>
      <c r="B15" s="1" t="s">
        <v>40</v>
      </c>
    </row>
    <row r="16" spans="1:2" ht="15.6" x14ac:dyDescent="0.25">
      <c r="A16" s="4" t="s">
        <v>19</v>
      </c>
      <c r="B16" s="1" t="s">
        <v>41</v>
      </c>
    </row>
    <row r="17" spans="1:2" ht="15.6" x14ac:dyDescent="0.25">
      <c r="A17" s="4" t="s">
        <v>20</v>
      </c>
      <c r="B17" s="1" t="s">
        <v>42</v>
      </c>
    </row>
    <row r="18" spans="1:2" ht="15.6" x14ac:dyDescent="0.25">
      <c r="A18" s="4" t="s">
        <v>21</v>
      </c>
      <c r="B18" s="1" t="s">
        <v>43</v>
      </c>
    </row>
    <row r="19" spans="1:2" ht="15.6" x14ac:dyDescent="0.25">
      <c r="A19" s="4" t="s">
        <v>22</v>
      </c>
      <c r="B19" s="1" t="s">
        <v>44</v>
      </c>
    </row>
    <row r="20" spans="1:2" ht="15.6" x14ac:dyDescent="0.25">
      <c r="A20" s="4" t="s">
        <v>23</v>
      </c>
      <c r="B20" s="1" t="s">
        <v>45</v>
      </c>
    </row>
    <row r="21" spans="1:2" ht="15.6" x14ac:dyDescent="0.25">
      <c r="A21" s="4" t="s">
        <v>24</v>
      </c>
      <c r="B21" s="1" t="s">
        <v>46</v>
      </c>
    </row>
    <row r="22" spans="1:2" ht="15.6" x14ac:dyDescent="0.25">
      <c r="A22" s="4" t="s">
        <v>25</v>
      </c>
      <c r="B22" s="1" t="s">
        <v>47</v>
      </c>
    </row>
    <row r="23" spans="1:2" ht="15.6" x14ac:dyDescent="0.25">
      <c r="A23" s="4" t="s">
        <v>26</v>
      </c>
      <c r="B23" s="1" t="s">
        <v>48</v>
      </c>
    </row>
    <row r="24" spans="1:2" ht="15.6" x14ac:dyDescent="0.25">
      <c r="A24" s="4" t="s">
        <v>27</v>
      </c>
      <c r="B24" s="1" t="s">
        <v>49</v>
      </c>
    </row>
    <row r="25" spans="1:2" ht="15.6" x14ac:dyDescent="0.25">
      <c r="A25" s="4" t="s">
        <v>28</v>
      </c>
      <c r="B25" s="1" t="s">
        <v>50</v>
      </c>
    </row>
    <row r="26" spans="1:2" ht="15.6" x14ac:dyDescent="0.25">
      <c r="A26" s="4" t="s">
        <v>29</v>
      </c>
      <c r="B26" s="1" t="s">
        <v>51</v>
      </c>
    </row>
    <row r="28" spans="1:2" x14ac:dyDescent="0.25">
      <c r="A28" s="4" t="s">
        <v>52</v>
      </c>
      <c r="B28" s="1" t="s">
        <v>53</v>
      </c>
    </row>
    <row r="29" spans="1:2" x14ac:dyDescent="0.25">
      <c r="A29" s="1" t="s">
        <v>54</v>
      </c>
      <c r="B29" s="1" t="s">
        <v>55</v>
      </c>
    </row>
    <row r="30" spans="1:2" x14ac:dyDescent="0.25">
      <c r="A30" s="1" t="s">
        <v>1</v>
      </c>
      <c r="B30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B354-EC65-422D-9DE6-E9A51CAE98A6}">
  <dimension ref="A1:X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1" width="26.77734375" style="7" customWidth="1"/>
    <col min="2" max="2" width="7.77734375" style="6" customWidth="1"/>
    <col min="3" max="13" width="9.77734375" style="6" customWidth="1"/>
    <col min="14" max="24" width="11.77734375" style="5" customWidth="1"/>
  </cols>
  <sheetData>
    <row r="1" spans="1:24" x14ac:dyDescent="0.25">
      <c r="A1" s="3" t="s">
        <v>4</v>
      </c>
      <c r="B1" s="3" t="s">
        <v>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13" t="s">
        <v>18</v>
      </c>
      <c r="N1" s="12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 t="s">
        <v>29</v>
      </c>
    </row>
    <row r="2" spans="1:24" x14ac:dyDescent="0.25">
      <c r="A2" s="7" t="s">
        <v>56</v>
      </c>
      <c r="B2" s="6">
        <v>9</v>
      </c>
      <c r="E2" s="6">
        <v>1</v>
      </c>
      <c r="F2" s="6">
        <v>1</v>
      </c>
      <c r="G2" s="6">
        <v>3</v>
      </c>
      <c r="H2" s="6">
        <v>1</v>
      </c>
      <c r="I2" s="6">
        <v>1</v>
      </c>
      <c r="J2" s="6">
        <v>1</v>
      </c>
      <c r="M2" s="14">
        <v>1</v>
      </c>
      <c r="P2" s="5">
        <v>11.11111</v>
      </c>
      <c r="Q2" s="5">
        <v>11.11111</v>
      </c>
      <c r="R2" s="5">
        <v>33.333329999999997</v>
      </c>
      <c r="S2" s="5">
        <v>11.11111</v>
      </c>
      <c r="T2" s="5">
        <v>11.11111</v>
      </c>
      <c r="U2" s="5">
        <v>11.11111</v>
      </c>
      <c r="X2" s="5">
        <v>11.11111</v>
      </c>
    </row>
    <row r="3" spans="1:24" x14ac:dyDescent="0.25">
      <c r="A3" s="7" t="s">
        <v>57</v>
      </c>
      <c r="B3" s="6">
        <v>11</v>
      </c>
      <c r="E3" s="6">
        <v>5</v>
      </c>
      <c r="F3" s="6">
        <v>2</v>
      </c>
      <c r="K3" s="6">
        <v>1</v>
      </c>
      <c r="M3" s="14">
        <v>3</v>
      </c>
      <c r="P3" s="5">
        <v>45.454549999999998</v>
      </c>
      <c r="Q3" s="5">
        <v>18.181819999999998</v>
      </c>
      <c r="V3" s="5">
        <v>9.0909099999999992</v>
      </c>
      <c r="X3" s="5">
        <v>27.272729999999999</v>
      </c>
    </row>
    <row r="4" spans="1:24" x14ac:dyDescent="0.25">
      <c r="A4" s="7" t="s">
        <v>58</v>
      </c>
      <c r="B4" s="6">
        <v>16</v>
      </c>
      <c r="H4" s="6">
        <v>1</v>
      </c>
      <c r="I4" s="6">
        <v>3</v>
      </c>
      <c r="J4" s="6">
        <v>1</v>
      </c>
      <c r="K4" s="6">
        <v>1</v>
      </c>
      <c r="L4" s="6">
        <v>1</v>
      </c>
      <c r="M4" s="14">
        <v>9</v>
      </c>
      <c r="S4" s="5">
        <v>6.25</v>
      </c>
      <c r="T4" s="5">
        <v>18.75</v>
      </c>
      <c r="U4" s="5">
        <v>6.25</v>
      </c>
      <c r="V4" s="5">
        <v>6.25</v>
      </c>
      <c r="W4" s="5">
        <v>6.25</v>
      </c>
      <c r="X4" s="5">
        <v>56.25</v>
      </c>
    </row>
    <row r="5" spans="1:24" x14ac:dyDescent="0.25">
      <c r="A5" s="7" t="s">
        <v>59</v>
      </c>
      <c r="B5" s="6">
        <v>40</v>
      </c>
      <c r="D5" s="6">
        <v>12</v>
      </c>
      <c r="E5" s="6">
        <v>15</v>
      </c>
      <c r="F5" s="6">
        <v>7</v>
      </c>
      <c r="G5" s="6">
        <v>2</v>
      </c>
      <c r="H5" s="6">
        <v>2</v>
      </c>
      <c r="I5" s="6">
        <v>1</v>
      </c>
      <c r="J5" s="6">
        <v>1</v>
      </c>
      <c r="M5" s="14"/>
      <c r="O5" s="5">
        <v>30</v>
      </c>
      <c r="P5" s="5">
        <v>37.5</v>
      </c>
      <c r="Q5" s="5">
        <v>17.5</v>
      </c>
      <c r="R5" s="5">
        <v>5</v>
      </c>
      <c r="S5" s="5">
        <v>5</v>
      </c>
      <c r="T5" s="5">
        <v>2.5</v>
      </c>
      <c r="U5" s="5">
        <v>2.5</v>
      </c>
    </row>
    <row r="6" spans="1:24" x14ac:dyDescent="0.25">
      <c r="A6" s="7" t="s">
        <v>60</v>
      </c>
      <c r="B6" s="6">
        <v>1</v>
      </c>
      <c r="F6" s="6">
        <v>1</v>
      </c>
      <c r="M6" s="14"/>
      <c r="Q6" s="5">
        <v>100</v>
      </c>
    </row>
    <row r="7" spans="1:24" x14ac:dyDescent="0.25">
      <c r="A7" s="7" t="s">
        <v>61</v>
      </c>
      <c r="B7" s="6">
        <v>5</v>
      </c>
      <c r="G7" s="6">
        <v>2</v>
      </c>
      <c r="I7" s="6">
        <v>1</v>
      </c>
      <c r="J7" s="6">
        <v>1</v>
      </c>
      <c r="L7" s="6">
        <v>1</v>
      </c>
      <c r="M7" s="14"/>
      <c r="R7" s="5">
        <v>40</v>
      </c>
      <c r="T7" s="5">
        <v>20</v>
      </c>
      <c r="U7" s="5">
        <v>20</v>
      </c>
      <c r="W7" s="5">
        <v>20</v>
      </c>
    </row>
    <row r="8" spans="1:24" x14ac:dyDescent="0.25">
      <c r="A8" s="7" t="s">
        <v>62</v>
      </c>
      <c r="B8" s="6">
        <v>13</v>
      </c>
      <c r="D8" s="6">
        <v>1</v>
      </c>
      <c r="F8" s="6">
        <v>2</v>
      </c>
      <c r="G8" s="6">
        <v>4</v>
      </c>
      <c r="H8" s="6">
        <v>3</v>
      </c>
      <c r="I8" s="6">
        <v>1</v>
      </c>
      <c r="J8" s="6">
        <v>2</v>
      </c>
      <c r="M8" s="14"/>
      <c r="O8" s="5">
        <v>7.69231</v>
      </c>
      <c r="Q8" s="5">
        <v>15.38462</v>
      </c>
      <c r="R8" s="5">
        <v>30.76923</v>
      </c>
      <c r="S8" s="5">
        <v>23.076920000000001</v>
      </c>
      <c r="T8" s="5">
        <v>7.69231</v>
      </c>
      <c r="U8" s="5">
        <v>15.38462</v>
      </c>
    </row>
    <row r="9" spans="1:24" x14ac:dyDescent="0.25">
      <c r="A9" s="7" t="s">
        <v>63</v>
      </c>
      <c r="B9" s="6">
        <v>6</v>
      </c>
      <c r="H9" s="6">
        <v>2</v>
      </c>
      <c r="I9" s="6">
        <v>1</v>
      </c>
      <c r="J9" s="6">
        <v>2</v>
      </c>
      <c r="K9" s="6">
        <v>1</v>
      </c>
      <c r="M9" s="14"/>
      <c r="S9" s="5">
        <v>33.333329999999997</v>
      </c>
      <c r="T9" s="5">
        <v>16.66667</v>
      </c>
      <c r="U9" s="5">
        <v>33.333329999999997</v>
      </c>
      <c r="V9" s="5">
        <v>16.66667</v>
      </c>
    </row>
    <row r="10" spans="1:24" x14ac:dyDescent="0.25">
      <c r="A10" s="7" t="s">
        <v>64</v>
      </c>
      <c r="B10" s="6">
        <v>1</v>
      </c>
      <c r="J10" s="6">
        <v>1</v>
      </c>
      <c r="M10" s="14"/>
      <c r="U10" s="5">
        <v>100</v>
      </c>
    </row>
    <row r="11" spans="1:24" x14ac:dyDescent="0.25">
      <c r="A11" s="7" t="s">
        <v>65</v>
      </c>
      <c r="B11" s="6">
        <v>1</v>
      </c>
      <c r="J11" s="6">
        <v>1</v>
      </c>
      <c r="M11" s="14"/>
      <c r="U11" s="5">
        <v>100</v>
      </c>
    </row>
    <row r="12" spans="1:24" x14ac:dyDescent="0.25">
      <c r="A12" s="7" t="s">
        <v>66</v>
      </c>
      <c r="B12" s="6">
        <v>1</v>
      </c>
      <c r="I12" s="6">
        <v>1</v>
      </c>
      <c r="M12" s="14"/>
      <c r="T12" s="5">
        <v>100</v>
      </c>
    </row>
    <row r="13" spans="1:24" x14ac:dyDescent="0.25">
      <c r="A13" s="7" t="s">
        <v>67</v>
      </c>
      <c r="B13" s="6">
        <v>20</v>
      </c>
      <c r="F13" s="6">
        <v>2</v>
      </c>
      <c r="G13" s="6">
        <v>1</v>
      </c>
      <c r="I13" s="6">
        <v>4</v>
      </c>
      <c r="J13" s="6">
        <v>3</v>
      </c>
      <c r="K13" s="6">
        <v>6</v>
      </c>
      <c r="L13" s="6">
        <v>1</v>
      </c>
      <c r="M13" s="14">
        <v>3</v>
      </c>
      <c r="Q13" s="5">
        <v>10</v>
      </c>
      <c r="R13" s="5">
        <v>5</v>
      </c>
      <c r="T13" s="5">
        <v>20</v>
      </c>
      <c r="U13" s="5">
        <v>15</v>
      </c>
      <c r="V13" s="5">
        <v>30</v>
      </c>
      <c r="W13" s="5">
        <v>5</v>
      </c>
      <c r="X13" s="5">
        <v>15</v>
      </c>
    </row>
    <row r="14" spans="1:24" x14ac:dyDescent="0.25">
      <c r="A14" s="7" t="s">
        <v>68</v>
      </c>
      <c r="B14" s="6">
        <v>35</v>
      </c>
      <c r="F14" s="6">
        <v>3</v>
      </c>
      <c r="G14" s="6">
        <v>1</v>
      </c>
      <c r="H14" s="6">
        <v>7</v>
      </c>
      <c r="I14" s="6">
        <v>9</v>
      </c>
      <c r="J14" s="6">
        <v>8</v>
      </c>
      <c r="K14" s="6">
        <v>5</v>
      </c>
      <c r="L14" s="6">
        <v>1</v>
      </c>
      <c r="M14" s="14"/>
      <c r="Q14" s="5">
        <v>8.5714299999999994</v>
      </c>
      <c r="R14" s="5">
        <v>2.8571399999999998</v>
      </c>
      <c r="S14" s="5">
        <v>20</v>
      </c>
      <c r="T14" s="5">
        <v>25.714289999999998</v>
      </c>
      <c r="U14" s="5">
        <v>22.857140000000001</v>
      </c>
      <c r="V14" s="5">
        <v>14.28571</v>
      </c>
      <c r="W14" s="5">
        <v>2.8571399999999998</v>
      </c>
    </row>
    <row r="15" spans="1:24" x14ac:dyDescent="0.25">
      <c r="A15" s="7" t="s">
        <v>69</v>
      </c>
      <c r="B15" s="6">
        <v>33</v>
      </c>
      <c r="F15" s="6">
        <v>3</v>
      </c>
      <c r="G15" s="6">
        <v>4</v>
      </c>
      <c r="H15" s="6">
        <v>11</v>
      </c>
      <c r="I15" s="6">
        <v>9</v>
      </c>
      <c r="J15" s="6">
        <v>3</v>
      </c>
      <c r="K15" s="6">
        <v>3</v>
      </c>
      <c r="M15" s="14"/>
      <c r="Q15" s="5">
        <v>9.0909099999999992</v>
      </c>
      <c r="R15" s="5">
        <v>12.12121</v>
      </c>
      <c r="S15" s="5">
        <v>33.333329999999997</v>
      </c>
      <c r="T15" s="5">
        <v>27.272729999999999</v>
      </c>
      <c r="U15" s="5">
        <v>9.0909099999999992</v>
      </c>
      <c r="V15" s="5">
        <v>9.0909099999999992</v>
      </c>
    </row>
    <row r="16" spans="1:24" x14ac:dyDescent="0.25">
      <c r="A16" s="7" t="s">
        <v>70</v>
      </c>
      <c r="B16" s="6">
        <v>140</v>
      </c>
      <c r="D16" s="6">
        <v>13</v>
      </c>
      <c r="E16" s="6">
        <v>15</v>
      </c>
      <c r="F16" s="6">
        <v>31</v>
      </c>
      <c r="G16" s="6">
        <v>36</v>
      </c>
      <c r="H16" s="6">
        <v>30</v>
      </c>
      <c r="I16" s="6">
        <v>7</v>
      </c>
      <c r="J16" s="6">
        <v>6</v>
      </c>
      <c r="K16" s="6">
        <v>2</v>
      </c>
      <c r="M16" s="14"/>
      <c r="O16" s="5">
        <v>9.2857099999999999</v>
      </c>
      <c r="P16" s="5">
        <v>10.71429</v>
      </c>
      <c r="Q16" s="5">
        <v>22.142859999999999</v>
      </c>
      <c r="R16" s="5">
        <v>25.714289999999998</v>
      </c>
      <c r="S16" s="5">
        <v>21.428570000000001</v>
      </c>
      <c r="T16" s="5">
        <v>5</v>
      </c>
      <c r="U16" s="5">
        <v>4.2857099999999999</v>
      </c>
      <c r="V16" s="5">
        <v>1.4285699999999999</v>
      </c>
    </row>
    <row r="17" spans="1:24" x14ac:dyDescent="0.25">
      <c r="A17" s="7" t="s">
        <v>71</v>
      </c>
      <c r="B17" s="6">
        <v>18</v>
      </c>
      <c r="D17" s="6">
        <v>2</v>
      </c>
      <c r="E17" s="6">
        <v>5</v>
      </c>
      <c r="F17" s="6">
        <v>5</v>
      </c>
      <c r="G17" s="6">
        <v>2</v>
      </c>
      <c r="H17" s="6">
        <v>2</v>
      </c>
      <c r="K17" s="6">
        <v>1</v>
      </c>
      <c r="L17" s="6">
        <v>1</v>
      </c>
      <c r="M17" s="14"/>
      <c r="O17" s="5">
        <v>11.11111</v>
      </c>
      <c r="P17" s="5">
        <v>27.77778</v>
      </c>
      <c r="Q17" s="5">
        <v>27.77778</v>
      </c>
      <c r="R17" s="5">
        <v>11.11111</v>
      </c>
      <c r="S17" s="5">
        <v>11.11111</v>
      </c>
      <c r="V17" s="5">
        <v>5.5555599999999998</v>
      </c>
      <c r="W17" s="5">
        <v>5.5555599999999998</v>
      </c>
    </row>
    <row r="18" spans="1:24" x14ac:dyDescent="0.25">
      <c r="A18" s="7" t="s">
        <v>72</v>
      </c>
      <c r="B18" s="6">
        <v>7</v>
      </c>
      <c r="D18" s="6">
        <v>1</v>
      </c>
      <c r="E18" s="6">
        <v>2</v>
      </c>
      <c r="F18" s="6">
        <v>1</v>
      </c>
      <c r="H18" s="6">
        <v>3</v>
      </c>
      <c r="M18" s="14"/>
      <c r="O18" s="5">
        <v>14.28571</v>
      </c>
      <c r="P18" s="5">
        <v>28.571429999999999</v>
      </c>
      <c r="Q18" s="5">
        <v>14.28571</v>
      </c>
      <c r="S18" s="5">
        <v>42.857140000000001</v>
      </c>
    </row>
    <row r="19" spans="1:24" x14ac:dyDescent="0.25">
      <c r="A19" s="7" t="s">
        <v>73</v>
      </c>
      <c r="B19" s="6">
        <v>15</v>
      </c>
      <c r="D19" s="6">
        <v>3</v>
      </c>
      <c r="E19" s="6">
        <v>2</v>
      </c>
      <c r="F19" s="6">
        <v>4</v>
      </c>
      <c r="J19" s="6">
        <v>1</v>
      </c>
      <c r="K19" s="6">
        <v>2</v>
      </c>
      <c r="M19" s="14">
        <v>3</v>
      </c>
      <c r="O19" s="5">
        <v>20</v>
      </c>
      <c r="P19" s="5">
        <v>13.33333</v>
      </c>
      <c r="Q19" s="5">
        <v>26.66667</v>
      </c>
      <c r="U19" s="5">
        <v>6.6666699999999999</v>
      </c>
      <c r="V19" s="5">
        <v>13.33333</v>
      </c>
      <c r="X19" s="5">
        <v>20</v>
      </c>
    </row>
    <row r="20" spans="1:24" x14ac:dyDescent="0.25">
      <c r="A20" s="7" t="s">
        <v>74</v>
      </c>
      <c r="B20" s="6">
        <v>3</v>
      </c>
      <c r="G20" s="6">
        <v>1</v>
      </c>
      <c r="H20" s="6">
        <v>2</v>
      </c>
      <c r="M20" s="14"/>
      <c r="R20" s="5">
        <v>33.333329999999997</v>
      </c>
      <c r="S20" s="5">
        <v>66.666669999999996</v>
      </c>
    </row>
    <row r="21" spans="1:24" x14ac:dyDescent="0.25">
      <c r="A21" s="7" t="s">
        <v>75</v>
      </c>
      <c r="B21" s="6">
        <v>20</v>
      </c>
      <c r="E21" s="6">
        <v>1</v>
      </c>
      <c r="F21" s="6">
        <v>5</v>
      </c>
      <c r="G21" s="6">
        <v>7</v>
      </c>
      <c r="H21" s="6">
        <v>2</v>
      </c>
      <c r="I21" s="6">
        <v>3</v>
      </c>
      <c r="J21" s="6">
        <v>1</v>
      </c>
      <c r="K21" s="6">
        <v>1</v>
      </c>
      <c r="M21" s="14"/>
      <c r="P21" s="5">
        <v>5</v>
      </c>
      <c r="Q21" s="5">
        <v>25</v>
      </c>
      <c r="R21" s="5">
        <v>35</v>
      </c>
      <c r="S21" s="5">
        <v>10</v>
      </c>
      <c r="T21" s="5">
        <v>15</v>
      </c>
      <c r="U21" s="5">
        <v>5</v>
      </c>
      <c r="V21" s="5">
        <v>5</v>
      </c>
    </row>
    <row r="22" spans="1:24" x14ac:dyDescent="0.25">
      <c r="A22" s="7" t="s">
        <v>76</v>
      </c>
      <c r="B22" s="6">
        <v>12</v>
      </c>
      <c r="D22" s="6">
        <v>2</v>
      </c>
      <c r="E22" s="6">
        <v>1</v>
      </c>
      <c r="F22" s="6">
        <v>1</v>
      </c>
      <c r="G22" s="6">
        <v>4</v>
      </c>
      <c r="I22" s="6">
        <v>1</v>
      </c>
      <c r="J22" s="6">
        <v>2</v>
      </c>
      <c r="K22" s="6">
        <v>1</v>
      </c>
      <c r="M22" s="14"/>
      <c r="O22" s="5">
        <v>16.66667</v>
      </c>
      <c r="P22" s="5">
        <v>8.3333300000000001</v>
      </c>
      <c r="Q22" s="5">
        <v>8.3333300000000001</v>
      </c>
      <c r="R22" s="5">
        <v>33.333329999999997</v>
      </c>
      <c r="T22" s="5">
        <v>8.3333300000000001</v>
      </c>
      <c r="U22" s="5">
        <v>16.66667</v>
      </c>
      <c r="V22" s="5">
        <v>8.3333300000000001</v>
      </c>
    </row>
    <row r="23" spans="1:24" x14ac:dyDescent="0.25">
      <c r="A23" s="7" t="s">
        <v>77</v>
      </c>
      <c r="B23" s="6">
        <v>2</v>
      </c>
      <c r="C23" s="6">
        <v>1</v>
      </c>
      <c r="D23" s="6">
        <v>1</v>
      </c>
      <c r="M23" s="14"/>
      <c r="N23" s="5">
        <v>50</v>
      </c>
      <c r="O23" s="5">
        <v>50</v>
      </c>
    </row>
    <row r="24" spans="1:24" ht="13.8" thickBot="1" x14ac:dyDescent="0.3">
      <c r="A24" s="7" t="s">
        <v>78</v>
      </c>
      <c r="B24" s="6">
        <v>1</v>
      </c>
      <c r="H24" s="6">
        <v>1</v>
      </c>
      <c r="M24" s="14"/>
      <c r="S24" s="5">
        <v>100</v>
      </c>
    </row>
    <row r="25" spans="1:24" s="8" customFormat="1" x14ac:dyDescent="0.25">
      <c r="A25" s="9" t="s">
        <v>79</v>
      </c>
      <c r="B25" s="10">
        <f>SUM(B2:B24)</f>
        <v>410</v>
      </c>
      <c r="C25" s="10">
        <f t="shared" ref="C25:M25" si="0">SUM(C2:C24)</f>
        <v>1</v>
      </c>
      <c r="D25" s="10">
        <f t="shared" si="0"/>
        <v>35</v>
      </c>
      <c r="E25" s="10">
        <f t="shared" si="0"/>
        <v>47</v>
      </c>
      <c r="F25" s="10">
        <f t="shared" si="0"/>
        <v>68</v>
      </c>
      <c r="G25" s="10">
        <f t="shared" si="0"/>
        <v>67</v>
      </c>
      <c r="H25" s="10">
        <f t="shared" si="0"/>
        <v>67</v>
      </c>
      <c r="I25" s="10">
        <f t="shared" si="0"/>
        <v>42</v>
      </c>
      <c r="J25" s="10">
        <f t="shared" si="0"/>
        <v>34</v>
      </c>
      <c r="K25" s="10">
        <f t="shared" si="0"/>
        <v>24</v>
      </c>
      <c r="L25" s="10">
        <f t="shared" si="0"/>
        <v>5</v>
      </c>
      <c r="M25" s="15">
        <f t="shared" si="0"/>
        <v>19</v>
      </c>
      <c r="N25" s="11">
        <f>IF(C25,100*C25/$B25,"")</f>
        <v>0.24390243902439024</v>
      </c>
      <c r="O25" s="11">
        <f t="shared" ref="O25:X25" si="1">IF(D25,100*D25/$B25,"")</f>
        <v>8.536585365853659</v>
      </c>
      <c r="P25" s="11">
        <f t="shared" si="1"/>
        <v>11.463414634146341</v>
      </c>
      <c r="Q25" s="11">
        <f t="shared" si="1"/>
        <v>16.585365853658537</v>
      </c>
      <c r="R25" s="11">
        <f t="shared" si="1"/>
        <v>16.341463414634145</v>
      </c>
      <c r="S25" s="11">
        <f t="shared" si="1"/>
        <v>16.341463414634145</v>
      </c>
      <c r="T25" s="11">
        <f t="shared" si="1"/>
        <v>10.24390243902439</v>
      </c>
      <c r="U25" s="11">
        <f t="shared" si="1"/>
        <v>8.2926829268292686</v>
      </c>
      <c r="V25" s="11">
        <f t="shared" si="1"/>
        <v>5.8536585365853657</v>
      </c>
      <c r="W25" s="11">
        <f t="shared" si="1"/>
        <v>1.2195121951219512</v>
      </c>
      <c r="X25" s="11">
        <f t="shared" si="1"/>
        <v>4.6341463414634143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2019-05-28T17:09:48Z</dcterms:created>
  <dcterms:modified xsi:type="dcterms:W3CDTF">2019-05-28T17:09:48Z</dcterms:modified>
</cp:coreProperties>
</file>