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APAL" sheetId="2" r:id="rId2"/>
    <sheet name="MCAV" sheetId="3" r:id="rId3"/>
    <sheet name="OANN" sheetId="4" r:id="rId4"/>
    <sheet name="OFAV" sheetId="5" r:id="rId5"/>
    <sheet name="OFRA" sheetId="6" r:id="rId6"/>
    <sheet name="PAST" sheetId="7" r:id="rId7"/>
    <sheet name="PPOR" sheetId="8" r:id="rId8"/>
    <sheet name="PSTR" sheetId="9" r:id="rId9"/>
    <sheet name="SSID" sheetId="10" r:id="rId10"/>
    <sheet name="UAGA" sheetId="11" r:id="rId11"/>
  </sheets>
  <calcPr calcId="125725"/>
</workbook>
</file>

<file path=xl/calcChain.xml><?xml version="1.0" encoding="utf-8"?>
<calcChain xmlns="http://schemas.openxmlformats.org/spreadsheetml/2006/main">
  <c r="AA5" i="11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10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9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8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7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6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4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3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  <c r="AA5" i="2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  <c r="R5"/>
  <c r="R4"/>
  <c r="R3"/>
  <c r="R2"/>
  <c r="Q5"/>
  <c r="Q4"/>
  <c r="Q3"/>
  <c r="Q2"/>
</calcChain>
</file>

<file path=xl/sharedStrings.xml><?xml version="1.0" encoding="utf-8"?>
<sst xmlns="http://schemas.openxmlformats.org/spreadsheetml/2006/main" count="413" uniqueCount="107">
  <si>
    <t>Revision: Sat Jul 22 13:22:27 2017</t>
  </si>
  <si>
    <t>Key</t>
  </si>
  <si>
    <t>Description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</si>
  <si>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</si>
  <si>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</si>
  <si>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</si>
  <si>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</si>
  <si>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</si>
  <si>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</si>
  <si>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</si>
  <si>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</si>
  <si>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</si>
  <si>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</si>
  <si>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1-10</t>
  </si>
  <si>
    <r>
      <t>Number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</si>
  <si>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11-20</t>
  </si>
  <si>
    <r>
      <t>Number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</si>
  <si>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21-40</t>
  </si>
  <si>
    <r>
      <t>Number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</si>
  <si>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41-80</t>
  </si>
  <si>
    <r>
      <t>Number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</si>
  <si>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81-160</t>
  </si>
  <si>
    <r>
      <t>Number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</si>
  <si>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161-320</t>
  </si>
  <si>
    <r>
      <t>Number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</si>
  <si>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321-640</t>
  </si>
  <si>
    <r>
      <t>Number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</si>
  <si>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641-1280</t>
  </si>
  <si>
    <r>
      <t>Number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</si>
  <si>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1281-2560</t>
  </si>
  <si>
    <r>
      <t>Number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</si>
  <si>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2561-5120</t>
  </si>
  <si>
    <r>
      <t>Number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</si>
  <si>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&gt;5120</t>
  </si>
  <si>
    <r>
      <t>Number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</si>
  <si>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%1-10</t>
  </si>
  <si>
    <r>
      <t>Percent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</si>
  <si>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%11-20</t>
  </si>
  <si>
    <r>
      <t>Percent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</si>
  <si>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%21-40</t>
  </si>
  <si>
    <r>
      <t>Percent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</si>
  <si>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%41-80</t>
  </si>
  <si>
    <r>
      <t>Percent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</si>
  <si>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%81-160</t>
  </si>
  <si>
    <r>
      <t>Percent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</si>
  <si>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%161-320</t>
  </si>
  <si>
    <r>
      <t>Percent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</si>
  <si>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%321-640</t>
  </si>
  <si>
    <r>
      <t>Percent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</si>
  <si>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%641-1280</t>
  </si>
  <si>
    <r>
      <t>Percent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</si>
  <si>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%1281-2560</t>
  </si>
  <si>
    <r>
      <t>Percent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</si>
  <si>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%2561-5120</t>
  </si>
  <si>
    <r>
      <t>Percent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</si>
  <si>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%&gt;5120</t>
  </si>
  <si>
    <r>
      <t>Percent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</si>
  <si>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NOTE:</t>
  </si>
  <si>
    <t>* Filtering restrictions: corals with diameters less than 4 cm ignored</t>
  </si>
  <si>
    <t>* Colony Size = Total colony area / # isolates</t>
  </si>
  <si>
    <t>* Separate sheets for each of the 10 most commonly seen corals.</t>
  </si>
  <si>
    <t>Abbr</t>
  </si>
  <si>
    <t>Species</t>
  </si>
  <si>
    <t>ACER</t>
  </si>
  <si>
    <t>Acropora cervicornis</t>
  </si>
  <si>
    <t>AFRA</t>
  </si>
  <si>
    <t>Agaricia fragilis</t>
  </si>
  <si>
    <t>APAL</t>
  </si>
  <si>
    <t>Acropora palmata</t>
  </si>
  <si>
    <t>APRO</t>
  </si>
  <si>
    <t>Acropora prolifera</t>
  </si>
  <si>
    <t>CNAT</t>
  </si>
  <si>
    <t>Colpophyllia natans</t>
  </si>
  <si>
    <t>DLAB</t>
  </si>
  <si>
    <t>Diploria labyrinthiformis</t>
  </si>
  <si>
    <t>MCOM</t>
  </si>
  <si>
    <t>Millepora complanata</t>
  </si>
  <si>
    <t>MILL</t>
  </si>
  <si>
    <r>
      <t xml:space="preserve">Millepora </t>
    </r>
    <r>
      <rPr>
        <sz val="10"/>
        <color indexed="8"/>
        <rFont val="Arial"/>
        <family val="2"/>
      </rPr>
      <t>sp.</t>
    </r>
  </si>
  <si>
    <t>OANN</t>
  </si>
  <si>
    <t>Orbicella annularis</t>
  </si>
  <si>
    <t>OFAV</t>
  </si>
  <si>
    <t>Orbicella faveolata</t>
  </si>
  <si>
    <t>OFRA</t>
  </si>
  <si>
    <t>Orbicella franksi</t>
  </si>
  <si>
    <t>PAST</t>
  </si>
  <si>
    <t>Porites astreoides</t>
  </si>
  <si>
    <t>PCLI</t>
  </si>
  <si>
    <t>Pseudodiploria clivosa</t>
  </si>
  <si>
    <t>PDIV</t>
  </si>
  <si>
    <t>Porites divaricata</t>
  </si>
  <si>
    <t>PFUR</t>
  </si>
  <si>
    <t>Porites furcata</t>
  </si>
  <si>
    <t>PPOR</t>
  </si>
  <si>
    <t>Porites porites</t>
  </si>
  <si>
    <t>PSTR</t>
  </si>
  <si>
    <t>Pseudodiploria strigosa</t>
  </si>
  <si>
    <t>SBOU</t>
  </si>
  <si>
    <t>Solenastrea bournoni</t>
  </si>
  <si>
    <t>SSID</t>
  </si>
  <si>
    <t>Siderastrea siderea</t>
  </si>
  <si>
    <t>UAGA</t>
  </si>
  <si>
    <t>Undaria agaricites</t>
  </si>
  <si>
    <t>Backreef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</si>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</sst>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7"/>
  <sheetViews>
    <sheetView tabSelected="1" workbookViewId="0">
      <selection sqref="A1:B1"/>
    </sheetView>
  </sheetViews>
  <sheetFormatPr defaultRowHeight="12.75"/>
  <cols>
    <col min="1" max="1" width="11" style="1" bestFit="1" customWidth="1"/>
    <col min="2" max="2" width="5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 t="s">
        <v>12</v>
      </c>
    </row>
    <row r="8" spans="1:2" ht="14.25">
      <c r="A8" s="6" t="s">
        <v>13</v>
      </c>
      <c r="B8" s="7" t="s">
        <v>14</v>
      </c>
    </row>
    <row r="9" spans="1:2" ht="14.25">
      <c r="A9" s="6" t="s">
        <v>15</v>
      </c>
      <c r="B9" s="7" t="s">
        <v>16</v>
      </c>
    </row>
    <row r="10" spans="1:2" ht="14.25">
      <c r="A10" s="6" t="s">
        <v>17</v>
      </c>
      <c r="B10" s="7" t="s">
        <v>18</v>
      </c>
    </row>
    <row r="11" spans="1:2" ht="14.25">
      <c r="A11" s="6" t="s">
        <v>19</v>
      </c>
      <c r="B11" s="7" t="s">
        <v>20</v>
      </c>
    </row>
    <row r="12" spans="1:2" ht="14.25">
      <c r="A12" s="6" t="s">
        <v>21</v>
      </c>
      <c r="B12" s="7" t="s">
        <v>22</v>
      </c>
    </row>
    <row r="13" spans="1:2" ht="14.25">
      <c r="A13" s="6" t="s">
        <v>23</v>
      </c>
      <c r="B13" s="7" t="s">
        <v>24</v>
      </c>
    </row>
    <row r="14" spans="1:2" ht="14.25">
      <c r="A14" s="6" t="s">
        <v>25</v>
      </c>
      <c r="B14" s="7" t="s">
        <v>26</v>
      </c>
    </row>
    <row r="15" spans="1:2" ht="14.25">
      <c r="A15" s="6" t="s">
        <v>27</v>
      </c>
      <c r="B15" s="7" t="s">
        <v>28</v>
      </c>
    </row>
    <row r="16" spans="1:2" ht="14.25">
      <c r="A16" s="6" t="s">
        <v>29</v>
      </c>
      <c r="B16" s="7" t="s">
        <v>30</v>
      </c>
    </row>
    <row r="17" spans="1:2" ht="14.25">
      <c r="A17" s="6" t="s">
        <v>31</v>
      </c>
      <c r="B17" s="7" t="s">
        <v>32</v>
      </c>
    </row>
    <row r="18" spans="1:2" ht="14.25">
      <c r="A18" s="6" t="s">
        <v>33</v>
      </c>
      <c r="B18" s="7" t="s">
        <v>34</v>
      </c>
    </row>
    <row r="19" spans="1:2" ht="14.25">
      <c r="A19" s="6" t="s">
        <v>35</v>
      </c>
      <c r="B19" s="7" t="s">
        <v>36</v>
      </c>
    </row>
    <row r="20" spans="1:2" ht="14.25">
      <c r="A20" s="6" t="s">
        <v>37</v>
      </c>
      <c r="B20" s="7" t="s">
        <v>38</v>
      </c>
    </row>
    <row r="21" spans="1:2" ht="14.25">
      <c r="A21" s="6" t="s">
        <v>39</v>
      </c>
      <c r="B21" s="7" t="s">
        <v>40</v>
      </c>
    </row>
    <row r="22" spans="1:2" ht="14.25">
      <c r="A22" s="6" t="s">
        <v>41</v>
      </c>
      <c r="B22" s="7" t="s">
        <v>42</v>
      </c>
    </row>
    <row r="23" spans="1:2" ht="14.25">
      <c r="A23" s="6" t="s">
        <v>43</v>
      </c>
      <c r="B23" s="7" t="s">
        <v>44</v>
      </c>
    </row>
    <row r="24" spans="1:2" ht="14.25">
      <c r="A24" s="6" t="s">
        <v>45</v>
      </c>
      <c r="B24" s="7" t="s">
        <v>46</v>
      </c>
    </row>
    <row r="25" spans="1:2" ht="14.25">
      <c r="A25" s="6" t="s">
        <v>47</v>
      </c>
      <c r="B25" s="7" t="s">
        <v>48</v>
      </c>
    </row>
    <row r="26" spans="1:2" ht="14.25">
      <c r="A26" s="6" t="s">
        <v>49</v>
      </c>
      <c r="B26" s="7" t="s">
        <v>50</v>
      </c>
    </row>
    <row r="27" spans="1:2" ht="14.25">
      <c r="A27" s="6" t="s">
        <v>51</v>
      </c>
      <c r="B27" s="7" t="s">
        <v>52</v>
      </c>
    </row>
    <row r="28" spans="1:2" ht="14.25">
      <c r="A28" s="6" t="s">
        <v>53</v>
      </c>
      <c r="B28" s="7" t="s">
        <v>54</v>
      </c>
    </row>
    <row r="29" spans="1:2" ht="14.25">
      <c r="A29" s="6" t="s">
        <v>55</v>
      </c>
      <c r="B29" s="7" t="s">
        <v>56</v>
      </c>
    </row>
    <row r="32" spans="1:2">
      <c r="A32" s="6" t="s">
        <v>57</v>
      </c>
      <c r="B32" s="7" t="s">
        <v>58</v>
      </c>
    </row>
    <row r="33" spans="1:2">
      <c r="B33" s="7" t="s">
        <v>59</v>
      </c>
    </row>
    <row r="34" spans="1:2">
      <c r="B34" s="7" t="s">
        <v>60</v>
      </c>
    </row>
    <row r="37" spans="1:2">
      <c r="A37" s="4" t="s">
        <v>61</v>
      </c>
      <c r="B37" s="3" t="s">
        <v>62</v>
      </c>
    </row>
    <row r="38" spans="1:2">
      <c r="A38" s="5" t="s">
        <v>63</v>
      </c>
      <c r="B38" s="8" t="s">
        <v>64</v>
      </c>
    </row>
    <row r="39" spans="1:2">
      <c r="A39" s="5" t="s">
        <v>65</v>
      </c>
      <c r="B39" s="8" t="s">
        <v>66</v>
      </c>
    </row>
    <row r="40" spans="1:2">
      <c r="A40" s="5" t="s">
        <v>67</v>
      </c>
      <c r="B40" s="8" t="s">
        <v>68</v>
      </c>
    </row>
    <row r="41" spans="1:2">
      <c r="A41" s="5" t="s">
        <v>69</v>
      </c>
      <c r="B41" s="8" t="s">
        <v>70</v>
      </c>
    </row>
    <row r="42" spans="1:2">
      <c r="A42" s="5" t="s">
        <v>71</v>
      </c>
      <c r="B42" s="8" t="s">
        <v>72</v>
      </c>
    </row>
    <row r="43" spans="1:2">
      <c r="A43" s="5" t="s">
        <v>73</v>
      </c>
      <c r="B43" s="8" t="s">
        <v>74</v>
      </c>
    </row>
    <row r="44" spans="1:2">
      <c r="A44" s="5" t="s">
        <v>75</v>
      </c>
      <c r="B44" s="8" t="s">
        <v>76</v>
      </c>
    </row>
    <row r="45" spans="1:2">
      <c r="A45" s="5" t="s">
        <v>77</v>
      </c>
      <c r="B45" s="8" t="s">
        <v>78</v>
      </c>
    </row>
    <row r="46" spans="1:2">
      <c r="A46" s="5" t="s">
        <v>79</v>
      </c>
      <c r="B46" s="8" t="s">
        <v>80</v>
      </c>
    </row>
    <row r="47" spans="1:2">
      <c r="A47" s="5" t="s">
        <v>81</v>
      </c>
      <c r="B47" s="8" t="s">
        <v>82</v>
      </c>
    </row>
    <row r="48" spans="1:2">
      <c r="A48" s="5" t="s">
        <v>83</v>
      </c>
      <c r="B48" s="8" t="s">
        <v>84</v>
      </c>
    </row>
    <row r="49" spans="1:2">
      <c r="A49" s="5" t="s">
        <v>85</v>
      </c>
      <c r="B49" s="8" t="s">
        <v>86</v>
      </c>
    </row>
    <row r="50" spans="1:2">
      <c r="A50" s="5" t="s">
        <v>87</v>
      </c>
      <c r="B50" s="8" t="s">
        <v>88</v>
      </c>
    </row>
    <row r="51" spans="1:2">
      <c r="A51" s="5" t="s">
        <v>89</v>
      </c>
      <c r="B51" s="8" t="s">
        <v>90</v>
      </c>
    </row>
    <row r="52" spans="1:2">
      <c r="A52" s="5" t="s">
        <v>91</v>
      </c>
      <c r="B52" s="8" t="s">
        <v>92</v>
      </c>
    </row>
    <row r="53" spans="1:2">
      <c r="A53" s="5" t="s">
        <v>93</v>
      </c>
      <c r="B53" s="8" t="s">
        <v>94</v>
      </c>
    </row>
    <row r="54" spans="1:2">
      <c r="A54" s="5" t="s">
        <v>95</v>
      </c>
      <c r="B54" s="8" t="s">
        <v>96</v>
      </c>
    </row>
    <row r="55" spans="1:2">
      <c r="A55" s="5" t="s">
        <v>97</v>
      </c>
      <c r="B55" s="8" t="s">
        <v>98</v>
      </c>
    </row>
    <row r="56" spans="1:2">
      <c r="A56" s="5" t="s">
        <v>99</v>
      </c>
      <c r="B56" s="8" t="s">
        <v>100</v>
      </c>
    </row>
    <row r="57" spans="1:2">
      <c r="A57" s="5" t="s">
        <v>101</v>
      </c>
      <c r="B57" s="8" t="s">
        <v>102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0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str">
        <f>IF(AND($F2,ISNUMBER(L2)),100*L2/$F2,"")</f>
        <v/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9</v>
      </c>
      <c r="G3" s="11">
        <v>1</v>
      </c>
      <c r="H3" s="11">
        <v>1</v>
      </c>
      <c r="I3" s="11">
        <v>1</v>
      </c>
      <c r="J3" s="11">
        <v>2</v>
      </c>
      <c r="L3" s="11">
        <v>1</v>
      </c>
      <c r="M3" s="11">
        <v>2</v>
      </c>
      <c r="N3" s="11">
        <v>1</v>
      </c>
      <c r="P3" s="14"/>
      <c r="Q3" s="10" t="e">
        <f t="shared" ref="Q3:Q5" si="0">IF(AND($F3,ISNUMBER(G3)),100*G3/$F3,"")</f>
        <v>#DIV/0!</v>
      </c>
      <c r="R3" s="10" t="e">
        <f t="shared" ref="R3:R5" si="1">IF(AND($F3,ISNUMBER(H3)),100*H3/$F3,"")</f>
        <v>#DIV/0!</v>
      </c>
      <c r="S3" s="10" t="e">
        <f t="shared" ref="S3:S5" si="2">IF(AND($F3,ISNUMBER(I3)),100*I3/$F3,"")</f>
        <v>#DIV/0!</v>
      </c>
      <c r="T3" s="10" t="e">
        <f t="shared" ref="T3:T5" si="3">IF(AND($F3,ISNUMBER(J3)),100*J3/$F3,"")</f>
        <v>#DIV/0!</v>
      </c>
      <c r="U3" s="10" t="str">
        <f t="shared" ref="U3:U5" si="4">IF(AND($F3,ISNUMBER(K3)),100*K3/$F3,"")</f>
        <v/>
      </c>
      <c r="V3" s="10" t="e">
        <f t="shared" ref="V3:V5" si="5">IF(AND($F3,ISNUMBER(L3)),100*L3/$F3,"")</f>
        <v>#DIV/0!</v>
      </c>
      <c r="W3" s="10" t="e">
        <f t="shared" ref="W3:W5" si="6">IF(AND($F3,ISNUMBER(M3)),100*M3/$F3,"")</f>
        <v>#DIV/0!</v>
      </c>
      <c r="X3" s="10" t="e">
        <f t="shared" ref="X3:X5" si="7">IF(AND($F3,ISNUMBER(N3)),100*N3/$F3,"")</f>
        <v>#DIV/0!</v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3</v>
      </c>
      <c r="G4" s="11">
        <v>1</v>
      </c>
      <c r="J4" s="11">
        <v>2</v>
      </c>
      <c r="P4" s="14"/>
      <c r="Q4" s="10" t="e">
        <f t="shared" si="0"/>
        <v>#DIV/0!</v>
      </c>
      <c r="R4" s="10" t="str">
        <f t="shared" si="1"/>
        <v/>
      </c>
      <c r="S4" s="10" t="str">
        <f t="shared" si="2"/>
        <v/>
      </c>
      <c r="T4" s="10" t="e">
        <f t="shared" si="3"/>
        <v>#DIV/0!</v>
      </c>
      <c r="U4" s="10" t="str">
        <f t="shared" si="4"/>
        <v/>
      </c>
      <c r="V4" s="10" t="str">
        <f t="shared" si="5"/>
        <v/>
      </c>
      <c r="W4" s="10" t="str">
        <f t="shared" si="6"/>
        <v/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0</v>
      </c>
      <c r="P5" s="14"/>
      <c r="Q5" s="10" t="str">
        <f t="shared" si="0"/>
        <v/>
      </c>
      <c r="R5" s="10" t="str">
        <f t="shared" si="1"/>
        <v/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1</v>
      </c>
      <c r="H2" s="11">
        <v>1</v>
      </c>
      <c r="P2" s="14"/>
      <c r="Q2" s="10" t="str">
        <f>IF(AND($F2,ISNUMBER(G2)),100*G2/$F2,"")</f>
        <v/>
      </c>
      <c r="R2" s="10" t="e">
        <f>IF(AND($F2,ISNUMBER(H2)),100*H2/$F2,"")</f>
        <v>#DIV/0!</v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str">
        <f>IF(AND($F2,ISNUMBER(L2)),100*L2/$F2,"")</f>
        <v/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23</v>
      </c>
      <c r="G3" s="11">
        <v>10</v>
      </c>
      <c r="H3" s="11">
        <v>5</v>
      </c>
      <c r="I3" s="11">
        <v>2</v>
      </c>
      <c r="J3" s="11">
        <v>2</v>
      </c>
      <c r="K3" s="11">
        <v>2</v>
      </c>
      <c r="L3" s="11">
        <v>1</v>
      </c>
      <c r="M3" s="11">
        <v>1</v>
      </c>
      <c r="P3" s="14"/>
      <c r="Q3" s="10" t="e">
        <f t="shared" ref="Q3:Q5" si="0">IF(AND($F3,ISNUMBER(G3)),100*G3/$F3,"")</f>
        <v>#DIV/0!</v>
      </c>
      <c r="R3" s="10" t="e">
        <f t="shared" ref="R3:R5" si="1">IF(AND($F3,ISNUMBER(H3)),100*H3/$F3,"")</f>
        <v>#DIV/0!</v>
      </c>
      <c r="S3" s="10" t="e">
        <f t="shared" ref="S3:S5" si="2">IF(AND($F3,ISNUMBER(I3)),100*I3/$F3,"")</f>
        <v>#DIV/0!</v>
      </c>
      <c r="T3" s="10" t="e">
        <f t="shared" ref="T3:T5" si="3">IF(AND($F3,ISNUMBER(J3)),100*J3/$F3,"")</f>
        <v>#DIV/0!</v>
      </c>
      <c r="U3" s="10" t="e">
        <f t="shared" ref="U3:U5" si="4">IF(AND($F3,ISNUMBER(K3)),100*K3/$F3,"")</f>
        <v>#DIV/0!</v>
      </c>
      <c r="V3" s="10" t="e">
        <f t="shared" ref="V3:V5" si="5">IF(AND($F3,ISNUMBER(L3)),100*L3/$F3,"")</f>
        <v>#DIV/0!</v>
      </c>
      <c r="W3" s="10" t="e">
        <f t="shared" ref="W3:W5" si="6">IF(AND($F3,ISNUMBER(M3)),100*M3/$F3,"")</f>
        <v>#DIV/0!</v>
      </c>
      <c r="X3" s="10" t="str">
        <f t="shared" ref="X3:X5" si="7">IF(AND($F3,ISNUMBER(N3)),100*N3/$F3,"")</f>
        <v/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4</v>
      </c>
      <c r="G4" s="11">
        <v>1</v>
      </c>
      <c r="H4" s="11">
        <v>3</v>
      </c>
      <c r="P4" s="14"/>
      <c r="Q4" s="10" t="e">
        <f t="shared" si="0"/>
        <v>#DIV/0!</v>
      </c>
      <c r="R4" s="10" t="e">
        <f t="shared" si="1"/>
        <v>#DIV/0!</v>
      </c>
      <c r="S4" s="10" t="str">
        <f t="shared" si="2"/>
        <v/>
      </c>
      <c r="T4" s="10" t="str">
        <f t="shared" si="3"/>
        <v/>
      </c>
      <c r="U4" s="10" t="str">
        <f t="shared" si="4"/>
        <v/>
      </c>
      <c r="V4" s="10" t="str">
        <f t="shared" si="5"/>
        <v/>
      </c>
      <c r="W4" s="10" t="str">
        <f t="shared" si="6"/>
        <v/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12</v>
      </c>
      <c r="G5" s="11">
        <v>1</v>
      </c>
      <c r="H5" s="11">
        <v>6</v>
      </c>
      <c r="I5" s="11">
        <v>5</v>
      </c>
      <c r="P5" s="14"/>
      <c r="Q5" s="10" t="e">
        <f t="shared" si="0"/>
        <v>#DIV/0!</v>
      </c>
      <c r="R5" s="10" t="e">
        <f t="shared" si="1"/>
        <v>#DIV/0!</v>
      </c>
      <c r="S5" s="10" t="e">
        <f t="shared" si="2"/>
        <v>#DIV/0!</v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0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str">
        <f>IF(AND($F2,ISNUMBER(L2)),100*L2/$F2,"")</f>
        <v/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0</v>
      </c>
      <c r="P3" s="14"/>
      <c r="Q3" s="10" t="str">
        <f t="shared" ref="Q3:Q5" si="0">IF(AND($F3,ISNUMBER(G3)),100*G3/$F3,"")</f>
        <v/>
      </c>
      <c r="R3" s="10" t="str">
        <f t="shared" ref="R3:R5" si="1">IF(AND($F3,ISNUMBER(H3)),100*H3/$F3,"")</f>
        <v/>
      </c>
      <c r="S3" s="10" t="str">
        <f t="shared" ref="S3:S5" si="2">IF(AND($F3,ISNUMBER(I3)),100*I3/$F3,"")</f>
        <v/>
      </c>
      <c r="T3" s="10" t="str">
        <f t="shared" ref="T3:T5" si="3">IF(AND($F3,ISNUMBER(J3)),100*J3/$F3,"")</f>
        <v/>
      </c>
      <c r="U3" s="10" t="str">
        <f t="shared" ref="U3:U5" si="4">IF(AND($F3,ISNUMBER(K3)),100*K3/$F3,"")</f>
        <v/>
      </c>
      <c r="V3" s="10" t="str">
        <f t="shared" ref="V3:V5" si="5">IF(AND($F3,ISNUMBER(L3)),100*L3/$F3,"")</f>
        <v/>
      </c>
      <c r="W3" s="10" t="str">
        <f t="shared" ref="W3:W5" si="6">IF(AND($F3,ISNUMBER(M3)),100*M3/$F3,"")</f>
        <v/>
      </c>
      <c r="X3" s="10" t="str">
        <f t="shared" ref="X3:X5" si="7">IF(AND($F3,ISNUMBER(N3)),100*N3/$F3,"")</f>
        <v/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3</v>
      </c>
      <c r="N4" s="11">
        <v>1</v>
      </c>
      <c r="P4" s="14">
        <v>2</v>
      </c>
      <c r="Q4" s="10" t="str">
        <f t="shared" si="0"/>
        <v/>
      </c>
      <c r="R4" s="10" t="str">
        <f t="shared" si="1"/>
        <v/>
      </c>
      <c r="S4" s="10" t="str">
        <f t="shared" si="2"/>
        <v/>
      </c>
      <c r="T4" s="10" t="str">
        <f t="shared" si="3"/>
        <v/>
      </c>
      <c r="U4" s="10" t="str">
        <f t="shared" si="4"/>
        <v/>
      </c>
      <c r="V4" s="10" t="str">
        <f t="shared" si="5"/>
        <v/>
      </c>
      <c r="W4" s="10" t="str">
        <f t="shared" si="6"/>
        <v/>
      </c>
      <c r="X4" s="10" t="e">
        <f t="shared" si="7"/>
        <v>#DIV/0!</v>
      </c>
      <c r="Y4" s="10" t="str">
        <f t="shared" si="8"/>
        <v/>
      </c>
      <c r="Z4" s="10" t="e">
        <f t="shared" si="9"/>
        <v>#DIV/0!</v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8</v>
      </c>
      <c r="H5" s="11">
        <v>5</v>
      </c>
      <c r="I5" s="11">
        <v>2</v>
      </c>
      <c r="P5" s="14">
        <v>1</v>
      </c>
      <c r="Q5" s="10" t="str">
        <f t="shared" si="0"/>
        <v/>
      </c>
      <c r="R5" s="10" t="e">
        <f t="shared" si="1"/>
        <v>#DIV/0!</v>
      </c>
      <c r="S5" s="10" t="e">
        <f t="shared" si="2"/>
        <v>#DIV/0!</v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e">
        <f t="shared" si="9"/>
        <v>#DIV/0!</v>
      </c>
      <c r="AA5" s="10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1</v>
      </c>
      <c r="L2" s="11">
        <v>1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e">
        <f>IF(AND($F2,ISNUMBER(L2)),100*L2/$F2,"")</f>
        <v>#DIV/0!</v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0</v>
      </c>
      <c r="P3" s="14"/>
      <c r="Q3" s="10" t="str">
        <f t="shared" ref="Q3:Q5" si="0">IF(AND($F3,ISNUMBER(G3)),100*G3/$F3,"")</f>
        <v/>
      </c>
      <c r="R3" s="10" t="str">
        <f t="shared" ref="R3:R5" si="1">IF(AND($F3,ISNUMBER(H3)),100*H3/$F3,"")</f>
        <v/>
      </c>
      <c r="S3" s="10" t="str">
        <f t="shared" ref="S3:S5" si="2">IF(AND($F3,ISNUMBER(I3)),100*I3/$F3,"")</f>
        <v/>
      </c>
      <c r="T3" s="10" t="str">
        <f t="shared" ref="T3:T5" si="3">IF(AND($F3,ISNUMBER(J3)),100*J3/$F3,"")</f>
        <v/>
      </c>
      <c r="U3" s="10" t="str">
        <f t="shared" ref="U3:U5" si="4">IF(AND($F3,ISNUMBER(K3)),100*K3/$F3,"")</f>
        <v/>
      </c>
      <c r="V3" s="10" t="str">
        <f t="shared" ref="V3:V5" si="5">IF(AND($F3,ISNUMBER(L3)),100*L3/$F3,"")</f>
        <v/>
      </c>
      <c r="W3" s="10" t="str">
        <f t="shared" ref="W3:W5" si="6">IF(AND($F3,ISNUMBER(M3)),100*M3/$F3,"")</f>
        <v/>
      </c>
      <c r="X3" s="10" t="str">
        <f t="shared" ref="X3:X5" si="7">IF(AND($F3,ISNUMBER(N3)),100*N3/$F3,"")</f>
        <v/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0</v>
      </c>
      <c r="P4" s="14"/>
      <c r="Q4" s="10" t="str">
        <f t="shared" si="0"/>
        <v/>
      </c>
      <c r="R4" s="10" t="str">
        <f t="shared" si="1"/>
        <v/>
      </c>
      <c r="S4" s="10" t="str">
        <f t="shared" si="2"/>
        <v/>
      </c>
      <c r="T4" s="10" t="str">
        <f t="shared" si="3"/>
        <v/>
      </c>
      <c r="U4" s="10" t="str">
        <f t="shared" si="4"/>
        <v/>
      </c>
      <c r="V4" s="10" t="str">
        <f t="shared" si="5"/>
        <v/>
      </c>
      <c r="W4" s="10" t="str">
        <f t="shared" si="6"/>
        <v/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0</v>
      </c>
      <c r="P5" s="14"/>
      <c r="Q5" s="10" t="str">
        <f t="shared" si="0"/>
        <v/>
      </c>
      <c r="R5" s="10" t="str">
        <f t="shared" si="1"/>
        <v/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3</v>
      </c>
      <c r="L2" s="11">
        <v>1</v>
      </c>
      <c r="O2" s="11">
        <v>1</v>
      </c>
      <c r="P2" s="14">
        <v>1</v>
      </c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e">
        <f>IF(AND($F2,ISNUMBER(L2)),100*L2/$F2,"")</f>
        <v>#DIV/0!</v>
      </c>
      <c r="W2" s="10" t="str">
        <f>IF(AND($F2,ISNUMBER(M2)),100*M2/$F2,"")</f>
        <v/>
      </c>
      <c r="X2" s="10" t="str">
        <f>IF(AND($F2,ISNUMBER(N2)),100*N2/$F2,"")</f>
        <v/>
      </c>
      <c r="Y2" s="10" t="e">
        <f>IF(AND($F2,ISNUMBER(O2)),100*O2/$F2,"")</f>
        <v>#DIV/0!</v>
      </c>
      <c r="Z2" s="10" t="e">
        <f>IF(AND($F2,ISNUMBER(P2)),100*P2/$F2,"")</f>
        <v>#DIV/0!</v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4</v>
      </c>
      <c r="I3" s="11">
        <v>1</v>
      </c>
      <c r="L3" s="11">
        <v>2</v>
      </c>
      <c r="N3" s="11">
        <v>1</v>
      </c>
      <c r="P3" s="14"/>
      <c r="Q3" s="10" t="str">
        <f t="shared" ref="Q3:Q5" si="0">IF(AND($F3,ISNUMBER(G3)),100*G3/$F3,"")</f>
        <v/>
      </c>
      <c r="R3" s="10" t="str">
        <f t="shared" ref="R3:R5" si="1">IF(AND($F3,ISNUMBER(H3)),100*H3/$F3,"")</f>
        <v/>
      </c>
      <c r="S3" s="10" t="e">
        <f t="shared" ref="S3:S5" si="2">IF(AND($F3,ISNUMBER(I3)),100*I3/$F3,"")</f>
        <v>#DIV/0!</v>
      </c>
      <c r="T3" s="10" t="str">
        <f t="shared" ref="T3:T5" si="3">IF(AND($F3,ISNUMBER(J3)),100*J3/$F3,"")</f>
        <v/>
      </c>
      <c r="U3" s="10" t="str">
        <f t="shared" ref="U3:U5" si="4">IF(AND($F3,ISNUMBER(K3)),100*K3/$F3,"")</f>
        <v/>
      </c>
      <c r="V3" s="10" t="e">
        <f t="shared" ref="V3:V5" si="5">IF(AND($F3,ISNUMBER(L3)),100*L3/$F3,"")</f>
        <v>#DIV/0!</v>
      </c>
      <c r="W3" s="10" t="str">
        <f t="shared" ref="W3:W5" si="6">IF(AND($F3,ISNUMBER(M3)),100*M3/$F3,"")</f>
        <v/>
      </c>
      <c r="X3" s="10" t="e">
        <f t="shared" ref="X3:X5" si="7">IF(AND($F3,ISNUMBER(N3)),100*N3/$F3,"")</f>
        <v>#DIV/0!</v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12</v>
      </c>
      <c r="I4" s="11">
        <v>1</v>
      </c>
      <c r="J4" s="11">
        <v>1</v>
      </c>
      <c r="L4" s="11">
        <v>1</v>
      </c>
      <c r="M4" s="11">
        <v>3</v>
      </c>
      <c r="N4" s="11">
        <v>5</v>
      </c>
      <c r="P4" s="14">
        <v>1</v>
      </c>
      <c r="Q4" s="10" t="str">
        <f t="shared" si="0"/>
        <v/>
      </c>
      <c r="R4" s="10" t="str">
        <f t="shared" si="1"/>
        <v/>
      </c>
      <c r="S4" s="10" t="e">
        <f t="shared" si="2"/>
        <v>#DIV/0!</v>
      </c>
      <c r="T4" s="10" t="e">
        <f t="shared" si="3"/>
        <v>#DIV/0!</v>
      </c>
      <c r="U4" s="10" t="str">
        <f t="shared" si="4"/>
        <v/>
      </c>
      <c r="V4" s="10" t="e">
        <f t="shared" si="5"/>
        <v>#DIV/0!</v>
      </c>
      <c r="W4" s="10" t="e">
        <f t="shared" si="6"/>
        <v>#DIV/0!</v>
      </c>
      <c r="X4" s="10" t="e">
        <f t="shared" si="7"/>
        <v>#DIV/0!</v>
      </c>
      <c r="Y4" s="10" t="str">
        <f t="shared" si="8"/>
        <v/>
      </c>
      <c r="Z4" s="10" t="e">
        <f t="shared" si="9"/>
        <v>#DIV/0!</v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1</v>
      </c>
      <c r="P5" s="14">
        <v>1</v>
      </c>
      <c r="Q5" s="10" t="str">
        <f t="shared" si="0"/>
        <v/>
      </c>
      <c r="R5" s="10" t="str">
        <f t="shared" si="1"/>
        <v/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e">
        <f t="shared" si="9"/>
        <v>#DIV/0!</v>
      </c>
      <c r="AA5" s="10" t="str">
        <f t="shared" si="1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1</v>
      </c>
      <c r="I2" s="11">
        <v>1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e">
        <f>IF(AND($F2,ISNUMBER(I2)),100*I2/$F2,"")</f>
        <v>#DIV/0!</v>
      </c>
      <c r="T2" s="10" t="str">
        <f>IF(AND($F2,ISNUMBER(J2)),100*J2/$F2,"")</f>
        <v/>
      </c>
      <c r="U2" s="10" t="str">
        <f>IF(AND($F2,ISNUMBER(K2)),100*K2/$F2,"")</f>
        <v/>
      </c>
      <c r="V2" s="10" t="str">
        <f>IF(AND($F2,ISNUMBER(L2)),100*L2/$F2,"")</f>
        <v/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23</v>
      </c>
      <c r="I3" s="11">
        <v>2</v>
      </c>
      <c r="K3" s="11">
        <v>5</v>
      </c>
      <c r="L3" s="11">
        <v>4</v>
      </c>
      <c r="M3" s="11">
        <v>6</v>
      </c>
      <c r="N3" s="11">
        <v>4</v>
      </c>
      <c r="O3" s="11">
        <v>1</v>
      </c>
      <c r="P3" s="14"/>
      <c r="Q3" s="10" t="str">
        <f t="shared" ref="Q3:Q5" si="0">IF(AND($F3,ISNUMBER(G3)),100*G3/$F3,"")</f>
        <v/>
      </c>
      <c r="R3" s="10" t="str">
        <f t="shared" ref="R3:R5" si="1">IF(AND($F3,ISNUMBER(H3)),100*H3/$F3,"")</f>
        <v/>
      </c>
      <c r="S3" s="10" t="e">
        <f t="shared" ref="S3:S5" si="2">IF(AND($F3,ISNUMBER(I3)),100*I3/$F3,"")</f>
        <v>#DIV/0!</v>
      </c>
      <c r="T3" s="10" t="str">
        <f t="shared" ref="T3:T5" si="3">IF(AND($F3,ISNUMBER(J3)),100*J3/$F3,"")</f>
        <v/>
      </c>
      <c r="U3" s="10" t="e">
        <f t="shared" ref="U3:U5" si="4">IF(AND($F3,ISNUMBER(K3)),100*K3/$F3,"")</f>
        <v>#DIV/0!</v>
      </c>
      <c r="V3" s="10" t="e">
        <f t="shared" ref="V3:V5" si="5">IF(AND($F3,ISNUMBER(L3)),100*L3/$F3,"")</f>
        <v>#DIV/0!</v>
      </c>
      <c r="W3" s="10" t="e">
        <f t="shared" ref="W3:W5" si="6">IF(AND($F3,ISNUMBER(M3)),100*M3/$F3,"")</f>
        <v>#DIV/0!</v>
      </c>
      <c r="X3" s="10" t="e">
        <f t="shared" ref="X3:X5" si="7">IF(AND($F3,ISNUMBER(N3)),100*N3/$F3,"")</f>
        <v>#DIV/0!</v>
      </c>
      <c r="Y3" s="10" t="e">
        <f t="shared" ref="Y3:Y5" si="8">IF(AND($F3,ISNUMBER(O3)),100*O3/$F3,"")</f>
        <v>#DIV/0!</v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9</v>
      </c>
      <c r="J4" s="11">
        <v>1</v>
      </c>
      <c r="K4" s="11">
        <v>2</v>
      </c>
      <c r="L4" s="11">
        <v>5</v>
      </c>
      <c r="M4" s="11">
        <v>1</v>
      </c>
      <c r="P4" s="14"/>
      <c r="Q4" s="10" t="str">
        <f t="shared" si="0"/>
        <v/>
      </c>
      <c r="R4" s="10" t="str">
        <f t="shared" si="1"/>
        <v/>
      </c>
      <c r="S4" s="10" t="str">
        <f t="shared" si="2"/>
        <v/>
      </c>
      <c r="T4" s="10" t="e">
        <f t="shared" si="3"/>
        <v>#DIV/0!</v>
      </c>
      <c r="U4" s="10" t="e">
        <f t="shared" si="4"/>
        <v>#DIV/0!</v>
      </c>
      <c r="V4" s="10" t="e">
        <f t="shared" si="5"/>
        <v>#DIV/0!</v>
      </c>
      <c r="W4" s="10" t="e">
        <f t="shared" si="6"/>
        <v>#DIV/0!</v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2</v>
      </c>
      <c r="M5" s="11">
        <v>1</v>
      </c>
      <c r="N5" s="11">
        <v>1</v>
      </c>
      <c r="P5" s="14"/>
      <c r="Q5" s="10" t="str">
        <f t="shared" si="0"/>
        <v/>
      </c>
      <c r="R5" s="10" t="str">
        <f t="shared" si="1"/>
        <v/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e">
        <f t="shared" si="6"/>
        <v>#DIV/0!</v>
      </c>
      <c r="X5" s="10" t="e">
        <f t="shared" si="7"/>
        <v>#DIV/0!</v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9</v>
      </c>
      <c r="J2" s="11">
        <v>2</v>
      </c>
      <c r="K2" s="11">
        <v>3</v>
      </c>
      <c r="L2" s="11">
        <v>2</v>
      </c>
      <c r="M2" s="11">
        <v>2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e">
        <f>IF(AND($F2,ISNUMBER(J2)),100*J2/$F2,"")</f>
        <v>#DIV/0!</v>
      </c>
      <c r="U2" s="10" t="e">
        <f>IF(AND($F2,ISNUMBER(K2)),100*K2/$F2,"")</f>
        <v>#DIV/0!</v>
      </c>
      <c r="V2" s="10" t="e">
        <f>IF(AND($F2,ISNUMBER(L2)),100*L2/$F2,"")</f>
        <v>#DIV/0!</v>
      </c>
      <c r="W2" s="10" t="e">
        <f>IF(AND($F2,ISNUMBER(M2)),100*M2/$F2,"")</f>
        <v>#DIV/0!</v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23</v>
      </c>
      <c r="I3" s="11">
        <v>3</v>
      </c>
      <c r="J3" s="11">
        <v>2</v>
      </c>
      <c r="K3" s="11">
        <v>7</v>
      </c>
      <c r="L3" s="11">
        <v>7</v>
      </c>
      <c r="M3" s="11">
        <v>1</v>
      </c>
      <c r="N3" s="11">
        <v>3</v>
      </c>
      <c r="P3" s="14"/>
      <c r="Q3" s="10" t="str">
        <f t="shared" ref="Q3:Q5" si="0">IF(AND($F3,ISNUMBER(G3)),100*G3/$F3,"")</f>
        <v/>
      </c>
      <c r="R3" s="10" t="str">
        <f t="shared" ref="R3:R5" si="1">IF(AND($F3,ISNUMBER(H3)),100*H3/$F3,"")</f>
        <v/>
      </c>
      <c r="S3" s="10" t="e">
        <f t="shared" ref="S3:S5" si="2">IF(AND($F3,ISNUMBER(I3)),100*I3/$F3,"")</f>
        <v>#DIV/0!</v>
      </c>
      <c r="T3" s="10" t="e">
        <f t="shared" ref="T3:T5" si="3">IF(AND($F3,ISNUMBER(J3)),100*J3/$F3,"")</f>
        <v>#DIV/0!</v>
      </c>
      <c r="U3" s="10" t="e">
        <f t="shared" ref="U3:U5" si="4">IF(AND($F3,ISNUMBER(K3)),100*K3/$F3,"")</f>
        <v>#DIV/0!</v>
      </c>
      <c r="V3" s="10" t="e">
        <f t="shared" ref="V3:V5" si="5">IF(AND($F3,ISNUMBER(L3)),100*L3/$F3,"")</f>
        <v>#DIV/0!</v>
      </c>
      <c r="W3" s="10" t="e">
        <f t="shared" ref="W3:W5" si="6">IF(AND($F3,ISNUMBER(M3)),100*M3/$F3,"")</f>
        <v>#DIV/0!</v>
      </c>
      <c r="X3" s="10" t="e">
        <f t="shared" ref="X3:X5" si="7">IF(AND($F3,ISNUMBER(N3)),100*N3/$F3,"")</f>
        <v>#DIV/0!</v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1</v>
      </c>
      <c r="K4" s="11">
        <v>1</v>
      </c>
      <c r="P4" s="14"/>
      <c r="Q4" s="10" t="str">
        <f t="shared" si="0"/>
        <v/>
      </c>
      <c r="R4" s="10" t="str">
        <f t="shared" si="1"/>
        <v/>
      </c>
      <c r="S4" s="10" t="str">
        <f t="shared" si="2"/>
        <v/>
      </c>
      <c r="T4" s="10" t="str">
        <f t="shared" si="3"/>
        <v/>
      </c>
      <c r="U4" s="10" t="e">
        <f t="shared" si="4"/>
        <v>#DIV/0!</v>
      </c>
      <c r="V4" s="10" t="str">
        <f t="shared" si="5"/>
        <v/>
      </c>
      <c r="W4" s="10" t="str">
        <f t="shared" si="6"/>
        <v/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0</v>
      </c>
      <c r="P5" s="14"/>
      <c r="Q5" s="10" t="str">
        <f t="shared" si="0"/>
        <v/>
      </c>
      <c r="R5" s="10" t="str">
        <f t="shared" si="1"/>
        <v/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8</v>
      </c>
      <c r="I2" s="11">
        <v>1</v>
      </c>
      <c r="J2" s="11">
        <v>3</v>
      </c>
      <c r="K2" s="11">
        <v>3</v>
      </c>
      <c r="M2" s="11">
        <v>1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e">
        <f>IF(AND($F2,ISNUMBER(I2)),100*I2/$F2,"")</f>
        <v>#DIV/0!</v>
      </c>
      <c r="T2" s="10" t="e">
        <f>IF(AND($F2,ISNUMBER(J2)),100*J2/$F2,"")</f>
        <v>#DIV/0!</v>
      </c>
      <c r="U2" s="10" t="e">
        <f>IF(AND($F2,ISNUMBER(K2)),100*K2/$F2,"")</f>
        <v>#DIV/0!</v>
      </c>
      <c r="V2" s="10" t="str">
        <f>IF(AND($F2,ISNUMBER(L2)),100*L2/$F2,"")</f>
        <v/>
      </c>
      <c r="W2" s="10" t="e">
        <f>IF(AND($F2,ISNUMBER(M2)),100*M2/$F2,"")</f>
        <v>#DIV/0!</v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79</v>
      </c>
      <c r="G3" s="11">
        <v>6</v>
      </c>
      <c r="H3" s="11">
        <v>6</v>
      </c>
      <c r="I3" s="11">
        <v>15</v>
      </c>
      <c r="J3" s="11">
        <v>21</v>
      </c>
      <c r="K3" s="11">
        <v>20</v>
      </c>
      <c r="L3" s="11">
        <v>4</v>
      </c>
      <c r="M3" s="11">
        <v>5</v>
      </c>
      <c r="N3" s="11">
        <v>2</v>
      </c>
      <c r="P3" s="14"/>
      <c r="Q3" s="10" t="e">
        <f t="shared" ref="Q3:Q5" si="0">IF(AND($F3,ISNUMBER(G3)),100*G3/$F3,"")</f>
        <v>#DIV/0!</v>
      </c>
      <c r="R3" s="10" t="e">
        <f t="shared" ref="R3:R5" si="1">IF(AND($F3,ISNUMBER(H3)),100*H3/$F3,"")</f>
        <v>#DIV/0!</v>
      </c>
      <c r="S3" s="10" t="e">
        <f t="shared" ref="S3:S5" si="2">IF(AND($F3,ISNUMBER(I3)),100*I3/$F3,"")</f>
        <v>#DIV/0!</v>
      </c>
      <c r="T3" s="10" t="e">
        <f t="shared" ref="T3:T5" si="3">IF(AND($F3,ISNUMBER(J3)),100*J3/$F3,"")</f>
        <v>#DIV/0!</v>
      </c>
      <c r="U3" s="10" t="e">
        <f t="shared" ref="U3:U5" si="4">IF(AND($F3,ISNUMBER(K3)),100*K3/$F3,"")</f>
        <v>#DIV/0!</v>
      </c>
      <c r="V3" s="10" t="e">
        <f t="shared" ref="V3:V5" si="5">IF(AND($F3,ISNUMBER(L3)),100*L3/$F3,"")</f>
        <v>#DIV/0!</v>
      </c>
      <c r="W3" s="10" t="e">
        <f t="shared" ref="W3:W5" si="6">IF(AND($F3,ISNUMBER(M3)),100*M3/$F3,"")</f>
        <v>#DIV/0!</v>
      </c>
      <c r="X3" s="10" t="e">
        <f t="shared" ref="X3:X5" si="7">IF(AND($F3,ISNUMBER(N3)),100*N3/$F3,"")</f>
        <v>#DIV/0!</v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25</v>
      </c>
      <c r="G4" s="11">
        <v>3</v>
      </c>
      <c r="H4" s="11">
        <v>3</v>
      </c>
      <c r="I4" s="11">
        <v>10</v>
      </c>
      <c r="J4" s="11">
        <v>4</v>
      </c>
      <c r="K4" s="11">
        <v>4</v>
      </c>
      <c r="L4" s="11">
        <v>1</v>
      </c>
      <c r="P4" s="14"/>
      <c r="Q4" s="10" t="e">
        <f t="shared" si="0"/>
        <v>#DIV/0!</v>
      </c>
      <c r="R4" s="10" t="e">
        <f t="shared" si="1"/>
        <v>#DIV/0!</v>
      </c>
      <c r="S4" s="10" t="e">
        <f t="shared" si="2"/>
        <v>#DIV/0!</v>
      </c>
      <c r="T4" s="10" t="e">
        <f t="shared" si="3"/>
        <v>#DIV/0!</v>
      </c>
      <c r="U4" s="10" t="e">
        <f t="shared" si="4"/>
        <v>#DIV/0!</v>
      </c>
      <c r="V4" s="10" t="e">
        <f t="shared" si="5"/>
        <v>#DIV/0!</v>
      </c>
      <c r="W4" s="10" t="str">
        <f t="shared" si="6"/>
        <v/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28</v>
      </c>
      <c r="G5" s="11">
        <v>4</v>
      </c>
      <c r="H5" s="11">
        <v>6</v>
      </c>
      <c r="I5" s="11">
        <v>5</v>
      </c>
      <c r="J5" s="11">
        <v>8</v>
      </c>
      <c r="K5" s="11">
        <v>3</v>
      </c>
      <c r="L5" s="11">
        <v>2</v>
      </c>
      <c r="P5" s="14"/>
      <c r="Q5" s="10" t="e">
        <f t="shared" si="0"/>
        <v>#DIV/0!</v>
      </c>
      <c r="R5" s="10" t="e">
        <f t="shared" si="1"/>
        <v>#DIV/0!</v>
      </c>
      <c r="S5" s="10" t="e">
        <f t="shared" si="2"/>
        <v>#DIV/0!</v>
      </c>
      <c r="T5" s="10" t="e">
        <f t="shared" si="3"/>
        <v>#DIV/0!</v>
      </c>
      <c r="U5" s="10" t="e">
        <f t="shared" si="4"/>
        <v>#DIV/0!</v>
      </c>
      <c r="V5" s="10" t="e">
        <f t="shared" si="5"/>
        <v>#DIV/0!</v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3</v>
      </c>
      <c r="P2" s="14">
        <v>3</v>
      </c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str">
        <f>IF(AND($F2,ISNUMBER(L2)),100*L2/$F2,"")</f>
        <v/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e">
        <f>IF(AND($F2,ISNUMBER(P2)),100*P2/$F2,"")</f>
        <v>#DIV/0!</v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11</v>
      </c>
      <c r="G3" s="11">
        <v>3</v>
      </c>
      <c r="H3" s="11">
        <v>2</v>
      </c>
      <c r="I3" s="11">
        <v>4</v>
      </c>
      <c r="M3" s="11">
        <v>1</v>
      </c>
      <c r="N3" s="11">
        <v>1</v>
      </c>
      <c r="P3" s="14"/>
      <c r="Q3" s="10" t="e">
        <f t="shared" ref="Q3:Q5" si="0">IF(AND($F3,ISNUMBER(G3)),100*G3/$F3,"")</f>
        <v>#DIV/0!</v>
      </c>
      <c r="R3" s="10" t="e">
        <f t="shared" ref="R3:R5" si="1">IF(AND($F3,ISNUMBER(H3)),100*H3/$F3,"")</f>
        <v>#DIV/0!</v>
      </c>
      <c r="S3" s="10" t="e">
        <f t="shared" ref="S3:S5" si="2">IF(AND($F3,ISNUMBER(I3)),100*I3/$F3,"")</f>
        <v>#DIV/0!</v>
      </c>
      <c r="T3" s="10" t="str">
        <f t="shared" ref="T3:T5" si="3">IF(AND($F3,ISNUMBER(J3)),100*J3/$F3,"")</f>
        <v/>
      </c>
      <c r="U3" s="10" t="str">
        <f t="shared" ref="U3:U5" si="4">IF(AND($F3,ISNUMBER(K3)),100*K3/$F3,"")</f>
        <v/>
      </c>
      <c r="V3" s="10" t="str">
        <f t="shared" ref="V3:V5" si="5">IF(AND($F3,ISNUMBER(L3)),100*L3/$F3,"")</f>
        <v/>
      </c>
      <c r="W3" s="10" t="e">
        <f t="shared" ref="W3:W5" si="6">IF(AND($F3,ISNUMBER(M3)),100*M3/$F3,"")</f>
        <v>#DIV/0!</v>
      </c>
      <c r="X3" s="10" t="e">
        <f t="shared" ref="X3:X5" si="7">IF(AND($F3,ISNUMBER(N3)),100*N3/$F3,"")</f>
        <v>#DIV/0!</v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1</v>
      </c>
      <c r="N4" s="11">
        <v>1</v>
      </c>
      <c r="P4" s="14"/>
      <c r="Q4" s="10" t="str">
        <f t="shared" si="0"/>
        <v/>
      </c>
      <c r="R4" s="10" t="str">
        <f t="shared" si="1"/>
        <v/>
      </c>
      <c r="S4" s="10" t="str">
        <f t="shared" si="2"/>
        <v/>
      </c>
      <c r="T4" s="10" t="str">
        <f t="shared" si="3"/>
        <v/>
      </c>
      <c r="U4" s="10" t="str">
        <f t="shared" si="4"/>
        <v/>
      </c>
      <c r="V4" s="10" t="str">
        <f t="shared" si="5"/>
        <v/>
      </c>
      <c r="W4" s="10" t="str">
        <f t="shared" si="6"/>
        <v/>
      </c>
      <c r="X4" s="10" t="e">
        <f t="shared" si="7"/>
        <v>#DIV/0!</v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0</v>
      </c>
      <c r="P5" s="14"/>
      <c r="Q5" s="10" t="str">
        <f t="shared" si="0"/>
        <v/>
      </c>
      <c r="R5" s="10" t="str">
        <f t="shared" si="1"/>
        <v/>
      </c>
      <c r="S5" s="10" t="str">
        <f t="shared" si="2"/>
        <v/>
      </c>
      <c r="T5" s="10" t="str">
        <f t="shared" si="3"/>
        <v/>
      </c>
      <c r="U5" s="10" t="str">
        <f t="shared" si="4"/>
        <v/>
      </c>
      <c r="V5" s="10" t="str">
        <f t="shared" si="5"/>
        <v/>
      </c>
      <c r="W5" s="10" t="str">
        <f t="shared" si="6"/>
        <v/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18.140625" style="9" bestFit="1" customWidth="1"/>
    <col min="2" max="2" width="6.28515625" style="10" bestFit="1" customWidth="1"/>
    <col min="3" max="3" width="3.5703125" style="11" bestFit="1" customWidth="1"/>
    <col min="4" max="4" width="3.42578125" style="11" bestFit="1" customWidth="1"/>
    <col min="5" max="5" width="3.5703125" style="11" bestFit="1" customWidth="1"/>
    <col min="6" max="16" width="9.7109375" style="11" customWidth="1"/>
    <col min="17" max="27" width="11.7109375" style="10" customWidth="1"/>
    <col min="28" max="16384" width="9.140625" style="1"/>
  </cols>
  <sheetData>
    <row r="1" spans="1:27">
      <c r="A1" s="4" t="s">
        <v>3</v>
      </c>
      <c r="B1" s="4" t="s">
        <v>5</v>
      </c>
      <c r="C1" s="4" t="s">
        <v>7</v>
      </c>
      <c r="D1" s="4" t="s">
        <v>9</v>
      </c>
      <c r="E1" s="13" t="s">
        <v>11</v>
      </c>
      <c r="F1" s="12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13" t="s">
        <v>33</v>
      </c>
      <c r="Q1" s="12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4" t="s">
        <v>51</v>
      </c>
      <c r="Z1" s="4" t="s">
        <v>53</v>
      </c>
      <c r="AA1" s="3" t="s">
        <v>55</v>
      </c>
    </row>
    <row r="2" spans="1:27">
      <c r="A2" s="9" t="s">
        <v>103</v>
      </c>
      <c r="B2" s="10">
        <v>2.8</v>
      </c>
      <c r="C2" s="11">
        <v>1</v>
      </c>
      <c r="D2" s="11">
        <v>2</v>
      </c>
      <c r="E2" s="14">
        <v>0</v>
      </c>
      <c r="P2" s="14"/>
      <c r="Q2" s="10" t="str">
        <f>IF(AND($F2,ISNUMBER(G2)),100*G2/$F2,"")</f>
        <v/>
      </c>
      <c r="R2" s="10" t="str">
        <f>IF(AND($F2,ISNUMBER(H2)),100*H2/$F2,"")</f>
        <v/>
      </c>
      <c r="S2" s="10" t="str">
        <f>IF(AND($F2,ISNUMBER(I2)),100*I2/$F2,"")</f>
        <v/>
      </c>
      <c r="T2" s="10" t="str">
        <f>IF(AND($F2,ISNUMBER(J2)),100*J2/$F2,"")</f>
        <v/>
      </c>
      <c r="U2" s="10" t="str">
        <f>IF(AND($F2,ISNUMBER(K2)),100*K2/$F2,"")</f>
        <v/>
      </c>
      <c r="V2" s="10" t="str">
        <f>IF(AND($F2,ISNUMBER(L2)),100*L2/$F2,"")</f>
        <v/>
      </c>
      <c r="W2" s="10" t="str">
        <f>IF(AND($F2,ISNUMBER(M2)),100*M2/$F2,"")</f>
        <v/>
      </c>
      <c r="X2" s="10" t="str">
        <f>IF(AND($F2,ISNUMBER(N2)),100*N2/$F2,"")</f>
        <v/>
      </c>
      <c r="Y2" s="10" t="str">
        <f>IF(AND($F2,ISNUMBER(O2)),100*O2/$F2,"")</f>
        <v/>
      </c>
      <c r="Z2" s="10" t="str">
        <f>IF(AND($F2,ISNUMBER(P2)),100*P2/$F2,"")</f>
        <v/>
      </c>
      <c r="AA2" s="10" t="str">
        <f>IF(AND($F2,ISNUMBER(Q2)),100*Q2/$F2,"")</f>
        <v/>
      </c>
    </row>
    <row r="3" spans="1:27">
      <c r="A3" s="9" t="s">
        <v>104</v>
      </c>
      <c r="B3" s="10">
        <v>8.4</v>
      </c>
      <c r="C3" s="11">
        <v>4</v>
      </c>
      <c r="D3" s="11">
        <v>8</v>
      </c>
      <c r="E3" s="14">
        <v>11</v>
      </c>
      <c r="H3" s="11">
        <v>1</v>
      </c>
      <c r="I3" s="11">
        <v>3</v>
      </c>
      <c r="J3" s="11">
        <v>4</v>
      </c>
      <c r="K3" s="11">
        <v>1</v>
      </c>
      <c r="L3" s="11">
        <v>1</v>
      </c>
      <c r="N3" s="11">
        <v>1</v>
      </c>
      <c r="P3" s="14"/>
      <c r="Q3" s="10" t="str">
        <f t="shared" ref="Q3:Q5" si="0">IF(AND($F3,ISNUMBER(G3)),100*G3/$F3,"")</f>
        <v/>
      </c>
      <c r="R3" s="10" t="e">
        <f t="shared" ref="R3:R5" si="1">IF(AND($F3,ISNUMBER(H3)),100*H3/$F3,"")</f>
        <v>#DIV/0!</v>
      </c>
      <c r="S3" s="10" t="e">
        <f t="shared" ref="S3:S5" si="2">IF(AND($F3,ISNUMBER(I3)),100*I3/$F3,"")</f>
        <v>#DIV/0!</v>
      </c>
      <c r="T3" s="10" t="e">
        <f t="shared" ref="T3:T5" si="3">IF(AND($F3,ISNUMBER(J3)),100*J3/$F3,"")</f>
        <v>#DIV/0!</v>
      </c>
      <c r="U3" s="10" t="e">
        <f t="shared" ref="U3:U5" si="4">IF(AND($F3,ISNUMBER(K3)),100*K3/$F3,"")</f>
        <v>#DIV/0!</v>
      </c>
      <c r="V3" s="10" t="e">
        <f t="shared" ref="V3:V5" si="5">IF(AND($F3,ISNUMBER(L3)),100*L3/$F3,"")</f>
        <v>#DIV/0!</v>
      </c>
      <c r="W3" s="10" t="str">
        <f t="shared" ref="W3:W5" si="6">IF(AND($F3,ISNUMBER(M3)),100*M3/$F3,"")</f>
        <v/>
      </c>
      <c r="X3" s="10" t="e">
        <f t="shared" ref="X3:X5" si="7">IF(AND($F3,ISNUMBER(N3)),100*N3/$F3,"")</f>
        <v>#DIV/0!</v>
      </c>
      <c r="Y3" s="10" t="str">
        <f t="shared" ref="Y3:Y5" si="8">IF(AND($F3,ISNUMBER(O3)),100*O3/$F3,"")</f>
        <v/>
      </c>
      <c r="Z3" s="10" t="str">
        <f t="shared" ref="Z3:Z5" si="9">IF(AND($F3,ISNUMBER(P3)),100*P3/$F3,"")</f>
        <v/>
      </c>
      <c r="AA3" s="10" t="str">
        <f t="shared" ref="AA3:AA5" si="10">IF(AND($F3,ISNUMBER(Q3)),100*Q3/$F3,"")</f>
        <v/>
      </c>
    </row>
    <row r="4" spans="1:27">
      <c r="A4" s="9" t="s">
        <v>105</v>
      </c>
      <c r="B4" s="10">
        <v>2.1</v>
      </c>
      <c r="C4" s="11">
        <v>2</v>
      </c>
      <c r="D4" s="11">
        <v>4</v>
      </c>
      <c r="E4" s="14">
        <v>5</v>
      </c>
      <c r="I4" s="11">
        <v>1</v>
      </c>
      <c r="J4" s="11">
        <v>2</v>
      </c>
      <c r="K4" s="11">
        <v>1</v>
      </c>
      <c r="L4" s="11">
        <v>1</v>
      </c>
      <c r="P4" s="14"/>
      <c r="Q4" s="10" t="str">
        <f t="shared" si="0"/>
        <v/>
      </c>
      <c r="R4" s="10" t="str">
        <f t="shared" si="1"/>
        <v/>
      </c>
      <c r="S4" s="10" t="e">
        <f t="shared" si="2"/>
        <v>#DIV/0!</v>
      </c>
      <c r="T4" s="10" t="e">
        <f t="shared" si="3"/>
        <v>#DIV/0!</v>
      </c>
      <c r="U4" s="10" t="e">
        <f t="shared" si="4"/>
        <v>#DIV/0!</v>
      </c>
      <c r="V4" s="10" t="e">
        <f t="shared" si="5"/>
        <v>#DIV/0!</v>
      </c>
      <c r="W4" s="10" t="str">
        <f t="shared" si="6"/>
        <v/>
      </c>
      <c r="X4" s="10" t="str">
        <f t="shared" si="7"/>
        <v/>
      </c>
      <c r="Y4" s="10" t="str">
        <f t="shared" si="8"/>
        <v/>
      </c>
      <c r="Z4" s="10" t="str">
        <f t="shared" si="9"/>
        <v/>
      </c>
      <c r="AA4" s="10" t="str">
        <f t="shared" si="10"/>
        <v/>
      </c>
    </row>
    <row r="5" spans="1:27">
      <c r="A5" s="9" t="s">
        <v>106</v>
      </c>
      <c r="B5" s="10">
        <v>4.0999999999999996</v>
      </c>
      <c r="C5" s="11">
        <v>1</v>
      </c>
      <c r="D5" s="11">
        <v>2</v>
      </c>
      <c r="E5" s="14">
        <v>4</v>
      </c>
      <c r="I5" s="11">
        <v>1</v>
      </c>
      <c r="J5" s="11">
        <v>1</v>
      </c>
      <c r="L5" s="11">
        <v>1</v>
      </c>
      <c r="M5" s="11">
        <v>1</v>
      </c>
      <c r="P5" s="14"/>
      <c r="Q5" s="10" t="str">
        <f t="shared" si="0"/>
        <v/>
      </c>
      <c r="R5" s="10" t="str">
        <f t="shared" si="1"/>
        <v/>
      </c>
      <c r="S5" s="10" t="e">
        <f t="shared" si="2"/>
        <v>#DIV/0!</v>
      </c>
      <c r="T5" s="10" t="e">
        <f t="shared" si="3"/>
        <v>#DIV/0!</v>
      </c>
      <c r="U5" s="10" t="str">
        <f t="shared" si="4"/>
        <v/>
      </c>
      <c r="V5" s="10" t="e">
        <f t="shared" si="5"/>
        <v>#DIV/0!</v>
      </c>
      <c r="W5" s="10" t="e">
        <f t="shared" si="6"/>
        <v>#DIV/0!</v>
      </c>
      <c r="X5" s="10" t="str">
        <f t="shared" si="7"/>
        <v/>
      </c>
      <c r="Y5" s="10" t="str">
        <f t="shared" si="8"/>
        <v/>
      </c>
      <c r="Z5" s="10" t="str">
        <f t="shared" si="9"/>
        <v/>
      </c>
      <c r="AA5" s="10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APAL</vt:lpstr>
      <vt:lpstr>MCAV</vt:lpstr>
      <vt:lpstr>OANN</vt:lpstr>
      <vt:lpstr>OFAV</vt:lpstr>
      <vt:lpstr>OFRA</vt:lpstr>
      <vt:lpstr>PAST</vt:lpstr>
      <vt:lpstr>PPOR</vt:lpstr>
      <vt:lpstr>PSTR</vt:lpstr>
      <vt:lpstr>SSID</vt:lpstr>
      <vt:lpstr>UAGA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2017-07-22T17:24:56Z</dcterms:created>
  <dcterms:modified xsi:type="dcterms:W3CDTF">2017-07-22T17:25:00Z</dcterms:modified>
</cp:coreProperties>
</file>