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3e72ed0749ab0a/Desktop/Analysis Projects/Crowdfunding Analysis/"/>
    </mc:Choice>
  </mc:AlternateContent>
  <xr:revisionPtr revIDLastSave="406" documentId="14_{0572D229-B0AD-4A18-870D-6090CA8F2EDA}" xr6:coauthVersionLast="47" xr6:coauthVersionMax="47" xr10:uidLastSave="{498981D5-054F-4E17-BAFA-6C92138B5547}"/>
  <bookViews>
    <workbookView xWindow="-108" yWindow="-108" windowWidth="23256" windowHeight="12456" xr2:uid="{00000000-000D-0000-FFFF-FFFF00000000}"/>
  </bookViews>
  <sheets>
    <sheet name="Box and Whisker" sheetId="11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Outcomes Based on Launch Date" sheetId="6" r:id="rId7"/>
    <sheet name="Category Statistics" sheetId="2" r:id="rId8"/>
    <sheet name="PRACTICE Outcomes by Sub" sheetId="3" r:id="rId9"/>
    <sheet name="Subcategory Statistics" sheetId="4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2" i="10"/>
  <c r="B11" i="10"/>
  <c r="B4" i="10"/>
  <c r="B7" i="10"/>
  <c r="B6" i="10"/>
  <c r="B5" i="10"/>
  <c r="C10" i="10"/>
  <c r="B10" i="10"/>
  <c r="C9" i="10"/>
  <c r="B9" i="10"/>
  <c r="C3" i="10"/>
  <c r="B3" i="10"/>
  <c r="C2" i="10"/>
  <c r="B2" i="10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<sst xmlns="http://schemas.openxmlformats.org/spreadsheetml/2006/main" count="38451" uniqueCount="8399">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</sst>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1">
    <cellStyle name="Normal" xfId="0" builtinId="0"/>
  </cellStyles>
  <dxfs count="37"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6-4367-BD87-BF1D41A9C6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6-4367-BD87-BF1D41A9C6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66-4367-BD87-BF1D41A9C6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66-4367-BD87-BF1D41A9C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4768"/>
        <c:axId val="2558528"/>
      </c:lineChart>
      <c:catAx>
        <c:axId val="25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528"/>
        <c:crosses val="autoZero"/>
        <c:auto val="1"/>
        <c:lblAlgn val="ctr"/>
        <c:lblOffset val="100"/>
        <c:noMultiLvlLbl val="0"/>
      </c:catAx>
      <c:valAx>
        <c:axId val="255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2-47D6-8C85-3B086A872C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2-47D6-8C85-3B086A872C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52-47D6-8C85-3B086A872C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52-47D6-8C85-3B086A872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1457120"/>
        <c:axId val="1624027504"/>
      </c:barChart>
      <c:catAx>
        <c:axId val="172145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027504"/>
        <c:crosses val="autoZero"/>
        <c:auto val="1"/>
        <c:lblAlgn val="ctr"/>
        <c:lblOffset val="100"/>
        <c:noMultiLvlLbl val="0"/>
      </c:catAx>
      <c:valAx>
        <c:axId val="16240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C-4681-855C-B195461C49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5C-4681-855C-B195461C49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5C-4681-855C-B195461C49B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2-4EBA-BF39-9501BEF8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7810432"/>
        <c:axId val="1617812096"/>
      </c:barChart>
      <c:catAx>
        <c:axId val="16178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812096"/>
        <c:crosses val="autoZero"/>
        <c:auto val="1"/>
        <c:lblAlgn val="ctr"/>
        <c:lblOffset val="100"/>
        <c:noMultiLvlLbl val="0"/>
      </c:catAx>
      <c:valAx>
        <c:axId val="16178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81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6993F49-EED7-4950-BBD6-2A37A4903CD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F78E11-4F64-41BF-B05F-136AB50C7BE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DD8A29-56A6-4E6E-AEAD-F6DF4A5E6738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56277A-D00B-A4DE-5633-3A70916FD79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20DC47-D34C-0687-35E4-619E5A2EE6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0</xdr:rowOff>
    </xdr:from>
    <xdr:to>
      <xdr:col>15</xdr:col>
      <xdr:colOff>228600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1D5BA-EB77-26DE-38BA-D3DAD0123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163830</xdr:rowOff>
    </xdr:from>
    <xdr:to>
      <xdr:col>18</xdr:col>
      <xdr:colOff>15240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20DDF-1040-86A5-06B6-96D90772F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18</xdr:col>
      <xdr:colOff>7620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5DD4-A12D-C914-D955-1302037C7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y Glynn" refreshedDate="44718.580724537038" createdVersion="8" refreshedVersion="8" minRefreshableVersion="3" recordCount="4114" xr:uid="{39768ED8-2863-4C51-B2B4-85A1C5B1A9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y Glynn" refreshedDate="44718.671816203707" createdVersion="8" refreshedVersion="8" minRefreshableVersion="3" recordCount="4114" xr:uid="{109BEA67-A267-40BA-B3F2-BD6FB3894D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FDD35-CAB1-495D-9EE6-082B9960206A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20E9A-4AB7-401C-AB0A-16338B5E44E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67705-8DDD-498C-862D-0C6262B665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9" firstHeaderRow="1" firstDataRow="1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formats count="2">
    <format dxfId="36">
      <pivotArea field="5" type="button" dataOnly="0" labelOnly="1" outline="0" axis="axisRow" fieldPosition="0"/>
    </format>
    <format dxfId="3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BDA94-A716-42BF-A593-B5619F8647E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4" priority="2" operator="equal">
      <formula>"live"</formula>
    </cfRule>
    <cfRule type="cellIs" dxfId="33" priority="3" operator="equal">
      <formula>"canceled"</formula>
    </cfRule>
    <cfRule type="cellIs" dxfId="32" priority="4" operator="equal">
      <formula>"failed"</formula>
    </cfRule>
    <cfRule type="cellIs" dxfId="31" priority="5" operator="equal">
      <formula>"successful"</formula>
    </cfRule>
    <cfRule type="cellIs" dxfId="3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94C96-9E6F-468C-A870-7FA26995F924}">
  <dimension ref="A1:T413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6.109375" customWidth="1"/>
    <col min="3" max="3" width="48.77734375" customWidth="1"/>
    <col min="4" max="4" width="12.109375" bestFit="1" customWidth="1"/>
    <col min="5" max="5" width="11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72340-BA88-4127-ABCD-E65B7562733F}">
  <dimension ref="A1:T251"/>
  <sheetViews>
    <sheetView topLeftCell="A106" workbookViewId="0">
      <selection activeCell="C7" sqref="C7"/>
    </sheetView>
  </sheetViews>
  <sheetFormatPr defaultRowHeight="14.4" x14ac:dyDescent="0.3"/>
  <cols>
    <col min="2" max="2" width="26.88671875" customWidth="1"/>
    <col min="3" max="3" width="60" customWidth="1"/>
    <col min="4" max="4" width="12.109375" bestFit="1" customWidth="1"/>
    <col min="5" max="5" width="10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8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28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28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8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8.8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8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8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28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8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8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8.8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8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8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8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8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8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8.8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8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8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8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23452-6795-479D-8301-1C6EAA403B3B}">
  <dimension ref="A1:C14"/>
  <sheetViews>
    <sheetView workbookViewId="0">
      <selection activeCell="C15" sqref="C15"/>
    </sheetView>
  </sheetViews>
  <sheetFormatPr defaultRowHeight="14.4" x14ac:dyDescent="0.3"/>
  <cols>
    <col min="1" max="1" width="25.88671875" bestFit="1" customWidth="1"/>
    <col min="2" max="2" width="10.109375" style="19" bestFit="1" customWidth="1"/>
    <col min="3" max="3" width="11.109375" style="19" bestFit="1" customWidth="1"/>
  </cols>
  <sheetData>
    <row r="1" spans="1:3" x14ac:dyDescent="0.3">
      <c r="B1" s="19" t="s">
        <v>8385</v>
      </c>
      <c r="C1" s="19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8394</v>
      </c>
      <c r="B7" s="19">
        <f>B5-B6</f>
        <v>3500</v>
      </c>
      <c r="C7" s="19">
        <f>C5-C6</f>
        <v>8000</v>
      </c>
    </row>
    <row r="9" spans="1:3" x14ac:dyDescent="0.3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8390</v>
      </c>
      <c r="B10" s="19">
        <f>MEDIAN('Successful US Kickstarters'!$E:$E)</f>
        <v>3167.5</v>
      </c>
      <c r="C10" s="19">
        <f>MEDIAN('Failed US Kickstarters'!$E:$E)</f>
        <v>103</v>
      </c>
    </row>
    <row r="11" spans="1:3" x14ac:dyDescent="0.3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DD9D-9191-47B8-94A5-69928FC79571}">
  <dimension ref="A1:F6"/>
  <sheetViews>
    <sheetView topLeftCell="B1"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8.88671875" style="8"/>
    <col min="5" max="5" width="15.6640625" style="8" bestFit="1" customWidth="1"/>
    <col min="6" max="6" width="16.6640625" style="13" bestFit="1" customWidth="1"/>
  </cols>
  <sheetData>
    <row r="1" spans="1:6" x14ac:dyDescent="0.3">
      <c r="A1" t="s">
        <v>8380</v>
      </c>
      <c r="B1" t="s">
        <v>8381</v>
      </c>
      <c r="C1" s="8" t="s">
        <v>8382</v>
      </c>
      <c r="D1" t="s">
        <v>8383</v>
      </c>
      <c r="E1" s="8" t="s">
        <v>8307</v>
      </c>
      <c r="F1" s="13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VLOOKUP(A2,Kickstarter!B:P,15,FALSE)</f>
        <v>51.79</v>
      </c>
      <c r="F2" s="13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VLOOKUP(A3,Kickstarter!B:P,15,FALSE)</f>
        <v>36.07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VLOOKUP(A4,Kickstarter!B:P,15,FALSE)</f>
        <v>33.03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VLOOKUP(A5,Kickstarter!B:P,15,FALSE)</f>
        <v>44.92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DD7BD-6C04-419B-8FA2-1F602AB425C9}">
  <dimension ref="A1:F18"/>
  <sheetViews>
    <sheetView workbookViewId="0">
      <selection activeCell="Q23" sqref="Q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B3DE9-098C-4A26-ACB7-058DD43B2386}">
  <dimension ref="A1:F6"/>
  <sheetViews>
    <sheetView workbookViewId="0">
      <selection activeCell="C3" sqref="C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E711-CBDD-4B7D-AA0A-63F4A20694FB}">
  <dimension ref="A2:CG69"/>
  <sheetViews>
    <sheetView workbookViewId="0">
      <pane xSplit="1" topLeftCell="B1" activePane="topRight" state="frozen"/>
      <selection pane="topRight" activeCell="A4" sqref="A4"/>
    </sheetView>
  </sheetViews>
  <sheetFormatPr defaultRowHeight="14.4" x14ac:dyDescent="0.3"/>
  <cols>
    <col min="1" max="1" width="19.5546875" bestFit="1" customWidth="1"/>
    <col min="2" max="2" width="17.33203125" bestFit="1" customWidth="1"/>
    <col min="3" max="3" width="19.5546875" bestFit="1" customWidth="1"/>
    <col min="4" max="4" width="5.77734375" bestFit="1" customWidth="1"/>
    <col min="5" max="5" width="14.6640625" bestFit="1" customWidth="1"/>
    <col min="6" max="6" width="13.109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  <col min="44" max="44" width="17.33203125" bestFit="1" customWidth="1"/>
    <col min="45" max="45" width="20" bestFit="1" customWidth="1"/>
    <col min="46" max="46" width="17.33203125" bestFit="1" customWidth="1"/>
    <col min="47" max="47" width="20" bestFit="1" customWidth="1"/>
    <col min="48" max="48" width="17.33203125" bestFit="1" customWidth="1"/>
    <col min="49" max="49" width="20" bestFit="1" customWidth="1"/>
    <col min="50" max="50" width="17.33203125" bestFit="1" customWidth="1"/>
    <col min="51" max="51" width="20" bestFit="1" customWidth="1"/>
    <col min="52" max="52" width="17.33203125" bestFit="1" customWidth="1"/>
    <col min="53" max="53" width="20" bestFit="1" customWidth="1"/>
    <col min="54" max="54" width="17.33203125" bestFit="1" customWidth="1"/>
    <col min="55" max="55" width="20" bestFit="1" customWidth="1"/>
    <col min="56" max="56" width="17.33203125" bestFit="1" customWidth="1"/>
    <col min="57" max="57" width="20" bestFit="1" customWidth="1"/>
    <col min="58" max="58" width="17.33203125" bestFit="1" customWidth="1"/>
    <col min="59" max="59" width="20" bestFit="1" customWidth="1"/>
    <col min="60" max="60" width="17.33203125" bestFit="1" customWidth="1"/>
    <col min="61" max="61" width="20" bestFit="1" customWidth="1"/>
    <col min="62" max="62" width="17.33203125" bestFit="1" customWidth="1"/>
    <col min="63" max="63" width="20" bestFit="1" customWidth="1"/>
    <col min="64" max="64" width="17.33203125" bestFit="1" customWidth="1"/>
    <col min="65" max="65" width="20" bestFit="1" customWidth="1"/>
    <col min="66" max="66" width="17.33203125" bestFit="1" customWidth="1"/>
    <col min="67" max="67" width="20" bestFit="1" customWidth="1"/>
    <col min="68" max="68" width="17.33203125" bestFit="1" customWidth="1"/>
    <col min="69" max="69" width="20" bestFit="1" customWidth="1"/>
    <col min="70" max="70" width="17.33203125" bestFit="1" customWidth="1"/>
    <col min="71" max="71" width="20" bestFit="1" customWidth="1"/>
    <col min="72" max="72" width="17.33203125" bestFit="1" customWidth="1"/>
    <col min="73" max="73" width="20" bestFit="1" customWidth="1"/>
    <col min="74" max="74" width="17.33203125" bestFit="1" customWidth="1"/>
    <col min="75" max="75" width="20" bestFit="1" customWidth="1"/>
    <col min="76" max="76" width="17.33203125" bestFit="1" customWidth="1"/>
    <col min="77" max="77" width="20" bestFit="1" customWidth="1"/>
    <col min="78" max="78" width="17.33203125" bestFit="1" customWidth="1"/>
    <col min="79" max="79" width="20" bestFit="1" customWidth="1"/>
    <col min="80" max="80" width="17.33203125" bestFit="1" customWidth="1"/>
    <col min="81" max="81" width="20" bestFit="1" customWidth="1"/>
    <col min="82" max="82" width="17.33203125" bestFit="1" customWidth="1"/>
    <col min="83" max="83" width="20" bestFit="1" customWidth="1"/>
    <col min="84" max="84" width="6.109375" bestFit="1" customWidth="1"/>
    <col min="85" max="85" width="8.44140625" bestFit="1" customWidth="1"/>
  </cols>
  <sheetData>
    <row r="2" spans="1:85" x14ac:dyDescent="0.3">
      <c r="A2" s="11" t="s">
        <v>8222</v>
      </c>
      <c r="B2" t="s">
        <v>8223</v>
      </c>
    </row>
    <row r="4" spans="1:85" s="3" customFormat="1" x14ac:dyDescent="0.3">
      <c r="A4" s="14" t="s">
        <v>8362</v>
      </c>
      <c r="B4" s="3" t="s">
        <v>8364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 spans="1:85" x14ac:dyDescent="0.3">
      <c r="A5" s="12" t="s">
        <v>8219</v>
      </c>
      <c r="B5" s="13">
        <v>257</v>
      </c>
    </row>
    <row r="6" spans="1:85" x14ac:dyDescent="0.3">
      <c r="A6" s="18" t="s">
        <v>8342</v>
      </c>
      <c r="B6" s="13">
        <v>16</v>
      </c>
    </row>
    <row r="7" spans="1:85" x14ac:dyDescent="0.3">
      <c r="A7" s="18" t="s">
        <v>8330</v>
      </c>
      <c r="B7" s="13">
        <v>23</v>
      </c>
    </row>
    <row r="8" spans="1:85" x14ac:dyDescent="0.3">
      <c r="A8" s="18" t="s">
        <v>8335</v>
      </c>
      <c r="B8" s="13">
        <v>15</v>
      </c>
    </row>
    <row r="9" spans="1:85" x14ac:dyDescent="0.3">
      <c r="A9" s="18" t="s">
        <v>8357</v>
      </c>
      <c r="B9" s="13">
        <v>11</v>
      </c>
    </row>
    <row r="10" spans="1:85" x14ac:dyDescent="0.3">
      <c r="A10" s="18" t="s">
        <v>8311</v>
      </c>
      <c r="B10" s="13">
        <v>31</v>
      </c>
    </row>
    <row r="11" spans="1:85" x14ac:dyDescent="0.3">
      <c r="A11" s="18" t="s">
        <v>8353</v>
      </c>
      <c r="B11" s="13">
        <v>15</v>
      </c>
    </row>
    <row r="12" spans="1:85" x14ac:dyDescent="0.3">
      <c r="A12" s="18" t="s">
        <v>8355</v>
      </c>
      <c r="B12" s="13">
        <v>15</v>
      </c>
    </row>
    <row r="13" spans="1:85" x14ac:dyDescent="0.3">
      <c r="A13" s="18" t="s">
        <v>8339</v>
      </c>
      <c r="B13" s="13">
        <v>6</v>
      </c>
    </row>
    <row r="14" spans="1:85" x14ac:dyDescent="0.3">
      <c r="A14" s="18" t="s">
        <v>8319</v>
      </c>
      <c r="B14" s="13">
        <v>47</v>
      </c>
    </row>
    <row r="15" spans="1:85" x14ac:dyDescent="0.3">
      <c r="A15" s="18" t="s">
        <v>8318</v>
      </c>
      <c r="B15" s="13">
        <v>59</v>
      </c>
    </row>
    <row r="16" spans="1:85" x14ac:dyDescent="0.3">
      <c r="A16" s="18" t="s">
        <v>8338</v>
      </c>
      <c r="B16" s="13">
        <v>19</v>
      </c>
    </row>
    <row r="17" spans="1:2" x14ac:dyDescent="0.3">
      <c r="A17" s="12" t="s">
        <v>8220</v>
      </c>
      <c r="B17" s="13">
        <v>1097</v>
      </c>
    </row>
    <row r="18" spans="1:2" x14ac:dyDescent="0.3">
      <c r="A18" s="18" t="s">
        <v>8314</v>
      </c>
      <c r="B18" s="13">
        <v>78</v>
      </c>
    </row>
    <row r="19" spans="1:2" x14ac:dyDescent="0.3">
      <c r="A19" s="18" t="s">
        <v>8356</v>
      </c>
      <c r="B19" s="13">
        <v>32</v>
      </c>
    </row>
    <row r="20" spans="1:2" x14ac:dyDescent="0.3">
      <c r="A20" s="18" t="s">
        <v>8312</v>
      </c>
      <c r="B20" s="13">
        <v>52</v>
      </c>
    </row>
    <row r="21" spans="1:2" x14ac:dyDescent="0.3">
      <c r="A21" s="18" t="s">
        <v>8345</v>
      </c>
      <c r="B21" s="13">
        <v>37</v>
      </c>
    </row>
    <row r="22" spans="1:2" x14ac:dyDescent="0.3">
      <c r="A22" s="18" t="s">
        <v>8322</v>
      </c>
      <c r="B22" s="13">
        <v>34</v>
      </c>
    </row>
    <row r="23" spans="1:2" x14ac:dyDescent="0.3">
      <c r="A23" s="18" t="s">
        <v>8335</v>
      </c>
      <c r="B23" s="13">
        <v>101</v>
      </c>
    </row>
    <row r="24" spans="1:2" x14ac:dyDescent="0.3">
      <c r="A24" s="18" t="s">
        <v>8346</v>
      </c>
      <c r="B24" s="13">
        <v>13</v>
      </c>
    </row>
    <row r="25" spans="1:2" x14ac:dyDescent="0.3">
      <c r="A25" s="18" t="s">
        <v>8327</v>
      </c>
      <c r="B25" s="13">
        <v>20</v>
      </c>
    </row>
    <row r="26" spans="1:2" x14ac:dyDescent="0.3">
      <c r="A26" s="18" t="s">
        <v>8326</v>
      </c>
      <c r="B26" s="13">
        <v>53</v>
      </c>
    </row>
    <row r="27" spans="1:2" x14ac:dyDescent="0.3">
      <c r="A27" s="18" t="s">
        <v>8354</v>
      </c>
      <c r="B27" s="13">
        <v>7</v>
      </c>
    </row>
    <row r="28" spans="1:2" x14ac:dyDescent="0.3">
      <c r="A28" s="18" t="s">
        <v>8333</v>
      </c>
      <c r="B28" s="13">
        <v>23</v>
      </c>
    </row>
    <row r="29" spans="1:2" x14ac:dyDescent="0.3">
      <c r="A29" s="18" t="s">
        <v>8357</v>
      </c>
      <c r="B29" s="13">
        <v>40</v>
      </c>
    </row>
    <row r="30" spans="1:2" x14ac:dyDescent="0.3">
      <c r="A30" s="18" t="s">
        <v>8341</v>
      </c>
      <c r="B30" s="13">
        <v>14</v>
      </c>
    </row>
    <row r="31" spans="1:2" x14ac:dyDescent="0.3">
      <c r="A31" s="18" t="s">
        <v>8348</v>
      </c>
      <c r="B31" s="13">
        <v>11</v>
      </c>
    </row>
    <row r="32" spans="1:2" x14ac:dyDescent="0.3">
      <c r="A32" s="18" t="s">
        <v>8337</v>
      </c>
      <c r="B32" s="13">
        <v>34</v>
      </c>
    </row>
    <row r="33" spans="1:2" x14ac:dyDescent="0.3">
      <c r="A33" s="18" t="s">
        <v>8343</v>
      </c>
      <c r="B33" s="13">
        <v>13</v>
      </c>
    </row>
    <row r="34" spans="1:2" x14ac:dyDescent="0.3">
      <c r="A34" s="18" t="s">
        <v>8316</v>
      </c>
      <c r="B34" s="13">
        <v>250</v>
      </c>
    </row>
    <row r="35" spans="1:2" x14ac:dyDescent="0.3">
      <c r="A35" s="18" t="s">
        <v>8351</v>
      </c>
      <c r="B35" s="13">
        <v>14</v>
      </c>
    </row>
    <row r="36" spans="1:2" x14ac:dyDescent="0.3">
      <c r="A36" s="18" t="s">
        <v>8353</v>
      </c>
      <c r="B36" s="13">
        <v>1</v>
      </c>
    </row>
    <row r="37" spans="1:2" x14ac:dyDescent="0.3">
      <c r="A37" s="18" t="s">
        <v>8355</v>
      </c>
      <c r="B37" s="13">
        <v>59</v>
      </c>
    </row>
    <row r="38" spans="1:2" x14ac:dyDescent="0.3">
      <c r="A38" s="18" t="s">
        <v>8339</v>
      </c>
      <c r="B38" s="13">
        <v>21</v>
      </c>
    </row>
    <row r="39" spans="1:2" x14ac:dyDescent="0.3">
      <c r="A39" s="18" t="s">
        <v>8332</v>
      </c>
      <c r="B39" s="13">
        <v>73</v>
      </c>
    </row>
    <row r="40" spans="1:2" x14ac:dyDescent="0.3">
      <c r="A40" s="18" t="s">
        <v>8319</v>
      </c>
      <c r="B40" s="13">
        <v>81</v>
      </c>
    </row>
    <row r="41" spans="1:2" x14ac:dyDescent="0.3">
      <c r="A41" s="18" t="s">
        <v>8318</v>
      </c>
      <c r="B41" s="13">
        <v>36</v>
      </c>
    </row>
    <row r="42" spans="1:2" x14ac:dyDescent="0.3">
      <c r="A42" s="12" t="s">
        <v>8221</v>
      </c>
      <c r="B42" s="13">
        <v>33</v>
      </c>
    </row>
    <row r="43" spans="1:2" x14ac:dyDescent="0.3">
      <c r="A43" s="18" t="s">
        <v>8345</v>
      </c>
      <c r="B43" s="13">
        <v>17</v>
      </c>
    </row>
    <row r="44" spans="1:2" x14ac:dyDescent="0.3">
      <c r="A44" s="18" t="s">
        <v>8316</v>
      </c>
      <c r="B44" s="13">
        <v>9</v>
      </c>
    </row>
    <row r="45" spans="1:2" x14ac:dyDescent="0.3">
      <c r="A45" s="18" t="s">
        <v>8350</v>
      </c>
      <c r="B45" s="13">
        <v>4</v>
      </c>
    </row>
    <row r="46" spans="1:2" x14ac:dyDescent="0.3">
      <c r="A46" s="18" t="s">
        <v>8355</v>
      </c>
      <c r="B46" s="13">
        <v>3</v>
      </c>
    </row>
    <row r="47" spans="1:2" x14ac:dyDescent="0.3">
      <c r="A47" s="12" t="s">
        <v>8218</v>
      </c>
      <c r="B47" s="13">
        <v>1651</v>
      </c>
    </row>
    <row r="48" spans="1:2" x14ac:dyDescent="0.3">
      <c r="A48" s="18" t="s">
        <v>8352</v>
      </c>
      <c r="B48" s="13">
        <v>33</v>
      </c>
    </row>
    <row r="49" spans="1:2" x14ac:dyDescent="0.3">
      <c r="A49" s="18" t="s">
        <v>8313</v>
      </c>
      <c r="B49" s="13">
        <v>164</v>
      </c>
    </row>
    <row r="50" spans="1:2" x14ac:dyDescent="0.3">
      <c r="A50" s="18" t="s">
        <v>8328</v>
      </c>
      <c r="B50" s="13">
        <v>30</v>
      </c>
    </row>
    <row r="51" spans="1:2" x14ac:dyDescent="0.3">
      <c r="A51" s="18" t="s">
        <v>8347</v>
      </c>
      <c r="B51" s="13">
        <v>103</v>
      </c>
    </row>
    <row r="52" spans="1:2" x14ac:dyDescent="0.3">
      <c r="A52" s="18" t="s">
        <v>8327</v>
      </c>
      <c r="B52" s="13">
        <v>138</v>
      </c>
    </row>
    <row r="53" spans="1:2" x14ac:dyDescent="0.3">
      <c r="A53" s="18" t="s">
        <v>8354</v>
      </c>
      <c r="B53" s="13">
        <v>7</v>
      </c>
    </row>
    <row r="54" spans="1:2" x14ac:dyDescent="0.3">
      <c r="A54" s="18" t="s">
        <v>8325</v>
      </c>
      <c r="B54" s="13">
        <v>14</v>
      </c>
    </row>
    <row r="55" spans="1:2" x14ac:dyDescent="0.3">
      <c r="A55" s="18" t="s">
        <v>8357</v>
      </c>
      <c r="B55" s="13">
        <v>45</v>
      </c>
    </row>
    <row r="56" spans="1:2" x14ac:dyDescent="0.3">
      <c r="A56" s="18" t="s">
        <v>8321</v>
      </c>
      <c r="B56" s="13">
        <v>49</v>
      </c>
    </row>
    <row r="57" spans="1:2" x14ac:dyDescent="0.3">
      <c r="A57" s="18" t="s">
        <v>8337</v>
      </c>
      <c r="B57" s="13">
        <v>62</v>
      </c>
    </row>
    <row r="58" spans="1:2" x14ac:dyDescent="0.3">
      <c r="A58" s="18" t="s">
        <v>8316</v>
      </c>
      <c r="B58" s="13">
        <v>412</v>
      </c>
    </row>
    <row r="59" spans="1:2" x14ac:dyDescent="0.3">
      <c r="A59" s="18" t="s">
        <v>8344</v>
      </c>
      <c r="B59" s="13">
        <v>35</v>
      </c>
    </row>
    <row r="60" spans="1:2" x14ac:dyDescent="0.3">
      <c r="A60" s="18" t="s">
        <v>8340</v>
      </c>
      <c r="B60" s="13">
        <v>20</v>
      </c>
    </row>
    <row r="61" spans="1:2" x14ac:dyDescent="0.3">
      <c r="A61" s="18" t="s">
        <v>8324</v>
      </c>
      <c r="B61" s="13">
        <v>240</v>
      </c>
    </row>
    <row r="62" spans="1:2" x14ac:dyDescent="0.3">
      <c r="A62" s="18" t="s">
        <v>8310</v>
      </c>
      <c r="B62" s="13">
        <v>48</v>
      </c>
    </row>
    <row r="63" spans="1:2" x14ac:dyDescent="0.3">
      <c r="A63" s="18" t="s">
        <v>8350</v>
      </c>
      <c r="B63" s="13">
        <v>34</v>
      </c>
    </row>
    <row r="64" spans="1:2" x14ac:dyDescent="0.3">
      <c r="A64" s="18" t="s">
        <v>8353</v>
      </c>
      <c r="B64" s="13">
        <v>31</v>
      </c>
    </row>
    <row r="65" spans="1:2" x14ac:dyDescent="0.3">
      <c r="A65" s="18" t="s">
        <v>8355</v>
      </c>
      <c r="B65" s="13">
        <v>68</v>
      </c>
    </row>
    <row r="66" spans="1:2" x14ac:dyDescent="0.3">
      <c r="A66" s="18" t="s">
        <v>8349</v>
      </c>
      <c r="B66" s="13">
        <v>52</v>
      </c>
    </row>
    <row r="67" spans="1:2" x14ac:dyDescent="0.3">
      <c r="A67" s="18" t="s">
        <v>8309</v>
      </c>
      <c r="B67" s="13">
        <v>49</v>
      </c>
    </row>
    <row r="68" spans="1:2" x14ac:dyDescent="0.3">
      <c r="A68" s="18" t="s">
        <v>8319</v>
      </c>
      <c r="B68" s="13">
        <v>17</v>
      </c>
    </row>
    <row r="69" spans="1:2" x14ac:dyDescent="0.3">
      <c r="A69" s="12" t="s">
        <v>8361</v>
      </c>
      <c r="B69" s="13">
        <v>3038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A8BC-3A7E-43C6-8911-639D3CD9547C}">
  <dimension ref="A1:F47"/>
  <sheetViews>
    <sheetView workbookViewId="0">
      <selection activeCell="D21" sqref="D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8358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3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3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3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3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3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3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3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3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3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3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3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3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3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3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3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3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3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3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3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3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3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3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3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3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3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3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PRACTICE Outcomes by Sub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Mandy Glynn</cp:lastModifiedBy>
  <dcterms:created xsi:type="dcterms:W3CDTF">2017-04-20T15:17:24Z</dcterms:created>
  <dcterms:modified xsi:type="dcterms:W3CDTF">2022-06-09T19:35:58Z</dcterms:modified>
</cp:coreProperties>
</file>