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ujih\iCloudDrive\UCL CGVI\TGADV\"/>
    </mc:Choice>
  </mc:AlternateContent>
  <xr:revisionPtr revIDLastSave="0" documentId="13_ncr:1_{D4AFB6E8-43EE-4618-91B8-42137D270F2F}" xr6:coauthVersionLast="47" xr6:coauthVersionMax="47" xr10:uidLastSave="{00000000-0000-0000-0000-000000000000}"/>
  <bookViews>
    <workbookView xWindow="-108" yWindow="-108" windowWidth="30936" windowHeight="186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6" i="1" l="1"/>
  <c r="M106" i="1"/>
  <c r="L106" i="1"/>
  <c r="K106" i="1"/>
  <c r="G106" i="1"/>
  <c r="F106" i="1"/>
  <c r="E106" i="1"/>
  <c r="D106" i="1"/>
</calcChain>
</file>

<file path=xl/sharedStrings.xml><?xml version="1.0" encoding="utf-8"?>
<sst xmlns="http://schemas.openxmlformats.org/spreadsheetml/2006/main" count="224" uniqueCount="114">
  <si>
    <t>ApplyEyeMakeup</t>
  </si>
  <si>
    <t>PSNR↑</t>
  </si>
  <si>
    <t>SSIM↑</t>
  </si>
  <si>
    <t>LPIPS↓</t>
  </si>
  <si>
    <t>count</t>
  </si>
  <si>
    <t>ApplyLipstick</t>
  </si>
  <si>
    <t>Archery</t>
  </si>
  <si>
    <t>BabyCrawling</t>
  </si>
  <si>
    <t>BalanceBeam</t>
  </si>
  <si>
    <t>Classes</t>
  </si>
  <si>
    <t>BandMarching</t>
  </si>
  <si>
    <t>BaseballPitch</t>
  </si>
  <si>
    <t>Basketball</t>
  </si>
  <si>
    <t>BasketballDunk</t>
  </si>
  <si>
    <t>BenchPress</t>
  </si>
  <si>
    <t>Biking</t>
  </si>
  <si>
    <t>Billiards</t>
  </si>
  <si>
    <t>BlowDryHair</t>
  </si>
  <si>
    <t>BlowingCandles</t>
  </si>
  <si>
    <t>BodyWeightSquats</t>
  </si>
  <si>
    <t>Bowling</t>
  </si>
  <si>
    <t>BoxingPunchingBag</t>
  </si>
  <si>
    <t>BoxingSpeedBag</t>
  </si>
  <si>
    <t>BreastStroke</t>
  </si>
  <si>
    <t>BrushingTeeth</t>
  </si>
  <si>
    <t>CleanAndJerk</t>
  </si>
  <si>
    <t>CliffDiving</t>
  </si>
  <si>
    <t>CricketBowling</t>
  </si>
  <si>
    <t>Total:</t>
  </si>
  <si>
    <t>UCF-101 + TAESDV</t>
  </si>
  <si>
    <t>UCF-101 + TAESD</t>
  </si>
  <si>
    <t>CricketShot</t>
  </si>
  <si>
    <t>CuttingInKitchen</t>
  </si>
  <si>
    <t>Diving</t>
  </si>
  <si>
    <t>Drumming</t>
  </si>
  <si>
    <t>Fencing</t>
  </si>
  <si>
    <t>FieldHockeyPenalty</t>
  </si>
  <si>
    <t>FloorGymnastics</t>
  </si>
  <si>
    <t>FrisbeeCatch</t>
  </si>
  <si>
    <t>FrontCrawl</t>
  </si>
  <si>
    <t>GolfSwing</t>
  </si>
  <si>
    <t>Haircut</t>
  </si>
  <si>
    <t>Hammering</t>
  </si>
  <si>
    <t>HammerThrow</t>
  </si>
  <si>
    <t>HandstandPushups</t>
  </si>
  <si>
    <t>HandstandWalking</t>
  </si>
  <si>
    <t>HeadMassage</t>
  </si>
  <si>
    <t>HighJump</t>
  </si>
  <si>
    <t>HorseRace</t>
  </si>
  <si>
    <t>HorseRiding</t>
  </si>
  <si>
    <t>HulaHoop</t>
  </si>
  <si>
    <t>IceDancing</t>
  </si>
  <si>
    <t>JavelinThrow</t>
  </si>
  <si>
    <t>JugglingBalls</t>
  </si>
  <si>
    <t>JumpingJack</t>
  </si>
  <si>
    <t>JumpRope</t>
  </si>
  <si>
    <t>Kayaking</t>
  </si>
  <si>
    <t>Knitting</t>
  </si>
  <si>
    <t>LongJump</t>
  </si>
  <si>
    <t>Lunges</t>
  </si>
  <si>
    <t>MilitaryParade</t>
  </si>
  <si>
    <t>Mixing</t>
  </si>
  <si>
    <t>MoppingFloor</t>
  </si>
  <si>
    <t>Nunchucks</t>
  </si>
  <si>
    <t>ParallelBars</t>
  </si>
  <si>
    <t>PizzaTossing</t>
  </si>
  <si>
    <t>PlayingCello</t>
  </si>
  <si>
    <t>PlayingDaf</t>
  </si>
  <si>
    <t>PlayingDhol</t>
  </si>
  <si>
    <t>PlayingFlute</t>
  </si>
  <si>
    <t>PlayingGuitar</t>
  </si>
  <si>
    <t>PlayingPiano</t>
  </si>
  <si>
    <t>PlayingSitar</t>
  </si>
  <si>
    <t>PlayingTabla</t>
  </si>
  <si>
    <t>PlayingViolin</t>
  </si>
  <si>
    <t>PoleVault</t>
  </si>
  <si>
    <t>PommelHorse</t>
  </si>
  <si>
    <t>PullUps</t>
  </si>
  <si>
    <t>Punch</t>
  </si>
  <si>
    <t>PushUps</t>
  </si>
  <si>
    <t>Rafting</t>
  </si>
  <si>
    <t>RockClimbingIndoor</t>
  </si>
  <si>
    <t>RopeClimbing</t>
  </si>
  <si>
    <t>Rowing</t>
  </si>
  <si>
    <t>SalsaSpin</t>
  </si>
  <si>
    <t>ShavingBeard</t>
  </si>
  <si>
    <t>Shotput</t>
  </si>
  <si>
    <t>SkateBoarding</t>
  </si>
  <si>
    <t>Skiing</t>
  </si>
  <si>
    <t>Skijet</t>
  </si>
  <si>
    <t>SkyDiving</t>
  </si>
  <si>
    <t>SoccerJuggling</t>
  </si>
  <si>
    <t>SoccerPenalty</t>
  </si>
  <si>
    <t>StillRings</t>
  </si>
  <si>
    <t>SumoWrestling</t>
  </si>
  <si>
    <t>Surfing</t>
  </si>
  <si>
    <t>Swing</t>
  </si>
  <si>
    <t>TableTennisShot</t>
  </si>
  <si>
    <t>TaiChi</t>
  </si>
  <si>
    <t>TennisSwing</t>
  </si>
  <si>
    <t>ThrowDiscus</t>
  </si>
  <si>
    <t>TrampolineJumping</t>
  </si>
  <si>
    <t>Typing</t>
  </si>
  <si>
    <t>UnevenBars</t>
  </si>
  <si>
    <t>VolleyballSpiking</t>
  </si>
  <si>
    <t>WalkingWithDog</t>
  </si>
  <si>
    <t>WallPushups</t>
  </si>
  <si>
    <t>WritingOnBoard</t>
  </si>
  <si>
    <t>YoYo</t>
  </si>
  <si>
    <t>Models</t>
  </si>
  <si>
    <t>UCF-101</t>
  </si>
  <si>
    <t>TAESDV</t>
  </si>
  <si>
    <t>TAESD</t>
  </si>
  <si>
    <t>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</si>
</sst>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06"/>
  <sheetViews>
    <sheetView topLeftCell="A79" zoomScale="85" zoomScaleNormal="85" workbookViewId="0">
      <selection activeCell="K117" sqref="K117"/>
    </sheetView>
  </sheetViews>
  <sheetFormatPr defaultRowHeight="13.8" x14ac:dyDescent="0.25"/>
  <cols>
    <col min="1" max="1" width="8.88671875" style="1" customWidth="1"/>
    <col min="2" max="2" width="4.33203125" style="16" customWidth="1"/>
    <col min="3" max="3" width="16.6640625" style="8" customWidth="1"/>
    <col min="4" max="4" width="12.21875" style="1" customWidth="1"/>
    <col min="5" max="5" width="12.77734375" style="1" customWidth="1"/>
    <col min="6" max="6" width="12.44140625" style="1" customWidth="1"/>
    <col min="7" max="7" width="6.109375" style="1" customWidth="1"/>
    <col min="8" max="8" width="8.88671875" style="1"/>
    <col min="9" max="9" width="4.109375" style="1" customWidth="1"/>
    <col min="10" max="10" width="17" style="1" customWidth="1"/>
    <col min="11" max="11" width="13" style="1" customWidth="1"/>
    <col min="12" max="12" width="12.44140625" style="1" customWidth="1"/>
    <col min="13" max="13" width="12.77734375" style="1" customWidth="1"/>
    <col min="14" max="14" width="6.109375" style="1" customWidth="1"/>
    <col min="15" max="16384" width="8.88671875" style="1"/>
  </cols>
  <sheetData>
    <row r="2" spans="2:14" ht="14.4" thickBot="1" x14ac:dyDescent="0.3"/>
    <row r="3" spans="2:14" x14ac:dyDescent="0.25">
      <c r="B3" s="22" t="s">
        <v>29</v>
      </c>
      <c r="C3" s="23"/>
      <c r="D3" s="23"/>
      <c r="E3" s="23"/>
      <c r="F3" s="23"/>
      <c r="G3" s="24"/>
      <c r="I3" s="22" t="s">
        <v>30</v>
      </c>
      <c r="J3" s="23"/>
      <c r="K3" s="23"/>
      <c r="L3" s="23"/>
      <c r="M3" s="23"/>
      <c r="N3" s="24"/>
    </row>
    <row r="4" spans="2:14" ht="14.4" thickBot="1" x14ac:dyDescent="0.3">
      <c r="B4" s="20" t="s">
        <v>9</v>
      </c>
      <c r="C4" s="21"/>
      <c r="D4" s="2" t="s">
        <v>1</v>
      </c>
      <c r="E4" s="2" t="s">
        <v>2</v>
      </c>
      <c r="F4" s="2" t="s">
        <v>3</v>
      </c>
      <c r="G4" s="3" t="s">
        <v>4</v>
      </c>
      <c r="I4" s="20" t="s">
        <v>9</v>
      </c>
      <c r="J4" s="21"/>
      <c r="K4" s="2" t="s">
        <v>1</v>
      </c>
      <c r="L4" s="2" t="s">
        <v>2</v>
      </c>
      <c r="M4" s="2" t="s">
        <v>3</v>
      </c>
      <c r="N4" s="3" t="s">
        <v>4</v>
      </c>
    </row>
    <row r="5" spans="2:14" x14ac:dyDescent="0.25">
      <c r="B5" s="4">
        <v>1</v>
      </c>
      <c r="C5" s="8" t="s">
        <v>0</v>
      </c>
      <c r="D5" s="1">
        <v>29.858318959784601</v>
      </c>
      <c r="E5" s="1">
        <v>0.83218369267534498</v>
      </c>
      <c r="F5" s="1">
        <v>6.7358353508365207E-2</v>
      </c>
      <c r="G5" s="11">
        <v>145</v>
      </c>
      <c r="I5" s="4">
        <v>1</v>
      </c>
      <c r="J5" s="5" t="s">
        <v>0</v>
      </c>
      <c r="K5" s="6">
        <v>30.777458952037701</v>
      </c>
      <c r="L5" s="6">
        <v>0.88799320752816602</v>
      </c>
      <c r="M5" s="6">
        <v>4.9993643035577497E-2</v>
      </c>
      <c r="N5" s="7">
        <v>145</v>
      </c>
    </row>
    <row r="6" spans="2:14" x14ac:dyDescent="0.25">
      <c r="B6" s="4">
        <v>2</v>
      </c>
      <c r="C6" s="8" t="s">
        <v>5</v>
      </c>
      <c r="D6" s="1">
        <v>28.628992894259301</v>
      </c>
      <c r="E6" s="1">
        <v>0.82082211639856395</v>
      </c>
      <c r="F6" s="1">
        <v>7.0305649502154899E-2</v>
      </c>
      <c r="G6" s="11">
        <v>114</v>
      </c>
      <c r="I6" s="4">
        <v>2</v>
      </c>
      <c r="J6" s="5" t="s">
        <v>5</v>
      </c>
      <c r="K6" s="6">
        <v>29.520240622120799</v>
      </c>
      <c r="L6" s="6">
        <v>0.87965280700528303</v>
      </c>
      <c r="M6" s="6">
        <v>5.2840382395653501E-2</v>
      </c>
      <c r="N6" s="7">
        <v>114</v>
      </c>
    </row>
    <row r="7" spans="2:14" x14ac:dyDescent="0.25">
      <c r="B7" s="4">
        <v>3</v>
      </c>
      <c r="C7" s="8" t="s">
        <v>6</v>
      </c>
      <c r="D7" s="1">
        <v>24.313240939175799</v>
      </c>
      <c r="E7" s="1">
        <v>0.65274770751672895</v>
      </c>
      <c r="F7" s="1">
        <v>0.13608743333349399</v>
      </c>
      <c r="G7" s="11">
        <v>145</v>
      </c>
      <c r="I7" s="4">
        <v>3</v>
      </c>
      <c r="J7" s="5" t="s">
        <v>6</v>
      </c>
      <c r="K7" s="6">
        <v>25.114546323100001</v>
      </c>
      <c r="L7" s="6">
        <v>0.70351026232381297</v>
      </c>
      <c r="M7" s="6">
        <v>0.10377606207336799</v>
      </c>
      <c r="N7" s="7">
        <v>145</v>
      </c>
    </row>
    <row r="8" spans="2:14" x14ac:dyDescent="0.25">
      <c r="B8" s="4">
        <v>4</v>
      </c>
      <c r="C8" s="8" t="s">
        <v>7</v>
      </c>
      <c r="D8" s="1">
        <v>29.060129539353699</v>
      </c>
      <c r="E8" s="1">
        <v>0.800132055599584</v>
      </c>
      <c r="F8" s="1">
        <v>9.8548842586757293E-2</v>
      </c>
      <c r="G8" s="11">
        <v>132</v>
      </c>
      <c r="I8" s="4">
        <v>4</v>
      </c>
      <c r="J8" s="5" t="s">
        <v>7</v>
      </c>
      <c r="K8" s="6">
        <v>29.806866321665002</v>
      </c>
      <c r="L8" s="6">
        <v>0.847801900802719</v>
      </c>
      <c r="M8" s="6">
        <v>7.2915279440198794E-2</v>
      </c>
      <c r="N8" s="7">
        <v>132</v>
      </c>
    </row>
    <row r="9" spans="2:14" x14ac:dyDescent="0.25">
      <c r="B9" s="4">
        <v>5</v>
      </c>
      <c r="C9" s="8" t="s">
        <v>8</v>
      </c>
      <c r="D9" s="1">
        <v>25.361509765395301</v>
      </c>
      <c r="E9" s="1">
        <v>0.72201521074280595</v>
      </c>
      <c r="F9" s="1">
        <v>0.123823571905969</v>
      </c>
      <c r="G9" s="11">
        <v>108</v>
      </c>
      <c r="I9" s="4">
        <v>5</v>
      </c>
      <c r="J9" s="5" t="s">
        <v>8</v>
      </c>
      <c r="K9" s="6">
        <v>26.421643092033399</v>
      </c>
      <c r="L9" s="6">
        <v>0.78942437020102696</v>
      </c>
      <c r="M9" s="6">
        <v>9.0651821327837501E-2</v>
      </c>
      <c r="N9" s="7">
        <v>108</v>
      </c>
    </row>
    <row r="10" spans="2:14" x14ac:dyDescent="0.25">
      <c r="B10" s="4">
        <v>6</v>
      </c>
      <c r="C10" s="8" t="s">
        <v>10</v>
      </c>
      <c r="D10" s="1">
        <v>21.748020424948699</v>
      </c>
      <c r="E10" s="1">
        <v>0.62919292605621302</v>
      </c>
      <c r="F10" s="1">
        <v>0.14052906317897801</v>
      </c>
      <c r="G10" s="11">
        <v>155</v>
      </c>
      <c r="I10" s="4">
        <v>6</v>
      </c>
      <c r="J10" s="5" t="s">
        <v>10</v>
      </c>
      <c r="K10" s="6">
        <v>22.133059448310402</v>
      </c>
      <c r="L10" s="6">
        <v>0.68024303844683198</v>
      </c>
      <c r="M10" s="6">
        <v>0.115403381336059</v>
      </c>
      <c r="N10" s="7">
        <v>155</v>
      </c>
    </row>
    <row r="11" spans="2:14" x14ac:dyDescent="0.25">
      <c r="B11" s="4">
        <v>7</v>
      </c>
      <c r="C11" s="8" t="s">
        <v>11</v>
      </c>
      <c r="D11" s="1">
        <v>24.444279211153699</v>
      </c>
      <c r="E11" s="1">
        <v>0.70606002154912095</v>
      </c>
      <c r="F11" s="1">
        <v>0.12877685082559301</v>
      </c>
      <c r="G11" s="11">
        <v>150</v>
      </c>
      <c r="I11" s="4">
        <v>7</v>
      </c>
      <c r="J11" s="8" t="s">
        <v>11</v>
      </c>
      <c r="K11" s="6">
        <v>25.207503536580699</v>
      </c>
      <c r="L11" s="6">
        <v>0.751897375985914</v>
      </c>
      <c r="M11" s="6">
        <v>0.101142869602059</v>
      </c>
      <c r="N11" s="7">
        <v>150</v>
      </c>
    </row>
    <row r="12" spans="2:14" x14ac:dyDescent="0.25">
      <c r="B12" s="4">
        <v>8</v>
      </c>
      <c r="C12" s="8" t="s">
        <v>12</v>
      </c>
      <c r="D12" s="1">
        <v>26.104368829873799</v>
      </c>
      <c r="E12" s="1">
        <v>0.74965921361135901</v>
      </c>
      <c r="F12" s="1">
        <v>0.12320070455027</v>
      </c>
      <c r="G12" s="11">
        <v>134</v>
      </c>
      <c r="I12" s="4">
        <v>8</v>
      </c>
      <c r="J12" s="8" t="s">
        <v>12</v>
      </c>
      <c r="K12" s="9">
        <v>26.719426790883102</v>
      </c>
      <c r="L12" s="9">
        <v>0.78881034821673401</v>
      </c>
      <c r="M12" s="9">
        <v>9.4475514113455006E-2</v>
      </c>
      <c r="N12" s="10">
        <v>134</v>
      </c>
    </row>
    <row r="13" spans="2:14" x14ac:dyDescent="0.25">
      <c r="B13" s="4">
        <v>9</v>
      </c>
      <c r="C13" s="8" t="s">
        <v>13</v>
      </c>
      <c r="D13" s="1">
        <v>22.284740383130799</v>
      </c>
      <c r="E13" s="1">
        <v>0.63720589322454602</v>
      </c>
      <c r="F13" s="1">
        <v>0.15319223715671301</v>
      </c>
      <c r="G13" s="11">
        <v>131</v>
      </c>
      <c r="I13" s="4">
        <v>9</v>
      </c>
      <c r="J13" s="8" t="s">
        <v>13</v>
      </c>
      <c r="K13" s="9">
        <v>22.838533441829401</v>
      </c>
      <c r="L13" s="9">
        <v>0.68918436540247296</v>
      </c>
      <c r="M13" s="9">
        <v>0.130066597308403</v>
      </c>
      <c r="N13" s="10">
        <v>131</v>
      </c>
    </row>
    <row r="14" spans="2:14" x14ac:dyDescent="0.25">
      <c r="B14" s="4">
        <v>10</v>
      </c>
      <c r="C14" s="8" t="s">
        <v>14</v>
      </c>
      <c r="D14" s="1">
        <v>24.988743432570399</v>
      </c>
      <c r="E14" s="1">
        <v>0.74301254318342203</v>
      </c>
      <c r="F14" s="1">
        <v>0.114755673348783</v>
      </c>
      <c r="G14" s="11">
        <v>160</v>
      </c>
      <c r="I14" s="4">
        <v>10</v>
      </c>
      <c r="J14" s="8" t="s">
        <v>14</v>
      </c>
      <c r="K14" s="9">
        <v>25.472047277325</v>
      </c>
      <c r="L14" s="9">
        <v>0.78137520680061301</v>
      </c>
      <c r="M14" s="9">
        <v>9.5237981303031904E-2</v>
      </c>
      <c r="N14" s="10">
        <v>160</v>
      </c>
    </row>
    <row r="15" spans="2:14" x14ac:dyDescent="0.25">
      <c r="B15" s="4">
        <v>11</v>
      </c>
      <c r="C15" s="8" t="s">
        <v>15</v>
      </c>
      <c r="D15" s="1">
        <v>26.7380140192694</v>
      </c>
      <c r="E15" s="1">
        <v>0.78326084445541</v>
      </c>
      <c r="F15" s="1">
        <v>0.13991157628947401</v>
      </c>
      <c r="G15" s="11">
        <v>134</v>
      </c>
      <c r="I15" s="4">
        <v>11</v>
      </c>
      <c r="J15" s="8" t="s">
        <v>15</v>
      </c>
      <c r="K15" s="9">
        <v>26.857180507799001</v>
      </c>
      <c r="L15" s="9">
        <v>0.79958925147628201</v>
      </c>
      <c r="M15" s="9">
        <v>0.115765571560043</v>
      </c>
      <c r="N15" s="10">
        <v>134</v>
      </c>
    </row>
    <row r="16" spans="2:14" x14ac:dyDescent="0.25">
      <c r="B16" s="4">
        <v>12</v>
      </c>
      <c r="C16" s="8" t="s">
        <v>16</v>
      </c>
      <c r="D16" s="1">
        <v>21.7722308078075</v>
      </c>
      <c r="E16" s="1">
        <v>0.69133997256421598</v>
      </c>
      <c r="F16" s="1">
        <v>0.118609134470651</v>
      </c>
      <c r="G16" s="11">
        <v>150</v>
      </c>
      <c r="I16" s="4">
        <v>12</v>
      </c>
      <c r="J16" s="8" t="s">
        <v>16</v>
      </c>
      <c r="K16" s="9">
        <v>22.6745737073322</v>
      </c>
      <c r="L16" s="9">
        <v>0.73749953026664095</v>
      </c>
      <c r="M16" s="9">
        <v>9.3286613963243795E-2</v>
      </c>
      <c r="N16" s="10">
        <v>150</v>
      </c>
    </row>
    <row r="17" spans="2:14" x14ac:dyDescent="0.25">
      <c r="B17" s="4">
        <v>13</v>
      </c>
      <c r="C17" s="8" t="s">
        <v>17</v>
      </c>
      <c r="D17" s="1">
        <v>27.8447112838954</v>
      </c>
      <c r="E17" s="1">
        <v>0.79326742654016602</v>
      </c>
      <c r="F17" s="1">
        <v>7.5765825940816503E-2</v>
      </c>
      <c r="G17" s="11">
        <v>131</v>
      </c>
      <c r="I17" s="4">
        <v>13</v>
      </c>
      <c r="J17" s="8" t="s">
        <v>17</v>
      </c>
      <c r="K17" s="9">
        <v>28.674227365557002</v>
      </c>
      <c r="L17" s="9">
        <v>0.85728782449975605</v>
      </c>
      <c r="M17" s="9">
        <v>5.8427039044728499E-2</v>
      </c>
      <c r="N17" s="10">
        <v>131</v>
      </c>
    </row>
    <row r="18" spans="2:14" x14ac:dyDescent="0.25">
      <c r="B18" s="4">
        <v>14</v>
      </c>
      <c r="C18" s="8" t="s">
        <v>18</v>
      </c>
      <c r="D18" s="1">
        <v>26.788176976329499</v>
      </c>
      <c r="E18" s="1">
        <v>0.76529725186587505</v>
      </c>
      <c r="F18" s="1">
        <v>0.10117936550291499</v>
      </c>
      <c r="G18" s="11">
        <v>109</v>
      </c>
      <c r="I18" s="4">
        <v>14</v>
      </c>
      <c r="J18" s="8" t="s">
        <v>18</v>
      </c>
      <c r="K18" s="9">
        <v>27.203332551251599</v>
      </c>
      <c r="L18" s="9">
        <v>0.800725883224637</v>
      </c>
      <c r="M18" s="9">
        <v>7.9948413712204999E-2</v>
      </c>
      <c r="N18" s="10">
        <v>109</v>
      </c>
    </row>
    <row r="19" spans="2:14" x14ac:dyDescent="0.25">
      <c r="B19" s="4">
        <v>15</v>
      </c>
      <c r="C19" s="8" t="s">
        <v>19</v>
      </c>
      <c r="D19" s="1">
        <v>26.5134810777515</v>
      </c>
      <c r="E19" s="1">
        <v>0.76068569880801595</v>
      </c>
      <c r="F19" s="1">
        <v>0.102610454534838</v>
      </c>
      <c r="G19" s="11">
        <v>112</v>
      </c>
      <c r="I19" s="4">
        <v>15</v>
      </c>
      <c r="J19" s="8" t="s">
        <v>19</v>
      </c>
      <c r="K19" s="9">
        <v>27.6669451947492</v>
      </c>
      <c r="L19" s="9">
        <v>0.81993937923827398</v>
      </c>
      <c r="M19" s="9">
        <v>7.9894910003068295E-2</v>
      </c>
      <c r="N19" s="10">
        <v>112</v>
      </c>
    </row>
    <row r="20" spans="2:14" x14ac:dyDescent="0.25">
      <c r="B20" s="4">
        <v>16</v>
      </c>
      <c r="C20" s="8" t="s">
        <v>20</v>
      </c>
      <c r="D20" s="1">
        <v>23.981038848968002</v>
      </c>
      <c r="E20" s="1">
        <v>0.70108647153276404</v>
      </c>
      <c r="F20" s="1">
        <v>0.111654363817311</v>
      </c>
      <c r="G20" s="11">
        <v>155</v>
      </c>
      <c r="I20" s="4">
        <v>16</v>
      </c>
      <c r="J20" s="8" t="s">
        <v>20</v>
      </c>
      <c r="K20" s="9">
        <v>24.8882303460285</v>
      </c>
      <c r="L20" s="9">
        <v>0.77723853893591999</v>
      </c>
      <c r="M20" s="9">
        <v>8.6978820104776297E-2</v>
      </c>
      <c r="N20" s="10">
        <v>155</v>
      </c>
    </row>
    <row r="21" spans="2:14" x14ac:dyDescent="0.25">
      <c r="B21" s="4">
        <v>17</v>
      </c>
      <c r="C21" s="8" t="s">
        <v>21</v>
      </c>
      <c r="D21" s="1">
        <v>26.705594981546302</v>
      </c>
      <c r="E21" s="1">
        <v>0.78631049390260099</v>
      </c>
      <c r="F21" s="1">
        <v>9.4434980752502895E-2</v>
      </c>
      <c r="G21" s="11">
        <v>163</v>
      </c>
      <c r="I21" s="4">
        <v>17</v>
      </c>
      <c r="J21" s="8" t="s">
        <v>21</v>
      </c>
      <c r="K21" s="9">
        <v>27.521248718475601</v>
      </c>
      <c r="L21" s="9">
        <v>0.83392883640508197</v>
      </c>
      <c r="M21" s="9">
        <v>7.3686201310993293E-2</v>
      </c>
      <c r="N21" s="10">
        <v>163</v>
      </c>
    </row>
    <row r="22" spans="2:14" x14ac:dyDescent="0.25">
      <c r="B22" s="4">
        <v>18</v>
      </c>
      <c r="C22" s="8" t="s">
        <v>22</v>
      </c>
      <c r="D22" s="1">
        <v>28.3936339382008</v>
      </c>
      <c r="E22" s="1">
        <v>0.80346012187781402</v>
      </c>
      <c r="F22" s="1">
        <v>9.1081436193877804E-2</v>
      </c>
      <c r="G22" s="11">
        <v>134</v>
      </c>
      <c r="I22" s="4">
        <v>18</v>
      </c>
      <c r="J22" s="8" t="s">
        <v>22</v>
      </c>
      <c r="K22" s="9">
        <v>29.3332664921458</v>
      </c>
      <c r="L22" s="9">
        <v>0.85222823972128103</v>
      </c>
      <c r="M22" s="9">
        <v>7.0016908301272898E-2</v>
      </c>
      <c r="N22" s="10">
        <v>134</v>
      </c>
    </row>
    <row r="23" spans="2:14" x14ac:dyDescent="0.25">
      <c r="B23" s="4">
        <v>19</v>
      </c>
      <c r="C23" s="8" t="s">
        <v>23</v>
      </c>
      <c r="D23" s="1">
        <v>28.551107998454</v>
      </c>
      <c r="E23" s="1">
        <v>0.76682289927375402</v>
      </c>
      <c r="F23" s="1">
        <v>0.117895729228449</v>
      </c>
      <c r="G23" s="11">
        <v>101</v>
      </c>
      <c r="I23" s="4">
        <v>19</v>
      </c>
      <c r="J23" s="8" t="s">
        <v>23</v>
      </c>
      <c r="K23" s="9">
        <v>29.0320276862833</v>
      </c>
      <c r="L23" s="9">
        <v>0.85366470055144805</v>
      </c>
      <c r="M23" s="9">
        <v>8.5069104390551695E-2</v>
      </c>
      <c r="N23" s="10">
        <v>101</v>
      </c>
    </row>
    <row r="24" spans="2:14" x14ac:dyDescent="0.25">
      <c r="B24" s="4">
        <v>20</v>
      </c>
      <c r="C24" s="8" t="s">
        <v>24</v>
      </c>
      <c r="D24" s="1">
        <v>29.618523747430899</v>
      </c>
      <c r="E24" s="1">
        <v>0.84405545915181002</v>
      </c>
      <c r="F24" s="1">
        <v>6.9310389671706801E-2</v>
      </c>
      <c r="G24" s="11">
        <v>131</v>
      </c>
      <c r="I24" s="4">
        <v>20</v>
      </c>
      <c r="J24" s="8" t="s">
        <v>24</v>
      </c>
      <c r="K24" s="9">
        <v>30.5410928595131</v>
      </c>
      <c r="L24" s="9">
        <v>0.89262723251742504</v>
      </c>
      <c r="M24" s="9">
        <v>5.1685426079739402E-2</v>
      </c>
      <c r="N24" s="10">
        <v>131</v>
      </c>
    </row>
    <row r="25" spans="2:14" x14ac:dyDescent="0.25">
      <c r="B25" s="4">
        <v>21</v>
      </c>
      <c r="C25" s="8" t="s">
        <v>25</v>
      </c>
      <c r="D25" s="1">
        <v>25.1398373429403</v>
      </c>
      <c r="E25" s="1">
        <v>0.75917302263348696</v>
      </c>
      <c r="F25" s="1">
        <v>0.111733700727616</v>
      </c>
      <c r="G25" s="11">
        <v>112</v>
      </c>
      <c r="I25" s="4">
        <v>21</v>
      </c>
      <c r="J25" s="8" t="s">
        <v>25</v>
      </c>
      <c r="K25" s="9">
        <v>25.8840123733792</v>
      </c>
      <c r="L25" s="9">
        <v>0.81030012047050104</v>
      </c>
      <c r="M25" s="9">
        <v>8.5061840188817295E-2</v>
      </c>
      <c r="N25" s="10">
        <v>112</v>
      </c>
    </row>
    <row r="26" spans="2:14" x14ac:dyDescent="0.25">
      <c r="B26" s="4">
        <v>22</v>
      </c>
      <c r="C26" s="8" t="s">
        <v>26</v>
      </c>
      <c r="D26" s="1">
        <v>27.330309202446401</v>
      </c>
      <c r="E26" s="1">
        <v>0.74084119430501305</v>
      </c>
      <c r="F26" s="1">
        <v>0.123954935542575</v>
      </c>
      <c r="G26" s="11">
        <v>138</v>
      </c>
      <c r="I26" s="4">
        <v>22</v>
      </c>
      <c r="J26" s="8" t="s">
        <v>26</v>
      </c>
      <c r="K26" s="9">
        <v>27.841756111399899</v>
      </c>
      <c r="L26" s="9">
        <v>0.80135566864323704</v>
      </c>
      <c r="M26" s="9">
        <v>9.1717929422618999E-2</v>
      </c>
      <c r="N26" s="10">
        <v>138</v>
      </c>
    </row>
    <row r="27" spans="2:14" x14ac:dyDescent="0.25">
      <c r="B27" s="4">
        <v>23</v>
      </c>
      <c r="C27" s="8" t="s">
        <v>27</v>
      </c>
      <c r="D27" s="1">
        <v>26.772005283818299</v>
      </c>
      <c r="E27" s="1">
        <v>0.78004422544797802</v>
      </c>
      <c r="F27" s="1">
        <v>9.6597544199949495E-2</v>
      </c>
      <c r="G27" s="11">
        <v>139</v>
      </c>
      <c r="I27" s="4">
        <v>23</v>
      </c>
      <c r="J27" s="8" t="s">
        <v>27</v>
      </c>
      <c r="K27" s="9">
        <v>27.6503930070478</v>
      </c>
      <c r="L27" s="9">
        <v>0.84383974904178505</v>
      </c>
      <c r="M27" s="9">
        <v>7.33253080147062E-2</v>
      </c>
      <c r="N27" s="10">
        <v>139</v>
      </c>
    </row>
    <row r="28" spans="2:14" x14ac:dyDescent="0.25">
      <c r="B28" s="4">
        <v>24</v>
      </c>
      <c r="C28" s="8" t="s">
        <v>31</v>
      </c>
      <c r="D28" s="1">
        <v>25.2245326420393</v>
      </c>
      <c r="E28" s="1">
        <v>0.70904135128784596</v>
      </c>
      <c r="F28" s="1">
        <v>0.115086133707235</v>
      </c>
      <c r="G28" s="11">
        <v>166</v>
      </c>
      <c r="I28" s="4">
        <v>24</v>
      </c>
      <c r="J28" s="8" t="s">
        <v>31</v>
      </c>
      <c r="K28" s="9">
        <v>26.045221811561799</v>
      </c>
      <c r="L28" s="9">
        <v>0.78830134937635798</v>
      </c>
      <c r="M28" s="9">
        <v>8.3132511800241907E-2</v>
      </c>
      <c r="N28" s="10">
        <v>166</v>
      </c>
    </row>
    <row r="29" spans="2:14" x14ac:dyDescent="0.25">
      <c r="B29" s="4">
        <v>25</v>
      </c>
      <c r="C29" s="8" t="s">
        <v>32</v>
      </c>
      <c r="D29" s="1">
        <v>29.634052922149699</v>
      </c>
      <c r="E29" s="1">
        <v>0.83034390257248003</v>
      </c>
      <c r="F29" s="1">
        <v>7.5845369672185803E-2</v>
      </c>
      <c r="G29" s="11">
        <v>110</v>
      </c>
      <c r="I29" s="4">
        <v>25</v>
      </c>
      <c r="J29" s="8" t="s">
        <v>32</v>
      </c>
      <c r="K29" s="9">
        <v>30.650866193233298</v>
      </c>
      <c r="L29" s="9">
        <v>0.88239929658479599</v>
      </c>
      <c r="M29" s="9">
        <v>5.8712110182745803E-2</v>
      </c>
      <c r="N29" s="10">
        <v>110</v>
      </c>
    </row>
    <row r="30" spans="2:14" x14ac:dyDescent="0.25">
      <c r="B30" s="4">
        <v>26</v>
      </c>
      <c r="C30" s="8" t="s">
        <v>33</v>
      </c>
      <c r="D30" s="1">
        <v>24.588267159886598</v>
      </c>
      <c r="E30" s="1">
        <v>0.704770067182241</v>
      </c>
      <c r="F30" s="1">
        <v>0.14691197556485899</v>
      </c>
      <c r="G30" s="11">
        <v>150</v>
      </c>
      <c r="I30" s="4">
        <v>26</v>
      </c>
      <c r="J30" s="8" t="s">
        <v>33</v>
      </c>
      <c r="K30" s="9">
        <v>25.3260548472302</v>
      </c>
      <c r="L30" s="9">
        <v>0.75823212894637804</v>
      </c>
      <c r="M30" s="9">
        <v>0.117755910995063</v>
      </c>
      <c r="N30" s="10">
        <v>150</v>
      </c>
    </row>
    <row r="31" spans="2:14" x14ac:dyDescent="0.25">
      <c r="B31" s="4">
        <v>27</v>
      </c>
      <c r="C31" s="8" t="s">
        <v>34</v>
      </c>
      <c r="D31" s="1">
        <v>24.428372217953399</v>
      </c>
      <c r="E31" s="1">
        <v>0.700109906019724</v>
      </c>
      <c r="F31" s="1">
        <v>0.132503340117443</v>
      </c>
      <c r="G31" s="11">
        <v>161</v>
      </c>
      <c r="I31" s="4">
        <v>27</v>
      </c>
      <c r="J31" s="8" t="s">
        <v>34</v>
      </c>
      <c r="K31" s="9">
        <v>25.057394547595202</v>
      </c>
      <c r="L31" s="9">
        <v>0.74713696944493002</v>
      </c>
      <c r="M31" s="9">
        <v>0.108722977086696</v>
      </c>
      <c r="N31" s="10">
        <v>161</v>
      </c>
    </row>
    <row r="32" spans="2:14" x14ac:dyDescent="0.25">
      <c r="B32" s="4">
        <v>28</v>
      </c>
      <c r="C32" s="8" t="s">
        <v>35</v>
      </c>
      <c r="D32" s="1">
        <v>25.646434616152401</v>
      </c>
      <c r="E32" s="1">
        <v>0.75450192801031302</v>
      </c>
      <c r="F32" s="1">
        <v>0.10867338970791</v>
      </c>
      <c r="G32" s="11">
        <v>111</v>
      </c>
      <c r="I32" s="4">
        <v>28</v>
      </c>
      <c r="J32" s="8" t="s">
        <v>35</v>
      </c>
      <c r="K32" s="9">
        <v>26.281197029553901</v>
      </c>
      <c r="L32" s="9">
        <v>0.80065491171789804</v>
      </c>
      <c r="M32" s="9">
        <v>8.5977654461600994E-2</v>
      </c>
      <c r="N32" s="10">
        <v>111</v>
      </c>
    </row>
    <row r="33" spans="2:14" x14ac:dyDescent="0.25">
      <c r="B33" s="4">
        <v>29</v>
      </c>
      <c r="C33" s="8" t="s">
        <v>36</v>
      </c>
      <c r="D33" s="1">
        <v>25.198117360144099</v>
      </c>
      <c r="E33" s="1">
        <v>0.72679788425802705</v>
      </c>
      <c r="F33" s="1">
        <v>0.106130516019608</v>
      </c>
      <c r="G33" s="11">
        <v>126</v>
      </c>
      <c r="I33" s="4">
        <v>29</v>
      </c>
      <c r="J33" s="8" t="s">
        <v>36</v>
      </c>
      <c r="K33" s="9">
        <v>26.186118364884301</v>
      </c>
      <c r="L33" s="9">
        <v>0.79690063430026503</v>
      </c>
      <c r="M33" s="9">
        <v>7.84863645715317E-2</v>
      </c>
      <c r="N33" s="10">
        <v>126</v>
      </c>
    </row>
    <row r="34" spans="2:14" x14ac:dyDescent="0.25">
      <c r="B34" s="4">
        <v>30</v>
      </c>
      <c r="C34" s="8" t="s">
        <v>37</v>
      </c>
      <c r="D34" s="1">
        <v>25.313733134427199</v>
      </c>
      <c r="E34" s="1">
        <v>0.74309458905357395</v>
      </c>
      <c r="F34" s="1">
        <v>0.117301341661117</v>
      </c>
      <c r="G34" s="11">
        <v>125</v>
      </c>
      <c r="I34" s="4">
        <v>30</v>
      </c>
      <c r="J34" s="8" t="s">
        <v>37</v>
      </c>
      <c r="K34" s="9">
        <v>26.036673784427599</v>
      </c>
      <c r="L34" s="9">
        <v>0.79354169865817503</v>
      </c>
      <c r="M34" s="9">
        <v>8.9443622067703704E-2</v>
      </c>
      <c r="N34" s="10">
        <v>125</v>
      </c>
    </row>
    <row r="35" spans="2:14" x14ac:dyDescent="0.25">
      <c r="B35" s="4">
        <v>31</v>
      </c>
      <c r="C35" s="8" t="s">
        <v>38</v>
      </c>
      <c r="D35" s="1">
        <v>26.8027654125274</v>
      </c>
      <c r="E35" s="1">
        <v>0.74678544555742199</v>
      </c>
      <c r="F35" s="1">
        <v>0.106956032441031</v>
      </c>
      <c r="G35" s="11">
        <v>126</v>
      </c>
      <c r="I35" s="4">
        <v>31</v>
      </c>
      <c r="J35" s="8" t="s">
        <v>38</v>
      </c>
      <c r="K35" s="9">
        <v>27.535660827320001</v>
      </c>
      <c r="L35" s="9">
        <v>0.820094362519175</v>
      </c>
      <c r="M35" s="9">
        <v>7.9636975523618495E-2</v>
      </c>
      <c r="N35" s="10">
        <v>126</v>
      </c>
    </row>
    <row r="36" spans="2:14" x14ac:dyDescent="0.25">
      <c r="B36" s="4">
        <v>32</v>
      </c>
      <c r="C36" s="8" t="s">
        <v>39</v>
      </c>
      <c r="D36" s="1">
        <v>27.779044957933198</v>
      </c>
      <c r="E36" s="1">
        <v>0.754291348258045</v>
      </c>
      <c r="F36" s="1">
        <v>0.12701670401593501</v>
      </c>
      <c r="G36" s="11">
        <v>137</v>
      </c>
      <c r="I36" s="4">
        <v>32</v>
      </c>
      <c r="J36" s="8" t="s">
        <v>39</v>
      </c>
      <c r="K36" s="9">
        <v>28.315461625579101</v>
      </c>
      <c r="L36" s="9">
        <v>0.81032196692627201</v>
      </c>
      <c r="M36" s="9">
        <v>9.5034897178820799E-2</v>
      </c>
      <c r="N36" s="10">
        <v>137</v>
      </c>
    </row>
    <row r="37" spans="2:14" x14ac:dyDescent="0.25">
      <c r="B37" s="4">
        <v>33</v>
      </c>
      <c r="C37" s="8" t="s">
        <v>40</v>
      </c>
      <c r="D37" s="1">
        <v>24.728947539471701</v>
      </c>
      <c r="E37" s="1">
        <v>0.72251482077584395</v>
      </c>
      <c r="F37" s="1">
        <v>0.125262312566254</v>
      </c>
      <c r="G37" s="11">
        <v>137</v>
      </c>
      <c r="I37" s="4">
        <v>33</v>
      </c>
      <c r="J37" s="8" t="s">
        <v>40</v>
      </c>
      <c r="K37" s="9">
        <v>25.149941199577601</v>
      </c>
      <c r="L37" s="9">
        <v>0.75594923698231897</v>
      </c>
      <c r="M37" s="9">
        <v>0.10223199055491</v>
      </c>
      <c r="N37" s="10">
        <v>137</v>
      </c>
    </row>
    <row r="38" spans="2:14" x14ac:dyDescent="0.25">
      <c r="B38" s="4">
        <v>34</v>
      </c>
      <c r="C38" s="8" t="s">
        <v>41</v>
      </c>
      <c r="D38" s="1">
        <v>26.6028714328475</v>
      </c>
      <c r="E38" s="1">
        <v>0.77577474381872202</v>
      </c>
      <c r="F38" s="1">
        <v>8.7709194927603901E-2</v>
      </c>
      <c r="G38" s="11">
        <v>130</v>
      </c>
      <c r="I38" s="4">
        <v>34</v>
      </c>
      <c r="J38" s="8" t="s">
        <v>41</v>
      </c>
      <c r="K38" s="9">
        <v>27.455138896297498</v>
      </c>
      <c r="L38" s="9">
        <v>0.84104370737698997</v>
      </c>
      <c r="M38" s="9">
        <v>6.7553134782634403E-2</v>
      </c>
      <c r="N38" s="10">
        <v>130</v>
      </c>
    </row>
    <row r="39" spans="2:14" x14ac:dyDescent="0.25">
      <c r="B39" s="4">
        <v>35</v>
      </c>
      <c r="C39" s="8" t="s">
        <v>42</v>
      </c>
      <c r="D39" s="1">
        <v>26.797045222033599</v>
      </c>
      <c r="E39" s="1">
        <v>0.72931570282037395</v>
      </c>
      <c r="F39" s="1">
        <v>0.11277862201075201</v>
      </c>
      <c r="G39" s="11">
        <v>140</v>
      </c>
      <c r="I39" s="4">
        <v>35</v>
      </c>
      <c r="J39" s="8" t="s">
        <v>42</v>
      </c>
      <c r="K39" s="9">
        <v>27.751465650049301</v>
      </c>
      <c r="L39" s="9">
        <v>0.78455048464153698</v>
      </c>
      <c r="M39" s="9">
        <v>8.7909542695665394E-2</v>
      </c>
      <c r="N39" s="10">
        <v>140</v>
      </c>
    </row>
    <row r="40" spans="2:14" x14ac:dyDescent="0.25">
      <c r="B40" s="4">
        <v>36</v>
      </c>
      <c r="C40" s="8" t="s">
        <v>43</v>
      </c>
      <c r="D40" s="1">
        <v>24.760962588468601</v>
      </c>
      <c r="E40" s="1">
        <v>0.65632435158342595</v>
      </c>
      <c r="F40" s="1">
        <v>0.15653284863574701</v>
      </c>
      <c r="G40" s="11">
        <v>150</v>
      </c>
      <c r="I40" s="4">
        <v>36</v>
      </c>
      <c r="J40" s="8" t="s">
        <v>43</v>
      </c>
      <c r="K40" s="9">
        <v>26.002897483304199</v>
      </c>
      <c r="L40" s="9">
        <v>0.74098013579483002</v>
      </c>
      <c r="M40" s="9">
        <v>0.10578955836583601</v>
      </c>
      <c r="N40" s="10">
        <v>150</v>
      </c>
    </row>
    <row r="41" spans="2:14" x14ac:dyDescent="0.25">
      <c r="B41" s="4">
        <v>37</v>
      </c>
      <c r="C41" s="8" t="s">
        <v>44</v>
      </c>
      <c r="D41" s="1">
        <v>27.598601742417099</v>
      </c>
      <c r="E41" s="1">
        <v>0.81907302962908002</v>
      </c>
      <c r="F41" s="1">
        <v>8.7035030890254494E-2</v>
      </c>
      <c r="G41" s="11">
        <v>128</v>
      </c>
      <c r="I41" s="4">
        <v>37</v>
      </c>
      <c r="J41" s="8" t="s">
        <v>44</v>
      </c>
      <c r="K41" s="9">
        <v>28.517083454972401</v>
      </c>
      <c r="L41" s="9">
        <v>0.86132552564329301</v>
      </c>
      <c r="M41" s="9">
        <v>6.6488859302053699E-2</v>
      </c>
      <c r="N41" s="10">
        <v>128</v>
      </c>
    </row>
    <row r="42" spans="2:14" x14ac:dyDescent="0.25">
      <c r="B42" s="4">
        <v>38</v>
      </c>
      <c r="C42" s="8" t="s">
        <v>45</v>
      </c>
      <c r="D42" s="1">
        <v>26.4237402605232</v>
      </c>
      <c r="E42" s="1">
        <v>0.75555540020703404</v>
      </c>
      <c r="F42" s="1">
        <v>0.107332023523734</v>
      </c>
      <c r="G42" s="11">
        <v>111</v>
      </c>
      <c r="I42" s="4">
        <v>38</v>
      </c>
      <c r="J42" s="8" t="s">
        <v>45</v>
      </c>
      <c r="K42" s="9">
        <v>27.284517357363899</v>
      </c>
      <c r="L42" s="9">
        <v>0.81829540405243195</v>
      </c>
      <c r="M42" s="9">
        <v>8.0463780767827398E-2</v>
      </c>
      <c r="N42" s="10">
        <v>111</v>
      </c>
    </row>
    <row r="43" spans="2:14" x14ac:dyDescent="0.25">
      <c r="B43" s="4">
        <v>39</v>
      </c>
      <c r="C43" s="8" t="s">
        <v>46</v>
      </c>
      <c r="D43" s="1">
        <v>27.158501390782099</v>
      </c>
      <c r="E43" s="1">
        <v>0.78425684793095496</v>
      </c>
      <c r="F43" s="1">
        <v>0.102810222412616</v>
      </c>
      <c r="G43" s="11">
        <v>147</v>
      </c>
      <c r="I43" s="4">
        <v>39</v>
      </c>
      <c r="J43" s="8" t="s">
        <v>46</v>
      </c>
      <c r="K43" s="9">
        <v>27.7701126095041</v>
      </c>
      <c r="L43" s="9">
        <v>0.82533344470747805</v>
      </c>
      <c r="M43" s="9">
        <v>7.8890033151472597E-2</v>
      </c>
      <c r="N43" s="10">
        <v>147</v>
      </c>
    </row>
    <row r="44" spans="2:14" x14ac:dyDescent="0.25">
      <c r="B44" s="4">
        <v>40</v>
      </c>
      <c r="C44" s="8" t="s">
        <v>47</v>
      </c>
      <c r="D44" s="1">
        <v>26.066854544431301</v>
      </c>
      <c r="E44" s="1">
        <v>0.76658974159422899</v>
      </c>
      <c r="F44" s="1">
        <v>0.116477558127763</v>
      </c>
      <c r="G44" s="11">
        <v>123</v>
      </c>
      <c r="I44" s="4">
        <v>40</v>
      </c>
      <c r="J44" s="8" t="s">
        <v>47</v>
      </c>
      <c r="K44" s="9">
        <v>26.809830961368199</v>
      </c>
      <c r="L44" s="9">
        <v>0.80746914148334203</v>
      </c>
      <c r="M44" s="9">
        <v>8.8430787337021505E-2</v>
      </c>
      <c r="N44" s="10">
        <v>123</v>
      </c>
    </row>
    <row r="45" spans="2:14" x14ac:dyDescent="0.25">
      <c r="B45" s="4">
        <v>41</v>
      </c>
      <c r="C45" s="8" t="s">
        <v>48</v>
      </c>
      <c r="D45" s="1">
        <v>25.635976459734099</v>
      </c>
      <c r="E45" s="1">
        <v>0.76733461759156796</v>
      </c>
      <c r="F45" s="1">
        <v>0.124366302351786</v>
      </c>
      <c r="G45" s="11">
        <v>124</v>
      </c>
      <c r="I45" s="4">
        <v>41</v>
      </c>
      <c r="J45" s="8" t="s">
        <v>48</v>
      </c>
      <c r="K45" s="9">
        <v>26.096598910483799</v>
      </c>
      <c r="L45" s="9">
        <v>0.79442291724066305</v>
      </c>
      <c r="M45" s="9">
        <v>9.9577851586629199E-2</v>
      </c>
      <c r="N45" s="10">
        <v>124</v>
      </c>
    </row>
    <row r="46" spans="2:14" x14ac:dyDescent="0.25">
      <c r="B46" s="4">
        <v>42</v>
      </c>
      <c r="C46" s="8" t="s">
        <v>49</v>
      </c>
      <c r="D46" s="1">
        <v>27.593287490442201</v>
      </c>
      <c r="E46" s="1">
        <v>0.78208945544958397</v>
      </c>
      <c r="F46" s="1">
        <v>0.14488419410658701</v>
      </c>
      <c r="G46" s="11">
        <v>164</v>
      </c>
      <c r="I46" s="4">
        <v>42</v>
      </c>
      <c r="J46" s="8" t="s">
        <v>49</v>
      </c>
      <c r="K46" s="9">
        <v>27.821671296215701</v>
      </c>
      <c r="L46" s="9">
        <v>0.80024658533399395</v>
      </c>
      <c r="M46" s="9">
        <v>0.119363826595692</v>
      </c>
      <c r="N46" s="10">
        <v>164</v>
      </c>
    </row>
    <row r="47" spans="2:14" x14ac:dyDescent="0.25">
      <c r="B47" s="4">
        <v>43</v>
      </c>
      <c r="C47" s="8" t="s">
        <v>50</v>
      </c>
      <c r="D47" s="1">
        <v>26.479754659930901</v>
      </c>
      <c r="E47" s="1">
        <v>0.76936314393861205</v>
      </c>
      <c r="F47" s="1">
        <v>0.106767779608494</v>
      </c>
      <c r="G47" s="11">
        <v>125</v>
      </c>
      <c r="I47" s="4">
        <v>43</v>
      </c>
      <c r="J47" s="8" t="s">
        <v>50</v>
      </c>
      <c r="K47" s="9">
        <v>27.0007375147141</v>
      </c>
      <c r="L47" s="9">
        <v>0.81381163654598099</v>
      </c>
      <c r="M47" s="9">
        <v>8.4138441541213804E-2</v>
      </c>
      <c r="N47" s="10">
        <v>125</v>
      </c>
    </row>
    <row r="48" spans="2:14" x14ac:dyDescent="0.25">
      <c r="B48" s="4">
        <v>44</v>
      </c>
      <c r="C48" s="8" t="s">
        <v>51</v>
      </c>
      <c r="D48" s="1">
        <v>27.0879744647109</v>
      </c>
      <c r="E48" s="1">
        <v>0.78983668519816996</v>
      </c>
      <c r="F48" s="1">
        <v>8.9864200017134202E-2</v>
      </c>
      <c r="G48" s="11">
        <v>158</v>
      </c>
      <c r="I48" s="4">
        <v>44</v>
      </c>
      <c r="J48" s="8" t="s">
        <v>51</v>
      </c>
      <c r="K48" s="9">
        <v>27.915349164416799</v>
      </c>
      <c r="L48" s="9">
        <v>0.83629107606141795</v>
      </c>
      <c r="M48" s="9">
        <v>7.0796822523892397E-2</v>
      </c>
      <c r="N48" s="10">
        <v>158</v>
      </c>
    </row>
    <row r="49" spans="2:14" x14ac:dyDescent="0.25">
      <c r="B49" s="4">
        <v>45</v>
      </c>
      <c r="C49" s="8" t="s">
        <v>52</v>
      </c>
      <c r="D49" s="1">
        <v>26.763999369023999</v>
      </c>
      <c r="E49" s="1">
        <v>0.768073109590517</v>
      </c>
      <c r="F49" s="1">
        <v>0.117618740408998</v>
      </c>
      <c r="G49" s="11">
        <v>117</v>
      </c>
      <c r="I49" s="4">
        <v>45</v>
      </c>
      <c r="J49" s="8" t="s">
        <v>52</v>
      </c>
      <c r="K49" s="9">
        <v>27.386234240050499</v>
      </c>
      <c r="L49" s="9">
        <v>0.80730169793184703</v>
      </c>
      <c r="M49" s="9">
        <v>9.1154702855285402E-2</v>
      </c>
      <c r="N49" s="10">
        <v>117</v>
      </c>
    </row>
    <row r="50" spans="2:14" x14ac:dyDescent="0.25">
      <c r="B50" s="4">
        <v>46</v>
      </c>
      <c r="C50" s="8" t="s">
        <v>53</v>
      </c>
      <c r="D50" s="1">
        <v>27.394414557483799</v>
      </c>
      <c r="E50" s="1">
        <v>0.77172676756320302</v>
      </c>
      <c r="F50" s="1">
        <v>9.8179959412648302E-2</v>
      </c>
      <c r="G50" s="11">
        <v>118</v>
      </c>
      <c r="I50" s="4">
        <v>46</v>
      </c>
      <c r="J50" s="8" t="s">
        <v>53</v>
      </c>
      <c r="K50" s="9">
        <v>28.1945183290957</v>
      </c>
      <c r="L50" s="9">
        <v>0.81557651199244796</v>
      </c>
      <c r="M50" s="9">
        <v>7.5967526808969899E-2</v>
      </c>
      <c r="N50" s="10">
        <v>118</v>
      </c>
    </row>
    <row r="51" spans="2:14" x14ac:dyDescent="0.25">
      <c r="B51" s="4">
        <v>47</v>
      </c>
      <c r="C51" s="8" t="s">
        <v>54</v>
      </c>
      <c r="D51" s="1">
        <v>25.063819844490201</v>
      </c>
      <c r="E51" s="1">
        <v>0.71151156435923901</v>
      </c>
      <c r="F51" s="1">
        <v>0.128376578002416</v>
      </c>
      <c r="G51" s="11">
        <v>123</v>
      </c>
      <c r="I51" s="4">
        <v>47</v>
      </c>
      <c r="J51" s="8" t="s">
        <v>54</v>
      </c>
      <c r="K51" s="9">
        <v>25.761749034828298</v>
      </c>
      <c r="L51" s="9">
        <v>0.74864453104909101</v>
      </c>
      <c r="M51" s="9">
        <v>9.7425627895493E-2</v>
      </c>
      <c r="N51" s="10">
        <v>123</v>
      </c>
    </row>
    <row r="52" spans="2:14" x14ac:dyDescent="0.25">
      <c r="B52" s="4">
        <v>48</v>
      </c>
      <c r="C52" s="8" t="s">
        <v>55</v>
      </c>
      <c r="D52" s="1">
        <v>26.326374394977002</v>
      </c>
      <c r="E52" s="1">
        <v>0.788196553956799</v>
      </c>
      <c r="F52" s="1">
        <v>0.101997070268492</v>
      </c>
      <c r="G52" s="11">
        <v>144</v>
      </c>
      <c r="I52" s="4">
        <v>48</v>
      </c>
      <c r="J52" s="8" t="s">
        <v>55</v>
      </c>
      <c r="K52" s="9">
        <v>27.084695390316199</v>
      </c>
      <c r="L52" s="9">
        <v>0.82342163837379601</v>
      </c>
      <c r="M52" s="9">
        <v>8.0076811916458407E-2</v>
      </c>
      <c r="N52" s="10">
        <v>144</v>
      </c>
    </row>
    <row r="53" spans="2:14" x14ac:dyDescent="0.25">
      <c r="B53" s="4">
        <v>49</v>
      </c>
      <c r="C53" s="8" t="s">
        <v>56</v>
      </c>
      <c r="D53" s="1">
        <v>27.848126475145101</v>
      </c>
      <c r="E53" s="1">
        <v>0.77092244964054302</v>
      </c>
      <c r="F53" s="1">
        <v>0.14440741123508799</v>
      </c>
      <c r="G53" s="11">
        <v>141</v>
      </c>
      <c r="I53" s="4">
        <v>49</v>
      </c>
      <c r="J53" s="8" t="s">
        <v>56</v>
      </c>
      <c r="K53" s="9">
        <v>28.0115620888438</v>
      </c>
      <c r="L53" s="9">
        <v>0.79582322709034004</v>
      </c>
      <c r="M53" s="9">
        <v>0.110877904484804</v>
      </c>
      <c r="N53" s="10">
        <v>141</v>
      </c>
    </row>
    <row r="54" spans="2:14" x14ac:dyDescent="0.25">
      <c r="B54" s="4">
        <v>50</v>
      </c>
      <c r="C54" s="8" t="s">
        <v>57</v>
      </c>
      <c r="D54" s="1">
        <v>29.8518947704802</v>
      </c>
      <c r="E54" s="1">
        <v>0.86679418333573499</v>
      </c>
      <c r="F54" s="1">
        <v>7.1758311829645496E-2</v>
      </c>
      <c r="G54" s="11">
        <v>123</v>
      </c>
      <c r="I54" s="4">
        <v>50</v>
      </c>
      <c r="J54" s="8" t="s">
        <v>57</v>
      </c>
      <c r="K54" s="9">
        <v>30.3457061265586</v>
      </c>
      <c r="L54" s="9">
        <v>0.89138112063369102</v>
      </c>
      <c r="M54" s="9">
        <v>5.50828275788647E-2</v>
      </c>
      <c r="N54" s="10">
        <v>123</v>
      </c>
    </row>
    <row r="55" spans="2:14" x14ac:dyDescent="0.25">
      <c r="B55" s="4">
        <v>51</v>
      </c>
      <c r="C55" s="8" t="s">
        <v>58</v>
      </c>
      <c r="D55" s="1">
        <v>26.027556142012902</v>
      </c>
      <c r="E55" s="1">
        <v>0.75086658763234604</v>
      </c>
      <c r="F55" s="1">
        <v>0.10554737447991699</v>
      </c>
      <c r="G55" s="11">
        <v>131</v>
      </c>
      <c r="I55" s="4">
        <v>51</v>
      </c>
      <c r="J55" s="8" t="s">
        <v>58</v>
      </c>
      <c r="K55" s="9">
        <v>27.005058380052802</v>
      </c>
      <c r="L55" s="9">
        <v>0.81817978841592398</v>
      </c>
      <c r="M55" s="9">
        <v>7.6330650442527001E-2</v>
      </c>
      <c r="N55" s="10">
        <v>131</v>
      </c>
    </row>
    <row r="56" spans="2:14" x14ac:dyDescent="0.25">
      <c r="B56" s="4">
        <v>52</v>
      </c>
      <c r="C56" s="8" t="s">
        <v>59</v>
      </c>
      <c r="D56" s="1">
        <v>24.919964241192901</v>
      </c>
      <c r="E56" s="1">
        <v>0.73650868693208704</v>
      </c>
      <c r="F56" s="1">
        <v>0.121287198888287</v>
      </c>
      <c r="G56" s="11">
        <v>127</v>
      </c>
      <c r="I56" s="4">
        <v>52</v>
      </c>
      <c r="J56" s="8" t="s">
        <v>59</v>
      </c>
      <c r="K56" s="9">
        <v>25.422901864667001</v>
      </c>
      <c r="L56" s="9">
        <v>0.76974509290612503</v>
      </c>
      <c r="M56" s="9">
        <v>9.5571987239310804E-2</v>
      </c>
      <c r="N56" s="10">
        <v>127</v>
      </c>
    </row>
    <row r="57" spans="2:14" x14ac:dyDescent="0.25">
      <c r="B57" s="4">
        <v>53</v>
      </c>
      <c r="C57" s="8" t="s">
        <v>60</v>
      </c>
      <c r="D57" s="1">
        <v>23.268877632419699</v>
      </c>
      <c r="E57" s="1">
        <v>0.63756502991239605</v>
      </c>
      <c r="F57" s="1">
        <v>0.15889582100751601</v>
      </c>
      <c r="G57" s="11">
        <v>125</v>
      </c>
      <c r="I57" s="4">
        <v>53</v>
      </c>
      <c r="J57" s="8" t="s">
        <v>60</v>
      </c>
      <c r="K57" s="9">
        <v>23.646761022323201</v>
      </c>
      <c r="L57" s="9">
        <v>0.67547700805603395</v>
      </c>
      <c r="M57" s="9">
        <v>0.12991374112131099</v>
      </c>
      <c r="N57" s="10">
        <v>125</v>
      </c>
    </row>
    <row r="58" spans="2:14" x14ac:dyDescent="0.25">
      <c r="B58" s="4">
        <v>54</v>
      </c>
      <c r="C58" s="8" t="s">
        <v>61</v>
      </c>
      <c r="D58" s="1">
        <v>28.616999164537901</v>
      </c>
      <c r="E58" s="1">
        <v>0.77239318873366303</v>
      </c>
      <c r="F58" s="1">
        <v>9.5808751043251594E-2</v>
      </c>
      <c r="G58" s="11">
        <v>136</v>
      </c>
      <c r="I58" s="4">
        <v>54</v>
      </c>
      <c r="J58" s="8" t="s">
        <v>61</v>
      </c>
      <c r="K58" s="9">
        <v>29.198720781284301</v>
      </c>
      <c r="L58" s="9">
        <v>0.82307168788162599</v>
      </c>
      <c r="M58" s="9">
        <v>7.4420992454835994E-2</v>
      </c>
      <c r="N58" s="10">
        <v>136</v>
      </c>
    </row>
    <row r="59" spans="2:14" x14ac:dyDescent="0.25">
      <c r="B59" s="4">
        <v>55</v>
      </c>
      <c r="C59" s="8" t="s">
        <v>62</v>
      </c>
      <c r="D59" s="1">
        <v>28.024861137959402</v>
      </c>
      <c r="E59" s="1">
        <v>0.79697793314357601</v>
      </c>
      <c r="F59" s="1">
        <v>9.4920918957642098E-2</v>
      </c>
      <c r="G59" s="11">
        <v>110</v>
      </c>
      <c r="I59" s="4">
        <v>55</v>
      </c>
      <c r="J59" s="8" t="s">
        <v>62</v>
      </c>
      <c r="K59" s="9">
        <v>28.8972961004458</v>
      </c>
      <c r="L59" s="9">
        <v>0.85080989134740403</v>
      </c>
      <c r="M59" s="9">
        <v>7.0092335811635806E-2</v>
      </c>
      <c r="N59" s="10">
        <v>110</v>
      </c>
    </row>
    <row r="60" spans="2:14" x14ac:dyDescent="0.25">
      <c r="B60" s="4">
        <v>56</v>
      </c>
      <c r="C60" s="8" t="s">
        <v>63</v>
      </c>
      <c r="D60" s="1">
        <v>27.6952035765134</v>
      </c>
      <c r="E60" s="1">
        <v>0.77808642222648605</v>
      </c>
      <c r="F60" s="1">
        <v>0.10042516973809799</v>
      </c>
      <c r="G60" s="11">
        <v>132</v>
      </c>
      <c r="I60" s="4">
        <v>56</v>
      </c>
      <c r="J60" s="8" t="s">
        <v>63</v>
      </c>
      <c r="K60" s="9">
        <v>28.494943239346298</v>
      </c>
      <c r="L60" s="9">
        <v>0.81649841795356004</v>
      </c>
      <c r="M60" s="9">
        <v>7.8311328507221098E-2</v>
      </c>
      <c r="N60" s="10">
        <v>132</v>
      </c>
    </row>
    <row r="61" spans="2:14" x14ac:dyDescent="0.25">
      <c r="B61" s="4">
        <v>57</v>
      </c>
      <c r="C61" s="8" t="s">
        <v>64</v>
      </c>
      <c r="D61" s="1">
        <v>22.805558489657599</v>
      </c>
      <c r="E61" s="1">
        <v>0.64832950122670197</v>
      </c>
      <c r="F61" s="1">
        <v>0.130582142403945</v>
      </c>
      <c r="G61" s="11">
        <v>114</v>
      </c>
      <c r="I61" s="4">
        <v>57</v>
      </c>
      <c r="J61" s="8" t="s">
        <v>64</v>
      </c>
      <c r="K61" s="9">
        <v>24.0460605617669</v>
      </c>
      <c r="L61" s="9">
        <v>0.73231641100848799</v>
      </c>
      <c r="M61" s="9">
        <v>9.9259639678818096E-2</v>
      </c>
      <c r="N61" s="10">
        <v>114</v>
      </c>
    </row>
    <row r="62" spans="2:14" x14ac:dyDescent="0.25">
      <c r="B62" s="4">
        <v>58</v>
      </c>
      <c r="C62" s="8" t="s">
        <v>65</v>
      </c>
      <c r="D62" s="1">
        <v>27.307170007005499</v>
      </c>
      <c r="E62" s="1">
        <v>0.78689910183719303</v>
      </c>
      <c r="F62" s="1">
        <v>0.10749475043784899</v>
      </c>
      <c r="G62" s="11">
        <v>113</v>
      </c>
      <c r="I62" s="4">
        <v>58</v>
      </c>
      <c r="J62" s="8" t="s">
        <v>65</v>
      </c>
      <c r="K62" s="9">
        <v>27.736164106335</v>
      </c>
      <c r="L62" s="9">
        <v>0.823925971096372</v>
      </c>
      <c r="M62" s="9">
        <v>8.6459097792630099E-2</v>
      </c>
      <c r="N62" s="10">
        <v>113</v>
      </c>
    </row>
    <row r="63" spans="2:14" x14ac:dyDescent="0.25">
      <c r="B63" s="4">
        <v>59</v>
      </c>
      <c r="C63" s="8" t="s">
        <v>66</v>
      </c>
      <c r="D63" s="1">
        <v>25.615390619538601</v>
      </c>
      <c r="E63" s="1">
        <v>0.74704061088146601</v>
      </c>
      <c r="F63" s="1">
        <v>9.4382776332836898E-2</v>
      </c>
      <c r="G63" s="11">
        <v>164</v>
      </c>
      <c r="I63" s="4">
        <v>59</v>
      </c>
      <c r="J63" s="8" t="s">
        <v>66</v>
      </c>
      <c r="K63" s="9">
        <v>26.572878074737801</v>
      </c>
      <c r="L63" s="9">
        <v>0.81111161705856305</v>
      </c>
      <c r="M63" s="9">
        <v>7.3930100990865194E-2</v>
      </c>
      <c r="N63" s="10">
        <v>164</v>
      </c>
    </row>
    <row r="64" spans="2:14" x14ac:dyDescent="0.25">
      <c r="B64" s="4">
        <v>60</v>
      </c>
      <c r="C64" s="8" t="s">
        <v>67</v>
      </c>
      <c r="D64" s="1">
        <v>28.450016479428498</v>
      </c>
      <c r="E64" s="1">
        <v>0.81120845282648002</v>
      </c>
      <c r="F64" s="1">
        <v>8.3394692041207696E-2</v>
      </c>
      <c r="G64" s="11">
        <v>151</v>
      </c>
      <c r="I64" s="4">
        <v>60</v>
      </c>
      <c r="J64" s="8" t="s">
        <v>67</v>
      </c>
      <c r="K64" s="9">
        <v>29.335395823503902</v>
      </c>
      <c r="L64" s="9">
        <v>0.85664584021992496</v>
      </c>
      <c r="M64" s="9">
        <v>6.4447755855363401E-2</v>
      </c>
      <c r="N64" s="10">
        <v>151</v>
      </c>
    </row>
    <row r="65" spans="2:14" x14ac:dyDescent="0.25">
      <c r="B65" s="4">
        <v>61</v>
      </c>
      <c r="C65" s="8" t="s">
        <v>68</v>
      </c>
      <c r="D65" s="1">
        <v>25.358235155482401</v>
      </c>
      <c r="E65" s="1">
        <v>0.75717639312455698</v>
      </c>
      <c r="F65" s="1">
        <v>0.102197763007511</v>
      </c>
      <c r="G65" s="11">
        <v>164</v>
      </c>
      <c r="I65" s="4">
        <v>61</v>
      </c>
      <c r="J65" s="8" t="s">
        <v>68</v>
      </c>
      <c r="K65" s="9">
        <v>26.019397435735598</v>
      </c>
      <c r="L65" s="9">
        <v>0.79631503810481796</v>
      </c>
      <c r="M65" s="9">
        <v>8.0328737633812999E-2</v>
      </c>
      <c r="N65" s="10">
        <v>164</v>
      </c>
    </row>
    <row r="66" spans="2:14" x14ac:dyDescent="0.25">
      <c r="B66" s="4">
        <v>62</v>
      </c>
      <c r="C66" s="8" t="s">
        <v>69</v>
      </c>
      <c r="D66" s="1">
        <v>27.237007002254199</v>
      </c>
      <c r="E66" s="1">
        <v>0.78226418861422398</v>
      </c>
      <c r="F66" s="1">
        <v>8.4583631380871396E-2</v>
      </c>
      <c r="G66" s="11">
        <v>155</v>
      </c>
      <c r="I66" s="4">
        <v>62</v>
      </c>
      <c r="J66" s="8" t="s">
        <v>69</v>
      </c>
      <c r="K66" s="9">
        <v>28.096183719856199</v>
      </c>
      <c r="L66" s="9">
        <v>0.84075992749203898</v>
      </c>
      <c r="M66" s="9">
        <v>6.5403364089785906E-2</v>
      </c>
      <c r="N66" s="10">
        <v>155</v>
      </c>
    </row>
    <row r="67" spans="2:14" x14ac:dyDescent="0.25">
      <c r="B67" s="4">
        <v>63</v>
      </c>
      <c r="C67" s="8" t="s">
        <v>70</v>
      </c>
      <c r="D67" s="1">
        <v>26.880690042998399</v>
      </c>
      <c r="E67" s="1">
        <v>0.79855680449362598</v>
      </c>
      <c r="F67" s="1">
        <v>9.4686333196766698E-2</v>
      </c>
      <c r="G67" s="11">
        <v>160</v>
      </c>
      <c r="I67" s="4">
        <v>63</v>
      </c>
      <c r="J67" s="8" t="s">
        <v>70</v>
      </c>
      <c r="K67" s="9">
        <v>27.651867867558899</v>
      </c>
      <c r="L67" s="9">
        <v>0.84095225293464904</v>
      </c>
      <c r="M67" s="9">
        <v>7.2227930496955695E-2</v>
      </c>
      <c r="N67" s="10">
        <v>160</v>
      </c>
    </row>
    <row r="68" spans="2:14" x14ac:dyDescent="0.25">
      <c r="B68" s="4">
        <v>64</v>
      </c>
      <c r="C68" s="8" t="s">
        <v>71</v>
      </c>
      <c r="D68" s="1">
        <v>28.2096957443528</v>
      </c>
      <c r="E68" s="1">
        <v>0.78472972435409805</v>
      </c>
      <c r="F68" s="1">
        <v>8.6742407509443495E-2</v>
      </c>
      <c r="G68" s="11">
        <v>103</v>
      </c>
      <c r="I68" s="4">
        <v>64</v>
      </c>
      <c r="J68" s="8" t="s">
        <v>71</v>
      </c>
      <c r="K68" s="9">
        <v>29.479806617273599</v>
      </c>
      <c r="L68" s="9">
        <v>0.84846360074153904</v>
      </c>
      <c r="M68" s="9">
        <v>6.5200671802119706E-2</v>
      </c>
      <c r="N68" s="10">
        <v>103</v>
      </c>
    </row>
    <row r="69" spans="2:14" x14ac:dyDescent="0.25">
      <c r="B69" s="4">
        <v>65</v>
      </c>
      <c r="C69" s="8" t="s">
        <v>72</v>
      </c>
      <c r="D69" s="1">
        <v>23.9147362634506</v>
      </c>
      <c r="E69" s="1">
        <v>0.700845125905179</v>
      </c>
      <c r="F69" s="1">
        <v>0.116012430230854</v>
      </c>
      <c r="G69" s="11">
        <v>157</v>
      </c>
      <c r="I69" s="4">
        <v>65</v>
      </c>
      <c r="J69" s="8" t="s">
        <v>72</v>
      </c>
      <c r="K69" s="9">
        <v>24.432846664215901</v>
      </c>
      <c r="L69" s="9">
        <v>0.74517918160575203</v>
      </c>
      <c r="M69" s="9">
        <v>9.5746958325873002E-2</v>
      </c>
      <c r="N69" s="10">
        <v>157</v>
      </c>
    </row>
    <row r="70" spans="2:14" x14ac:dyDescent="0.25">
      <c r="B70" s="4">
        <v>66</v>
      </c>
      <c r="C70" s="8" t="s">
        <v>73</v>
      </c>
      <c r="D70" s="1">
        <v>24.976966075504301</v>
      </c>
      <c r="E70" s="1">
        <v>0.72370060430461602</v>
      </c>
      <c r="F70" s="1">
        <v>0.112788376526956</v>
      </c>
      <c r="G70" s="11">
        <v>111</v>
      </c>
      <c r="I70" s="4">
        <v>66</v>
      </c>
      <c r="J70" s="8" t="s">
        <v>73</v>
      </c>
      <c r="K70" s="9">
        <v>25.662232638583198</v>
      </c>
      <c r="L70" s="9">
        <v>0.76988846764654595</v>
      </c>
      <c r="M70" s="9">
        <v>9.1285814403131896E-2</v>
      </c>
      <c r="N70" s="10">
        <v>111</v>
      </c>
    </row>
    <row r="71" spans="2:14" x14ac:dyDescent="0.25">
      <c r="B71" s="4">
        <v>67</v>
      </c>
      <c r="C71" s="8" t="s">
        <v>74</v>
      </c>
      <c r="D71" s="1">
        <v>28.015722082462499</v>
      </c>
      <c r="E71" s="1">
        <v>0.80111721186187101</v>
      </c>
      <c r="F71" s="1">
        <v>8.74080814806623E-2</v>
      </c>
      <c r="G71" s="11">
        <v>100</v>
      </c>
      <c r="I71" s="4">
        <v>67</v>
      </c>
      <c r="J71" s="8" t="s">
        <v>74</v>
      </c>
      <c r="K71" s="9">
        <v>28.6348462402572</v>
      </c>
      <c r="L71" s="9">
        <v>0.85229230557653901</v>
      </c>
      <c r="M71" s="9">
        <v>6.6307009102789999E-2</v>
      </c>
      <c r="N71" s="10">
        <v>100</v>
      </c>
    </row>
    <row r="72" spans="2:14" x14ac:dyDescent="0.25">
      <c r="B72" s="4">
        <v>68</v>
      </c>
      <c r="C72" s="8" t="s">
        <v>75</v>
      </c>
      <c r="D72" s="1">
        <v>25.7490276751377</v>
      </c>
      <c r="E72" s="1">
        <v>0.74802077024191604</v>
      </c>
      <c r="F72" s="1">
        <v>0.132285269265394</v>
      </c>
      <c r="G72" s="11">
        <v>149</v>
      </c>
      <c r="I72" s="4">
        <v>68</v>
      </c>
      <c r="J72" s="8" t="s">
        <v>75</v>
      </c>
      <c r="K72" s="9">
        <v>26.258760337110299</v>
      </c>
      <c r="L72" s="9">
        <v>0.77426432526464595</v>
      </c>
      <c r="M72" s="9">
        <v>0.100938503427734</v>
      </c>
      <c r="N72" s="10">
        <v>149</v>
      </c>
    </row>
    <row r="73" spans="2:14" x14ac:dyDescent="0.25">
      <c r="B73" s="4">
        <v>69</v>
      </c>
      <c r="C73" s="8" t="s">
        <v>76</v>
      </c>
      <c r="D73" s="1">
        <v>24.5019086336684</v>
      </c>
      <c r="E73" s="1">
        <v>0.69834743274099698</v>
      </c>
      <c r="F73" s="1">
        <v>0.14117076337791801</v>
      </c>
      <c r="G73" s="11">
        <v>119</v>
      </c>
      <c r="I73" s="4">
        <v>69</v>
      </c>
      <c r="J73" s="8" t="s">
        <v>76</v>
      </c>
      <c r="K73" s="9">
        <v>24.993028155516999</v>
      </c>
      <c r="L73" s="9">
        <v>0.74091645776765702</v>
      </c>
      <c r="M73" s="9">
        <v>0.11185054895728901</v>
      </c>
      <c r="N73" s="10">
        <v>123</v>
      </c>
    </row>
    <row r="74" spans="2:14" x14ac:dyDescent="0.25">
      <c r="B74" s="4">
        <v>70</v>
      </c>
      <c r="C74" s="8" t="s">
        <v>77</v>
      </c>
      <c r="D74" s="1">
        <v>25.955398521265298</v>
      </c>
      <c r="E74" s="1">
        <v>0.76306725656178898</v>
      </c>
      <c r="F74" s="1">
        <v>0.105277888676756</v>
      </c>
      <c r="G74" s="11">
        <v>100</v>
      </c>
      <c r="I74" s="4">
        <v>70</v>
      </c>
      <c r="J74" s="8" t="s">
        <v>77</v>
      </c>
      <c r="K74" s="9">
        <v>26.8683258320583</v>
      </c>
      <c r="L74" s="9">
        <v>0.80650139335721904</v>
      </c>
      <c r="M74" s="9">
        <v>8.1555562191664405E-2</v>
      </c>
      <c r="N74" s="10">
        <v>100</v>
      </c>
    </row>
    <row r="75" spans="2:14" x14ac:dyDescent="0.25">
      <c r="B75" s="4">
        <v>71</v>
      </c>
      <c r="C75" s="8" t="s">
        <v>78</v>
      </c>
      <c r="D75" s="1">
        <v>24.4240642833098</v>
      </c>
      <c r="E75" s="1">
        <v>0.70046650337004801</v>
      </c>
      <c r="F75" s="1">
        <v>0.13674813194697499</v>
      </c>
      <c r="G75" s="11">
        <v>160</v>
      </c>
      <c r="I75" s="4">
        <v>71</v>
      </c>
      <c r="J75" s="8" t="s">
        <v>78</v>
      </c>
      <c r="K75" s="9">
        <v>25.283557118504898</v>
      </c>
      <c r="L75" s="9">
        <v>0.74732705489288598</v>
      </c>
      <c r="M75" s="9">
        <v>0.104585377425784</v>
      </c>
      <c r="N75" s="10">
        <v>160</v>
      </c>
    </row>
    <row r="76" spans="2:14" x14ac:dyDescent="0.25">
      <c r="B76" s="4">
        <v>72</v>
      </c>
      <c r="C76" s="8" t="s">
        <v>79</v>
      </c>
      <c r="D76" s="1">
        <v>27.206815184051202</v>
      </c>
      <c r="E76" s="1">
        <v>0.790483944421425</v>
      </c>
      <c r="F76" s="1">
        <v>9.5857304222938894E-2</v>
      </c>
      <c r="G76" s="11">
        <v>102</v>
      </c>
      <c r="I76" s="4">
        <v>72</v>
      </c>
      <c r="J76" s="8" t="s">
        <v>79</v>
      </c>
      <c r="K76" s="9">
        <v>27.9766422196675</v>
      </c>
      <c r="L76" s="9">
        <v>0.83677305072699404</v>
      </c>
      <c r="M76" s="9">
        <v>7.4019651337394299E-2</v>
      </c>
      <c r="N76" s="10">
        <v>102</v>
      </c>
    </row>
    <row r="77" spans="2:14" x14ac:dyDescent="0.25">
      <c r="B77" s="4">
        <v>73</v>
      </c>
      <c r="C77" s="8" t="s">
        <v>80</v>
      </c>
      <c r="D77" s="1">
        <v>27.053286918350899</v>
      </c>
      <c r="E77" s="1">
        <v>0.73924013116693599</v>
      </c>
      <c r="F77" s="1">
        <v>0.13389439132609601</v>
      </c>
      <c r="G77" s="11">
        <v>111</v>
      </c>
      <c r="I77" s="4">
        <v>73</v>
      </c>
      <c r="J77" s="8" t="s">
        <v>80</v>
      </c>
      <c r="K77" s="9">
        <v>27.308042615982799</v>
      </c>
      <c r="L77" s="9">
        <v>0.78065961286198104</v>
      </c>
      <c r="M77" s="9">
        <v>0.100862198658195</v>
      </c>
      <c r="N77" s="10">
        <v>111</v>
      </c>
    </row>
    <row r="78" spans="2:14" x14ac:dyDescent="0.25">
      <c r="B78" s="4">
        <v>74</v>
      </c>
      <c r="C78" s="8" t="s">
        <v>81</v>
      </c>
      <c r="D78" s="1">
        <v>29.098230574664299</v>
      </c>
      <c r="E78" s="1">
        <v>0.83009098355991695</v>
      </c>
      <c r="F78" s="1">
        <v>0.110542617700185</v>
      </c>
      <c r="G78" s="11">
        <v>144</v>
      </c>
      <c r="I78" s="4">
        <v>74</v>
      </c>
      <c r="J78" s="8" t="s">
        <v>81</v>
      </c>
      <c r="K78" s="9">
        <v>29.706299209481799</v>
      </c>
      <c r="L78" s="9">
        <v>0.86021789141940197</v>
      </c>
      <c r="M78" s="9">
        <v>9.1305680511116399E-2</v>
      </c>
      <c r="N78" s="10">
        <v>144</v>
      </c>
    </row>
    <row r="79" spans="2:14" x14ac:dyDescent="0.25">
      <c r="B79" s="4">
        <v>75</v>
      </c>
      <c r="C79" s="8" t="s">
        <v>82</v>
      </c>
      <c r="D79" s="1">
        <v>27.2982604820664</v>
      </c>
      <c r="E79" s="1">
        <v>0.78729684611476702</v>
      </c>
      <c r="F79" s="1">
        <v>0.103149040287373</v>
      </c>
      <c r="G79" s="11">
        <v>119</v>
      </c>
      <c r="I79" s="4">
        <v>75</v>
      </c>
      <c r="J79" s="8" t="s">
        <v>82</v>
      </c>
      <c r="K79" s="9">
        <v>27.949155564984501</v>
      </c>
      <c r="L79" s="9">
        <v>0.829054557125952</v>
      </c>
      <c r="M79" s="9">
        <v>8.11196708519068E-2</v>
      </c>
      <c r="N79" s="10">
        <v>119</v>
      </c>
    </row>
    <row r="80" spans="2:14" x14ac:dyDescent="0.25">
      <c r="B80" s="4">
        <v>76</v>
      </c>
      <c r="C80" s="8" t="s">
        <v>83</v>
      </c>
      <c r="D80" s="1">
        <v>27.057483520997302</v>
      </c>
      <c r="E80" s="1">
        <v>0.78766344738233096</v>
      </c>
      <c r="F80" s="1">
        <v>0.11974366822329099</v>
      </c>
      <c r="G80" s="11">
        <v>137</v>
      </c>
      <c r="I80" s="4">
        <v>76</v>
      </c>
      <c r="J80" s="8" t="s">
        <v>83</v>
      </c>
      <c r="K80" s="9">
        <v>27.5887775755664</v>
      </c>
      <c r="L80" s="9">
        <v>0.82984935048578601</v>
      </c>
      <c r="M80" s="9">
        <v>9.22870752527329E-2</v>
      </c>
      <c r="N80" s="10">
        <v>137</v>
      </c>
    </row>
    <row r="81" spans="2:14" x14ac:dyDescent="0.25">
      <c r="B81" s="4">
        <v>77</v>
      </c>
      <c r="C81" s="8" t="s">
        <v>84</v>
      </c>
      <c r="D81" s="1">
        <v>27.402503390435701</v>
      </c>
      <c r="E81" s="1">
        <v>0.79968322355501498</v>
      </c>
      <c r="F81" s="1">
        <v>0.100988933992976</v>
      </c>
      <c r="G81" s="11">
        <v>133</v>
      </c>
      <c r="I81" s="4">
        <v>77</v>
      </c>
      <c r="J81" s="8" t="s">
        <v>84</v>
      </c>
      <c r="K81" s="9">
        <v>28.069596669767702</v>
      </c>
      <c r="L81" s="9">
        <v>0.83471567332375796</v>
      </c>
      <c r="M81" s="9">
        <v>7.9040120314191997E-2</v>
      </c>
      <c r="N81" s="10">
        <v>133</v>
      </c>
    </row>
    <row r="82" spans="2:14" x14ac:dyDescent="0.25">
      <c r="B82" s="4">
        <v>78</v>
      </c>
      <c r="C82" s="8" t="s">
        <v>85</v>
      </c>
      <c r="D82" s="1">
        <v>28.152340755264301</v>
      </c>
      <c r="E82" s="1">
        <v>0.81093726503055896</v>
      </c>
      <c r="F82" s="1">
        <v>7.8790460101840598E-2</v>
      </c>
      <c r="G82" s="11">
        <v>161</v>
      </c>
      <c r="I82" s="4">
        <v>78</v>
      </c>
      <c r="J82" s="8" t="s">
        <v>85</v>
      </c>
      <c r="K82" s="9">
        <v>29.063611645827201</v>
      </c>
      <c r="L82" s="9">
        <v>0.87056006772585204</v>
      </c>
      <c r="M82" s="9">
        <v>5.97889893598628E-2</v>
      </c>
      <c r="N82" s="10">
        <v>161</v>
      </c>
    </row>
    <row r="83" spans="2:14" x14ac:dyDescent="0.25">
      <c r="B83" s="4">
        <v>79</v>
      </c>
      <c r="C83" s="8" t="s">
        <v>86</v>
      </c>
      <c r="D83" s="1">
        <v>24.803861075059</v>
      </c>
      <c r="E83" s="1">
        <v>0.68944051249299998</v>
      </c>
      <c r="F83" s="1">
        <v>0.11295657810446701</v>
      </c>
      <c r="G83" s="11">
        <v>144</v>
      </c>
      <c r="I83" s="4">
        <v>79</v>
      </c>
      <c r="J83" s="8" t="s">
        <v>86</v>
      </c>
      <c r="K83" s="9">
        <v>25.827426659866099</v>
      </c>
      <c r="L83" s="9">
        <v>0.76783194399491705</v>
      </c>
      <c r="M83" s="9">
        <v>8.5235098296071093E-2</v>
      </c>
      <c r="N83" s="10">
        <v>144</v>
      </c>
    </row>
    <row r="84" spans="2:14" x14ac:dyDescent="0.25">
      <c r="B84" s="4">
        <v>80</v>
      </c>
      <c r="C84" s="8" t="s">
        <v>87</v>
      </c>
      <c r="D84" s="1">
        <v>27.765675880475101</v>
      </c>
      <c r="E84" s="1">
        <v>0.80527370544105903</v>
      </c>
      <c r="F84" s="1">
        <v>0.105281028918433</v>
      </c>
      <c r="G84" s="11">
        <v>120</v>
      </c>
      <c r="I84" s="4">
        <v>80</v>
      </c>
      <c r="J84" s="8" t="s">
        <v>87</v>
      </c>
      <c r="K84" s="9">
        <v>28.2528732657901</v>
      </c>
      <c r="L84" s="9">
        <v>0.84977381784786199</v>
      </c>
      <c r="M84" s="9">
        <v>7.8594591847048603E-2</v>
      </c>
      <c r="N84" s="10">
        <v>120</v>
      </c>
    </row>
    <row r="85" spans="2:14" x14ac:dyDescent="0.25">
      <c r="B85" s="4">
        <v>81</v>
      </c>
      <c r="C85" s="8" t="s">
        <v>88</v>
      </c>
      <c r="D85" s="1">
        <v>30.302405345933899</v>
      </c>
      <c r="E85" s="1">
        <v>0.85400866234992101</v>
      </c>
      <c r="F85" s="1">
        <v>9.5690447445625396E-2</v>
      </c>
      <c r="G85" s="11">
        <v>135</v>
      </c>
      <c r="I85" s="4">
        <v>81</v>
      </c>
      <c r="J85" s="8" t="s">
        <v>88</v>
      </c>
      <c r="K85" s="9">
        <v>30.727847858845202</v>
      </c>
      <c r="L85" s="9">
        <v>0.88981518001263304</v>
      </c>
      <c r="M85" s="9">
        <v>7.0975749046688394E-2</v>
      </c>
      <c r="N85" s="10">
        <v>135</v>
      </c>
    </row>
    <row r="86" spans="2:14" x14ac:dyDescent="0.25">
      <c r="B86" s="4">
        <v>82</v>
      </c>
      <c r="C86" s="8" t="s">
        <v>89</v>
      </c>
      <c r="D86" s="1">
        <v>28.9754290870559</v>
      </c>
      <c r="E86" s="1">
        <v>0.82641765931724398</v>
      </c>
      <c r="F86" s="1">
        <v>0.120954867740105</v>
      </c>
      <c r="G86" s="11">
        <v>100</v>
      </c>
      <c r="I86" s="4">
        <v>82</v>
      </c>
      <c r="J86" s="8" t="s">
        <v>89</v>
      </c>
      <c r="K86" s="9">
        <v>29.452611894470898</v>
      </c>
      <c r="L86" s="9">
        <v>0.84879940361069595</v>
      </c>
      <c r="M86" s="9">
        <v>8.6161701955728295E-2</v>
      </c>
      <c r="N86" s="10">
        <v>100</v>
      </c>
    </row>
    <row r="87" spans="2:14" x14ac:dyDescent="0.25">
      <c r="B87" s="4">
        <v>83</v>
      </c>
      <c r="C87" s="8" t="s">
        <v>90</v>
      </c>
      <c r="D87" s="1">
        <v>29.650915289288299</v>
      </c>
      <c r="E87" s="1">
        <v>0.84176218619070597</v>
      </c>
      <c r="F87" s="1">
        <v>7.7760797404666404E-2</v>
      </c>
      <c r="G87" s="11">
        <v>110</v>
      </c>
      <c r="I87" s="4">
        <v>83</v>
      </c>
      <c r="J87" s="8" t="s">
        <v>90</v>
      </c>
      <c r="K87" s="9">
        <v>30.167916348771801</v>
      </c>
      <c r="L87" s="9">
        <v>0.89395379511231898</v>
      </c>
      <c r="M87" s="9">
        <v>5.8861941301954698E-2</v>
      </c>
      <c r="N87" s="10">
        <v>110</v>
      </c>
    </row>
    <row r="88" spans="2:14" x14ac:dyDescent="0.25">
      <c r="B88" s="4">
        <v>84</v>
      </c>
      <c r="C88" s="8" t="s">
        <v>91</v>
      </c>
      <c r="D88" s="1">
        <v>25.7466146626968</v>
      </c>
      <c r="E88" s="1">
        <v>0.72503470456076402</v>
      </c>
      <c r="F88" s="1">
        <v>0.13225423156900001</v>
      </c>
      <c r="G88" s="11">
        <v>147</v>
      </c>
      <c r="I88" s="4">
        <v>84</v>
      </c>
      <c r="J88" s="8" t="s">
        <v>91</v>
      </c>
      <c r="K88" s="9">
        <v>26.324677824765502</v>
      </c>
      <c r="L88" s="9">
        <v>0.76713102679788203</v>
      </c>
      <c r="M88" s="9">
        <v>0.103129318666051</v>
      </c>
      <c r="N88" s="10">
        <v>147</v>
      </c>
    </row>
    <row r="89" spans="2:14" x14ac:dyDescent="0.25">
      <c r="B89" s="4">
        <v>85</v>
      </c>
      <c r="C89" s="8" t="s">
        <v>92</v>
      </c>
      <c r="D89" s="1">
        <v>23.7842517341481</v>
      </c>
      <c r="E89" s="1">
        <v>0.69851449246147601</v>
      </c>
      <c r="F89" s="1">
        <v>0.12797948797190301</v>
      </c>
      <c r="G89" s="11">
        <v>137</v>
      </c>
      <c r="I89" s="4">
        <v>85</v>
      </c>
      <c r="J89" s="8" t="s">
        <v>92</v>
      </c>
      <c r="K89" s="9">
        <v>24.671501648844899</v>
      </c>
      <c r="L89" s="9">
        <v>0.76849583311463698</v>
      </c>
      <c r="M89" s="9">
        <v>9.6229616467562895E-2</v>
      </c>
      <c r="N89" s="10">
        <v>137</v>
      </c>
    </row>
    <row r="90" spans="2:14" x14ac:dyDescent="0.25">
      <c r="B90" s="4">
        <v>86</v>
      </c>
      <c r="C90" s="8" t="s">
        <v>93</v>
      </c>
      <c r="D90" s="1">
        <v>25.140284007784</v>
      </c>
      <c r="E90" s="1">
        <v>0.71457935902097003</v>
      </c>
      <c r="F90" s="1">
        <v>0.129908464966149</v>
      </c>
      <c r="G90" s="11">
        <v>112</v>
      </c>
      <c r="I90" s="4">
        <v>86</v>
      </c>
      <c r="J90" s="8" t="s">
        <v>93</v>
      </c>
      <c r="K90" s="9">
        <v>26.2369575575621</v>
      </c>
      <c r="L90" s="9">
        <v>0.78415678973229097</v>
      </c>
      <c r="M90" s="9">
        <v>9.4332633872749094E-2</v>
      </c>
      <c r="N90" s="10">
        <v>112</v>
      </c>
    </row>
    <row r="91" spans="2:14" x14ac:dyDescent="0.25">
      <c r="B91" s="4">
        <v>87</v>
      </c>
      <c r="C91" s="8" t="s">
        <v>94</v>
      </c>
      <c r="D91" s="1">
        <v>24.4212117714054</v>
      </c>
      <c r="E91" s="1">
        <v>0.67478182130376396</v>
      </c>
      <c r="F91" s="1">
        <v>0.117462755648265</v>
      </c>
      <c r="G91" s="11">
        <v>116</v>
      </c>
      <c r="I91" s="4">
        <v>87</v>
      </c>
      <c r="J91" s="8" t="s">
        <v>94</v>
      </c>
      <c r="K91" s="9">
        <v>24.997802757776199</v>
      </c>
      <c r="L91" s="9">
        <v>0.73653979215282395</v>
      </c>
      <c r="M91" s="9">
        <v>9.8551726687141294E-2</v>
      </c>
      <c r="N91" s="10">
        <v>116</v>
      </c>
    </row>
    <row r="92" spans="2:14" x14ac:dyDescent="0.25">
      <c r="B92" s="4">
        <v>88</v>
      </c>
      <c r="C92" s="8" t="s">
        <v>95</v>
      </c>
      <c r="D92" s="1">
        <v>30.835620426218899</v>
      </c>
      <c r="E92" s="1">
        <v>0.826068992148419</v>
      </c>
      <c r="F92" s="1">
        <v>8.9403137016165701E-2</v>
      </c>
      <c r="G92" s="11">
        <v>126</v>
      </c>
      <c r="I92" s="4">
        <v>88</v>
      </c>
      <c r="J92" s="8" t="s">
        <v>95</v>
      </c>
      <c r="K92" s="9">
        <v>31.755989341343401</v>
      </c>
      <c r="L92" s="9">
        <v>0.88882744199441599</v>
      </c>
      <c r="M92" s="9">
        <v>6.46916452611348E-2</v>
      </c>
      <c r="N92" s="10">
        <v>126</v>
      </c>
    </row>
    <row r="93" spans="2:14" x14ac:dyDescent="0.25">
      <c r="B93" s="4">
        <v>89</v>
      </c>
      <c r="C93" s="8" t="s">
        <v>96</v>
      </c>
      <c r="D93" s="1">
        <v>24.1102383615805</v>
      </c>
      <c r="E93" s="1">
        <v>0.67071090431435099</v>
      </c>
      <c r="F93" s="1">
        <v>0.17244391247605001</v>
      </c>
      <c r="G93" s="11">
        <v>131</v>
      </c>
      <c r="I93" s="4">
        <v>89</v>
      </c>
      <c r="J93" s="8" t="s">
        <v>96</v>
      </c>
      <c r="K93" s="9">
        <v>24.357737922553799</v>
      </c>
      <c r="L93" s="9">
        <v>0.69208790003752896</v>
      </c>
      <c r="M93" s="9">
        <v>0.14173975357694099</v>
      </c>
      <c r="N93" s="10">
        <v>131</v>
      </c>
    </row>
    <row r="94" spans="2:14" x14ac:dyDescent="0.25">
      <c r="B94" s="4">
        <v>90</v>
      </c>
      <c r="C94" s="8" t="s">
        <v>97</v>
      </c>
      <c r="D94" s="1">
        <v>26.6503974637745</v>
      </c>
      <c r="E94" s="1">
        <v>0.78040502801693501</v>
      </c>
      <c r="F94" s="1">
        <v>9.4936110701086596E-2</v>
      </c>
      <c r="G94" s="11">
        <v>140</v>
      </c>
      <c r="I94" s="4">
        <v>90</v>
      </c>
      <c r="J94" s="8" t="s">
        <v>97</v>
      </c>
      <c r="K94" s="9">
        <v>27.902429259363998</v>
      </c>
      <c r="L94" s="9">
        <v>0.83659087637681195</v>
      </c>
      <c r="M94" s="9">
        <v>6.8842891709558401E-2</v>
      </c>
      <c r="N94" s="10">
        <v>140</v>
      </c>
    </row>
    <row r="95" spans="2:14" x14ac:dyDescent="0.25">
      <c r="B95" s="4">
        <v>91</v>
      </c>
      <c r="C95" s="8" t="s">
        <v>98</v>
      </c>
      <c r="D95" s="1">
        <v>25.630430229844201</v>
      </c>
      <c r="E95" s="1">
        <v>0.72804283020579796</v>
      </c>
      <c r="F95" s="1">
        <v>0.12247457302479101</v>
      </c>
      <c r="G95" s="11">
        <v>100</v>
      </c>
      <c r="I95" s="4">
        <v>91</v>
      </c>
      <c r="J95" s="8" t="s">
        <v>98</v>
      </c>
      <c r="K95" s="9">
        <v>26.2505004122172</v>
      </c>
      <c r="L95" s="9">
        <v>0.77551239750168</v>
      </c>
      <c r="M95" s="9">
        <v>9.10766979393514E-2</v>
      </c>
      <c r="N95" s="10">
        <v>100</v>
      </c>
    </row>
    <row r="96" spans="2:14" x14ac:dyDescent="0.25">
      <c r="B96" s="4">
        <v>92</v>
      </c>
      <c r="C96" s="8" t="s">
        <v>99</v>
      </c>
      <c r="D96" s="1">
        <v>26.333293381208801</v>
      </c>
      <c r="E96" s="1">
        <v>0.76501723960141998</v>
      </c>
      <c r="F96" s="1">
        <v>0.105904660427837</v>
      </c>
      <c r="G96" s="11">
        <v>166</v>
      </c>
      <c r="I96" s="4">
        <v>92</v>
      </c>
      <c r="J96" s="8" t="s">
        <v>99</v>
      </c>
      <c r="K96" s="9">
        <v>27.310913604285499</v>
      </c>
      <c r="L96" s="9">
        <v>0.81453728894975697</v>
      </c>
      <c r="M96" s="9">
        <v>8.2622738107551899E-2</v>
      </c>
      <c r="N96" s="10">
        <v>166</v>
      </c>
    </row>
    <row r="97" spans="2:14" x14ac:dyDescent="0.25">
      <c r="B97" s="4">
        <v>93</v>
      </c>
      <c r="C97" s="8" t="s">
        <v>100</v>
      </c>
      <c r="D97" s="1">
        <v>24.1483924055294</v>
      </c>
      <c r="E97" s="1">
        <v>0.64473890802070699</v>
      </c>
      <c r="F97" s="1">
        <v>0.17776187894866499</v>
      </c>
      <c r="G97" s="11">
        <v>130</v>
      </c>
      <c r="I97" s="4">
        <v>93</v>
      </c>
      <c r="J97" s="8" t="s">
        <v>100</v>
      </c>
      <c r="K97" s="9">
        <v>25.100217502629899</v>
      </c>
      <c r="L97" s="9">
        <v>0.71066893536747699</v>
      </c>
      <c r="M97" s="9">
        <v>0.12344521034063299</v>
      </c>
      <c r="N97" s="10">
        <v>130</v>
      </c>
    </row>
    <row r="98" spans="2:14" x14ac:dyDescent="0.25">
      <c r="B98" s="4">
        <v>94</v>
      </c>
      <c r="C98" s="8" t="s">
        <v>101</v>
      </c>
      <c r="D98" s="1">
        <v>24.965839971281898</v>
      </c>
      <c r="E98" s="1">
        <v>0.69268042892778003</v>
      </c>
      <c r="F98" s="1">
        <v>0.154846369507845</v>
      </c>
      <c r="G98" s="11">
        <v>119</v>
      </c>
      <c r="I98" s="4">
        <v>94</v>
      </c>
      <c r="J98" s="8" t="s">
        <v>101</v>
      </c>
      <c r="K98" s="9">
        <v>25.3435817323072</v>
      </c>
      <c r="L98" s="9">
        <v>0.72505046674134099</v>
      </c>
      <c r="M98" s="9">
        <v>0.13100144419208201</v>
      </c>
      <c r="N98" s="10">
        <v>119</v>
      </c>
    </row>
    <row r="99" spans="2:14" x14ac:dyDescent="0.25">
      <c r="B99" s="4">
        <v>95</v>
      </c>
      <c r="C99" s="8" t="s">
        <v>102</v>
      </c>
      <c r="D99" s="1">
        <v>26.0506718873545</v>
      </c>
      <c r="E99" s="1">
        <v>0.74933153792565499</v>
      </c>
      <c r="F99" s="1">
        <v>8.9823688101563395E-2</v>
      </c>
      <c r="G99" s="11">
        <v>136</v>
      </c>
      <c r="I99" s="4">
        <v>95</v>
      </c>
      <c r="J99" s="8" t="s">
        <v>102</v>
      </c>
      <c r="K99" s="9">
        <v>27.195703050348101</v>
      </c>
      <c r="L99" s="9">
        <v>0.81723244648564297</v>
      </c>
      <c r="M99" s="9">
        <v>6.7870303900385398E-2</v>
      </c>
      <c r="N99" s="10">
        <v>136</v>
      </c>
    </row>
    <row r="100" spans="2:14" x14ac:dyDescent="0.25">
      <c r="B100" s="4">
        <v>96</v>
      </c>
      <c r="C100" s="8" t="s">
        <v>103</v>
      </c>
      <c r="D100" s="1">
        <v>23.907893706515399</v>
      </c>
      <c r="E100" s="1">
        <v>0.67881869957410002</v>
      </c>
      <c r="F100" s="1">
        <v>0.13843681444023401</v>
      </c>
      <c r="G100" s="11">
        <v>104</v>
      </c>
      <c r="I100" s="4">
        <v>96</v>
      </c>
      <c r="J100" s="8" t="s">
        <v>103</v>
      </c>
      <c r="K100" s="9">
        <v>24.831124172426399</v>
      </c>
      <c r="L100" s="9">
        <v>0.75034684870875501</v>
      </c>
      <c r="M100" s="9">
        <v>0.10553404918001801</v>
      </c>
      <c r="N100" s="10">
        <v>104</v>
      </c>
    </row>
    <row r="101" spans="2:14" x14ac:dyDescent="0.25">
      <c r="B101" s="4">
        <v>97</v>
      </c>
      <c r="C101" s="8" t="s">
        <v>104</v>
      </c>
      <c r="D101" s="1">
        <v>27.2551068363734</v>
      </c>
      <c r="E101" s="1">
        <v>0.77275806349896603</v>
      </c>
      <c r="F101" s="1">
        <v>0.119283022686147</v>
      </c>
      <c r="G101" s="11">
        <v>116</v>
      </c>
      <c r="I101" s="4">
        <v>97</v>
      </c>
      <c r="J101" s="8" t="s">
        <v>104</v>
      </c>
      <c r="K101" s="9">
        <v>27.961452543050399</v>
      </c>
      <c r="L101" s="9">
        <v>0.80962427063226405</v>
      </c>
      <c r="M101" s="9">
        <v>9.3978682623579807E-2</v>
      </c>
      <c r="N101" s="10">
        <v>116</v>
      </c>
    </row>
    <row r="102" spans="2:14" x14ac:dyDescent="0.25">
      <c r="B102" s="4">
        <v>98</v>
      </c>
      <c r="C102" s="8" t="s">
        <v>105</v>
      </c>
      <c r="D102" s="1">
        <v>27.0306730546795</v>
      </c>
      <c r="E102" s="1">
        <v>0.76522105022520104</v>
      </c>
      <c r="F102" s="1">
        <v>0.14060882757316701</v>
      </c>
      <c r="G102" s="11">
        <v>123</v>
      </c>
      <c r="I102" s="4">
        <v>98</v>
      </c>
      <c r="J102" s="8" t="s">
        <v>105</v>
      </c>
      <c r="K102" s="9">
        <v>27.2337731963732</v>
      </c>
      <c r="L102" s="9">
        <v>0.78624247815638004</v>
      </c>
      <c r="M102" s="9">
        <v>0.112513842933533</v>
      </c>
      <c r="N102" s="10">
        <v>123</v>
      </c>
    </row>
    <row r="103" spans="2:14" x14ac:dyDescent="0.25">
      <c r="B103" s="4">
        <v>99</v>
      </c>
      <c r="C103" s="8" t="s">
        <v>106</v>
      </c>
      <c r="D103" s="1">
        <v>27.299166606274401</v>
      </c>
      <c r="E103" s="1">
        <v>0.77237480365161604</v>
      </c>
      <c r="F103" s="1">
        <v>8.5016011282555107E-2</v>
      </c>
      <c r="G103" s="11">
        <v>130</v>
      </c>
      <c r="I103" s="4">
        <v>99</v>
      </c>
      <c r="J103" s="8" t="s">
        <v>106</v>
      </c>
      <c r="K103" s="9">
        <v>28.529575021421799</v>
      </c>
      <c r="L103" s="9">
        <v>0.84775362069916504</v>
      </c>
      <c r="M103" s="9">
        <v>6.3071430396601194E-2</v>
      </c>
      <c r="N103" s="10">
        <v>130</v>
      </c>
    </row>
    <row r="104" spans="2:14" x14ac:dyDescent="0.25">
      <c r="B104" s="4">
        <v>100</v>
      </c>
      <c r="C104" s="8" t="s">
        <v>107</v>
      </c>
      <c r="D104" s="1">
        <v>27.013333216063799</v>
      </c>
      <c r="E104" s="1">
        <v>0.80985494622115695</v>
      </c>
      <c r="F104" s="1">
        <v>8.68799435895167E-2</v>
      </c>
      <c r="G104" s="11">
        <v>152</v>
      </c>
      <c r="I104" s="4">
        <v>100</v>
      </c>
      <c r="J104" s="8" t="s">
        <v>107</v>
      </c>
      <c r="K104" s="9">
        <v>27.984865214914102</v>
      </c>
      <c r="L104" s="9">
        <v>0.86061626952057402</v>
      </c>
      <c r="M104" s="9">
        <v>6.6598827935668195E-2</v>
      </c>
      <c r="N104" s="10">
        <v>152</v>
      </c>
    </row>
    <row r="105" spans="2:14" ht="14.4" thickBot="1" x14ac:dyDescent="0.3">
      <c r="B105" s="4">
        <v>101</v>
      </c>
      <c r="C105" s="8" t="s">
        <v>108</v>
      </c>
      <c r="D105" s="1">
        <v>26.0673612027066</v>
      </c>
      <c r="E105" s="1">
        <v>0.77419432626862394</v>
      </c>
      <c r="F105" s="1">
        <v>0.108070996114812</v>
      </c>
      <c r="G105" s="11">
        <v>128</v>
      </c>
      <c r="I105" s="4">
        <v>101</v>
      </c>
      <c r="J105" s="8" t="s">
        <v>108</v>
      </c>
      <c r="K105" s="9">
        <v>26.494310246594999</v>
      </c>
      <c r="L105" s="9">
        <v>0.80667809483750097</v>
      </c>
      <c r="M105" s="9">
        <v>8.5285134198336499E-2</v>
      </c>
      <c r="N105" s="7">
        <v>128</v>
      </c>
    </row>
    <row r="106" spans="2:14" ht="15" customHeight="1" thickBot="1" x14ac:dyDescent="0.3">
      <c r="B106" s="25" t="s">
        <v>28</v>
      </c>
      <c r="C106" s="26"/>
      <c r="D106" s="14">
        <f>SUMPRODUCT(D5:D105, G5:G105) / SUM(G5:G105)</f>
        <v>26.357277767738239</v>
      </c>
      <c r="E106" s="14">
        <f>SUMPRODUCT(E5:E105, G5:G105) / SUM(G5:G105)</f>
        <v>0.7542624538657573</v>
      </c>
      <c r="F106" s="14">
        <f>SUMPRODUCT(F5:F105, G5:G105) / SUM(G5:G105)</f>
        <v>0.11213572951695769</v>
      </c>
      <c r="G106" s="15">
        <f>SUM(G5:G105)</f>
        <v>13308</v>
      </c>
      <c r="I106" s="27" t="s">
        <v>28</v>
      </c>
      <c r="J106" s="28"/>
      <c r="K106" s="12">
        <f>SUMPRODUCT(K5:K105, N5:N105) / SUM(N5:N105)</f>
        <v>27.08109224184868</v>
      </c>
      <c r="L106" s="12">
        <f>SUMPRODUCT(L5:L105, N5:N105) / SUM(N5:N105)</f>
        <v>0.80355994543225961</v>
      </c>
      <c r="M106" s="12">
        <f>SUMPRODUCT(M5:M105, N5:N105) / SUM(N5:N105)</f>
        <v>8.6757895852994274E-2</v>
      </c>
      <c r="N106" s="13">
        <f>SUM(N5:N105)</f>
        <v>13312</v>
      </c>
    </row>
  </sheetData>
  <mergeCells count="6">
    <mergeCell ref="B4:C4"/>
    <mergeCell ref="B3:G3"/>
    <mergeCell ref="B106:C106"/>
    <mergeCell ref="I3:N3"/>
    <mergeCell ref="I4:J4"/>
    <mergeCell ref="I106:J106"/>
  </mergeCells>
  <conditionalFormatting sqref="D5:D105 K5:K105">
    <cfRule type="colorScale" priority="3">
      <colorScale>
        <cfvo type="min"/>
        <cfvo type="max"/>
        <color rgb="FFFCFCFF"/>
        <color rgb="FFF8696B"/>
      </colorScale>
    </cfRule>
  </conditionalFormatting>
  <conditionalFormatting sqref="D5:D105">
    <cfRule type="colorScale" priority="11">
      <colorScale>
        <cfvo type="min"/>
        <cfvo type="max"/>
        <color rgb="FFFCFCFF"/>
        <color rgb="FFF8696B"/>
      </colorScale>
    </cfRule>
  </conditionalFormatting>
  <conditionalFormatting sqref="E5:E105 L5:L105">
    <cfRule type="colorScale" priority="2">
      <colorScale>
        <cfvo type="min"/>
        <cfvo type="max"/>
        <color rgb="FFFCFCFF"/>
        <color rgb="FFF8696B"/>
      </colorScale>
    </cfRule>
  </conditionalFormatting>
  <conditionalFormatting sqref="E5:E105">
    <cfRule type="colorScale" priority="10">
      <colorScale>
        <cfvo type="min"/>
        <cfvo type="max"/>
        <color rgb="FFFCFCFF"/>
        <color rgb="FFF8696B"/>
      </colorScale>
    </cfRule>
  </conditionalFormatting>
  <conditionalFormatting sqref="F5:F105">
    <cfRule type="colorScale" priority="5">
      <colorScale>
        <cfvo type="min"/>
        <cfvo type="max"/>
        <color rgb="FFF8696B"/>
        <color rgb="FFFCFCFF"/>
      </colorScale>
    </cfRule>
  </conditionalFormatting>
  <conditionalFormatting sqref="K5:K105">
    <cfRule type="colorScale" priority="8">
      <colorScale>
        <cfvo type="min"/>
        <cfvo type="max"/>
        <color rgb="FFFCFCFF"/>
        <color rgb="FFF8696B"/>
      </colorScale>
    </cfRule>
  </conditionalFormatting>
  <conditionalFormatting sqref="L5:L105">
    <cfRule type="colorScale" priority="7">
      <colorScale>
        <cfvo type="min"/>
        <cfvo type="max"/>
        <color rgb="FFFCFCFF"/>
        <color rgb="FFF8696B"/>
      </colorScale>
    </cfRule>
  </conditionalFormatting>
  <conditionalFormatting sqref="M5:M105 F5:F105">
    <cfRule type="colorScale" priority="1">
      <colorScale>
        <cfvo type="min"/>
        <cfvo type="max"/>
        <color rgb="FFF8696B"/>
        <color rgb="FFFCFCFF"/>
      </colorScale>
    </cfRule>
  </conditionalFormatting>
  <conditionalFormatting sqref="M5:M105">
    <cfRule type="colorScale" priority="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F618-43EB-4A2F-80D8-E7BEF51DC5EC}">
  <dimension ref="B6:F19"/>
  <sheetViews>
    <sheetView tabSelected="1" zoomScale="175" zoomScaleNormal="175" workbookViewId="0">
      <selection activeCell="F9" sqref="F9"/>
    </sheetView>
  </sheetViews>
  <sheetFormatPr defaultRowHeight="13.8" x14ac:dyDescent="0.3"/>
  <cols>
    <col min="1" max="2" width="8.88671875" style="6"/>
    <col min="3" max="3" width="10.77734375" style="6" customWidth="1"/>
    <col min="4" max="4" width="12.33203125" style="6" customWidth="1"/>
    <col min="5" max="5" width="12.21875" style="6" customWidth="1"/>
    <col min="6" max="6" width="11.109375" style="6" customWidth="1"/>
    <col min="7" max="16384" width="8.88671875" style="6"/>
  </cols>
  <sheetData>
    <row r="6" spans="2:6" ht="14.4" thickBot="1" x14ac:dyDescent="0.35"/>
    <row r="7" spans="2:6" ht="14.4" thickBot="1" x14ac:dyDescent="0.35">
      <c r="B7" s="17" t="s">
        <v>113</v>
      </c>
      <c r="C7" s="18" t="s">
        <v>109</v>
      </c>
      <c r="D7" s="18" t="s">
        <v>1</v>
      </c>
      <c r="E7" s="18" t="s">
        <v>2</v>
      </c>
      <c r="F7" s="19" t="s">
        <v>3</v>
      </c>
    </row>
    <row r="8" spans="2:6" x14ac:dyDescent="0.3">
      <c r="B8" s="30" t="s">
        <v>110</v>
      </c>
      <c r="C8" s="31" t="s">
        <v>111</v>
      </c>
      <c r="D8" s="31">
        <v>26.357277767738239</v>
      </c>
      <c r="E8" s="31">
        <v>0.7542624538657573</v>
      </c>
      <c r="F8" s="32">
        <v>0.11213572951695769</v>
      </c>
    </row>
    <row r="9" spans="2:6" ht="14.4" thickBot="1" x14ac:dyDescent="0.35">
      <c r="B9" s="33"/>
      <c r="C9" s="34" t="s">
        <v>112</v>
      </c>
      <c r="D9" s="34">
        <v>27.08109224184868</v>
      </c>
      <c r="E9" s="34">
        <v>0.80355994543225961</v>
      </c>
      <c r="F9" s="35">
        <v>8.6757895852994274E-2</v>
      </c>
    </row>
    <row r="10" spans="2:6" x14ac:dyDescent="0.3">
      <c r="B10" s="29"/>
    </row>
    <row r="11" spans="2:6" x14ac:dyDescent="0.3">
      <c r="B11" s="29"/>
    </row>
    <row r="12" spans="2:6" x14ac:dyDescent="0.3">
      <c r="B12" s="29"/>
    </row>
    <row r="13" spans="2:6" x14ac:dyDescent="0.3">
      <c r="B13" s="29"/>
    </row>
    <row r="14" spans="2:6" x14ac:dyDescent="0.3">
      <c r="B14" s="29"/>
    </row>
    <row r="15" spans="2:6" x14ac:dyDescent="0.3">
      <c r="B15" s="29"/>
    </row>
    <row r="16" spans="2:6" x14ac:dyDescent="0.3">
      <c r="B16" s="29"/>
    </row>
    <row r="17" spans="2:2" x14ac:dyDescent="0.3">
      <c r="B17" s="29"/>
    </row>
    <row r="18" spans="2:2" x14ac:dyDescent="0.3">
      <c r="B18" s="29"/>
    </row>
    <row r="19" spans="2:2" x14ac:dyDescent="0.3">
      <c r="B19" s="29"/>
    </row>
  </sheetData>
  <mergeCells count="1"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谷纪豪</dc:creator>
  <cp:lastModifiedBy>纪豪 谷</cp:lastModifiedBy>
  <dcterms:created xsi:type="dcterms:W3CDTF">2015-06-05T18:19:34Z</dcterms:created>
  <dcterms:modified xsi:type="dcterms:W3CDTF">2025-03-13T23:32:51Z</dcterms:modified>
</cp:coreProperties>
</file>