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阿里巴巴\沛沚\产品\采集模板\"/>
    </mc:Choice>
  </mc:AlternateContent>
  <bookViews>
    <workbookView xWindow="0" yWindow="0" windowWidth="28800" windowHeight="1110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I2" i="1"/>
  <c r="J2" i="1"/>
</calcChain>
</file>

<file path=xl/sharedStrings.xml><?xml version="1.0" encoding="utf-8"?>
<sst xmlns="http://schemas.openxmlformats.org/spreadsheetml/2006/main" count="16" uniqueCount="16">
  <si>
    <t>货号</t>
    <phoneticPr fontId="1" type="noConversion"/>
  </si>
  <si>
    <t>标题</t>
    <phoneticPr fontId="1" type="noConversion"/>
  </si>
  <si>
    <t>价格</t>
    <phoneticPr fontId="1" type="noConversion"/>
  </si>
  <si>
    <t>材质</t>
    <phoneticPr fontId="1" type="noConversion"/>
  </si>
  <si>
    <t>备注</t>
    <phoneticPr fontId="1" type="noConversion"/>
  </si>
  <si>
    <t>关键字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</si>
  <si>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</si>
  <si>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</si>
  <si>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</si>
  <si>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图片</t>
    <phoneticPr fontId="1" type="noConversion"/>
  </si>
  <si>
    <t>TJM-40</t>
  </si>
  <si>
    <t>8,10,12,13,14</t>
    <phoneticPr fontId="1" type="noConversion"/>
  </si>
  <si>
    <r>
      <t>[{"imageUrl":"https://cbu01.alicdn.com/img/ibank/2017/866/547/5733745668_867609759.jpg","name":"</t>
    </r>
    <r>
      <rPr>
        <sz val="14"/>
        <color rgb="FF000000"/>
        <rFont val="宋体"/>
        <family val="3"/>
        <charset val="134"/>
      </rPr>
      <t>浅绿花</t>
    </r>
    <r>
      <rPr>
        <sz val="14"/>
        <color rgb="FF000000"/>
        <rFont val="Courier New"/>
        <family val="3"/>
      </rPr>
      <t>"},{"imageUrl":"https://cbu01.alicdn.com/img/ibank/2016/695/333/3674333596_867609759.jpg","name":"</t>
    </r>
    <r>
      <rPr>
        <sz val="14"/>
        <color rgb="FF000000"/>
        <rFont val="宋体"/>
        <family val="3"/>
        <charset val="134"/>
      </rPr>
      <t>浅粉花</t>
    </r>
    <r>
      <rPr>
        <sz val="14"/>
        <color rgb="FF000000"/>
        <rFont val="Courier New"/>
        <family val="3"/>
      </rPr>
      <t>"},{"imageUrl":"https://cbu01.alicdn.com/img/ibank/2017/179/002/4681200971_867609759.jpg","name":"</t>
    </r>
    <r>
      <rPr>
        <sz val="14"/>
        <color rgb="FF000000"/>
        <rFont val="宋体"/>
        <family val="3"/>
        <charset val="134"/>
      </rPr>
      <t>黑色花</t>
    </r>
    <r>
      <rPr>
        <sz val="14"/>
        <color rgb="FF000000"/>
        <rFont val="Courier New"/>
        <family val="3"/>
      </rPr>
      <t>"},{"imageUrl":"https://cbu01.alicdn.com/img/ibank/2016/169/737/3676737961_867609759.jpg","name":"</t>
    </r>
    <r>
      <rPr>
        <sz val="14"/>
        <color rgb="FF000000"/>
        <rFont val="宋体"/>
        <family val="3"/>
        <charset val="134"/>
      </rPr>
      <t>米色花</t>
    </r>
    <r>
      <rPr>
        <sz val="14"/>
        <color rgb="FF000000"/>
        <rFont val="Courier New"/>
        <family val="3"/>
      </rPr>
      <t>"},{"imageUrl":"https://cbu01.alicdn.com/img/ibank/2017/236/244/4168442632_867609759.jpg","name":"</t>
    </r>
    <r>
      <rPr>
        <sz val="14"/>
        <color rgb="FF000000"/>
        <rFont val="宋体"/>
        <family val="3"/>
        <charset val="134"/>
      </rPr>
      <t>藏青花</t>
    </r>
    <r>
      <rPr>
        <sz val="14"/>
        <color rgb="FF000000"/>
        <rFont val="Courier New"/>
        <family val="3"/>
      </rPr>
      <t>"},{"imageUrl":"https://cbu01.alicdn.com/img/ibank/2016/225/347/3676743522_867609759.jpg","name":"</t>
    </r>
    <r>
      <rPr>
        <sz val="14"/>
        <color rgb="FF000000"/>
        <rFont val="宋体"/>
        <family val="3"/>
        <charset val="134"/>
      </rPr>
      <t>民族黑色</t>
    </r>
    <r>
      <rPr>
        <sz val="14"/>
        <color rgb="FF000000"/>
        <rFont val="Courier New"/>
        <family val="3"/>
      </rPr>
      <t>"},{"imageUrl":"https://cbu01.alicdn.com/img/ibank/2017/280/064/4168460082_867609759.jpg","name":"</t>
    </r>
    <r>
      <rPr>
        <sz val="14"/>
        <color rgb="FF000000"/>
        <rFont val="宋体"/>
        <family val="3"/>
        <charset val="134"/>
      </rPr>
      <t>民族藏青</t>
    </r>
    <r>
      <rPr>
        <sz val="14"/>
        <color rgb="FF000000"/>
        <rFont val="Courier New"/>
        <family val="3"/>
      </rPr>
      <t>"},{"imageUrl":"https://cbu01.alicdn.com/img/ibank/2017/702/454/4168454207_867609759.jpg","name":"</t>
    </r>
    <r>
      <rPr>
        <sz val="14"/>
        <color rgb="FF000000"/>
        <rFont val="宋体"/>
        <family val="3"/>
        <charset val="134"/>
      </rPr>
      <t>香蕉</t>
    </r>
    <r>
      <rPr>
        <sz val="14"/>
        <color rgb="FF000000"/>
        <rFont val="Courier New"/>
        <family val="3"/>
      </rPr>
      <t>"},{"imageUrl":"https://cbu01.alicdn.com/img/ibank/2017/952/065/4169560259_867609759.jpg","name":"</t>
    </r>
    <r>
      <rPr>
        <sz val="14"/>
        <color rgb="FF000000"/>
        <rFont val="宋体"/>
        <family val="3"/>
        <charset val="134"/>
      </rPr>
      <t>黑色叶子</t>
    </r>
    <r>
      <rPr>
        <sz val="14"/>
        <color rgb="FF000000"/>
        <rFont val="Courier New"/>
        <family val="3"/>
      </rPr>
      <t>"},{"imageUrl":"https://cbu01.alicdn.com/img/ibank/2017/186/154/4168451681_867609759.jpg","name":"</t>
    </r>
    <r>
      <rPr>
        <sz val="14"/>
        <color rgb="FF000000"/>
        <rFont val="宋体"/>
        <family val="3"/>
        <charset val="134"/>
      </rPr>
      <t>变形虫藏青清</t>
    </r>
    <r>
      <rPr>
        <sz val="14"/>
        <color rgb="FF000000"/>
        <rFont val="Courier New"/>
        <family val="3"/>
      </rPr>
      <t>"},{"imageUrl":"https://cbu01.alicdn.com/img/ibank/2018/187/146/9453641781_867609759.jpg","name":"</t>
    </r>
    <r>
      <rPr>
        <sz val="14"/>
        <color rgb="FF000000"/>
        <rFont val="宋体"/>
        <family val="3"/>
        <charset val="134"/>
      </rPr>
      <t>豹纹</t>
    </r>
    <r>
      <rPr>
        <sz val="14"/>
        <color rgb="FF000000"/>
        <rFont val="Courier New"/>
        <family val="3"/>
      </rPr>
      <t>"},{"imageUrl":"https://cbu01.alicdn.com/img/ibank/2019/787/757/10756757787_867609759.jpg","name":"</t>
    </r>
    <r>
      <rPr>
        <sz val="14"/>
        <color rgb="FF000000"/>
        <rFont val="宋体"/>
        <family val="3"/>
        <charset val="134"/>
      </rPr>
      <t>芒果</t>
    </r>
    <r>
      <rPr>
        <sz val="14"/>
        <color rgb="FF000000"/>
        <rFont val="Courier New"/>
        <family val="3"/>
      </rPr>
      <t>"},{"imageUrl":"https://cbu01.alicdn.com/img/ibank/2019/954/869/10780968459_867609759.jpg","name":"</t>
    </r>
    <r>
      <rPr>
        <sz val="14"/>
        <color rgb="FF000000"/>
        <rFont val="宋体"/>
        <family val="3"/>
        <charset val="134"/>
      </rPr>
      <t>变型虫红色</t>
    </r>
    <r>
      <rPr>
        <sz val="14"/>
        <color rgb="FF000000"/>
        <rFont val="Courier New"/>
        <family val="3"/>
      </rPr>
      <t>"},{"name":"</t>
    </r>
    <r>
      <rPr>
        <sz val="14"/>
        <color rgb="FF000000"/>
        <rFont val="宋体"/>
        <family val="3"/>
        <charset val="134"/>
      </rPr>
      <t>变型虫黑色</t>
    </r>
    <r>
      <rPr>
        <sz val="14"/>
        <color rgb="FF000000"/>
        <rFont val="Courier New"/>
        <family val="3"/>
      </rPr>
      <t>"}]</t>
    </r>
    <phoneticPr fontId="1" type="noConversion"/>
  </si>
  <si>
    <t>Custom Women Cotton Printing Floral Knotted Turban Head Cover Bonnet Head Wrap Beanie Cap TJM-40</t>
  </si>
  <si>
    <t>Women Cotton Printing Floral Knotted Turban</t>
  </si>
  <si>
    <t>Cotton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</si>
</sst>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22222"/>
      <name val="Tahoma"/>
      <family val="2"/>
    </font>
    <font>
      <sz val="12"/>
      <color rgb="FF333333"/>
      <name val="Roboto"/>
      <family val="2"/>
    </font>
    <font>
      <sz val="9"/>
      <color rgb="FF333333"/>
      <name val="Tahoma"/>
      <family val="2"/>
    </font>
    <font>
      <sz val="14"/>
      <color rgb="FF000000"/>
      <name val="Courier New"/>
      <family val="3"/>
    </font>
    <font>
      <sz val="14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0" sqref="E20"/>
    </sheetView>
  </sheetViews>
  <sheetFormatPr defaultRowHeight="13.5"/>
  <cols>
    <col min="2" max="2" width="7.5" customWidth="1"/>
    <col min="3" max="3" width="9" style="5" customWidth="1"/>
    <col min="4" max="4" width="9" style="2" customWidth="1"/>
    <col min="5" max="5" width="136" style="5" bestFit="1" customWidth="1"/>
    <col min="6" max="6" width="44.375" style="5" bestFit="1" customWidth="1"/>
    <col min="7" max="7" width="7.75" style="5" bestFit="1" customWidth="1"/>
    <col min="9" max="10" width="9" customWidth="1"/>
  </cols>
  <sheetData>
    <row r="1" spans="1:10">
      <c r="A1" t="s">
        <v>0</v>
      </c>
      <c r="B1" t="s">
        <v>2</v>
      </c>
      <c r="C1" s="4" t="s">
        <v>9</v>
      </c>
      <c r="D1" s="2" t="s">
        <v>4</v>
      </c>
      <c r="E1" s="5" t="s">
        <v>1</v>
      </c>
      <c r="F1" s="5" t="s">
        <v>5</v>
      </c>
      <c r="G1" s="5" t="s">
        <v>3</v>
      </c>
      <c r="H1" s="2" t="s">
        <v>6</v>
      </c>
      <c r="I1" s="2" t="s">
        <v>7</v>
      </c>
      <c r="J1" s="2" t="s">
        <v>8</v>
      </c>
    </row>
    <row r="2" spans="1:10" ht="18.75">
      <c r="A2" s="3" t="s">
        <v>10</v>
      </c>
      <c r="B2" s="1">
        <v>6.66</v>
      </c>
      <c r="C2" s="6" t="s">
        <v>12</v>
      </c>
      <c r="D2" s="2" t="s">
        <v>11</v>
      </c>
      <c r="E2" s="7" t="s">
        <v>13</v>
      </c>
      <c r="F2" s="7" t="s">
        <v>14</v>
      </c>
      <c r="G2" s="3" t="s">
        <v>15</v>
      </c>
      <c r="H2">
        <f t="shared" ref="H2" si="0">ROUNDUP(($B2+3)/6.5,2)</f>
        <v>1.49</v>
      </c>
      <c r="I2">
        <f t="shared" ref="I2" si="1">ROUNDUP(($B2+2.5)/6.5,2)</f>
        <v>1.41</v>
      </c>
      <c r="J2">
        <f t="shared" ref="J2" si="2">ROUNDUP(($B2+2)/6.5,2)</f>
        <v>1.34</v>
      </c>
    </row>
  </sheetData>
  <sortState ref="A2:J20">
    <sortCondition ref="A2"/>
  </sortState>
  <phoneticPr fontId="1" type="noConversion"/>
  <conditionalFormatting sqref="A3:A1048576 A1">
    <cfRule type="duplicateValues" dxfId="2" priority="4"/>
  </conditionalFormatting>
  <conditionalFormatting sqref="A1:A1048576">
    <cfRule type="duplicateValues" dxfId="1" priority="2"/>
  </conditionalFormatting>
  <conditionalFormatting sqref="C2">
    <cfRule type="duplicateValues" dxfId="0" priority="11"/>
  </conditionalFormatting>
  <pageMargins left="0.7" right="0.7" top="0.75" bottom="0.75" header="0.3" footer="0.3"/>
  <pageSetup paperSize="9" orientation="portrait" horizontalDpi="429496729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tom</cp:lastModifiedBy>
  <dcterms:created xsi:type="dcterms:W3CDTF">2019-06-18T04:56:58Z</dcterms:created>
  <dcterms:modified xsi:type="dcterms:W3CDTF">2019-06-22T13:30:38Z</dcterms:modified>
</cp:coreProperties>
</file>