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20001_{A4D5B87A-E917-4C87-8129-F0ACFD4F735F}" xr6:coauthVersionLast="47" xr6:coauthVersionMax="47" xr10:uidLastSave="{00000000-0000-0000-0000-000000000000}"/>
  <bookViews>
    <workbookView xWindow="-108" yWindow="-108" windowWidth="23256" windowHeight="12720" activeTab="4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MAIN!$A$6:$A$418</definedName>
    <definedName name="_xlnm._FilterDatabase" localSheetId="5" hidden="1">XYtest!$B$8:$N$108</definedName>
    <definedName name="HH">MAIN!$H$3</definedName>
    <definedName name="INPUT_SELECTOR">MAIN!$A$4</definedName>
    <definedName name="LL">MAIN!$H$2</definedName>
    <definedName name="PEG">dayTest!$E$1</definedName>
    <definedName name="RUN">MAIN!$N$18:$XFD$118</definedName>
    <definedName name="SS">MAIN!$A$20</definedName>
    <definedName name="START">MAIN!$B$8:$K$17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1" l="1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Q8" i="13"/>
  <c r="N8" i="13"/>
  <c r="M8" i="13"/>
  <c r="L8" i="13"/>
  <c r="K8" i="13"/>
  <c r="J8" i="13"/>
  <c r="I8" i="13"/>
  <c r="H8" i="13"/>
  <c r="G8" i="13"/>
  <c r="F8" i="13"/>
  <c r="E8" i="13"/>
  <c r="Q7" i="13"/>
  <c r="P7" i="13"/>
  <c r="N7" i="13"/>
  <c r="M7" i="13"/>
  <c r="L7" i="13"/>
  <c r="K7" i="13"/>
  <c r="J7" i="13"/>
  <c r="I7" i="13"/>
  <c r="H7" i="13"/>
  <c r="G7" i="13"/>
  <c r="F7" i="13"/>
  <c r="E7" i="13"/>
  <c r="N6" i="13"/>
  <c r="M6" i="13"/>
  <c r="L6" i="13"/>
  <c r="K6" i="13"/>
  <c r="J6" i="13"/>
  <c r="I6" i="13"/>
  <c r="H6" i="13"/>
  <c r="G6" i="13"/>
  <c r="F6" i="13"/>
  <c r="E6" i="13"/>
  <c r="N5" i="13"/>
  <c r="M5" i="13"/>
  <c r="L5" i="13"/>
  <c r="K5" i="13"/>
  <c r="J5" i="13"/>
  <c r="I5" i="13"/>
  <c r="H5" i="13"/>
  <c r="G5" i="13"/>
  <c r="F5" i="13"/>
  <c r="E5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P118" i="11"/>
  <c r="O118" i="11"/>
  <c r="N118" i="11"/>
  <c r="P117" i="11"/>
  <c r="O117" i="11"/>
  <c r="N117" i="11" s="1"/>
  <c r="P116" i="11"/>
  <c r="O116" i="11"/>
  <c r="N116" i="11"/>
  <c r="P115" i="11"/>
  <c r="O115" i="11"/>
  <c r="N115" i="11"/>
  <c r="P114" i="11"/>
  <c r="N114" i="11" s="1"/>
  <c r="O114" i="11"/>
  <c r="P113" i="11"/>
  <c r="O113" i="11"/>
  <c r="N113" i="11"/>
  <c r="P112" i="11"/>
  <c r="O112" i="11"/>
  <c r="N112" i="11" s="1"/>
  <c r="P111" i="11"/>
  <c r="O111" i="11"/>
  <c r="N111" i="11" s="1"/>
  <c r="P110" i="11"/>
  <c r="O110" i="11"/>
  <c r="N110" i="11"/>
  <c r="P109" i="11"/>
  <c r="O109" i="11"/>
  <c r="N109" i="11" s="1"/>
  <c r="P108" i="11"/>
  <c r="O108" i="11"/>
  <c r="N108" i="11"/>
  <c r="P107" i="11"/>
  <c r="O107" i="11"/>
  <c r="N107" i="11"/>
  <c r="P106" i="11"/>
  <c r="O106" i="11"/>
  <c r="N106" i="11"/>
  <c r="P105" i="11"/>
  <c r="O105" i="11"/>
  <c r="N105" i="11"/>
  <c r="P104" i="11"/>
  <c r="O104" i="11"/>
  <c r="N104" i="11" s="1"/>
  <c r="P103" i="11"/>
  <c r="O103" i="11"/>
  <c r="N103" i="11" s="1"/>
  <c r="P102" i="11"/>
  <c r="O102" i="11"/>
  <c r="N102" i="11"/>
  <c r="P101" i="11"/>
  <c r="N101" i="11" s="1"/>
  <c r="O101" i="11"/>
  <c r="A101" i="11"/>
  <c r="P100" i="11"/>
  <c r="O100" i="11"/>
  <c r="N100" i="11"/>
  <c r="A100" i="11"/>
  <c r="P99" i="11"/>
  <c r="N99" i="11" s="1"/>
  <c r="O99" i="11"/>
  <c r="A99" i="11"/>
  <c r="P98" i="11"/>
  <c r="O98" i="11"/>
  <c r="N98" i="11"/>
  <c r="A98" i="11"/>
  <c r="P97" i="11"/>
  <c r="N97" i="11" s="1"/>
  <c r="O97" i="11"/>
  <c r="A97" i="11"/>
  <c r="P96" i="11"/>
  <c r="O96" i="11"/>
  <c r="N96" i="11"/>
  <c r="A96" i="11"/>
  <c r="P95" i="11"/>
  <c r="N95" i="11" s="1"/>
  <c r="O95" i="11"/>
  <c r="A95" i="11"/>
  <c r="P94" i="11"/>
  <c r="O94" i="11"/>
  <c r="N94" i="11"/>
  <c r="A94" i="11"/>
  <c r="P93" i="11"/>
  <c r="N93" i="11" s="1"/>
  <c r="O93" i="11"/>
  <c r="A93" i="11"/>
  <c r="P92" i="11"/>
  <c r="O92" i="11"/>
  <c r="N92" i="11"/>
  <c r="A92" i="11"/>
  <c r="P91" i="11"/>
  <c r="N91" i="11" s="1"/>
  <c r="O91" i="11"/>
  <c r="A91" i="11"/>
  <c r="P90" i="11"/>
  <c r="O90" i="11"/>
  <c r="N90" i="11"/>
  <c r="A90" i="11"/>
  <c r="P89" i="11"/>
  <c r="N89" i="11" s="1"/>
  <c r="O89" i="11"/>
  <c r="A89" i="11"/>
  <c r="P88" i="11"/>
  <c r="O88" i="11"/>
  <c r="N88" i="11"/>
  <c r="A88" i="11"/>
  <c r="P87" i="11"/>
  <c r="N87" i="11" s="1"/>
  <c r="O87" i="11"/>
  <c r="A87" i="11"/>
  <c r="P86" i="11"/>
  <c r="O86" i="11"/>
  <c r="N86" i="11"/>
  <c r="A86" i="11"/>
  <c r="P85" i="11"/>
  <c r="N85" i="11" s="1"/>
  <c r="O85" i="11"/>
  <c r="A85" i="11"/>
  <c r="P84" i="11"/>
  <c r="O84" i="11"/>
  <c r="N84" i="11"/>
  <c r="A84" i="11"/>
  <c r="P83" i="11"/>
  <c r="N83" i="11" s="1"/>
  <c r="O83" i="11"/>
  <c r="A83" i="11"/>
  <c r="P82" i="11"/>
  <c r="O82" i="11"/>
  <c r="N82" i="11"/>
  <c r="A82" i="11"/>
  <c r="P81" i="11"/>
  <c r="N81" i="11" s="1"/>
  <c r="O81" i="11"/>
  <c r="A81" i="11"/>
  <c r="P80" i="11"/>
  <c r="O80" i="11"/>
  <c r="N80" i="11"/>
  <c r="A80" i="11"/>
  <c r="P79" i="11"/>
  <c r="N79" i="11" s="1"/>
  <c r="O79" i="11"/>
  <c r="A79" i="11"/>
  <c r="P78" i="11"/>
  <c r="O78" i="11"/>
  <c r="N78" i="11"/>
  <c r="A78" i="11"/>
  <c r="P77" i="11"/>
  <c r="N77" i="11" s="1"/>
  <c r="O77" i="11"/>
  <c r="A77" i="11"/>
  <c r="P76" i="11"/>
  <c r="O76" i="11"/>
  <c r="N76" i="11"/>
  <c r="A76" i="11"/>
  <c r="P75" i="11"/>
  <c r="N75" i="11" s="1"/>
  <c r="O75" i="11"/>
  <c r="A75" i="11"/>
  <c r="P74" i="11"/>
  <c r="O74" i="11"/>
  <c r="N74" i="11"/>
  <c r="A74" i="11"/>
  <c r="P73" i="11"/>
  <c r="N73" i="11" s="1"/>
  <c r="O73" i="11"/>
  <c r="A73" i="11"/>
  <c r="P72" i="11"/>
  <c r="O72" i="11"/>
  <c r="N72" i="11"/>
  <c r="A72" i="11"/>
  <c r="P71" i="11"/>
  <c r="N71" i="11" s="1"/>
  <c r="O71" i="11"/>
  <c r="A71" i="11"/>
  <c r="P70" i="11"/>
  <c r="O70" i="11"/>
  <c r="N70" i="11"/>
  <c r="A70" i="11"/>
  <c r="P69" i="11"/>
  <c r="N69" i="11" s="1"/>
  <c r="O69" i="11"/>
  <c r="A69" i="11"/>
  <c r="P68" i="11"/>
  <c r="O68" i="11"/>
  <c r="N68" i="11"/>
  <c r="A68" i="11"/>
  <c r="P67" i="11"/>
  <c r="N67" i="11" s="1"/>
  <c r="O67" i="11"/>
  <c r="A67" i="11"/>
  <c r="P66" i="11"/>
  <c r="O66" i="11"/>
  <c r="N66" i="11"/>
  <c r="A66" i="11"/>
  <c r="P65" i="11"/>
  <c r="N65" i="11" s="1"/>
  <c r="O65" i="11"/>
  <c r="A65" i="11"/>
  <c r="P64" i="11"/>
  <c r="O64" i="11"/>
  <c r="N64" i="11"/>
  <c r="A64" i="11"/>
  <c r="P63" i="11"/>
  <c r="N63" i="11" s="1"/>
  <c r="O63" i="11"/>
  <c r="A63" i="11"/>
  <c r="P62" i="11"/>
  <c r="O62" i="11"/>
  <c r="N62" i="11"/>
  <c r="A62" i="11"/>
  <c r="P61" i="11"/>
  <c r="N61" i="11" s="1"/>
  <c r="O61" i="11"/>
  <c r="A61" i="11"/>
  <c r="P60" i="11"/>
  <c r="O60" i="11"/>
  <c r="N60" i="11"/>
  <c r="A60" i="11"/>
  <c r="P59" i="11"/>
  <c r="N59" i="11" s="1"/>
  <c r="O59" i="11"/>
  <c r="A59" i="11"/>
  <c r="P58" i="11"/>
  <c r="O58" i="11"/>
  <c r="N58" i="11"/>
  <c r="P57" i="11"/>
  <c r="O57" i="11"/>
  <c r="N57" i="11" s="1"/>
  <c r="P56" i="11"/>
  <c r="O56" i="11"/>
  <c r="N56" i="11" s="1"/>
  <c r="P55" i="11"/>
  <c r="O55" i="11"/>
  <c r="N55" i="11"/>
  <c r="P54" i="11"/>
  <c r="N54" i="11" s="1"/>
  <c r="O54" i="11"/>
  <c r="P53" i="11"/>
  <c r="O53" i="11"/>
  <c r="N53" i="11"/>
  <c r="P52" i="11"/>
  <c r="O52" i="11"/>
  <c r="N52" i="11"/>
  <c r="P51" i="11"/>
  <c r="O51" i="11"/>
  <c r="N51" i="11" s="1"/>
  <c r="P50" i="11"/>
  <c r="O50" i="11"/>
  <c r="N50" i="11"/>
  <c r="P49" i="11"/>
  <c r="O49" i="11"/>
  <c r="N49" i="11" s="1"/>
  <c r="P48" i="11"/>
  <c r="O48" i="11"/>
  <c r="N48" i="11" s="1"/>
  <c r="P47" i="11"/>
  <c r="O47" i="11"/>
  <c r="N47" i="11"/>
  <c r="P46" i="11"/>
  <c r="N46" i="11" s="1"/>
  <c r="O46" i="11"/>
  <c r="A46" i="11"/>
  <c r="P45" i="11"/>
  <c r="O45" i="11"/>
  <c r="N45" i="11"/>
  <c r="A45" i="11"/>
  <c r="P44" i="11"/>
  <c r="N44" i="11" s="1"/>
  <c r="O44" i="11"/>
  <c r="K44" i="11"/>
  <c r="J44" i="11"/>
  <c r="I44" i="11"/>
  <c r="H44" i="11"/>
  <c r="G44" i="11"/>
  <c r="F44" i="11"/>
  <c r="E44" i="11"/>
  <c r="D44" i="11"/>
  <c r="C44" i="11"/>
  <c r="B44" i="11"/>
  <c r="P43" i="11"/>
  <c r="O43" i="11"/>
  <c r="N43" i="11"/>
  <c r="K43" i="11"/>
  <c r="J43" i="11"/>
  <c r="I43" i="11"/>
  <c r="H43" i="11"/>
  <c r="G43" i="11"/>
  <c r="F43" i="11"/>
  <c r="E43" i="11"/>
  <c r="D43" i="11"/>
  <c r="C43" i="11"/>
  <c r="B43" i="11"/>
  <c r="P42" i="11"/>
  <c r="O42" i="11"/>
  <c r="N42" i="11" s="1"/>
  <c r="K42" i="11"/>
  <c r="J42" i="11"/>
  <c r="I42" i="11"/>
  <c r="H42" i="11"/>
  <c r="G42" i="11"/>
  <c r="F42" i="11"/>
  <c r="E42" i="11"/>
  <c r="D42" i="11"/>
  <c r="C42" i="11"/>
  <c r="B42" i="11"/>
  <c r="P41" i="11"/>
  <c r="O41" i="11"/>
  <c r="N41" i="11" s="1"/>
  <c r="K41" i="11"/>
  <c r="J41" i="11"/>
  <c r="I41" i="11"/>
  <c r="H41" i="11"/>
  <c r="G41" i="11"/>
  <c r="F41" i="11"/>
  <c r="E41" i="11"/>
  <c r="D41" i="11"/>
  <c r="C41" i="11"/>
  <c r="B41" i="11"/>
  <c r="P40" i="11"/>
  <c r="O40" i="11"/>
  <c r="N40" i="11"/>
  <c r="K40" i="11"/>
  <c r="J40" i="11"/>
  <c r="I40" i="11"/>
  <c r="H40" i="11"/>
  <c r="G40" i="11"/>
  <c r="F40" i="11"/>
  <c r="E40" i="11"/>
  <c r="D40" i="11"/>
  <c r="C40" i="11"/>
  <c r="B40" i="11"/>
  <c r="P39" i="11"/>
  <c r="O39" i="11"/>
  <c r="N39" i="11" s="1"/>
  <c r="K39" i="11"/>
  <c r="J39" i="11"/>
  <c r="I39" i="11"/>
  <c r="H39" i="11"/>
  <c r="G39" i="11"/>
  <c r="F39" i="11"/>
  <c r="E39" i="11"/>
  <c r="D39" i="11"/>
  <c r="C39" i="11"/>
  <c r="B39" i="11"/>
  <c r="P38" i="11"/>
  <c r="O38" i="11"/>
  <c r="N38" i="11"/>
  <c r="K38" i="11"/>
  <c r="J38" i="11"/>
  <c r="I38" i="11"/>
  <c r="H38" i="11"/>
  <c r="G38" i="11"/>
  <c r="F38" i="11"/>
  <c r="E38" i="11"/>
  <c r="D38" i="11"/>
  <c r="C38" i="11"/>
  <c r="B38" i="11"/>
  <c r="P37" i="11"/>
  <c r="O37" i="11"/>
  <c r="N37" i="11"/>
  <c r="K37" i="11"/>
  <c r="J37" i="11"/>
  <c r="I37" i="11"/>
  <c r="H37" i="11"/>
  <c r="G37" i="11"/>
  <c r="F37" i="11"/>
  <c r="E37" i="11"/>
  <c r="D37" i="11"/>
  <c r="C37" i="11"/>
  <c r="B37" i="11"/>
  <c r="P36" i="11"/>
  <c r="N36" i="11" s="1"/>
  <c r="O36" i="11"/>
  <c r="K36" i="11"/>
  <c r="J36" i="11"/>
  <c r="I36" i="11"/>
  <c r="H36" i="11"/>
  <c r="G36" i="11"/>
  <c r="F36" i="11"/>
  <c r="E36" i="11"/>
  <c r="D36" i="11"/>
  <c r="C36" i="11"/>
  <c r="B36" i="11"/>
  <c r="P35" i="11"/>
  <c r="O35" i="11"/>
  <c r="N35" i="11"/>
  <c r="K35" i="11"/>
  <c r="J35" i="11"/>
  <c r="I35" i="11"/>
  <c r="H35" i="11"/>
  <c r="G35" i="11"/>
  <c r="F35" i="11"/>
  <c r="E35" i="11"/>
  <c r="D35" i="11"/>
  <c r="C35" i="11"/>
  <c r="B35" i="11"/>
  <c r="P34" i="11"/>
  <c r="O34" i="11"/>
  <c r="N34" i="11" s="1"/>
  <c r="P33" i="11"/>
  <c r="O33" i="11"/>
  <c r="N33" i="11"/>
  <c r="P32" i="11"/>
  <c r="N32" i="11" s="1"/>
  <c r="O32" i="11"/>
  <c r="A32" i="11"/>
  <c r="P31" i="11"/>
  <c r="O31" i="11"/>
  <c r="N31" i="11"/>
  <c r="A31" i="11"/>
  <c r="P30" i="11"/>
  <c r="N30" i="11" s="1"/>
  <c r="O30" i="11"/>
  <c r="P29" i="11"/>
  <c r="O29" i="11"/>
  <c r="N29" i="11"/>
  <c r="P28" i="11"/>
  <c r="O28" i="11"/>
  <c r="N28" i="11"/>
  <c r="P27" i="11"/>
  <c r="O27" i="11"/>
  <c r="N27" i="11" s="1"/>
  <c r="P26" i="11"/>
  <c r="O26" i="11"/>
  <c r="N26" i="11"/>
  <c r="P25" i="11"/>
  <c r="O25" i="11"/>
  <c r="N25" i="11" s="1"/>
  <c r="P24" i="11"/>
  <c r="O24" i="11"/>
  <c r="N24" i="11" s="1"/>
  <c r="P23" i="11"/>
  <c r="O23" i="11"/>
  <c r="N23" i="11"/>
  <c r="P22" i="11"/>
  <c r="N22" i="11" s="1"/>
  <c r="O22" i="11"/>
  <c r="P21" i="11"/>
  <c r="O21" i="11"/>
  <c r="N21" i="11"/>
  <c r="P20" i="11"/>
  <c r="O20" i="11"/>
  <c r="N20" i="11"/>
  <c r="P19" i="11"/>
  <c r="O19" i="11"/>
  <c r="R18" i="1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18" i="11"/>
  <c r="A11" i="6"/>
  <c r="A17" i="11" s="1"/>
  <c r="A10" i="6"/>
  <c r="A16" i="11" s="1"/>
  <c r="A9" i="6"/>
  <c r="A15" i="11" s="1"/>
  <c r="A8" i="6"/>
  <c r="A14" i="11" s="1"/>
  <c r="A7" i="6"/>
  <c r="A13" i="11" s="1"/>
  <c r="G13" i="11" s="1"/>
  <c r="A6" i="6"/>
  <c r="A12" i="11" s="1"/>
  <c r="A5" i="6"/>
  <c r="A11" i="11" s="1"/>
  <c r="A4" i="6"/>
  <c r="A10" i="11" s="1"/>
  <c r="A3" i="6"/>
  <c r="A9" i="11" s="1"/>
  <c r="A2" i="6"/>
  <c r="A8" i="11" s="1"/>
  <c r="AKX1" i="6"/>
  <c r="AKW1" i="6"/>
  <c r="AKV1" i="6"/>
  <c r="AKU1" i="6"/>
  <c r="AKT1" i="6"/>
  <c r="AKS1" i="6"/>
  <c r="AKR1" i="6"/>
  <c r="AKQ1" i="6"/>
  <c r="AKP1" i="6"/>
  <c r="AKO1" i="6"/>
  <c r="AKN1" i="6"/>
  <c r="AKM1" i="6"/>
  <c r="AKL1" i="6"/>
  <c r="AKK1" i="6"/>
  <c r="AKJ1" i="6"/>
  <c r="AKI1" i="6"/>
  <c r="AKH1" i="6"/>
  <c r="AKG1" i="6"/>
  <c r="AKF1" i="6"/>
  <c r="AKE1" i="6"/>
  <c r="AKD1" i="6"/>
  <c r="AKC1" i="6"/>
  <c r="AKB1" i="6"/>
  <c r="AKA1" i="6"/>
  <c r="AJZ1" i="6"/>
  <c r="AJY1" i="6"/>
  <c r="AJX1" i="6"/>
  <c r="AJW1" i="6"/>
  <c r="AJV1" i="6"/>
  <c r="AJU1" i="6"/>
  <c r="AJT1" i="6"/>
  <c r="AJS1" i="6"/>
  <c r="AJR1" i="6"/>
  <c r="AJQ1" i="6"/>
  <c r="AJP1" i="6"/>
  <c r="AJO1" i="6"/>
  <c r="AJN1" i="6"/>
  <c r="AJM1" i="6"/>
  <c r="AJL1" i="6"/>
  <c r="AJK1" i="6"/>
  <c r="AJJ1" i="6"/>
  <c r="AJI1" i="6"/>
  <c r="AJH1" i="6"/>
  <c r="AJG1" i="6"/>
  <c r="AJF1" i="6"/>
  <c r="AJE1" i="6"/>
  <c r="AJD1" i="6"/>
  <c r="AJC1" i="6"/>
  <c r="AJB1" i="6"/>
  <c r="AJA1" i="6"/>
  <c r="AIZ1" i="6"/>
  <c r="AIY1" i="6"/>
  <c r="AIX1" i="6"/>
  <c r="AIW1" i="6"/>
  <c r="AIV1" i="6"/>
  <c r="AIU1" i="6"/>
  <c r="AIT1" i="6"/>
  <c r="AIS1" i="6"/>
  <c r="AIR1" i="6"/>
  <c r="AIQ1" i="6"/>
  <c r="AIP1" i="6"/>
  <c r="AIO1" i="6"/>
  <c r="AIN1" i="6"/>
  <c r="AIM1" i="6"/>
  <c r="AIL1" i="6"/>
  <c r="AIK1" i="6"/>
  <c r="AIJ1" i="6"/>
  <c r="AII1" i="6"/>
  <c r="AIH1" i="6"/>
  <c r="AIG1" i="6"/>
  <c r="AIF1" i="6"/>
  <c r="AIE1" i="6"/>
  <c r="AID1" i="6"/>
  <c r="AIC1" i="6"/>
  <c r="AIB1" i="6"/>
  <c r="AIA1" i="6"/>
  <c r="AHZ1" i="6"/>
  <c r="AHY1" i="6"/>
  <c r="AHX1" i="6"/>
  <c r="AHW1" i="6"/>
  <c r="AHV1" i="6"/>
  <c r="AHU1" i="6"/>
  <c r="AHT1" i="6"/>
  <c r="AHS1" i="6"/>
  <c r="AHR1" i="6"/>
  <c r="AHQ1" i="6"/>
  <c r="AHP1" i="6"/>
  <c r="AHO1" i="6"/>
  <c r="AHN1" i="6"/>
  <c r="AHM1" i="6"/>
  <c r="AHL1" i="6"/>
  <c r="AHK1" i="6"/>
  <c r="AHJ1" i="6"/>
  <c r="AHI1" i="6"/>
  <c r="AHH1" i="6"/>
  <c r="AHG1" i="6"/>
  <c r="AHF1" i="6"/>
  <c r="AHE1" i="6"/>
  <c r="AHD1" i="6"/>
  <c r="AHC1" i="6"/>
  <c r="AHB1" i="6"/>
  <c r="AHA1" i="6"/>
  <c r="AGZ1" i="6"/>
  <c r="AGY1" i="6"/>
  <c r="AGX1" i="6"/>
  <c r="AGW1" i="6"/>
  <c r="AGV1" i="6"/>
  <c r="AGU1" i="6"/>
  <c r="AGT1" i="6"/>
  <c r="AGS1" i="6"/>
  <c r="AGR1" i="6"/>
  <c r="AGQ1" i="6"/>
  <c r="AGP1" i="6"/>
  <c r="AGO1" i="6"/>
  <c r="AGN1" i="6"/>
  <c r="AGM1" i="6"/>
  <c r="AGL1" i="6"/>
  <c r="AGK1" i="6"/>
  <c r="AGJ1" i="6"/>
  <c r="AGI1" i="6"/>
  <c r="AGH1" i="6"/>
  <c r="AGG1" i="6"/>
  <c r="AGF1" i="6"/>
  <c r="AGE1" i="6"/>
  <c r="AGD1" i="6"/>
  <c r="AGC1" i="6"/>
  <c r="AGB1" i="6"/>
  <c r="AGA1" i="6"/>
  <c r="AFZ1" i="6"/>
  <c r="AFY1" i="6"/>
  <c r="AFX1" i="6"/>
  <c r="AFW1" i="6"/>
  <c r="AFV1" i="6"/>
  <c r="AFU1" i="6"/>
  <c r="AFT1" i="6"/>
  <c r="AFS1" i="6"/>
  <c r="AFR1" i="6"/>
  <c r="AFQ1" i="6"/>
  <c r="AFP1" i="6"/>
  <c r="AFO1" i="6"/>
  <c r="AFN1" i="6"/>
  <c r="AFM1" i="6"/>
  <c r="AFL1" i="6"/>
  <c r="AFK1" i="6"/>
  <c r="AFJ1" i="6"/>
  <c r="AFI1" i="6"/>
  <c r="AFH1" i="6"/>
  <c r="AFG1" i="6"/>
  <c r="AFF1" i="6"/>
  <c r="AFE1" i="6"/>
  <c r="AFD1" i="6"/>
  <c r="AFC1" i="6"/>
  <c r="AFB1" i="6"/>
  <c r="AFA1" i="6"/>
  <c r="AEZ1" i="6"/>
  <c r="AEY1" i="6"/>
  <c r="AEX1" i="6"/>
  <c r="AEW1" i="6"/>
  <c r="AEV1" i="6"/>
  <c r="AEU1" i="6"/>
  <c r="AET1" i="6"/>
  <c r="AES1" i="6"/>
  <c r="AER1" i="6"/>
  <c r="AEQ1" i="6"/>
  <c r="AEP1" i="6"/>
  <c r="AEO1" i="6"/>
  <c r="AEN1" i="6"/>
  <c r="AEM1" i="6"/>
  <c r="AEL1" i="6"/>
  <c r="AEK1" i="6"/>
  <c r="AEJ1" i="6"/>
  <c r="AEI1" i="6"/>
  <c r="AEH1" i="6"/>
  <c r="AEG1" i="6"/>
  <c r="AEF1" i="6"/>
  <c r="AEE1" i="6"/>
  <c r="AED1" i="6"/>
  <c r="AEC1" i="6"/>
  <c r="AEB1" i="6"/>
  <c r="AEA1" i="6"/>
  <c r="ADZ1" i="6"/>
  <c r="ADY1" i="6"/>
  <c r="ADX1" i="6"/>
  <c r="ADW1" i="6"/>
  <c r="ADV1" i="6"/>
  <c r="ADU1" i="6"/>
  <c r="ADT1" i="6"/>
  <c r="ADS1" i="6"/>
  <c r="ADR1" i="6"/>
  <c r="ADQ1" i="6"/>
  <c r="ADP1" i="6"/>
  <c r="ADO1" i="6"/>
  <c r="ADN1" i="6"/>
  <c r="ADM1" i="6"/>
  <c r="ADL1" i="6"/>
  <c r="ADK1" i="6"/>
  <c r="ADJ1" i="6"/>
  <c r="ADI1" i="6"/>
  <c r="ADH1" i="6"/>
  <c r="ADG1" i="6"/>
  <c r="ADF1" i="6"/>
  <c r="ADE1" i="6"/>
  <c r="ADD1" i="6"/>
  <c r="ADC1" i="6"/>
  <c r="ADB1" i="6"/>
  <c r="ADA1" i="6"/>
  <c r="ACZ1" i="6"/>
  <c r="ACY1" i="6"/>
  <c r="ACX1" i="6"/>
  <c r="ACW1" i="6"/>
  <c r="ACV1" i="6"/>
  <c r="ACU1" i="6"/>
  <c r="ACT1" i="6"/>
  <c r="ACS1" i="6"/>
  <c r="ACR1" i="6"/>
  <c r="ACQ1" i="6"/>
  <c r="ACP1" i="6"/>
  <c r="ACO1" i="6"/>
  <c r="ACN1" i="6"/>
  <c r="ACM1" i="6"/>
  <c r="ACL1" i="6"/>
  <c r="ACK1" i="6"/>
  <c r="ACJ1" i="6"/>
  <c r="ACI1" i="6"/>
  <c r="ACH1" i="6"/>
  <c r="ACG1" i="6"/>
  <c r="ACF1" i="6"/>
  <c r="ACE1" i="6"/>
  <c r="ACD1" i="6"/>
  <c r="ACC1" i="6"/>
  <c r="ACB1" i="6"/>
  <c r="ACA1" i="6"/>
  <c r="ABZ1" i="6"/>
  <c r="ABY1" i="6"/>
  <c r="ABX1" i="6"/>
  <c r="ABW1" i="6"/>
  <c r="ABV1" i="6"/>
  <c r="ABU1" i="6"/>
  <c r="ABT1" i="6"/>
  <c r="ABS1" i="6"/>
  <c r="ABR1" i="6"/>
  <c r="ABQ1" i="6"/>
  <c r="ABP1" i="6"/>
  <c r="ABO1" i="6"/>
  <c r="ABN1" i="6"/>
  <c r="ABM1" i="6"/>
  <c r="ABL1" i="6"/>
  <c r="ABK1" i="6"/>
  <c r="ABJ1" i="6"/>
  <c r="ABI1" i="6"/>
  <c r="ABH1" i="6"/>
  <c r="ABG1" i="6"/>
  <c r="ABF1" i="6"/>
  <c r="ABE1" i="6"/>
  <c r="ABD1" i="6"/>
  <c r="ABC1" i="6"/>
  <c r="ABB1" i="6"/>
  <c r="ABA1" i="6"/>
  <c r="AAZ1" i="6"/>
  <c r="AAY1" i="6"/>
  <c r="AAX1" i="6"/>
  <c r="AAW1" i="6"/>
  <c r="AAV1" i="6"/>
  <c r="AAU1" i="6"/>
  <c r="AAT1" i="6"/>
  <c r="AAS1" i="6"/>
  <c r="AAR1" i="6"/>
  <c r="AAQ1" i="6"/>
  <c r="AAP1" i="6"/>
  <c r="AAO1" i="6"/>
  <c r="AAN1" i="6"/>
  <c r="AAM1" i="6"/>
  <c r="AAL1" i="6"/>
  <c r="AAK1" i="6"/>
  <c r="AAJ1" i="6"/>
  <c r="AAI1" i="6"/>
  <c r="AAH1" i="6"/>
  <c r="AAG1" i="6"/>
  <c r="AAF1" i="6"/>
  <c r="AAE1" i="6"/>
  <c r="AAD1" i="6"/>
  <c r="AAC1" i="6"/>
  <c r="AAB1" i="6"/>
  <c r="AAA1" i="6"/>
  <c r="ZZ1" i="6"/>
  <c r="ZY1" i="6"/>
  <c r="ZX1" i="6"/>
  <c r="ZW1" i="6"/>
  <c r="ZV1" i="6"/>
  <c r="ZU1" i="6"/>
  <c r="ZT1" i="6"/>
  <c r="ZS1" i="6"/>
  <c r="ZR1" i="6"/>
  <c r="ZQ1" i="6"/>
  <c r="ZP1" i="6"/>
  <c r="ZO1" i="6"/>
  <c r="ZN1" i="6"/>
  <c r="ZM1" i="6"/>
  <c r="ZL1" i="6"/>
  <c r="ZK1" i="6"/>
  <c r="ZJ1" i="6"/>
  <c r="ZI1" i="6"/>
  <c r="ZH1" i="6"/>
  <c r="ZG1" i="6"/>
  <c r="ZF1" i="6"/>
  <c r="ZE1" i="6"/>
  <c r="ZD1" i="6"/>
  <c r="ZC1" i="6"/>
  <c r="ZB1" i="6"/>
  <c r="ZA1" i="6"/>
  <c r="YZ1" i="6"/>
  <c r="YY1" i="6"/>
  <c r="YX1" i="6"/>
  <c r="YW1" i="6"/>
  <c r="YV1" i="6"/>
  <c r="YU1" i="6"/>
  <c r="YT1" i="6"/>
  <c r="YS1" i="6"/>
  <c r="YR1" i="6"/>
  <c r="YQ1" i="6"/>
  <c r="YP1" i="6"/>
  <c r="YO1" i="6"/>
  <c r="YN1" i="6"/>
  <c r="YM1" i="6"/>
  <c r="YL1" i="6"/>
  <c r="YK1" i="6"/>
  <c r="YJ1" i="6"/>
  <c r="YI1" i="6"/>
  <c r="YH1" i="6"/>
  <c r="YG1" i="6"/>
  <c r="YF1" i="6"/>
  <c r="YE1" i="6"/>
  <c r="YD1" i="6"/>
  <c r="YC1" i="6"/>
  <c r="YB1" i="6"/>
  <c r="YA1" i="6"/>
  <c r="XZ1" i="6"/>
  <c r="XY1" i="6"/>
  <c r="XX1" i="6"/>
  <c r="XW1" i="6"/>
  <c r="XV1" i="6"/>
  <c r="XU1" i="6"/>
  <c r="XT1" i="6"/>
  <c r="XS1" i="6"/>
  <c r="XR1" i="6"/>
  <c r="XQ1" i="6"/>
  <c r="XP1" i="6"/>
  <c r="XO1" i="6"/>
  <c r="XN1" i="6"/>
  <c r="XM1" i="6"/>
  <c r="XL1" i="6"/>
  <c r="XK1" i="6"/>
  <c r="XJ1" i="6"/>
  <c r="XI1" i="6"/>
  <c r="XH1" i="6"/>
  <c r="XG1" i="6"/>
  <c r="XF1" i="6"/>
  <c r="XE1" i="6"/>
  <c r="XD1" i="6"/>
  <c r="XC1" i="6"/>
  <c r="XB1" i="6"/>
  <c r="XA1" i="6"/>
  <c r="WZ1" i="6"/>
  <c r="WY1" i="6"/>
  <c r="WX1" i="6"/>
  <c r="WW1" i="6"/>
  <c r="WV1" i="6"/>
  <c r="WU1" i="6"/>
  <c r="WT1" i="6"/>
  <c r="WS1" i="6"/>
  <c r="WR1" i="6"/>
  <c r="WQ1" i="6"/>
  <c r="WP1" i="6"/>
  <c r="WO1" i="6"/>
  <c r="WN1" i="6"/>
  <c r="WM1" i="6"/>
  <c r="WL1" i="6"/>
  <c r="WK1" i="6"/>
  <c r="WJ1" i="6"/>
  <c r="WI1" i="6"/>
  <c r="WH1" i="6"/>
  <c r="WG1" i="6"/>
  <c r="WF1" i="6"/>
  <c r="WE1" i="6"/>
  <c r="WD1" i="6"/>
  <c r="WC1" i="6"/>
  <c r="WB1" i="6"/>
  <c r="WA1" i="6"/>
  <c r="VZ1" i="6"/>
  <c r="VY1" i="6"/>
  <c r="VX1" i="6"/>
  <c r="VW1" i="6"/>
  <c r="VV1" i="6"/>
  <c r="VU1" i="6"/>
  <c r="VT1" i="6"/>
  <c r="VS1" i="6"/>
  <c r="VR1" i="6"/>
  <c r="VQ1" i="6"/>
  <c r="VP1" i="6"/>
  <c r="VO1" i="6"/>
  <c r="VN1" i="6"/>
  <c r="VM1" i="6"/>
  <c r="VL1" i="6"/>
  <c r="VK1" i="6"/>
  <c r="VJ1" i="6"/>
  <c r="VI1" i="6"/>
  <c r="VH1" i="6"/>
  <c r="VG1" i="6"/>
  <c r="VF1" i="6"/>
  <c r="VE1" i="6"/>
  <c r="VD1" i="6"/>
  <c r="VC1" i="6"/>
  <c r="VB1" i="6"/>
  <c r="VA1" i="6"/>
  <c r="UZ1" i="6"/>
  <c r="UY1" i="6"/>
  <c r="UX1" i="6"/>
  <c r="UW1" i="6"/>
  <c r="UV1" i="6"/>
  <c r="UU1" i="6"/>
  <c r="UT1" i="6"/>
  <c r="US1" i="6"/>
  <c r="UR1" i="6"/>
  <c r="UQ1" i="6"/>
  <c r="UP1" i="6"/>
  <c r="UO1" i="6"/>
  <c r="UN1" i="6"/>
  <c r="UM1" i="6"/>
  <c r="UL1" i="6"/>
  <c r="UK1" i="6"/>
  <c r="UJ1" i="6"/>
  <c r="UI1" i="6"/>
  <c r="UH1" i="6"/>
  <c r="UG1" i="6"/>
  <c r="UF1" i="6"/>
  <c r="UE1" i="6"/>
  <c r="UD1" i="6"/>
  <c r="UC1" i="6"/>
  <c r="UB1" i="6"/>
  <c r="UA1" i="6"/>
  <c r="TZ1" i="6"/>
  <c r="TY1" i="6"/>
  <c r="TX1" i="6"/>
  <c r="TW1" i="6"/>
  <c r="TV1" i="6"/>
  <c r="TU1" i="6"/>
  <c r="TT1" i="6"/>
  <c r="TS1" i="6"/>
  <c r="TR1" i="6"/>
  <c r="TQ1" i="6"/>
  <c r="TP1" i="6"/>
  <c r="TO1" i="6"/>
  <c r="TN1" i="6"/>
  <c r="TM1" i="6"/>
  <c r="TL1" i="6"/>
  <c r="TK1" i="6"/>
  <c r="TJ1" i="6"/>
  <c r="TI1" i="6"/>
  <c r="TH1" i="6"/>
  <c r="TG1" i="6"/>
  <c r="TF1" i="6"/>
  <c r="TE1" i="6"/>
  <c r="TD1" i="6"/>
  <c r="TC1" i="6"/>
  <c r="TB1" i="6"/>
  <c r="TA1" i="6"/>
  <c r="SZ1" i="6"/>
  <c r="SY1" i="6"/>
  <c r="SX1" i="6"/>
  <c r="SW1" i="6"/>
  <c r="SV1" i="6"/>
  <c r="SU1" i="6"/>
  <c r="ST1" i="6"/>
  <c r="SS1" i="6"/>
  <c r="SR1" i="6"/>
  <c r="SQ1" i="6"/>
  <c r="SP1" i="6"/>
  <c r="SO1" i="6"/>
  <c r="SN1" i="6"/>
  <c r="SM1" i="6"/>
  <c r="SL1" i="6"/>
  <c r="SK1" i="6"/>
  <c r="SJ1" i="6"/>
  <c r="SI1" i="6"/>
  <c r="SH1" i="6"/>
  <c r="SG1" i="6"/>
  <c r="SF1" i="6"/>
  <c r="SE1" i="6"/>
  <c r="SD1" i="6"/>
  <c r="SC1" i="6"/>
  <c r="SB1" i="6"/>
  <c r="SA1" i="6"/>
  <c r="RZ1" i="6"/>
  <c r="RY1" i="6"/>
  <c r="RX1" i="6"/>
  <c r="RW1" i="6"/>
  <c r="RV1" i="6"/>
  <c r="RU1" i="6"/>
  <c r="RT1" i="6"/>
  <c r="RS1" i="6"/>
  <c r="RR1" i="6"/>
  <c r="RQ1" i="6"/>
  <c r="RP1" i="6"/>
  <c r="RO1" i="6"/>
  <c r="RN1" i="6"/>
  <c r="RM1" i="6"/>
  <c r="RL1" i="6"/>
  <c r="RK1" i="6"/>
  <c r="RJ1" i="6"/>
  <c r="RI1" i="6"/>
  <c r="RH1" i="6"/>
  <c r="RG1" i="6"/>
  <c r="RF1" i="6"/>
  <c r="RE1" i="6"/>
  <c r="RD1" i="6"/>
  <c r="RC1" i="6"/>
  <c r="RB1" i="6"/>
  <c r="RA1" i="6"/>
  <c r="QZ1" i="6"/>
  <c r="QY1" i="6"/>
  <c r="QX1" i="6"/>
  <c r="QW1" i="6"/>
  <c r="QV1" i="6"/>
  <c r="QU1" i="6"/>
  <c r="QT1" i="6"/>
  <c r="QS1" i="6"/>
  <c r="QR1" i="6"/>
  <c r="QQ1" i="6"/>
  <c r="QP1" i="6"/>
  <c r="QO1" i="6"/>
  <c r="QN1" i="6"/>
  <c r="QM1" i="6"/>
  <c r="QL1" i="6"/>
  <c r="QK1" i="6"/>
  <c r="QJ1" i="6"/>
  <c r="QI1" i="6"/>
  <c r="QH1" i="6"/>
  <c r="QG1" i="6"/>
  <c r="QF1" i="6"/>
  <c r="QE1" i="6"/>
  <c r="QD1" i="6"/>
  <c r="QC1" i="6"/>
  <c r="QB1" i="6"/>
  <c r="QA1" i="6"/>
  <c r="PZ1" i="6"/>
  <c r="PY1" i="6"/>
  <c r="PX1" i="6"/>
  <c r="PW1" i="6"/>
  <c r="PV1" i="6"/>
  <c r="PU1" i="6"/>
  <c r="PT1" i="6"/>
  <c r="PS1" i="6"/>
  <c r="PR1" i="6"/>
  <c r="PQ1" i="6"/>
  <c r="PP1" i="6"/>
  <c r="PO1" i="6"/>
  <c r="PN1" i="6"/>
  <c r="PM1" i="6"/>
  <c r="PL1" i="6"/>
  <c r="PK1" i="6"/>
  <c r="PJ1" i="6"/>
  <c r="PI1" i="6"/>
  <c r="PH1" i="6"/>
  <c r="PG1" i="6"/>
  <c r="PF1" i="6"/>
  <c r="PE1" i="6"/>
  <c r="PD1" i="6"/>
  <c r="PC1" i="6"/>
  <c r="PB1" i="6"/>
  <c r="PA1" i="6"/>
  <c r="OZ1" i="6"/>
  <c r="OY1" i="6"/>
  <c r="OX1" i="6"/>
  <c r="OW1" i="6"/>
  <c r="OV1" i="6"/>
  <c r="OU1" i="6"/>
  <c r="OT1" i="6"/>
  <c r="OS1" i="6"/>
  <c r="OR1" i="6"/>
  <c r="OQ1" i="6"/>
  <c r="OP1" i="6"/>
  <c r="OO1" i="6"/>
  <c r="ON1" i="6"/>
  <c r="OM1" i="6"/>
  <c r="OL1" i="6"/>
  <c r="OK1" i="6"/>
  <c r="OJ1" i="6"/>
  <c r="OI1" i="6"/>
  <c r="OH1" i="6"/>
  <c r="OG1" i="6"/>
  <c r="OF1" i="6"/>
  <c r="OE1" i="6"/>
  <c r="OD1" i="6"/>
  <c r="OC1" i="6"/>
  <c r="OB1" i="6"/>
  <c r="OA1" i="6"/>
  <c r="NZ1" i="6"/>
  <c r="NY1" i="6"/>
  <c r="NX1" i="6"/>
  <c r="NW1" i="6"/>
  <c r="NV1" i="6"/>
  <c r="NU1" i="6"/>
  <c r="NT1" i="6"/>
  <c r="NS1" i="6"/>
  <c r="NR1" i="6"/>
  <c r="NQ1" i="6"/>
  <c r="NP1" i="6"/>
  <c r="NO1" i="6"/>
  <c r="NN1" i="6"/>
  <c r="NM1" i="6"/>
  <c r="NL1" i="6"/>
  <c r="NK1" i="6"/>
  <c r="NJ1" i="6"/>
  <c r="NI1" i="6"/>
  <c r="NH1" i="6"/>
  <c r="NG1" i="6"/>
  <c r="NF1" i="6"/>
  <c r="NE1" i="6"/>
  <c r="ND1" i="6"/>
  <c r="NC1" i="6"/>
  <c r="NB1" i="6"/>
  <c r="NA1" i="6"/>
  <c r="MZ1" i="6"/>
  <c r="MY1" i="6"/>
  <c r="MX1" i="6"/>
  <c r="MW1" i="6"/>
  <c r="MV1" i="6"/>
  <c r="MU1" i="6"/>
  <c r="MT1" i="6"/>
  <c r="MS1" i="6"/>
  <c r="MR1" i="6"/>
  <c r="MQ1" i="6"/>
  <c r="MP1" i="6"/>
  <c r="MO1" i="6"/>
  <c r="MN1" i="6"/>
  <c r="MM1" i="6"/>
  <c r="ML1" i="6"/>
  <c r="MK1" i="6"/>
  <c r="MJ1" i="6"/>
  <c r="MI1" i="6"/>
  <c r="MH1" i="6"/>
  <c r="MG1" i="6"/>
  <c r="MF1" i="6"/>
  <c r="ME1" i="6"/>
  <c r="MD1" i="6"/>
  <c r="MC1" i="6"/>
  <c r="MB1" i="6"/>
  <c r="MA1" i="6"/>
  <c r="LZ1" i="6"/>
  <c r="LY1" i="6"/>
  <c r="LX1" i="6"/>
  <c r="LW1" i="6"/>
  <c r="LV1" i="6"/>
  <c r="LU1" i="6"/>
  <c r="LT1" i="6"/>
  <c r="LS1" i="6"/>
  <c r="LR1" i="6"/>
  <c r="LQ1" i="6"/>
  <c r="LP1" i="6"/>
  <c r="LO1" i="6"/>
  <c r="LN1" i="6"/>
  <c r="LM1" i="6"/>
  <c r="LL1" i="6"/>
  <c r="LK1" i="6"/>
  <c r="LJ1" i="6"/>
  <c r="LI1" i="6"/>
  <c r="LH1" i="6"/>
  <c r="LG1" i="6"/>
  <c r="LF1" i="6"/>
  <c r="LE1" i="6"/>
  <c r="LD1" i="6"/>
  <c r="LC1" i="6"/>
  <c r="LB1" i="6"/>
  <c r="LA1" i="6"/>
  <c r="KZ1" i="6"/>
  <c r="KY1" i="6"/>
  <c r="KX1" i="6"/>
  <c r="KW1" i="6"/>
  <c r="KV1" i="6"/>
  <c r="KU1" i="6"/>
  <c r="KT1" i="6"/>
  <c r="KS1" i="6"/>
  <c r="KR1" i="6"/>
  <c r="KQ1" i="6"/>
  <c r="KP1" i="6"/>
  <c r="KO1" i="6"/>
  <c r="KN1" i="6"/>
  <c r="KM1" i="6"/>
  <c r="KL1" i="6"/>
  <c r="KK1" i="6"/>
  <c r="KJ1" i="6"/>
  <c r="KI1" i="6"/>
  <c r="KH1" i="6"/>
  <c r="KG1" i="6"/>
  <c r="KF1" i="6"/>
  <c r="KE1" i="6"/>
  <c r="KD1" i="6"/>
  <c r="KC1" i="6"/>
  <c r="KB1" i="6"/>
  <c r="KA1" i="6"/>
  <c r="JZ1" i="6"/>
  <c r="Q110" i="3"/>
  <c r="Q98" i="3"/>
  <c r="Q86" i="3"/>
  <c r="Q74" i="3"/>
  <c r="Q62" i="3"/>
  <c r="Q50" i="3"/>
  <c r="Q38" i="3"/>
  <c r="Q26" i="3"/>
  <c r="Q14" i="3"/>
  <c r="Q2" i="3"/>
  <c r="Q74" i="11" l="1" a="1"/>
  <c r="Q74" i="11" s="1"/>
  <c r="N19" i="11"/>
  <c r="J12" i="11"/>
  <c r="Q67" i="11" s="1" a="1"/>
  <c r="Q67" i="11" s="1"/>
  <c r="D12" i="11"/>
  <c r="Q61" i="11" s="1" a="1"/>
  <c r="Q61" i="11" s="1"/>
  <c r="K9" i="11"/>
  <c r="Q38" i="11" s="1" a="1"/>
  <c r="Q38" i="11" s="1"/>
  <c r="J9" i="11"/>
  <c r="Q37" i="11" s="1" a="1"/>
  <c r="Q37" i="11" s="1"/>
  <c r="E9" i="11"/>
  <c r="Q32" i="11" s="1" a="1"/>
  <c r="Q32" i="11" s="1"/>
  <c r="B9" i="11"/>
  <c r="Q29" i="11" s="1" a="1"/>
  <c r="Q29" i="11" s="1"/>
  <c r="I10" i="13" a="1"/>
  <c r="I10" i="13" s="1"/>
  <c r="M13" i="13" a="1"/>
  <c r="M13" i="13" s="1"/>
  <c r="E9" i="13" a="1"/>
  <c r="E9" i="13" s="1"/>
  <c r="M52" i="13" a="1"/>
  <c r="M52" i="13" s="1"/>
  <c r="N17" i="13" a="1"/>
  <c r="N17" i="13" s="1"/>
  <c r="E62" i="13" a="1"/>
  <c r="E62" i="13" s="1"/>
  <c r="M39" i="13" a="1"/>
  <c r="M39" i="13" s="1"/>
  <c r="G21" i="13" a="1"/>
  <c r="G21" i="13" s="1"/>
  <c r="H68" i="13" a="1"/>
  <c r="H68" i="13" s="1"/>
  <c r="E11" i="13" a="1"/>
  <c r="E11" i="13" s="1"/>
  <c r="M25" i="13" a="1"/>
  <c r="M25" i="13" s="1"/>
  <c r="F14" i="13" a="1"/>
  <c r="F14" i="13" s="1"/>
  <c r="H33" i="13" a="1"/>
  <c r="H33" i="13" s="1"/>
  <c r="H10" i="11"/>
  <c r="Q45" i="11" s="1" a="1"/>
  <c r="Q45" i="11" s="1"/>
  <c r="J10" i="11"/>
  <c r="Q47" i="11" s="1" a="1"/>
  <c r="Q47" i="11" s="1"/>
  <c r="G10" i="11"/>
  <c r="Q44" i="11" s="1" a="1"/>
  <c r="Q44" i="11" s="1"/>
  <c r="F10" i="11"/>
  <c r="Q43" i="11" s="1" a="1"/>
  <c r="Q43" i="11" s="1"/>
  <c r="E10" i="11"/>
  <c r="Q42" i="11" s="1" a="1"/>
  <c r="Q42" i="11" s="1"/>
  <c r="D10" i="11"/>
  <c r="Q41" i="11" s="1" a="1"/>
  <c r="Q41" i="11" s="1"/>
  <c r="K10" i="11"/>
  <c r="Q48" i="11" s="1" a="1"/>
  <c r="Q48" i="11" s="1"/>
  <c r="C10" i="11"/>
  <c r="Q40" i="11" s="1" a="1"/>
  <c r="Q40" i="11" s="1"/>
  <c r="B10" i="11"/>
  <c r="Q39" i="11" s="1" a="1"/>
  <c r="Q39" i="11" s="1"/>
  <c r="I10" i="11"/>
  <c r="Q46" i="11" s="1" a="1"/>
  <c r="Q46" i="11" s="1"/>
  <c r="D14" i="11"/>
  <c r="Q81" i="11" s="1" a="1"/>
  <c r="Q81" i="11" s="1"/>
  <c r="K14" i="11"/>
  <c r="Q88" i="11" s="1" a="1"/>
  <c r="Q88" i="11" s="1"/>
  <c r="C14" i="11"/>
  <c r="Q80" i="11" s="1" a="1"/>
  <c r="Q80" i="11" s="1"/>
  <c r="F14" i="11"/>
  <c r="Q83" i="11" s="1" a="1"/>
  <c r="Q83" i="11" s="1"/>
  <c r="J14" i="11"/>
  <c r="Q87" i="11" s="1" a="1"/>
  <c r="Q87" i="11" s="1"/>
  <c r="B14" i="11"/>
  <c r="Q79" i="11" s="1" a="1"/>
  <c r="Q79" i="11" s="1"/>
  <c r="I14" i="11"/>
  <c r="Q86" i="11" s="1" a="1"/>
  <c r="Q86" i="11" s="1"/>
  <c r="H14" i="11"/>
  <c r="Q85" i="11" s="1" a="1"/>
  <c r="Q85" i="11" s="1"/>
  <c r="G14" i="11"/>
  <c r="Q84" i="11" s="1" a="1"/>
  <c r="Q84" i="11" s="1"/>
  <c r="E14" i="11"/>
  <c r="Q82" i="11" s="1" a="1"/>
  <c r="Q82" i="11" s="1"/>
  <c r="H15" i="11"/>
  <c r="Q95" i="11" s="1" a="1"/>
  <c r="Q95" i="11" s="1"/>
  <c r="G15" i="11"/>
  <c r="Q94" i="11" s="1" a="1"/>
  <c r="Q94" i="11" s="1"/>
  <c r="J15" i="11"/>
  <c r="Q97" i="11" s="1" a="1"/>
  <c r="Q97" i="11" s="1"/>
  <c r="F15" i="11"/>
  <c r="Q93" i="11" s="1" a="1"/>
  <c r="Q93" i="11" s="1"/>
  <c r="B15" i="11"/>
  <c r="Q89" i="11" s="1" a="1"/>
  <c r="Q89" i="11" s="1"/>
  <c r="E15" i="11"/>
  <c r="Q92" i="11" s="1" a="1"/>
  <c r="Q92" i="11" s="1"/>
  <c r="D15" i="11"/>
  <c r="Q91" i="11" s="1" a="1"/>
  <c r="Q91" i="11" s="1"/>
  <c r="K15" i="11"/>
  <c r="Q98" i="11" s="1" a="1"/>
  <c r="Q98" i="11" s="1"/>
  <c r="C15" i="11"/>
  <c r="Q90" i="11" s="1" a="1"/>
  <c r="Q90" i="11" s="1"/>
  <c r="I15" i="11"/>
  <c r="Q96" i="11" s="1" a="1"/>
  <c r="Q96" i="11" s="1"/>
  <c r="E11" i="11"/>
  <c r="Q52" i="11" s="1" a="1"/>
  <c r="Q52" i="11" s="1"/>
  <c r="K11" i="11"/>
  <c r="Q58" i="11" s="1" a="1"/>
  <c r="Q58" i="11" s="1"/>
  <c r="C11" i="11"/>
  <c r="Q50" i="11" s="1" a="1"/>
  <c r="Q50" i="11" s="1"/>
  <c r="G11" i="11"/>
  <c r="Q54" i="11" s="1" a="1"/>
  <c r="Q54" i="11" s="1"/>
  <c r="J11" i="11"/>
  <c r="Q57" i="11" s="1" a="1"/>
  <c r="Q57" i="11" s="1"/>
  <c r="B11" i="11"/>
  <c r="Q49" i="11" s="1" a="1"/>
  <c r="Q49" i="11" s="1"/>
  <c r="I11" i="11"/>
  <c r="Q56" i="11" s="1" a="1"/>
  <c r="Q56" i="11" s="1"/>
  <c r="H11" i="11"/>
  <c r="Q55" i="11" s="1" a="1"/>
  <c r="Q55" i="11" s="1"/>
  <c r="F11" i="11"/>
  <c r="Q53" i="11" s="1" a="1"/>
  <c r="Q53" i="11" s="1"/>
  <c r="D11" i="11"/>
  <c r="Q51" i="11" s="1" a="1"/>
  <c r="Q51" i="11" s="1"/>
  <c r="F8" i="11"/>
  <c r="Q23" i="11" s="1" a="1"/>
  <c r="Q23" i="11" s="1"/>
  <c r="E8" i="11"/>
  <c r="Q22" i="11" s="1" a="1"/>
  <c r="Q22" i="11" s="1"/>
  <c r="H8" i="11"/>
  <c r="Q25" i="11" s="1" a="1"/>
  <c r="Q25" i="11" s="1"/>
  <c r="D8" i="11"/>
  <c r="Q21" i="11" s="1" a="1"/>
  <c r="Q21" i="11" s="1"/>
  <c r="C1" i="11"/>
  <c r="K8" i="11"/>
  <c r="Q28" i="11" s="1" a="1"/>
  <c r="Q28" i="11" s="1"/>
  <c r="C8" i="11"/>
  <c r="Q20" i="11" s="1" a="1"/>
  <c r="Q20" i="11" s="1"/>
  <c r="J8" i="11"/>
  <c r="Q27" i="11" s="1" a="1"/>
  <c r="Q27" i="11" s="1"/>
  <c r="B8" i="11"/>
  <c r="Q19" i="11" s="1" a="1"/>
  <c r="Q19" i="11" s="1"/>
  <c r="I8" i="11"/>
  <c r="Q26" i="11" s="1" a="1"/>
  <c r="Q26" i="11" s="1"/>
  <c r="G8" i="11"/>
  <c r="Q24" i="11" s="1" a="1"/>
  <c r="Q24" i="11" s="1"/>
  <c r="D16" i="11"/>
  <c r="Q101" i="11" s="1" a="1"/>
  <c r="Q101" i="11" s="1"/>
  <c r="K16" i="11"/>
  <c r="Q108" i="11" s="1" a="1"/>
  <c r="Q108" i="11" s="1"/>
  <c r="J16" i="11"/>
  <c r="Q107" i="11" s="1" a="1"/>
  <c r="Q107" i="11" s="1"/>
  <c r="B16" i="11"/>
  <c r="Q99" i="11" s="1" a="1"/>
  <c r="Q99" i="11" s="1"/>
  <c r="I16" i="11"/>
  <c r="Q106" i="11" s="1" a="1"/>
  <c r="Q106" i="11" s="1"/>
  <c r="F16" i="11"/>
  <c r="Q103" i="11" s="1" a="1"/>
  <c r="Q103" i="11" s="1"/>
  <c r="H16" i="11"/>
  <c r="Q105" i="11" s="1" a="1"/>
  <c r="Q105" i="11" s="1"/>
  <c r="G16" i="11"/>
  <c r="Q104" i="11" s="1" a="1"/>
  <c r="Q104" i="11" s="1"/>
  <c r="E16" i="11"/>
  <c r="Q102" i="11" s="1" a="1"/>
  <c r="Q102" i="11" s="1"/>
  <c r="C16" i="11"/>
  <c r="Q100" i="11" s="1" a="1"/>
  <c r="Q100" i="11" s="1"/>
  <c r="H17" i="11"/>
  <c r="Q115" i="11" s="1" a="1"/>
  <c r="Q115" i="11" s="1"/>
  <c r="G17" i="11"/>
  <c r="Q114" i="11" s="1" a="1"/>
  <c r="Q114" i="11" s="1"/>
  <c r="J17" i="11"/>
  <c r="Q117" i="11" s="1" a="1"/>
  <c r="Q117" i="11" s="1"/>
  <c r="F17" i="11"/>
  <c r="Q113" i="11" s="1" a="1"/>
  <c r="Q113" i="11" s="1"/>
  <c r="E17" i="11"/>
  <c r="Q112" i="11" s="1" a="1"/>
  <c r="Q112" i="11" s="1"/>
  <c r="D17" i="11"/>
  <c r="Q111" i="11" s="1" a="1"/>
  <c r="Q111" i="11" s="1"/>
  <c r="K17" i="11"/>
  <c r="Q118" i="11" s="1" a="1"/>
  <c r="Q118" i="11" s="1"/>
  <c r="C17" i="11"/>
  <c r="Q110" i="11" s="1" a="1"/>
  <c r="Q110" i="11" s="1"/>
  <c r="B17" i="11"/>
  <c r="Q109" i="11" s="1" a="1"/>
  <c r="Q109" i="11" s="1"/>
  <c r="I17" i="11"/>
  <c r="Q116" i="11" s="1" a="1"/>
  <c r="Q116" i="11" s="1"/>
  <c r="F13" i="11"/>
  <c r="Q73" i="11" s="1" a="1"/>
  <c r="Q73" i="11" s="1"/>
  <c r="D9" i="11"/>
  <c r="Q31" i="11" s="1" a="1"/>
  <c r="Q31" i="11" s="1"/>
  <c r="C12" i="11"/>
  <c r="Q60" i="11" s="1" a="1"/>
  <c r="Q60" i="11" s="1"/>
  <c r="K12" i="11"/>
  <c r="Q68" i="11" s="1" a="1"/>
  <c r="Q68" i="11" s="1"/>
  <c r="H13" i="11"/>
  <c r="Q75" i="11" s="1" a="1"/>
  <c r="Q75" i="11" s="1"/>
  <c r="F9" i="11"/>
  <c r="Q33" i="11" s="1" a="1"/>
  <c r="Q33" i="11" s="1"/>
  <c r="E12" i="11"/>
  <c r="Q62" i="11" s="1" a="1"/>
  <c r="Q62" i="11" s="1"/>
  <c r="B13" i="11"/>
  <c r="Q69" i="11" s="1" a="1"/>
  <c r="Q69" i="11" s="1"/>
  <c r="J13" i="11"/>
  <c r="Q77" i="11" s="1" a="1"/>
  <c r="Q77" i="11" s="1"/>
  <c r="G9" i="11"/>
  <c r="Q34" i="11" s="1" a="1"/>
  <c r="Q34" i="11" s="1"/>
  <c r="F12" i="11"/>
  <c r="Q63" i="11" s="1" a="1"/>
  <c r="Q63" i="11" s="1"/>
  <c r="C13" i="11"/>
  <c r="Q70" i="11" s="1" a="1"/>
  <c r="Q70" i="11" s="1"/>
  <c r="K13" i="11"/>
  <c r="Q78" i="11" s="1" a="1"/>
  <c r="Q78" i="11" s="1"/>
  <c r="I13" i="11"/>
  <c r="Q76" i="11" s="1" a="1"/>
  <c r="Q76" i="11" s="1"/>
  <c r="H9" i="11"/>
  <c r="Q35" i="11" s="1" a="1"/>
  <c r="Q35" i="11" s="1"/>
  <c r="G12" i="11"/>
  <c r="Q64" i="11" s="1" a="1"/>
  <c r="Q64" i="11" s="1"/>
  <c r="D13" i="11"/>
  <c r="Q71" i="11" s="1" a="1"/>
  <c r="Q71" i="11" s="1"/>
  <c r="I9" i="11"/>
  <c r="Q36" i="11" s="1" a="1"/>
  <c r="Q36" i="11" s="1"/>
  <c r="H12" i="11"/>
  <c r="Q65" i="11" s="1" a="1"/>
  <c r="Q65" i="11" s="1"/>
  <c r="E13" i="11"/>
  <c r="Q72" i="11" s="1" a="1"/>
  <c r="Q72" i="11" s="1"/>
  <c r="I12" i="11"/>
  <c r="Q66" i="11" s="1" a="1"/>
  <c r="Q66" i="11" s="1"/>
  <c r="C9" i="11"/>
  <c r="Q30" i="11" s="1" a="1"/>
  <c r="Q30" i="11" s="1"/>
  <c r="B12" i="11"/>
  <c r="Q59" i="11" s="1" a="1"/>
  <c r="Q59" i="11" s="1"/>
  <c r="L14" i="13" a="1"/>
  <c r="L14" i="13" s="1"/>
  <c r="L11" i="13" a="1"/>
  <c r="L11" i="13" s="1"/>
  <c r="L18" i="13" a="1"/>
  <c r="L18" i="13" s="1"/>
  <c r="L36" i="13" a="1"/>
  <c r="L36" i="13" s="1"/>
  <c r="L26" i="13" a="1"/>
  <c r="L26" i="13" s="1"/>
  <c r="L12" i="13" a="1"/>
  <c r="L12" i="13" s="1"/>
  <c r="G98" i="13" a="1"/>
  <c r="G98" i="13" s="1"/>
  <c r="G46" i="13" a="1"/>
  <c r="G46" i="13" s="1"/>
  <c r="G34" i="13" a="1"/>
  <c r="G34" i="13" s="1"/>
  <c r="I105" i="13" a="1"/>
  <c r="I105" i="13" s="1"/>
  <c r="I97" i="13" a="1"/>
  <c r="I97" i="13" s="1"/>
  <c r="I89" i="13" a="1"/>
  <c r="I89" i="13" s="1"/>
  <c r="I81" i="13" a="1"/>
  <c r="I81" i="13" s="1"/>
  <c r="I104" i="13" a="1"/>
  <c r="I104" i="13" s="1"/>
  <c r="I96" i="13" a="1"/>
  <c r="I96" i="13" s="1"/>
  <c r="I88" i="13" a="1"/>
  <c r="I88" i="13" s="1"/>
  <c r="I80" i="13" a="1"/>
  <c r="I80" i="13" s="1"/>
  <c r="I103" i="13" a="1"/>
  <c r="I103" i="13" s="1"/>
  <c r="I95" i="13" a="1"/>
  <c r="I95" i="13" s="1"/>
  <c r="I87" i="13" a="1"/>
  <c r="I87" i="13" s="1"/>
  <c r="I101" i="13" a="1"/>
  <c r="I101" i="13" s="1"/>
  <c r="I102" i="13" a="1"/>
  <c r="I102" i="13" s="1"/>
  <c r="I90" i="13" a="1"/>
  <c r="I90" i="13" s="1"/>
  <c r="I78" i="13" a="1"/>
  <c r="I78" i="13" s="1"/>
  <c r="I99" i="13" a="1"/>
  <c r="I99" i="13" s="1"/>
  <c r="I98" i="13" a="1"/>
  <c r="I98" i="13" s="1"/>
  <c r="I84" i="13" a="1"/>
  <c r="I84" i="13" s="1"/>
  <c r="I73" i="13" a="1"/>
  <c r="I73" i="13" s="1"/>
  <c r="I65" i="13" a="1"/>
  <c r="I65" i="13" s="1"/>
  <c r="I82" i="13" a="1"/>
  <c r="I82" i="13" s="1"/>
  <c r="I74" i="13" a="1"/>
  <c r="I74" i="13" s="1"/>
  <c r="I70" i="13" a="1"/>
  <c r="I70" i="13" s="1"/>
  <c r="I93" i="13" a="1"/>
  <c r="I93" i="13" s="1"/>
  <c r="I59" i="13" a="1"/>
  <c r="I59" i="13" s="1"/>
  <c r="I85" i="13" a="1"/>
  <c r="I85" i="13" s="1"/>
  <c r="I69" i="13" a="1"/>
  <c r="I69" i="13" s="1"/>
  <c r="I67" i="13" a="1"/>
  <c r="I67" i="13" s="1"/>
  <c r="I63" i="13" a="1"/>
  <c r="I63" i="13" s="1"/>
  <c r="I51" i="13" a="1"/>
  <c r="I51" i="13" s="1"/>
  <c r="I94" i="13" a="1"/>
  <c r="I94" i="13" s="1"/>
  <c r="I83" i="13" a="1"/>
  <c r="I83" i="13" s="1"/>
  <c r="I77" i="13" a="1"/>
  <c r="I77" i="13" s="1"/>
  <c r="I58" i="13" a="1"/>
  <c r="I58" i="13" s="1"/>
  <c r="I50" i="13" a="1"/>
  <c r="I50" i="13" s="1"/>
  <c r="I79" i="13" a="1"/>
  <c r="I79" i="13" s="1"/>
  <c r="I49" i="13" a="1"/>
  <c r="I49" i="13" s="1"/>
  <c r="I106" i="13" a="1"/>
  <c r="I106" i="13" s="1"/>
  <c r="I100" i="13" a="1"/>
  <c r="I100" i="13" s="1"/>
  <c r="I75" i="13" a="1"/>
  <c r="I75" i="13" s="1"/>
  <c r="I60" i="13" a="1"/>
  <c r="I60" i="13" s="1"/>
  <c r="I56" i="13" a="1"/>
  <c r="I56" i="13" s="1"/>
  <c r="I54" i="13" a="1"/>
  <c r="I54" i="13" s="1"/>
  <c r="I92" i="13" a="1"/>
  <c r="I92" i="13" s="1"/>
  <c r="I91" i="13" a="1"/>
  <c r="I91" i="13" s="1"/>
  <c r="I86" i="13" a="1"/>
  <c r="I86" i="13" s="1"/>
  <c r="I71" i="13" a="1"/>
  <c r="I71" i="13" s="1"/>
  <c r="I57" i="13" a="1"/>
  <c r="I57" i="13" s="1"/>
  <c r="I52" i="13" a="1"/>
  <c r="I52" i="13" s="1"/>
  <c r="I44" i="13" a="1"/>
  <c r="I44" i="13" s="1"/>
  <c r="I36" i="13" a="1"/>
  <c r="I36" i="13" s="1"/>
  <c r="I28" i="13" a="1"/>
  <c r="I28" i="13" s="1"/>
  <c r="I107" i="13" a="1"/>
  <c r="I107" i="13" s="1"/>
  <c r="I62" i="13" a="1"/>
  <c r="I62" i="13" s="1"/>
  <c r="I43" i="13" a="1"/>
  <c r="I43" i="13" s="1"/>
  <c r="I35" i="13" a="1"/>
  <c r="I35" i="13" s="1"/>
  <c r="I27" i="13" a="1"/>
  <c r="I27" i="13" s="1"/>
  <c r="I76" i="13" a="1"/>
  <c r="I76" i="13" s="1"/>
  <c r="I68" i="13" a="1"/>
  <c r="I68" i="13" s="1"/>
  <c r="I64" i="13" a="1"/>
  <c r="I64" i="13" s="1"/>
  <c r="I108" i="13" a="1"/>
  <c r="I108" i="13" s="1"/>
  <c r="I61" i="13" a="1"/>
  <c r="I61" i="13" s="1"/>
  <c r="I55" i="13" a="1"/>
  <c r="I55" i="13" s="1"/>
  <c r="I40" i="13" a="1"/>
  <c r="I40" i="13" s="1"/>
  <c r="I32" i="13" a="1"/>
  <c r="I32" i="13" s="1"/>
  <c r="I37" i="13" a="1"/>
  <c r="I37" i="13" s="1"/>
  <c r="I22" i="13" a="1"/>
  <c r="I22" i="13" s="1"/>
  <c r="I14" i="13" a="1"/>
  <c r="I14" i="13" s="1"/>
  <c r="I29" i="13" a="1"/>
  <c r="I29" i="13" s="1"/>
  <c r="I21" i="13" a="1"/>
  <c r="I21" i="13" s="1"/>
  <c r="I72" i="13" a="1"/>
  <c r="I72" i="13" s="1"/>
  <c r="I42" i="13" a="1"/>
  <c r="I42" i="13" s="1"/>
  <c r="I20" i="13" a="1"/>
  <c r="I20" i="13" s="1"/>
  <c r="I48" i="13" a="1"/>
  <c r="I48" i="13" s="1"/>
  <c r="I47" i="13" a="1"/>
  <c r="I47" i="13" s="1"/>
  <c r="I41" i="13" a="1"/>
  <c r="I41" i="13" s="1"/>
  <c r="I34" i="13" a="1"/>
  <c r="I34" i="13" s="1"/>
  <c r="I66" i="13" a="1"/>
  <c r="I66" i="13" s="1"/>
  <c r="I39" i="13" a="1"/>
  <c r="I39" i="13" s="1"/>
  <c r="I33" i="13" a="1"/>
  <c r="I33" i="13" s="1"/>
  <c r="I26" i="13" a="1"/>
  <c r="I26" i="13" s="1"/>
  <c r="I18" i="13" a="1"/>
  <c r="I18" i="13" s="1"/>
  <c r="I38" i="13" a="1"/>
  <c r="I38" i="13" s="1"/>
  <c r="I31" i="13" a="1"/>
  <c r="I31" i="13" s="1"/>
  <c r="I53" i="13" a="1"/>
  <c r="I53" i="13" s="1"/>
  <c r="I25" i="13" a="1"/>
  <c r="I25" i="13" s="1"/>
  <c r="I30" i="13" a="1"/>
  <c r="I30" i="13" s="1"/>
  <c r="I23" i="13" a="1"/>
  <c r="I23" i="13" s="1"/>
  <c r="I16" i="13" a="1"/>
  <c r="I16" i="13" s="1"/>
  <c r="I12" i="13" a="1"/>
  <c r="I12" i="13" s="1"/>
  <c r="I46" i="13" a="1"/>
  <c r="I46" i="13" s="1"/>
  <c r="I11" i="13" a="1"/>
  <c r="I11" i="13" s="1"/>
  <c r="I45" i="13" a="1"/>
  <c r="I45" i="13" s="1"/>
  <c r="I19" i="13" a="1"/>
  <c r="I19" i="13" s="1"/>
  <c r="I15" i="13" a="1"/>
  <c r="I15" i="13" s="1"/>
  <c r="I9" i="13" a="1"/>
  <c r="I9" i="13" s="1"/>
  <c r="I24" i="13" a="1"/>
  <c r="I24" i="13" s="1"/>
  <c r="I17" i="13" a="1"/>
  <c r="I17" i="13" s="1"/>
  <c r="I13" i="13" a="1"/>
  <c r="I13" i="13" s="1"/>
  <c r="M33" i="13" a="1"/>
  <c r="M33" i="13" s="1"/>
  <c r="K37" i="13" a="1"/>
  <c r="K37" i="13" s="1"/>
  <c r="L43" i="13" a="1"/>
  <c r="L43" i="13" s="1"/>
  <c r="M11" i="13" a="1"/>
  <c r="M11" i="13" s="1"/>
  <c r="E19" i="13" a="1"/>
  <c r="E19" i="13" s="1"/>
  <c r="H13" i="13" a="1"/>
  <c r="H13" i="13" s="1"/>
  <c r="H27" i="13" a="1"/>
  <c r="H27" i="13" s="1"/>
  <c r="H12" i="13" a="1"/>
  <c r="H12" i="13" s="1"/>
  <c r="H39" i="13" a="1"/>
  <c r="H39" i="13" s="1"/>
  <c r="H15" i="13" a="1"/>
  <c r="H15" i="13" s="1"/>
  <c r="H11" i="13" a="1"/>
  <c r="H11" i="13" s="1"/>
  <c r="J103" i="13" a="1"/>
  <c r="J103" i="13" s="1"/>
  <c r="J95" i="13" a="1"/>
  <c r="J95" i="13" s="1"/>
  <c r="J87" i="13" a="1"/>
  <c r="J87" i="13" s="1"/>
  <c r="J79" i="13" a="1"/>
  <c r="J79" i="13" s="1"/>
  <c r="J102" i="13" a="1"/>
  <c r="J102" i="13" s="1"/>
  <c r="J94" i="13" a="1"/>
  <c r="J94" i="13" s="1"/>
  <c r="J86" i="13" a="1"/>
  <c r="J86" i="13" s="1"/>
  <c r="J78" i="13" a="1"/>
  <c r="J78" i="13" s="1"/>
  <c r="J101" i="13" a="1"/>
  <c r="J101" i="13" s="1"/>
  <c r="J93" i="13" a="1"/>
  <c r="J93" i="13" s="1"/>
  <c r="J85" i="13" a="1"/>
  <c r="J85" i="13" s="1"/>
  <c r="J107" i="13" a="1"/>
  <c r="J107" i="13" s="1"/>
  <c r="J99" i="13" a="1"/>
  <c r="J99" i="13" s="1"/>
  <c r="J98" i="13" a="1"/>
  <c r="J98" i="13" s="1"/>
  <c r="J97" i="13" a="1"/>
  <c r="J97" i="13" s="1"/>
  <c r="J75" i="13" a="1"/>
  <c r="J75" i="13" s="1"/>
  <c r="J100" i="13" a="1"/>
  <c r="J100" i="13" s="1"/>
  <c r="J92" i="13" a="1"/>
  <c r="J92" i="13" s="1"/>
  <c r="J83" i="13" a="1"/>
  <c r="J83" i="13" s="1"/>
  <c r="J71" i="13" a="1"/>
  <c r="J71" i="13" s="1"/>
  <c r="J63" i="13" a="1"/>
  <c r="J63" i="13" s="1"/>
  <c r="J96" i="13" a="1"/>
  <c r="J96" i="13" s="1"/>
  <c r="J66" i="13" a="1"/>
  <c r="J66" i="13" s="1"/>
  <c r="J57" i="13" a="1"/>
  <c r="J57" i="13" s="1"/>
  <c r="J88" i="13" a="1"/>
  <c r="J88" i="13" s="1"/>
  <c r="J58" i="13" a="1"/>
  <c r="J58" i="13" s="1"/>
  <c r="J49" i="13" a="1"/>
  <c r="J49" i="13" s="1"/>
  <c r="J105" i="13" a="1"/>
  <c r="J105" i="13" s="1"/>
  <c r="J104" i="13" a="1"/>
  <c r="J104" i="13" s="1"/>
  <c r="J73" i="13" a="1"/>
  <c r="J73" i="13" s="1"/>
  <c r="J106" i="13" a="1"/>
  <c r="J106" i="13" s="1"/>
  <c r="J81" i="13" a="1"/>
  <c r="J81" i="13" s="1"/>
  <c r="J68" i="13" a="1"/>
  <c r="J68" i="13" s="1"/>
  <c r="J59" i="13" a="1"/>
  <c r="J59" i="13" s="1"/>
  <c r="J55" i="13" a="1"/>
  <c r="J55" i="13" s="1"/>
  <c r="J90" i="13" a="1"/>
  <c r="J90" i="13" s="1"/>
  <c r="J72" i="13" a="1"/>
  <c r="J72" i="13" s="1"/>
  <c r="J64" i="13" a="1"/>
  <c r="J64" i="13" s="1"/>
  <c r="J60" i="13" a="1"/>
  <c r="J60" i="13" s="1"/>
  <c r="J56" i="13" a="1"/>
  <c r="J56" i="13" s="1"/>
  <c r="J54" i="13" a="1"/>
  <c r="J54" i="13" s="1"/>
  <c r="J108" i="13" a="1"/>
  <c r="J108" i="13" s="1"/>
  <c r="J89" i="13" a="1"/>
  <c r="J89" i="13" s="1"/>
  <c r="J76" i="13" a="1"/>
  <c r="J76" i="13" s="1"/>
  <c r="J62" i="13" a="1"/>
  <c r="J62" i="13" s="1"/>
  <c r="J52" i="13" a="1"/>
  <c r="J52" i="13" s="1"/>
  <c r="J82" i="13" a="1"/>
  <c r="J82" i="13" s="1"/>
  <c r="J80" i="13" a="1"/>
  <c r="J80" i="13" s="1"/>
  <c r="J70" i="13" a="1"/>
  <c r="J70" i="13" s="1"/>
  <c r="J69" i="13" a="1"/>
  <c r="J69" i="13" s="1"/>
  <c r="J65" i="13" a="1"/>
  <c r="J65" i="13" s="1"/>
  <c r="J42" i="13" a="1"/>
  <c r="J42" i="13" s="1"/>
  <c r="J34" i="13" a="1"/>
  <c r="J34" i="13" s="1"/>
  <c r="J50" i="13" a="1"/>
  <c r="J50" i="13" s="1"/>
  <c r="J41" i="13" a="1"/>
  <c r="J41" i="13" s="1"/>
  <c r="J33" i="13" a="1"/>
  <c r="J33" i="13" s="1"/>
  <c r="J84" i="13" a="1"/>
  <c r="J84" i="13" s="1"/>
  <c r="J74" i="13" a="1"/>
  <c r="J74" i="13" s="1"/>
  <c r="J53" i="13" a="1"/>
  <c r="J53" i="13" s="1"/>
  <c r="J77" i="13" a="1"/>
  <c r="J77" i="13" s="1"/>
  <c r="J51" i="13" a="1"/>
  <c r="J51" i="13" s="1"/>
  <c r="J46" i="13" a="1"/>
  <c r="J46" i="13" s="1"/>
  <c r="J38" i="13" a="1"/>
  <c r="J38" i="13" s="1"/>
  <c r="J30" i="13" a="1"/>
  <c r="J30" i="13" s="1"/>
  <c r="J91" i="13" a="1"/>
  <c r="J91" i="13" s="1"/>
  <c r="J36" i="13" a="1"/>
  <c r="J36" i="13" s="1"/>
  <c r="J20" i="13" a="1"/>
  <c r="J20" i="13" s="1"/>
  <c r="J43" i="13" a="1"/>
  <c r="J43" i="13" s="1"/>
  <c r="J28" i="13" a="1"/>
  <c r="J28" i="13" s="1"/>
  <c r="J61" i="13" a="1"/>
  <c r="J61" i="13" s="1"/>
  <c r="J48" i="13" a="1"/>
  <c r="J48" i="13" s="1"/>
  <c r="J47" i="13" a="1"/>
  <c r="J47" i="13" s="1"/>
  <c r="J40" i="13" a="1"/>
  <c r="J40" i="13" s="1"/>
  <c r="J35" i="13" a="1"/>
  <c r="J35" i="13" s="1"/>
  <c r="J26" i="13" a="1"/>
  <c r="J26" i="13" s="1"/>
  <c r="J67" i="13" a="1"/>
  <c r="J67" i="13" s="1"/>
  <c r="J39" i="13" a="1"/>
  <c r="J39" i="13" s="1"/>
  <c r="J32" i="13" a="1"/>
  <c r="J32" i="13" s="1"/>
  <c r="J25" i="13" a="1"/>
  <c r="J25" i="13" s="1"/>
  <c r="J31" i="13" a="1"/>
  <c r="J31" i="13" s="1"/>
  <c r="J27" i="13" a="1"/>
  <c r="J27" i="13" s="1"/>
  <c r="J24" i="13" a="1"/>
  <c r="J24" i="13" s="1"/>
  <c r="J16" i="13" a="1"/>
  <c r="J16" i="13" s="1"/>
  <c r="J23" i="13" a="1"/>
  <c r="J23" i="13" s="1"/>
  <c r="J14" i="13" a="1"/>
  <c r="J14" i="13" s="1"/>
  <c r="J29" i="13" a="1"/>
  <c r="J29" i="13" s="1"/>
  <c r="J18" i="13" a="1"/>
  <c r="J18" i="13" s="1"/>
  <c r="J12" i="13" a="1"/>
  <c r="J12" i="13" s="1"/>
  <c r="J11" i="13" a="1"/>
  <c r="J11" i="13" s="1"/>
  <c r="J21" i="13" a="1"/>
  <c r="J21" i="13" s="1"/>
  <c r="J15" i="13" a="1"/>
  <c r="J15" i="13" s="1"/>
  <c r="J13" i="13" a="1"/>
  <c r="J13" i="13" s="1"/>
  <c r="J10" i="13" a="1"/>
  <c r="J10" i="13" s="1"/>
  <c r="J45" i="13" a="1"/>
  <c r="J45" i="13" s="1"/>
  <c r="J44" i="13" a="1"/>
  <c r="J44" i="13" s="1"/>
  <c r="J19" i="13" a="1"/>
  <c r="J19" i="13" s="1"/>
  <c r="J9" i="13" a="1"/>
  <c r="J9" i="13" s="1"/>
  <c r="J22" i="13" a="1"/>
  <c r="J22" i="13" s="1"/>
  <c r="F21" i="13" a="1"/>
  <c r="F21" i="13" s="1"/>
  <c r="F47" i="13" a="1"/>
  <c r="F47" i="13" s="1"/>
  <c r="F40" i="13" a="1"/>
  <c r="F40" i="13" s="1"/>
  <c r="F9" i="13" a="1"/>
  <c r="F9" i="13" s="1"/>
  <c r="N48" i="13" a="1"/>
  <c r="N48" i="13" s="1"/>
  <c r="N15" i="13" a="1"/>
  <c r="N15" i="13" s="1"/>
  <c r="N35" i="13" a="1"/>
  <c r="N35" i="13" s="1"/>
  <c r="N23" i="13" a="1"/>
  <c r="N23" i="13" s="1"/>
  <c r="N32" i="13" a="1"/>
  <c r="N32" i="13" s="1"/>
  <c r="N31" i="13" a="1"/>
  <c r="N31" i="13" s="1"/>
  <c r="N13" i="13" a="1"/>
  <c r="N13" i="13" s="1"/>
  <c r="K101" i="13" a="1"/>
  <c r="K101" i="13" s="1"/>
  <c r="K93" i="13" a="1"/>
  <c r="K93" i="13" s="1"/>
  <c r="K85" i="13" a="1"/>
  <c r="K85" i="13" s="1"/>
  <c r="K77" i="13" a="1"/>
  <c r="K77" i="13" s="1"/>
  <c r="K108" i="13" a="1"/>
  <c r="K108" i="13" s="1"/>
  <c r="K100" i="13" a="1"/>
  <c r="K100" i="13" s="1"/>
  <c r="K92" i="13" a="1"/>
  <c r="K92" i="13" s="1"/>
  <c r="K84" i="13" a="1"/>
  <c r="K84" i="13" s="1"/>
  <c r="K107" i="13" a="1"/>
  <c r="K107" i="13" s="1"/>
  <c r="K99" i="13" a="1"/>
  <c r="K99" i="13" s="1"/>
  <c r="K91" i="13" a="1"/>
  <c r="K91" i="13" s="1"/>
  <c r="K83" i="13" a="1"/>
  <c r="K83" i="13" s="1"/>
  <c r="K105" i="13" a="1"/>
  <c r="K105" i="13" s="1"/>
  <c r="K103" i="13" a="1"/>
  <c r="K103" i="13" s="1"/>
  <c r="K96" i="13" a="1"/>
  <c r="K96" i="13" s="1"/>
  <c r="K80" i="13" a="1"/>
  <c r="K80" i="13" s="1"/>
  <c r="K104" i="13" a="1"/>
  <c r="K104" i="13" s="1"/>
  <c r="K95" i="13" a="1"/>
  <c r="K95" i="13" s="1"/>
  <c r="K94" i="13" a="1"/>
  <c r="K94" i="13" s="1"/>
  <c r="K106" i="13" a="1"/>
  <c r="K106" i="13" s="1"/>
  <c r="K90" i="13" a="1"/>
  <c r="K90" i="13" s="1"/>
  <c r="K81" i="13" a="1"/>
  <c r="K81" i="13" s="1"/>
  <c r="K69" i="13" a="1"/>
  <c r="K69" i="13" s="1"/>
  <c r="K87" i="13" a="1"/>
  <c r="K87" i="13" s="1"/>
  <c r="K72" i="13" a="1"/>
  <c r="K72" i="13" s="1"/>
  <c r="K68" i="13" a="1"/>
  <c r="K68" i="13" s="1"/>
  <c r="K59" i="13" a="1"/>
  <c r="K59" i="13" s="1"/>
  <c r="K55" i="13" a="1"/>
  <c r="K55" i="13" s="1"/>
  <c r="K79" i="13" a="1"/>
  <c r="K79" i="13" s="1"/>
  <c r="K66" i="13" a="1"/>
  <c r="K66" i="13" s="1"/>
  <c r="K64" i="13" a="1"/>
  <c r="K64" i="13" s="1"/>
  <c r="K60" i="13" a="1"/>
  <c r="K60" i="13" s="1"/>
  <c r="K54" i="13" a="1"/>
  <c r="K54" i="13" s="1"/>
  <c r="K102" i="13" a="1"/>
  <c r="K102" i="13" s="1"/>
  <c r="K61" i="13" a="1"/>
  <c r="K61" i="13" s="1"/>
  <c r="K56" i="13" a="1"/>
  <c r="K56" i="13" s="1"/>
  <c r="K53" i="13" a="1"/>
  <c r="K53" i="13" s="1"/>
  <c r="K98" i="13" a="1"/>
  <c r="K98" i="13" s="1"/>
  <c r="K82" i="13" a="1"/>
  <c r="K82" i="13" s="1"/>
  <c r="K76" i="13" a="1"/>
  <c r="K76" i="13" s="1"/>
  <c r="K71" i="13" a="1"/>
  <c r="K71" i="13" s="1"/>
  <c r="K70" i="13" a="1"/>
  <c r="K70" i="13" s="1"/>
  <c r="K62" i="13" a="1"/>
  <c r="K62" i="13" s="1"/>
  <c r="K52" i="13" a="1"/>
  <c r="K52" i="13" s="1"/>
  <c r="K67" i="13" a="1"/>
  <c r="K67" i="13" s="1"/>
  <c r="K65" i="13" a="1"/>
  <c r="K65" i="13" s="1"/>
  <c r="K63" i="13" a="1"/>
  <c r="K63" i="13" s="1"/>
  <c r="K50" i="13" a="1"/>
  <c r="K50" i="13" s="1"/>
  <c r="K40" i="13" a="1"/>
  <c r="K40" i="13" s="1"/>
  <c r="K32" i="13" a="1"/>
  <c r="K32" i="13" s="1"/>
  <c r="K88" i="13" a="1"/>
  <c r="K88" i="13" s="1"/>
  <c r="K75" i="13" a="1"/>
  <c r="K75" i="13" s="1"/>
  <c r="K74" i="13" a="1"/>
  <c r="K74" i="13" s="1"/>
  <c r="K47" i="13" a="1"/>
  <c r="K47" i="13" s="1"/>
  <c r="K39" i="13" a="1"/>
  <c r="K39" i="13" s="1"/>
  <c r="K31" i="13" a="1"/>
  <c r="K31" i="13" s="1"/>
  <c r="K97" i="13" a="1"/>
  <c r="K97" i="13" s="1"/>
  <c r="K89" i="13" a="1"/>
  <c r="K89" i="13" s="1"/>
  <c r="K58" i="13" a="1"/>
  <c r="K58" i="13" s="1"/>
  <c r="K78" i="13" a="1"/>
  <c r="K78" i="13" s="1"/>
  <c r="K44" i="13" a="1"/>
  <c r="K44" i="13" s="1"/>
  <c r="K36" i="13" a="1"/>
  <c r="K36" i="13" s="1"/>
  <c r="K28" i="13" a="1"/>
  <c r="K28" i="13" s="1"/>
  <c r="K86" i="13" a="1"/>
  <c r="K86" i="13" s="1"/>
  <c r="K42" i="13" a="1"/>
  <c r="K42" i="13" s="1"/>
  <c r="K35" i="13" a="1"/>
  <c r="K35" i="13" s="1"/>
  <c r="K26" i="13" a="1"/>
  <c r="K26" i="13" s="1"/>
  <c r="K18" i="13" a="1"/>
  <c r="K18" i="13" s="1"/>
  <c r="K73" i="13" a="1"/>
  <c r="K73" i="13" s="1"/>
  <c r="K48" i="13" a="1"/>
  <c r="K48" i="13" s="1"/>
  <c r="K41" i="13" a="1"/>
  <c r="K41" i="13" s="1"/>
  <c r="K34" i="13" a="1"/>
  <c r="K34" i="13" s="1"/>
  <c r="K25" i="13" a="1"/>
  <c r="K25" i="13" s="1"/>
  <c r="K46" i="13" a="1"/>
  <c r="K46" i="13" s="1"/>
  <c r="K33" i="13" a="1"/>
  <c r="K33" i="13" s="1"/>
  <c r="K27" i="13" a="1"/>
  <c r="K27" i="13" s="1"/>
  <c r="K24" i="13" a="1"/>
  <c r="K24" i="13" s="1"/>
  <c r="K38" i="13" a="1"/>
  <c r="K38" i="13" s="1"/>
  <c r="K23" i="13" a="1"/>
  <c r="K23" i="13" s="1"/>
  <c r="K49" i="13" a="1"/>
  <c r="K49" i="13" s="1"/>
  <c r="K45" i="13" a="1"/>
  <c r="K45" i="13" s="1"/>
  <c r="K30" i="13" a="1"/>
  <c r="K30" i="13" s="1"/>
  <c r="K22" i="13" a="1"/>
  <c r="K22" i="13" s="1"/>
  <c r="K14" i="13" a="1"/>
  <c r="K14" i="13" s="1"/>
  <c r="K29" i="13" a="1"/>
  <c r="K29" i="13" s="1"/>
  <c r="K12" i="13" a="1"/>
  <c r="K12" i="13" s="1"/>
  <c r="K11" i="13" a="1"/>
  <c r="K11" i="13" s="1"/>
  <c r="K21" i="13" a="1"/>
  <c r="K21" i="13" s="1"/>
  <c r="K13" i="13" a="1"/>
  <c r="K13" i="13" s="1"/>
  <c r="K10" i="13" a="1"/>
  <c r="K10" i="13" s="1"/>
  <c r="K17" i="13" a="1"/>
  <c r="K17" i="13" s="1"/>
  <c r="K15" i="13" a="1"/>
  <c r="K15" i="13" s="1"/>
  <c r="K9" i="13" a="1"/>
  <c r="K9" i="13" s="1"/>
  <c r="K51" i="13" a="1"/>
  <c r="K51" i="13" s="1"/>
  <c r="K19" i="13" a="1"/>
  <c r="K19" i="13" s="1"/>
  <c r="K43" i="13" a="1"/>
  <c r="K43" i="13" s="1"/>
  <c r="K20" i="13" a="1"/>
  <c r="K20" i="13" s="1"/>
  <c r="N9" i="13" a="1"/>
  <c r="N9" i="13" s="1"/>
  <c r="J37" i="13" a="1"/>
  <c r="J37" i="13" s="1"/>
  <c r="F18" i="13" a="1"/>
  <c r="F18" i="13" s="1"/>
  <c r="E23" i="13" a="1"/>
  <c r="E23" i="13" s="1"/>
  <c r="M42" i="13" a="1"/>
  <c r="M42" i="13" s="1"/>
  <c r="M23" i="13" a="1"/>
  <c r="M23" i="13" s="1"/>
  <c r="K57" i="13" a="1"/>
  <c r="K57" i="13" s="1"/>
  <c r="K16" i="13" a="1"/>
  <c r="K16" i="13" s="1"/>
  <c r="J17" i="13" a="1"/>
  <c r="J17" i="13" s="1"/>
  <c r="M10" i="13" a="1"/>
  <c r="M10" i="13" s="1"/>
  <c r="E67" i="13" a="1"/>
  <c r="E67" i="13" s="1"/>
  <c r="E25" i="13" a="1"/>
  <c r="E25" i="13" s="1"/>
  <c r="M16" i="13" a="1"/>
  <c r="M16" i="13" s="1"/>
  <c r="F23" i="13" a="1"/>
  <c r="F23" i="13" s="1"/>
  <c r="N50" i="13" a="1"/>
  <c r="N50" i="13" s="1"/>
  <c r="E10" i="13" a="1"/>
  <c r="E10" i="13" s="1"/>
  <c r="G101" i="13" a="1"/>
  <c r="G101" i="13" s="1"/>
  <c r="G93" i="13" a="1"/>
  <c r="G93" i="13" s="1"/>
  <c r="G85" i="13" a="1"/>
  <c r="G85" i="13" s="1"/>
  <c r="G77" i="13" a="1"/>
  <c r="G77" i="13" s="1"/>
  <c r="G108" i="13" a="1"/>
  <c r="G108" i="13" s="1"/>
  <c r="G100" i="13" a="1"/>
  <c r="G100" i="13" s="1"/>
  <c r="G92" i="13" a="1"/>
  <c r="G92" i="13" s="1"/>
  <c r="G84" i="13" a="1"/>
  <c r="G84" i="13" s="1"/>
  <c r="G107" i="13" a="1"/>
  <c r="G107" i="13" s="1"/>
  <c r="G99" i="13" a="1"/>
  <c r="G99" i="13" s="1"/>
  <c r="G91" i="13" a="1"/>
  <c r="G91" i="13" s="1"/>
  <c r="G105" i="13" a="1"/>
  <c r="G105" i="13" s="1"/>
  <c r="G83" i="13" a="1"/>
  <c r="G83" i="13" s="1"/>
  <c r="G90" i="13" a="1"/>
  <c r="G90" i="13" s="1"/>
  <c r="G103" i="13" a="1"/>
  <c r="G103" i="13" s="1"/>
  <c r="G89" i="13" a="1"/>
  <c r="G89" i="13" s="1"/>
  <c r="G78" i="13" a="1"/>
  <c r="G78" i="13" s="1"/>
  <c r="G69" i="13" a="1"/>
  <c r="G69" i="13" s="1"/>
  <c r="G94" i="13" a="1"/>
  <c r="G94" i="13" s="1"/>
  <c r="G72" i="13" a="1"/>
  <c r="G72" i="13" s="1"/>
  <c r="G86" i="13" a="1"/>
  <c r="G86" i="13" s="1"/>
  <c r="G82" i="13" a="1"/>
  <c r="G82" i="13" s="1"/>
  <c r="G79" i="13" a="1"/>
  <c r="G79" i="13" s="1"/>
  <c r="G76" i="13" a="1"/>
  <c r="G76" i="13" s="1"/>
  <c r="G63" i="13" a="1"/>
  <c r="G63" i="13" s="1"/>
  <c r="G97" i="13" a="1"/>
  <c r="G97" i="13" s="1"/>
  <c r="G96" i="13" a="1"/>
  <c r="G96" i="13" s="1"/>
  <c r="G80" i="13" a="1"/>
  <c r="G80" i="13" s="1"/>
  <c r="G75" i="13" a="1"/>
  <c r="G75" i="13" s="1"/>
  <c r="G71" i="13" a="1"/>
  <c r="G71" i="13" s="1"/>
  <c r="G70" i="13" a="1"/>
  <c r="G70" i="13" s="1"/>
  <c r="G60" i="13" a="1"/>
  <c r="G60" i="13" s="1"/>
  <c r="G55" i="13" a="1"/>
  <c r="G55" i="13" s="1"/>
  <c r="G74" i="13" a="1"/>
  <c r="G74" i="13" s="1"/>
  <c r="G61" i="13" a="1"/>
  <c r="G61" i="13" s="1"/>
  <c r="G56" i="13" a="1"/>
  <c r="G56" i="13" s="1"/>
  <c r="G54" i="13" a="1"/>
  <c r="G54" i="13" s="1"/>
  <c r="G104" i="13" a="1"/>
  <c r="G104" i="13" s="1"/>
  <c r="G95" i="13" a="1"/>
  <c r="G95" i="13" s="1"/>
  <c r="G88" i="13" a="1"/>
  <c r="G88" i="13" s="1"/>
  <c r="G62" i="13" a="1"/>
  <c r="G62" i="13" s="1"/>
  <c r="G53" i="13" a="1"/>
  <c r="G53" i="13" s="1"/>
  <c r="G102" i="13" a="1"/>
  <c r="G102" i="13" s="1"/>
  <c r="G81" i="13" a="1"/>
  <c r="G81" i="13" s="1"/>
  <c r="G67" i="13" a="1"/>
  <c r="G67" i="13" s="1"/>
  <c r="G65" i="13" a="1"/>
  <c r="G65" i="13" s="1"/>
  <c r="G57" i="13" a="1"/>
  <c r="G57" i="13" s="1"/>
  <c r="G52" i="13" a="1"/>
  <c r="G52" i="13" s="1"/>
  <c r="G58" i="13" a="1"/>
  <c r="G58" i="13" s="1"/>
  <c r="G50" i="13" a="1"/>
  <c r="G50" i="13" s="1"/>
  <c r="G87" i="13" a="1"/>
  <c r="G87" i="13" s="1"/>
  <c r="G66" i="13" a="1"/>
  <c r="G66" i="13" s="1"/>
  <c r="G48" i="13" a="1"/>
  <c r="G48" i="13" s="1"/>
  <c r="G40" i="13" a="1"/>
  <c r="G40" i="13" s="1"/>
  <c r="G32" i="13" a="1"/>
  <c r="G32" i="13" s="1"/>
  <c r="G47" i="13" a="1"/>
  <c r="G47" i="13" s="1"/>
  <c r="G39" i="13" a="1"/>
  <c r="G39" i="13" s="1"/>
  <c r="G31" i="13" a="1"/>
  <c r="G31" i="13" s="1"/>
  <c r="G73" i="13" a="1"/>
  <c r="G73" i="13" s="1"/>
  <c r="G68" i="13" a="1"/>
  <c r="G68" i="13" s="1"/>
  <c r="G64" i="13" a="1"/>
  <c r="G64" i="13" s="1"/>
  <c r="G49" i="13" a="1"/>
  <c r="G49" i="13" s="1"/>
  <c r="G44" i="13" a="1"/>
  <c r="G44" i="13" s="1"/>
  <c r="G36" i="13" a="1"/>
  <c r="G36" i="13" s="1"/>
  <c r="G28" i="13" a="1"/>
  <c r="G28" i="13" s="1"/>
  <c r="G51" i="13" a="1"/>
  <c r="G51" i="13" s="1"/>
  <c r="G38" i="13" a="1"/>
  <c r="G38" i="13" s="1"/>
  <c r="G27" i="13" a="1"/>
  <c r="G27" i="13" s="1"/>
  <c r="G26" i="13" a="1"/>
  <c r="G26" i="13" s="1"/>
  <c r="G18" i="13" a="1"/>
  <c r="G18" i="13" s="1"/>
  <c r="G59" i="13" a="1"/>
  <c r="G59" i="13" s="1"/>
  <c r="G45" i="13" a="1"/>
  <c r="G45" i="13" s="1"/>
  <c r="G30" i="13" a="1"/>
  <c r="G30" i="13" s="1"/>
  <c r="G25" i="13" a="1"/>
  <c r="G25" i="13" s="1"/>
  <c r="G37" i="13" a="1"/>
  <c r="G37" i="13" s="1"/>
  <c r="G24" i="13" a="1"/>
  <c r="G24" i="13" s="1"/>
  <c r="G29" i="13" a="1"/>
  <c r="G29" i="13" s="1"/>
  <c r="G23" i="13" a="1"/>
  <c r="G23" i="13" s="1"/>
  <c r="G43" i="13" a="1"/>
  <c r="G43" i="13" s="1"/>
  <c r="G22" i="13" a="1"/>
  <c r="G22" i="13" s="1"/>
  <c r="G14" i="13" a="1"/>
  <c r="G14" i="13" s="1"/>
  <c r="G42" i="13" a="1"/>
  <c r="G42" i="13" s="1"/>
  <c r="G33" i="13" a="1"/>
  <c r="G33" i="13" s="1"/>
  <c r="G12" i="13" a="1"/>
  <c r="G12" i="13" s="1"/>
  <c r="G17" i="13" a="1"/>
  <c r="G17" i="13" s="1"/>
  <c r="G15" i="13" a="1"/>
  <c r="G15" i="13" s="1"/>
  <c r="G13" i="13" a="1"/>
  <c r="G13" i="13" s="1"/>
  <c r="G11" i="13" a="1"/>
  <c r="G11" i="13" s="1"/>
  <c r="G35" i="13" a="1"/>
  <c r="G35" i="13" s="1"/>
  <c r="G20" i="13" a="1"/>
  <c r="G20" i="13" s="1"/>
  <c r="G19" i="13" a="1"/>
  <c r="G19" i="13" s="1"/>
  <c r="G10" i="13" a="1"/>
  <c r="G10" i="13" s="1"/>
  <c r="G41" i="13" a="1"/>
  <c r="G41" i="13" s="1"/>
  <c r="G9" i="13" a="1"/>
  <c r="G9" i="13" s="1"/>
  <c r="G106" i="13" a="1"/>
  <c r="G106" i="13" s="1"/>
  <c r="M9" i="13" a="1"/>
  <c r="M9" i="13" s="1"/>
  <c r="G16" i="13" a="1"/>
  <c r="G16" i="13" s="1"/>
  <c r="L108" i="13" a="1"/>
  <c r="L108" i="13" s="1"/>
  <c r="L107" i="13" a="1"/>
  <c r="L107" i="13" s="1"/>
  <c r="L99" i="13" a="1"/>
  <c r="L99" i="13" s="1"/>
  <c r="L91" i="13" a="1"/>
  <c r="L91" i="13" s="1"/>
  <c r="L83" i="13" a="1"/>
  <c r="L83" i="13" s="1"/>
  <c r="L106" i="13" a="1"/>
  <c r="L106" i="13" s="1"/>
  <c r="L98" i="13" a="1"/>
  <c r="L98" i="13" s="1"/>
  <c r="L90" i="13" a="1"/>
  <c r="L90" i="13" s="1"/>
  <c r="L82" i="13" a="1"/>
  <c r="L82" i="13" s="1"/>
  <c r="L105" i="13" a="1"/>
  <c r="L105" i="13" s="1"/>
  <c r="L97" i="13" a="1"/>
  <c r="L97" i="13" s="1"/>
  <c r="L89" i="13" a="1"/>
  <c r="L89" i="13" s="1"/>
  <c r="L103" i="13" a="1"/>
  <c r="L103" i="13" s="1"/>
  <c r="L95" i="13" a="1"/>
  <c r="L95" i="13" s="1"/>
  <c r="L94" i="13" a="1"/>
  <c r="L94" i="13" s="1"/>
  <c r="L104" i="13" a="1"/>
  <c r="L104" i="13" s="1"/>
  <c r="L100" i="13" a="1"/>
  <c r="L100" i="13" s="1"/>
  <c r="L92" i="13" a="1"/>
  <c r="L92" i="13" s="1"/>
  <c r="L87" i="13" a="1"/>
  <c r="L87" i="13" s="1"/>
  <c r="L86" i="13" a="1"/>
  <c r="L86" i="13" s="1"/>
  <c r="L85" i="13" a="1"/>
  <c r="L85" i="13" s="1"/>
  <c r="L102" i="13" a="1"/>
  <c r="L102" i="13" s="1"/>
  <c r="L78" i="13" a="1"/>
  <c r="L78" i="13" s="1"/>
  <c r="L76" i="13" a="1"/>
  <c r="L76" i="13" s="1"/>
  <c r="L75" i="13" a="1"/>
  <c r="L75" i="13" s="1"/>
  <c r="L67" i="13" a="1"/>
  <c r="L67" i="13" s="1"/>
  <c r="L96" i="13" a="1"/>
  <c r="L96" i="13" s="1"/>
  <c r="L93" i="13" a="1"/>
  <c r="L93" i="13" s="1"/>
  <c r="L88" i="13" a="1"/>
  <c r="L88" i="13" s="1"/>
  <c r="L73" i="13" a="1"/>
  <c r="L73" i="13" s="1"/>
  <c r="L69" i="13" a="1"/>
  <c r="L69" i="13" s="1"/>
  <c r="L61" i="13" a="1"/>
  <c r="L61" i="13" s="1"/>
  <c r="L68" i="13" a="1"/>
  <c r="L68" i="13" s="1"/>
  <c r="L56" i="13" a="1"/>
  <c r="L56" i="13" s="1"/>
  <c r="L53" i="13" a="1"/>
  <c r="L53" i="13" s="1"/>
  <c r="L101" i="13" a="1"/>
  <c r="L101" i="13" s="1"/>
  <c r="L72" i="13" a="1"/>
  <c r="L72" i="13" s="1"/>
  <c r="L71" i="13" a="1"/>
  <c r="L71" i="13" s="1"/>
  <c r="L70" i="13" a="1"/>
  <c r="L70" i="13" s="1"/>
  <c r="L52" i="13" a="1"/>
  <c r="L52" i="13" s="1"/>
  <c r="L74" i="13" a="1"/>
  <c r="L74" i="13" s="1"/>
  <c r="L62" i="13" a="1"/>
  <c r="L62" i="13" s="1"/>
  <c r="L57" i="13" a="1"/>
  <c r="L57" i="13" s="1"/>
  <c r="L51" i="13" a="1"/>
  <c r="L51" i="13" s="1"/>
  <c r="L84" i="13" a="1"/>
  <c r="L84" i="13" s="1"/>
  <c r="L65" i="13" a="1"/>
  <c r="L65" i="13" s="1"/>
  <c r="L50" i="13" a="1"/>
  <c r="L50" i="13" s="1"/>
  <c r="L48" i="13" a="1"/>
  <c r="L48" i="13" s="1"/>
  <c r="L59" i="13" a="1"/>
  <c r="L59" i="13" s="1"/>
  <c r="L81" i="13" a="1"/>
  <c r="L81" i="13" s="1"/>
  <c r="L46" i="13" a="1"/>
  <c r="L46" i="13" s="1"/>
  <c r="L38" i="13" a="1"/>
  <c r="L38" i="13" s="1"/>
  <c r="L30" i="13" a="1"/>
  <c r="L30" i="13" s="1"/>
  <c r="L64" i="13" a="1"/>
  <c r="L64" i="13" s="1"/>
  <c r="L58" i="13" a="1"/>
  <c r="L58" i="13" s="1"/>
  <c r="L45" i="13" a="1"/>
  <c r="L45" i="13" s="1"/>
  <c r="L37" i="13" a="1"/>
  <c r="L37" i="13" s="1"/>
  <c r="L29" i="13" a="1"/>
  <c r="L29" i="13" s="1"/>
  <c r="L63" i="13" a="1"/>
  <c r="L63" i="13" s="1"/>
  <c r="L55" i="13" a="1"/>
  <c r="L55" i="13" s="1"/>
  <c r="L42" i="13" a="1"/>
  <c r="L42" i="13" s="1"/>
  <c r="L34" i="13" a="1"/>
  <c r="L34" i="13" s="1"/>
  <c r="L47" i="13" a="1"/>
  <c r="L47" i="13" s="1"/>
  <c r="L40" i="13" a="1"/>
  <c r="L40" i="13" s="1"/>
  <c r="L33" i="13" a="1"/>
  <c r="L33" i="13" s="1"/>
  <c r="L27" i="13" a="1"/>
  <c r="L27" i="13" s="1"/>
  <c r="L24" i="13" a="1"/>
  <c r="L24" i="13" s="1"/>
  <c r="L16" i="13" a="1"/>
  <c r="L16" i="13" s="1"/>
  <c r="L39" i="13" a="1"/>
  <c r="L39" i="13" s="1"/>
  <c r="L32" i="13" a="1"/>
  <c r="L32" i="13" s="1"/>
  <c r="L23" i="13" a="1"/>
  <c r="L23" i="13" s="1"/>
  <c r="L79" i="13" a="1"/>
  <c r="L79" i="13" s="1"/>
  <c r="L60" i="13" a="1"/>
  <c r="L60" i="13" s="1"/>
  <c r="L54" i="13" a="1"/>
  <c r="L54" i="13" s="1"/>
  <c r="L31" i="13" a="1"/>
  <c r="L31" i="13" s="1"/>
  <c r="L22" i="13" a="1"/>
  <c r="L22" i="13" s="1"/>
  <c r="L66" i="13" a="1"/>
  <c r="L66" i="13" s="1"/>
  <c r="L49" i="13" a="1"/>
  <c r="L49" i="13" s="1"/>
  <c r="L21" i="13" a="1"/>
  <c r="L21" i="13" s="1"/>
  <c r="L80" i="13" a="1"/>
  <c r="L80" i="13" s="1"/>
  <c r="L44" i="13" a="1"/>
  <c r="L44" i="13" s="1"/>
  <c r="L20" i="13" a="1"/>
  <c r="L20" i="13" s="1"/>
  <c r="F10" i="13" a="1"/>
  <c r="F10" i="13" s="1"/>
  <c r="N10" i="13" a="1"/>
  <c r="N10" i="13" s="1"/>
  <c r="E12" i="13" a="1"/>
  <c r="E12" i="13" s="1"/>
  <c r="M12" i="13" a="1"/>
  <c r="M12" i="13" s="1"/>
  <c r="E13" i="13" a="1"/>
  <c r="E13" i="13" s="1"/>
  <c r="E15" i="13" a="1"/>
  <c r="E15" i="13" s="1"/>
  <c r="E17" i="13" a="1"/>
  <c r="E17" i="13" s="1"/>
  <c r="H18" i="13" a="1"/>
  <c r="H18" i="13" s="1"/>
  <c r="F28" i="13" a="1"/>
  <c r="F28" i="13" s="1"/>
  <c r="F35" i="13" a="1"/>
  <c r="F35" i="13" s="1"/>
  <c r="N39" i="13" a="1"/>
  <c r="N39" i="13" s="1"/>
  <c r="H40" i="13" a="1"/>
  <c r="H40" i="13" s="1"/>
  <c r="H56" i="13" a="1"/>
  <c r="H56" i="13" s="1"/>
  <c r="E105" i="13" a="1"/>
  <c r="E105" i="13" s="1"/>
  <c r="E97" i="13" a="1"/>
  <c r="E97" i="13" s="1"/>
  <c r="E89" i="13" a="1"/>
  <c r="E89" i="13" s="1"/>
  <c r="E81" i="13" a="1"/>
  <c r="E81" i="13" s="1"/>
  <c r="E104" i="13" a="1"/>
  <c r="E104" i="13" s="1"/>
  <c r="E96" i="13" a="1"/>
  <c r="E96" i="13" s="1"/>
  <c r="E88" i="13" a="1"/>
  <c r="E88" i="13" s="1"/>
  <c r="E80" i="13" a="1"/>
  <c r="E80" i="13" s="1"/>
  <c r="E103" i="13" a="1"/>
  <c r="E103" i="13" s="1"/>
  <c r="E95" i="13" a="1"/>
  <c r="E95" i="13" s="1"/>
  <c r="E87" i="13" a="1"/>
  <c r="E87" i="13" s="1"/>
  <c r="E101" i="13" a="1"/>
  <c r="E101" i="13" s="1"/>
  <c r="E92" i="13" a="1"/>
  <c r="E92" i="13" s="1"/>
  <c r="E86" i="13" a="1"/>
  <c r="E86" i="13" s="1"/>
  <c r="E85" i="13" a="1"/>
  <c r="E85" i="13" s="1"/>
  <c r="E107" i="13" a="1"/>
  <c r="E107" i="13" s="1"/>
  <c r="E106" i="13" a="1"/>
  <c r="E106" i="13" s="1"/>
  <c r="E108" i="13" a="1"/>
  <c r="E108" i="13" s="1"/>
  <c r="E83" i="13" a="1"/>
  <c r="E83" i="13" s="1"/>
  <c r="E73" i="13" a="1"/>
  <c r="E73" i="13" s="1"/>
  <c r="E65" i="13" a="1"/>
  <c r="E65" i="13" s="1"/>
  <c r="E100" i="13" a="1"/>
  <c r="E100" i="13" s="1"/>
  <c r="E75" i="13" a="1"/>
  <c r="E75" i="13" s="1"/>
  <c r="E94" i="13" a="1"/>
  <c r="E94" i="13" s="1"/>
  <c r="E77" i="13" a="1"/>
  <c r="E77" i="13" s="1"/>
  <c r="E71" i="13" a="1"/>
  <c r="E71" i="13" s="1"/>
  <c r="E59" i="13" a="1"/>
  <c r="E59" i="13" s="1"/>
  <c r="E82" i="13" a="1"/>
  <c r="E82" i="13" s="1"/>
  <c r="E78" i="13" a="1"/>
  <c r="E78" i="13" s="1"/>
  <c r="E58" i="13" a="1"/>
  <c r="E58" i="13" s="1"/>
  <c r="E51" i="13" a="1"/>
  <c r="E51" i="13" s="1"/>
  <c r="E72" i="13" a="1"/>
  <c r="E72" i="13" s="1"/>
  <c r="E50" i="13" a="1"/>
  <c r="E50" i="13" s="1"/>
  <c r="E91" i="13" a="1"/>
  <c r="E91" i="13" s="1"/>
  <c r="E76" i="13" a="1"/>
  <c r="E76" i="13" s="1"/>
  <c r="E68" i="13" a="1"/>
  <c r="E68" i="13" s="1"/>
  <c r="E66" i="13" a="1"/>
  <c r="E66" i="13" s="1"/>
  <c r="E64" i="13" a="1"/>
  <c r="E64" i="13" s="1"/>
  <c r="E70" i="13" a="1"/>
  <c r="E70" i="13" s="1"/>
  <c r="E99" i="13" a="1"/>
  <c r="E99" i="13" s="1"/>
  <c r="E93" i="13" a="1"/>
  <c r="E93" i="13" s="1"/>
  <c r="E90" i="13" a="1"/>
  <c r="E90" i="13" s="1"/>
  <c r="E79" i="13" a="1"/>
  <c r="E79" i="13" s="1"/>
  <c r="E74" i="13" a="1"/>
  <c r="E74" i="13" s="1"/>
  <c r="E69" i="13" a="1"/>
  <c r="E69" i="13" s="1"/>
  <c r="E61" i="13" a="1"/>
  <c r="E61" i="13" s="1"/>
  <c r="E54" i="13" a="1"/>
  <c r="E54" i="13" s="1"/>
  <c r="E102" i="13" a="1"/>
  <c r="E102" i="13" s="1"/>
  <c r="E63" i="13" a="1"/>
  <c r="E63" i="13" s="1"/>
  <c r="E55" i="13" a="1"/>
  <c r="E55" i="13" s="1"/>
  <c r="E44" i="13" a="1"/>
  <c r="E44" i="13" s="1"/>
  <c r="E36" i="13" a="1"/>
  <c r="E36" i="13" s="1"/>
  <c r="E28" i="13" a="1"/>
  <c r="E28" i="13" s="1"/>
  <c r="E60" i="13" a="1"/>
  <c r="E60" i="13" s="1"/>
  <c r="E57" i="13" a="1"/>
  <c r="E57" i="13" s="1"/>
  <c r="E43" i="13" a="1"/>
  <c r="E43" i="13" s="1"/>
  <c r="E35" i="13" a="1"/>
  <c r="E35" i="13" s="1"/>
  <c r="E27" i="13" a="1"/>
  <c r="E27" i="13" s="1"/>
  <c r="E98" i="13" a="1"/>
  <c r="E98" i="13" s="1"/>
  <c r="E84" i="13" a="1"/>
  <c r="E84" i="13" s="1"/>
  <c r="E56" i="13" a="1"/>
  <c r="E56" i="13" s="1"/>
  <c r="E48" i="13" a="1"/>
  <c r="E48" i="13" s="1"/>
  <c r="E40" i="13" a="1"/>
  <c r="E40" i="13" s="1"/>
  <c r="E32" i="13" a="1"/>
  <c r="E32" i="13" s="1"/>
  <c r="E47" i="13" a="1"/>
  <c r="E47" i="13" s="1"/>
  <c r="E41" i="13" a="1"/>
  <c r="E41" i="13" s="1"/>
  <c r="E34" i="13" a="1"/>
  <c r="E34" i="13" s="1"/>
  <c r="E22" i="13" a="1"/>
  <c r="E22" i="13" s="1"/>
  <c r="E14" i="13" a="1"/>
  <c r="E14" i="13" s="1"/>
  <c r="E53" i="13" a="1"/>
  <c r="E53" i="13" s="1"/>
  <c r="E52" i="13" a="1"/>
  <c r="E52" i="13" s="1"/>
  <c r="E49" i="13" a="1"/>
  <c r="E49" i="13" s="1"/>
  <c r="E39" i="13" a="1"/>
  <c r="E39" i="13" s="1"/>
  <c r="E33" i="13" a="1"/>
  <c r="E33" i="13" s="1"/>
  <c r="E21" i="13" a="1"/>
  <c r="E21" i="13" s="1"/>
  <c r="E46" i="13" a="1"/>
  <c r="E46" i="13" s="1"/>
  <c r="E31" i="13" a="1"/>
  <c r="E31" i="13" s="1"/>
  <c r="E20" i="13" a="1"/>
  <c r="E20" i="13" s="1"/>
  <c r="E38" i="13" a="1"/>
  <c r="E38" i="13" s="1"/>
  <c r="E45" i="13" a="1"/>
  <c r="E45" i="13" s="1"/>
  <c r="E30" i="13" a="1"/>
  <c r="E30" i="13" s="1"/>
  <c r="E26" i="13" a="1"/>
  <c r="E26" i="13" s="1"/>
  <c r="E18" i="13" a="1"/>
  <c r="E18" i="13" s="1"/>
  <c r="M108" i="13" a="1"/>
  <c r="M108" i="13" s="1"/>
  <c r="M105" i="13" a="1"/>
  <c r="M105" i="13" s="1"/>
  <c r="M97" i="13" a="1"/>
  <c r="M97" i="13" s="1"/>
  <c r="M89" i="13" a="1"/>
  <c r="M89" i="13" s="1"/>
  <c r="M81" i="13" a="1"/>
  <c r="M81" i="13" s="1"/>
  <c r="M104" i="13" a="1"/>
  <c r="M104" i="13" s="1"/>
  <c r="M96" i="13" a="1"/>
  <c r="M96" i="13" s="1"/>
  <c r="M88" i="13" a="1"/>
  <c r="M88" i="13" s="1"/>
  <c r="M80" i="13" a="1"/>
  <c r="M80" i="13" s="1"/>
  <c r="M103" i="13" a="1"/>
  <c r="M103" i="13" s="1"/>
  <c r="M95" i="13" a="1"/>
  <c r="M95" i="13" s="1"/>
  <c r="M87" i="13" a="1"/>
  <c r="M87" i="13" s="1"/>
  <c r="M101" i="13" a="1"/>
  <c r="M101" i="13" s="1"/>
  <c r="M91" i="13" a="1"/>
  <c r="M91" i="13" s="1"/>
  <c r="M107" i="13" a="1"/>
  <c r="M107" i="13" s="1"/>
  <c r="M106" i="13" a="1"/>
  <c r="M106" i="13" s="1"/>
  <c r="M73" i="13" a="1"/>
  <c r="M73" i="13" s="1"/>
  <c r="M65" i="13" a="1"/>
  <c r="M65" i="13" s="1"/>
  <c r="M77" i="13" a="1"/>
  <c r="M77" i="13" s="1"/>
  <c r="M98" i="13" a="1"/>
  <c r="M98" i="13" s="1"/>
  <c r="M78" i="13" a="1"/>
  <c r="M78" i="13" s="1"/>
  <c r="M76" i="13" a="1"/>
  <c r="M76" i="13" s="1"/>
  <c r="M74" i="13" a="1"/>
  <c r="M74" i="13" s="1"/>
  <c r="M70" i="13" a="1"/>
  <c r="M70" i="13" s="1"/>
  <c r="M59" i="13" a="1"/>
  <c r="M59" i="13" s="1"/>
  <c r="M102" i="13" a="1"/>
  <c r="M102" i="13" s="1"/>
  <c r="M93" i="13" a="1"/>
  <c r="M93" i="13" s="1"/>
  <c r="M62" i="13" a="1"/>
  <c r="M62" i="13" s="1"/>
  <c r="M57" i="13" a="1"/>
  <c r="M57" i="13" s="1"/>
  <c r="M51" i="13" a="1"/>
  <c r="M51" i="13" s="1"/>
  <c r="M90" i="13" a="1"/>
  <c r="M90" i="13" s="1"/>
  <c r="M82" i="13" a="1"/>
  <c r="M82" i="13" s="1"/>
  <c r="M75" i="13" a="1"/>
  <c r="M75" i="13" s="1"/>
  <c r="M50" i="13" a="1"/>
  <c r="M50" i="13" s="1"/>
  <c r="M100" i="13" a="1"/>
  <c r="M100" i="13" s="1"/>
  <c r="M84" i="13" a="1"/>
  <c r="M84" i="13" s="1"/>
  <c r="M67" i="13" a="1"/>
  <c r="M67" i="13" s="1"/>
  <c r="M63" i="13" a="1"/>
  <c r="M63" i="13" s="1"/>
  <c r="M58" i="13" a="1"/>
  <c r="M58" i="13" s="1"/>
  <c r="M49" i="13" a="1"/>
  <c r="M49" i="13" s="1"/>
  <c r="M99" i="13" a="1"/>
  <c r="M99" i="13" s="1"/>
  <c r="M92" i="13" a="1"/>
  <c r="M92" i="13" s="1"/>
  <c r="M86" i="13" a="1"/>
  <c r="M86" i="13" s="1"/>
  <c r="M69" i="13" a="1"/>
  <c r="M69" i="13" s="1"/>
  <c r="M83" i="13" a="1"/>
  <c r="M83" i="13" s="1"/>
  <c r="M54" i="13" a="1"/>
  <c r="M54" i="13" s="1"/>
  <c r="M56" i="13" a="1"/>
  <c r="M56" i="13" s="1"/>
  <c r="M68" i="13" a="1"/>
  <c r="M68" i="13" s="1"/>
  <c r="M64" i="13" a="1"/>
  <c r="M64" i="13" s="1"/>
  <c r="M53" i="13" a="1"/>
  <c r="M53" i="13" s="1"/>
  <c r="M44" i="13" a="1"/>
  <c r="M44" i="13" s="1"/>
  <c r="M36" i="13" a="1"/>
  <c r="M36" i="13" s="1"/>
  <c r="M28" i="13" a="1"/>
  <c r="M28" i="13" s="1"/>
  <c r="M55" i="13" a="1"/>
  <c r="M55" i="13" s="1"/>
  <c r="M43" i="13" a="1"/>
  <c r="M43" i="13" s="1"/>
  <c r="M35" i="13" a="1"/>
  <c r="M35" i="13" s="1"/>
  <c r="M27" i="13" a="1"/>
  <c r="M27" i="13" s="1"/>
  <c r="M61" i="13" a="1"/>
  <c r="M61" i="13" s="1"/>
  <c r="M94" i="13" a="1"/>
  <c r="M94" i="13" s="1"/>
  <c r="M85" i="13" a="1"/>
  <c r="M85" i="13" s="1"/>
  <c r="M66" i="13" a="1"/>
  <c r="M66" i="13" s="1"/>
  <c r="M60" i="13" a="1"/>
  <c r="M60" i="13" s="1"/>
  <c r="M40" i="13" a="1"/>
  <c r="M40" i="13" s="1"/>
  <c r="M32" i="13" a="1"/>
  <c r="M32" i="13" s="1"/>
  <c r="M71" i="13" a="1"/>
  <c r="M71" i="13" s="1"/>
  <c r="M48" i="13" a="1"/>
  <c r="M48" i="13" s="1"/>
  <c r="M46" i="13" a="1"/>
  <c r="M46" i="13" s="1"/>
  <c r="M31" i="13" a="1"/>
  <c r="M31" i="13" s="1"/>
  <c r="M22" i="13" a="1"/>
  <c r="M22" i="13" s="1"/>
  <c r="M14" i="13" a="1"/>
  <c r="M14" i="13" s="1"/>
  <c r="M79" i="13" a="1"/>
  <c r="M79" i="13" s="1"/>
  <c r="M72" i="13" a="1"/>
  <c r="M72" i="13" s="1"/>
  <c r="M38" i="13" a="1"/>
  <c r="M38" i="13" s="1"/>
  <c r="M21" i="13" a="1"/>
  <c r="M21" i="13" s="1"/>
  <c r="M45" i="13" a="1"/>
  <c r="M45" i="13" s="1"/>
  <c r="M30" i="13" a="1"/>
  <c r="M30" i="13" s="1"/>
  <c r="M20" i="13" a="1"/>
  <c r="M20" i="13" s="1"/>
  <c r="M37" i="13" a="1"/>
  <c r="M37" i="13" s="1"/>
  <c r="M19" i="13" a="1"/>
  <c r="M19" i="13" s="1"/>
  <c r="M29" i="13" a="1"/>
  <c r="M29" i="13" s="1"/>
  <c r="M26" i="13" a="1"/>
  <c r="M26" i="13" s="1"/>
  <c r="M18" i="13" a="1"/>
  <c r="M18" i="13" s="1"/>
  <c r="F11" i="13" a="1"/>
  <c r="F11" i="13" s="1"/>
  <c r="N11" i="13" a="1"/>
  <c r="N11" i="13" s="1"/>
  <c r="F13" i="13" a="1"/>
  <c r="F13" i="13" s="1"/>
  <c r="H14" i="13" a="1"/>
  <c r="H14" i="13" s="1"/>
  <c r="F17" i="13" a="1"/>
  <c r="F17" i="13" s="1"/>
  <c r="N18" i="13" a="1"/>
  <c r="N18" i="13" s="1"/>
  <c r="F19" i="13" a="1"/>
  <c r="F19" i="13" s="1"/>
  <c r="N22" i="13" a="1"/>
  <c r="N22" i="13" s="1"/>
  <c r="H25" i="13" a="1"/>
  <c r="H25" i="13" s="1"/>
  <c r="N27" i="13" a="1"/>
  <c r="N27" i="13" s="1"/>
  <c r="E29" i="13" a="1"/>
  <c r="E29" i="13" s="1"/>
  <c r="H47" i="13" a="1"/>
  <c r="H47" i="13" s="1"/>
  <c r="F103" i="13" a="1"/>
  <c r="F103" i="13" s="1"/>
  <c r="F95" i="13" a="1"/>
  <c r="F95" i="13" s="1"/>
  <c r="F87" i="13" a="1"/>
  <c r="F87" i="13" s="1"/>
  <c r="F79" i="13" a="1"/>
  <c r="F79" i="13" s="1"/>
  <c r="F102" i="13" a="1"/>
  <c r="F102" i="13" s="1"/>
  <c r="F94" i="13" a="1"/>
  <c r="F94" i="13" s="1"/>
  <c r="F86" i="13" a="1"/>
  <c r="F86" i="13" s="1"/>
  <c r="F78" i="13" a="1"/>
  <c r="F78" i="13" s="1"/>
  <c r="F101" i="13" a="1"/>
  <c r="F101" i="13" s="1"/>
  <c r="F93" i="13" a="1"/>
  <c r="F93" i="13" s="1"/>
  <c r="F85" i="13" a="1"/>
  <c r="F85" i="13" s="1"/>
  <c r="F107" i="13" a="1"/>
  <c r="F107" i="13" s="1"/>
  <c r="F99" i="13" a="1"/>
  <c r="F99" i="13" s="1"/>
  <c r="F106" i="13" a="1"/>
  <c r="F106" i="13" s="1"/>
  <c r="F105" i="13" a="1"/>
  <c r="F105" i="13" s="1"/>
  <c r="F104" i="13" a="1"/>
  <c r="F104" i="13" s="1"/>
  <c r="F96" i="13" a="1"/>
  <c r="F96" i="13" s="1"/>
  <c r="F91" i="13" a="1"/>
  <c r="F91" i="13" s="1"/>
  <c r="F88" i="13" a="1"/>
  <c r="F88" i="13" s="1"/>
  <c r="F80" i="13" a="1"/>
  <c r="F80" i="13" s="1"/>
  <c r="F75" i="13" a="1"/>
  <c r="F75" i="13" s="1"/>
  <c r="F108" i="13" a="1"/>
  <c r="F108" i="13" s="1"/>
  <c r="F81" i="13" a="1"/>
  <c r="F81" i="13" s="1"/>
  <c r="F71" i="13" a="1"/>
  <c r="F71" i="13" s="1"/>
  <c r="F97" i="13" a="1"/>
  <c r="F97" i="13" s="1"/>
  <c r="F92" i="13" a="1"/>
  <c r="F92" i="13" s="1"/>
  <c r="F77" i="13" a="1"/>
  <c r="F77" i="13" s="1"/>
  <c r="F89" i="13" a="1"/>
  <c r="F89" i="13" s="1"/>
  <c r="F67" i="13" a="1"/>
  <c r="F67" i="13" s="1"/>
  <c r="F57" i="13" a="1"/>
  <c r="F57" i="13" s="1"/>
  <c r="F72" i="13" a="1"/>
  <c r="F72" i="13" s="1"/>
  <c r="F68" i="13" a="1"/>
  <c r="F68" i="13" s="1"/>
  <c r="F49" i="13" a="1"/>
  <c r="F49" i="13" s="1"/>
  <c r="F76" i="13" a="1"/>
  <c r="F76" i="13" s="1"/>
  <c r="F70" i="13" a="1"/>
  <c r="F70" i="13" s="1"/>
  <c r="F66" i="13" a="1"/>
  <c r="F66" i="13" s="1"/>
  <c r="F64" i="13" a="1"/>
  <c r="F64" i="13" s="1"/>
  <c r="F59" i="13" a="1"/>
  <c r="F59" i="13" s="1"/>
  <c r="F83" i="13" a="1"/>
  <c r="F83" i="13" s="1"/>
  <c r="F60" i="13" a="1"/>
  <c r="F60" i="13" s="1"/>
  <c r="F56" i="13" a="1"/>
  <c r="F56" i="13" s="1"/>
  <c r="F55" i="13" a="1"/>
  <c r="F55" i="13" s="1"/>
  <c r="F74" i="13" a="1"/>
  <c r="F74" i="13" s="1"/>
  <c r="F69" i="13" a="1"/>
  <c r="F69" i="13" s="1"/>
  <c r="F61" i="13" a="1"/>
  <c r="F61" i="13" s="1"/>
  <c r="F54" i="13" a="1"/>
  <c r="F54" i="13" s="1"/>
  <c r="F100" i="13" a="1"/>
  <c r="F100" i="13" s="1"/>
  <c r="F98" i="13" a="1"/>
  <c r="F98" i="13" s="1"/>
  <c r="F65" i="13" a="1"/>
  <c r="F65" i="13" s="1"/>
  <c r="F63" i="13" a="1"/>
  <c r="F63" i="13" s="1"/>
  <c r="F52" i="13" a="1"/>
  <c r="F52" i="13" s="1"/>
  <c r="F42" i="13" a="1"/>
  <c r="F42" i="13" s="1"/>
  <c r="F34" i="13" a="1"/>
  <c r="F34" i="13" s="1"/>
  <c r="F41" i="13" a="1"/>
  <c r="F41" i="13" s="1"/>
  <c r="F33" i="13" a="1"/>
  <c r="F33" i="13" s="1"/>
  <c r="F82" i="13" a="1"/>
  <c r="F82" i="13" s="1"/>
  <c r="F62" i="13" a="1"/>
  <c r="F62" i="13" s="1"/>
  <c r="F46" i="13" a="1"/>
  <c r="F46" i="13" s="1"/>
  <c r="F38" i="13" a="1"/>
  <c r="F38" i="13" s="1"/>
  <c r="F30" i="13" a="1"/>
  <c r="F30" i="13" s="1"/>
  <c r="F58" i="13" a="1"/>
  <c r="F58" i="13" s="1"/>
  <c r="F53" i="13" a="1"/>
  <c r="F53" i="13" s="1"/>
  <c r="F39" i="13" a="1"/>
  <c r="F39" i="13" s="1"/>
  <c r="F32" i="13" a="1"/>
  <c r="F32" i="13" s="1"/>
  <c r="F20" i="13" a="1"/>
  <c r="F20" i="13" s="1"/>
  <c r="F51" i="13" a="1"/>
  <c r="F51" i="13" s="1"/>
  <c r="F31" i="13" a="1"/>
  <c r="F31" i="13" s="1"/>
  <c r="F84" i="13" a="1"/>
  <c r="F84" i="13" s="1"/>
  <c r="F73" i="13" a="1"/>
  <c r="F73" i="13" s="1"/>
  <c r="F45" i="13" a="1"/>
  <c r="F45" i="13" s="1"/>
  <c r="F27" i="13" a="1"/>
  <c r="F27" i="13" s="1"/>
  <c r="F26" i="13" a="1"/>
  <c r="F26" i="13" s="1"/>
  <c r="F50" i="13" a="1"/>
  <c r="F50" i="13" s="1"/>
  <c r="F37" i="13" a="1"/>
  <c r="F37" i="13" s="1"/>
  <c r="F25" i="13" a="1"/>
  <c r="F25" i="13" s="1"/>
  <c r="F44" i="13" a="1"/>
  <c r="F44" i="13" s="1"/>
  <c r="F29" i="13" a="1"/>
  <c r="F29" i="13" s="1"/>
  <c r="F24" i="13" a="1"/>
  <c r="F24" i="13" s="1"/>
  <c r="F16" i="13" a="1"/>
  <c r="F16" i="13" s="1"/>
  <c r="N103" i="13" a="1"/>
  <c r="N103" i="13" s="1"/>
  <c r="N95" i="13" a="1"/>
  <c r="N95" i="13" s="1"/>
  <c r="N87" i="13" a="1"/>
  <c r="N87" i="13" s="1"/>
  <c r="N79" i="13" a="1"/>
  <c r="N79" i="13" s="1"/>
  <c r="N102" i="13" a="1"/>
  <c r="N102" i="13" s="1"/>
  <c r="N94" i="13" a="1"/>
  <c r="N94" i="13" s="1"/>
  <c r="N86" i="13" a="1"/>
  <c r="N86" i="13" s="1"/>
  <c r="N78" i="13" a="1"/>
  <c r="N78" i="13" s="1"/>
  <c r="N101" i="13" a="1"/>
  <c r="N101" i="13" s="1"/>
  <c r="N93" i="13" a="1"/>
  <c r="N93" i="13" s="1"/>
  <c r="N85" i="13" a="1"/>
  <c r="N85" i="13" s="1"/>
  <c r="N107" i="13" a="1"/>
  <c r="N107" i="13" s="1"/>
  <c r="N99" i="13" a="1"/>
  <c r="N99" i="13" s="1"/>
  <c r="N106" i="13" a="1"/>
  <c r="N106" i="13" s="1"/>
  <c r="N105" i="13" a="1"/>
  <c r="N105" i="13" s="1"/>
  <c r="N104" i="13" a="1"/>
  <c r="N104" i="13" s="1"/>
  <c r="N81" i="13" a="1"/>
  <c r="N81" i="13" s="1"/>
  <c r="N76" i="13" a="1"/>
  <c r="N76" i="13" s="1"/>
  <c r="N75" i="13" a="1"/>
  <c r="N75" i="13" s="1"/>
  <c r="N90" i="13" a="1"/>
  <c r="N90" i="13" s="1"/>
  <c r="N92" i="13" a="1"/>
  <c r="N92" i="13" s="1"/>
  <c r="N89" i="13" a="1"/>
  <c r="N89" i="13" s="1"/>
  <c r="N80" i="13" a="1"/>
  <c r="N80" i="13" s="1"/>
  <c r="N71" i="13" a="1"/>
  <c r="N71" i="13" s="1"/>
  <c r="N63" i="13" a="1"/>
  <c r="N63" i="13" s="1"/>
  <c r="N98" i="13" a="1"/>
  <c r="N98" i="13" s="1"/>
  <c r="N88" i="13" a="1"/>
  <c r="N88" i="13" s="1"/>
  <c r="N65" i="13" a="1"/>
  <c r="N65" i="13" s="1"/>
  <c r="N57" i="13" a="1"/>
  <c r="N57" i="13" s="1"/>
  <c r="N84" i="13" a="1"/>
  <c r="N84" i="13" s="1"/>
  <c r="N82" i="13" a="1"/>
  <c r="N82" i="13" s="1"/>
  <c r="N67" i="13" a="1"/>
  <c r="N67" i="13" s="1"/>
  <c r="N49" i="13" a="1"/>
  <c r="N49" i="13" s="1"/>
  <c r="N100" i="13" a="1"/>
  <c r="N100" i="13" s="1"/>
  <c r="N74" i="13" a="1"/>
  <c r="N74" i="13" s="1"/>
  <c r="N69" i="13" a="1"/>
  <c r="N69" i="13" s="1"/>
  <c r="N58" i="13" a="1"/>
  <c r="N58" i="13" s="1"/>
  <c r="N55" i="13" a="1"/>
  <c r="N55" i="13" s="1"/>
  <c r="N59" i="13" a="1"/>
  <c r="N59" i="13" s="1"/>
  <c r="N54" i="13" a="1"/>
  <c r="N54" i="13" s="1"/>
  <c r="N91" i="13" a="1"/>
  <c r="N91" i="13" s="1"/>
  <c r="N77" i="13" a="1"/>
  <c r="N77" i="13" s="1"/>
  <c r="N64" i="13" a="1"/>
  <c r="N64" i="13" s="1"/>
  <c r="N61" i="13" a="1"/>
  <c r="N61" i="13" s="1"/>
  <c r="N52" i="13" a="1"/>
  <c r="N52" i="13" s="1"/>
  <c r="N70" i="13" a="1"/>
  <c r="N70" i="13" s="1"/>
  <c r="N68" i="13" a="1"/>
  <c r="N68" i="13" s="1"/>
  <c r="N53" i="13" a="1"/>
  <c r="N53" i="13" s="1"/>
  <c r="N96" i="13" a="1"/>
  <c r="N96" i="13" s="1"/>
  <c r="N42" i="13" a="1"/>
  <c r="N42" i="13" s="1"/>
  <c r="N34" i="13" a="1"/>
  <c r="N34" i="13" s="1"/>
  <c r="N97" i="13" a="1"/>
  <c r="N97" i="13" s="1"/>
  <c r="N83" i="13" a="1"/>
  <c r="N83" i="13" s="1"/>
  <c r="N73" i="13" a="1"/>
  <c r="N73" i="13" s="1"/>
  <c r="N51" i="13" a="1"/>
  <c r="N51" i="13" s="1"/>
  <c r="N41" i="13" a="1"/>
  <c r="N41" i="13" s="1"/>
  <c r="N33" i="13" a="1"/>
  <c r="N33" i="13" s="1"/>
  <c r="N72" i="13" a="1"/>
  <c r="N72" i="13" s="1"/>
  <c r="N46" i="13" a="1"/>
  <c r="N46" i="13" s="1"/>
  <c r="N38" i="13" a="1"/>
  <c r="N38" i="13" s="1"/>
  <c r="N30" i="13" a="1"/>
  <c r="N30" i="13" s="1"/>
  <c r="N45" i="13" a="1"/>
  <c r="N45" i="13" s="1"/>
  <c r="N20" i="13" a="1"/>
  <c r="N20" i="13" s="1"/>
  <c r="N12" i="13" a="1"/>
  <c r="N12" i="13" s="1"/>
  <c r="N60" i="13" a="1"/>
  <c r="N60" i="13" s="1"/>
  <c r="N37" i="13" a="1"/>
  <c r="N37" i="13" s="1"/>
  <c r="N19" i="13" a="1"/>
  <c r="N19" i="13" s="1"/>
  <c r="N66" i="13" a="1"/>
  <c r="N66" i="13" s="1"/>
  <c r="N44" i="13" a="1"/>
  <c r="N44" i="13" s="1"/>
  <c r="N29" i="13" a="1"/>
  <c r="N29" i="13" s="1"/>
  <c r="N26" i="13" a="1"/>
  <c r="N26" i="13" s="1"/>
  <c r="N62" i="13" a="1"/>
  <c r="N62" i="13" s="1"/>
  <c r="N36" i="13" a="1"/>
  <c r="N36" i="13" s="1"/>
  <c r="N25" i="13" a="1"/>
  <c r="N25" i="13" s="1"/>
  <c r="N108" i="13" a="1"/>
  <c r="N108" i="13" s="1"/>
  <c r="N56" i="13" a="1"/>
  <c r="N56" i="13" s="1"/>
  <c r="N43" i="13" a="1"/>
  <c r="N43" i="13" s="1"/>
  <c r="N28" i="13" a="1"/>
  <c r="N28" i="13" s="1"/>
  <c r="N24" i="13" a="1"/>
  <c r="N24" i="13" s="1"/>
  <c r="N16" i="13" a="1"/>
  <c r="N16" i="13" s="1"/>
  <c r="F12" i="13" a="1"/>
  <c r="F12" i="13" s="1"/>
  <c r="N14" i="13" a="1"/>
  <c r="N14" i="13" s="1"/>
  <c r="F15" i="13" a="1"/>
  <c r="F15" i="13" s="1"/>
  <c r="L17" i="13" a="1"/>
  <c r="L17" i="13" s="1"/>
  <c r="L19" i="13" a="1"/>
  <c r="L19" i="13" s="1"/>
  <c r="M24" i="13" a="1"/>
  <c r="M24" i="13" s="1"/>
  <c r="H31" i="13" a="1"/>
  <c r="H31" i="13" s="1"/>
  <c r="M34" i="13" a="1"/>
  <c r="M34" i="13" s="1"/>
  <c r="E42" i="13" a="1"/>
  <c r="E42" i="13" s="1"/>
  <c r="F48" i="13" a="1"/>
  <c r="F48" i="13" s="1"/>
  <c r="H9" i="13" a="1"/>
  <c r="H9" i="13" s="1"/>
  <c r="L9" i="13" a="1"/>
  <c r="L9" i="13" s="1"/>
  <c r="L13" i="13" a="1"/>
  <c r="L13" i="13" s="1"/>
  <c r="L15" i="13" a="1"/>
  <c r="L15" i="13" s="1"/>
  <c r="N21" i="13" a="1"/>
  <c r="N21" i="13" s="1"/>
  <c r="F22" i="13" a="1"/>
  <c r="F22" i="13" s="1"/>
  <c r="L28" i="13" a="1"/>
  <c r="L28" i="13" s="1"/>
  <c r="L35" i="13" a="1"/>
  <c r="L35" i="13" s="1"/>
  <c r="F36" i="13" a="1"/>
  <c r="F36" i="13" s="1"/>
  <c r="E37" i="13" a="1"/>
  <c r="E37" i="13" s="1"/>
  <c r="N40" i="13" a="1"/>
  <c r="N40" i="13" s="1"/>
  <c r="L41" i="13" a="1"/>
  <c r="L41" i="13" s="1"/>
  <c r="M47" i="13" a="1"/>
  <c r="M47" i="13" s="1"/>
  <c r="H49" i="13" a="1"/>
  <c r="H49" i="13" s="1"/>
  <c r="L77" i="13" a="1"/>
  <c r="L77" i="13" s="1"/>
  <c r="H107" i="13" a="1"/>
  <c r="H107" i="13" s="1"/>
  <c r="H99" i="13" a="1"/>
  <c r="H99" i="13" s="1"/>
  <c r="H91" i="13" a="1"/>
  <c r="H91" i="13" s="1"/>
  <c r="H83" i="13" a="1"/>
  <c r="H83" i="13" s="1"/>
  <c r="H106" i="13" a="1"/>
  <c r="H106" i="13" s="1"/>
  <c r="H98" i="13" a="1"/>
  <c r="H98" i="13" s="1"/>
  <c r="H90" i="13" a="1"/>
  <c r="H90" i="13" s="1"/>
  <c r="H82" i="13" a="1"/>
  <c r="H82" i="13" s="1"/>
  <c r="H105" i="13" a="1"/>
  <c r="H105" i="13" s="1"/>
  <c r="H97" i="13" a="1"/>
  <c r="H97" i="13" s="1"/>
  <c r="H89" i="13" a="1"/>
  <c r="H89" i="13" s="1"/>
  <c r="H103" i="13" a="1"/>
  <c r="H103" i="13" s="1"/>
  <c r="H108" i="13" a="1"/>
  <c r="H108" i="13" s="1"/>
  <c r="H102" i="13" a="1"/>
  <c r="H102" i="13" s="1"/>
  <c r="H81" i="13" a="1"/>
  <c r="H81" i="13" s="1"/>
  <c r="H104" i="13" a="1"/>
  <c r="H104" i="13" s="1"/>
  <c r="H100" i="13" a="1"/>
  <c r="H100" i="13" s="1"/>
  <c r="H95" i="13" a="1"/>
  <c r="H95" i="13" s="1"/>
  <c r="H94" i="13" a="1"/>
  <c r="H94" i="13" s="1"/>
  <c r="H93" i="13" a="1"/>
  <c r="H93" i="13" s="1"/>
  <c r="H88" i="13" a="1"/>
  <c r="H88" i="13" s="1"/>
  <c r="H80" i="13" a="1"/>
  <c r="H80" i="13" s="1"/>
  <c r="H75" i="13" a="1"/>
  <c r="H75" i="13" s="1"/>
  <c r="H67" i="13" a="1"/>
  <c r="H67" i="13" s="1"/>
  <c r="H79" i="13" a="1"/>
  <c r="H79" i="13" s="1"/>
  <c r="H76" i="13" a="1"/>
  <c r="H76" i="13" s="1"/>
  <c r="H73" i="13" a="1"/>
  <c r="H73" i="13" s="1"/>
  <c r="H69" i="13" a="1"/>
  <c r="H69" i="13" s="1"/>
  <c r="H74" i="13" a="1"/>
  <c r="H74" i="13" s="1"/>
  <c r="H64" i="13" a="1"/>
  <c r="H64" i="13" s="1"/>
  <c r="H61" i="13" a="1"/>
  <c r="H61" i="13" s="1"/>
  <c r="H86" i="13" a="1"/>
  <c r="H86" i="13" s="1"/>
  <c r="H53" i="13" a="1"/>
  <c r="H53" i="13" s="1"/>
  <c r="H85" i="13" a="1"/>
  <c r="H85" i="13" s="1"/>
  <c r="H65" i="13" a="1"/>
  <c r="H65" i="13" s="1"/>
  <c r="H62" i="13" a="1"/>
  <c r="H62" i="13" s="1"/>
  <c r="H57" i="13" a="1"/>
  <c r="H57" i="13" s="1"/>
  <c r="H52" i="13" a="1"/>
  <c r="H52" i="13" s="1"/>
  <c r="H77" i="13" a="1"/>
  <c r="H77" i="13" s="1"/>
  <c r="H63" i="13" a="1"/>
  <c r="H63" i="13" s="1"/>
  <c r="H51" i="13" a="1"/>
  <c r="H51" i="13" s="1"/>
  <c r="H58" i="13" a="1"/>
  <c r="H58" i="13" s="1"/>
  <c r="H84" i="13" a="1"/>
  <c r="H84" i="13" s="1"/>
  <c r="H66" i="13" a="1"/>
  <c r="H66" i="13" s="1"/>
  <c r="H59" i="13" a="1"/>
  <c r="H59" i="13" s="1"/>
  <c r="H48" i="13" a="1"/>
  <c r="H48" i="13" s="1"/>
  <c r="H87" i="13" a="1"/>
  <c r="H87" i="13" s="1"/>
  <c r="H72" i="13" a="1"/>
  <c r="H72" i="13" s="1"/>
  <c r="H60" i="13" a="1"/>
  <c r="H60" i="13" s="1"/>
  <c r="H92" i="13" a="1"/>
  <c r="H92" i="13" s="1"/>
  <c r="H71" i="13" a="1"/>
  <c r="H71" i="13" s="1"/>
  <c r="H46" i="13" a="1"/>
  <c r="H46" i="13" s="1"/>
  <c r="H38" i="13" a="1"/>
  <c r="H38" i="13" s="1"/>
  <c r="H30" i="13" a="1"/>
  <c r="H30" i="13" s="1"/>
  <c r="H96" i="13" a="1"/>
  <c r="H96" i="13" s="1"/>
  <c r="H70" i="13" a="1"/>
  <c r="H70" i="13" s="1"/>
  <c r="H54" i="13" a="1"/>
  <c r="H54" i="13" s="1"/>
  <c r="H45" i="13" a="1"/>
  <c r="H45" i="13" s="1"/>
  <c r="H37" i="13" a="1"/>
  <c r="H37" i="13" s="1"/>
  <c r="H29" i="13" a="1"/>
  <c r="H29" i="13" s="1"/>
  <c r="H101" i="13" a="1"/>
  <c r="H101" i="13" s="1"/>
  <c r="H42" i="13" a="1"/>
  <c r="H42" i="13" s="1"/>
  <c r="H34" i="13" a="1"/>
  <c r="H34" i="13" s="1"/>
  <c r="H78" i="13" a="1"/>
  <c r="H78" i="13" s="1"/>
  <c r="H24" i="13" a="1"/>
  <c r="H24" i="13" s="1"/>
  <c r="H16" i="13" a="1"/>
  <c r="H16" i="13" s="1"/>
  <c r="H50" i="13" a="1"/>
  <c r="H50" i="13" s="1"/>
  <c r="H44" i="13" a="1"/>
  <c r="H44" i="13" s="1"/>
  <c r="H23" i="13" a="1"/>
  <c r="H23" i="13" s="1"/>
  <c r="H36" i="13" a="1"/>
  <c r="H36" i="13" s="1"/>
  <c r="H22" i="13" a="1"/>
  <c r="H22" i="13" s="1"/>
  <c r="H55" i="13" a="1"/>
  <c r="H55" i="13" s="1"/>
  <c r="H43" i="13" a="1"/>
  <c r="H43" i="13" s="1"/>
  <c r="H28" i="13" a="1"/>
  <c r="H28" i="13" s="1"/>
  <c r="H21" i="13" a="1"/>
  <c r="H21" i="13" s="1"/>
  <c r="H41" i="13" a="1"/>
  <c r="H41" i="13" s="1"/>
  <c r="H35" i="13" a="1"/>
  <c r="H35" i="13" s="1"/>
  <c r="H20" i="13" a="1"/>
  <c r="H20" i="13" s="1"/>
  <c r="H10" i="13" a="1"/>
  <c r="H10" i="13" s="1"/>
  <c r="L10" i="13" a="1"/>
  <c r="L10" i="13" s="1"/>
  <c r="M15" i="13" a="1"/>
  <c r="M15" i="13" s="1"/>
  <c r="E16" i="13" a="1"/>
  <c r="E16" i="13" s="1"/>
  <c r="H17" i="13" a="1"/>
  <c r="H17" i="13" s="1"/>
  <c r="M17" i="13" a="1"/>
  <c r="M17" i="13" s="1"/>
  <c r="H19" i="13" a="1"/>
  <c r="H19" i="13" s="1"/>
  <c r="E24" i="13" a="1"/>
  <c r="E24" i="13" s="1"/>
  <c r="L25" i="13" a="1"/>
  <c r="L25" i="13" s="1"/>
  <c r="H26" i="13" a="1"/>
  <c r="H26" i="13" s="1"/>
  <c r="H32" i="13" a="1"/>
  <c r="H32" i="13" s="1"/>
  <c r="M41" i="13" a="1"/>
  <c r="M41" i="13" s="1"/>
  <c r="F43" i="13" a="1"/>
  <c r="F43" i="13" s="1"/>
  <c r="N47" i="13" a="1"/>
  <c r="N47" i="13" s="1"/>
  <c r="F90" i="13" a="1"/>
  <c r="F90" i="13" s="1"/>
  <c r="O11" i="13" l="1"/>
  <c r="O24" i="13"/>
  <c r="O38" i="13"/>
  <c r="O62" i="13"/>
  <c r="O29" i="13"/>
  <c r="O45" i="13"/>
  <c r="O32" i="13"/>
  <c r="O43" i="13"/>
  <c r="O102" i="13"/>
  <c r="O99" i="13"/>
  <c r="O94" i="13"/>
  <c r="O107" i="13"/>
  <c r="O80" i="13"/>
  <c r="O9" i="13"/>
  <c r="O49" i="13"/>
  <c r="O10" i="13"/>
  <c r="O54" i="13"/>
  <c r="O85" i="13"/>
  <c r="O42" i="13"/>
  <c r="O30" i="13"/>
  <c r="O39" i="13"/>
  <c r="O47" i="13"/>
  <c r="O35" i="13"/>
  <c r="O63" i="13"/>
  <c r="O93" i="13"/>
  <c r="O50" i="13"/>
  <c r="O77" i="13"/>
  <c r="O106" i="13"/>
  <c r="O103" i="13"/>
  <c r="O105" i="13"/>
  <c r="O15" i="13"/>
  <c r="O57" i="13"/>
  <c r="O75" i="13"/>
  <c r="O20" i="13"/>
  <c r="O53" i="13"/>
  <c r="O48" i="13"/>
  <c r="O60" i="13"/>
  <c r="O61" i="13"/>
  <c r="O64" i="13"/>
  <c r="O58" i="13"/>
  <c r="O100" i="13"/>
  <c r="O86" i="13"/>
  <c r="O96" i="13"/>
  <c r="O12" i="13"/>
  <c r="O72" i="13"/>
  <c r="O13" i="13"/>
  <c r="O40" i="13"/>
  <c r="O51" i="13"/>
  <c r="O31" i="13"/>
  <c r="O14" i="13"/>
  <c r="O56" i="13"/>
  <c r="O28" i="13"/>
  <c r="O69" i="13"/>
  <c r="O66" i="13"/>
  <c r="O78" i="13"/>
  <c r="O65" i="13"/>
  <c r="O92" i="13"/>
  <c r="O104" i="13"/>
  <c r="O37" i="13"/>
  <c r="O46" i="13"/>
  <c r="O22" i="13"/>
  <c r="O84" i="13"/>
  <c r="O36" i="13"/>
  <c r="O74" i="13"/>
  <c r="O68" i="13"/>
  <c r="O82" i="13"/>
  <c r="O73" i="13"/>
  <c r="O101" i="13"/>
  <c r="O81" i="13"/>
  <c r="O25" i="13"/>
  <c r="O23" i="13"/>
  <c r="O19" i="13"/>
  <c r="O52" i="13"/>
  <c r="O70" i="13"/>
  <c r="O88" i="13"/>
  <c r="O18" i="13"/>
  <c r="O21" i="13"/>
  <c r="O34" i="13"/>
  <c r="O98" i="13"/>
  <c r="O44" i="13"/>
  <c r="O79" i="13"/>
  <c r="O76" i="13"/>
  <c r="O59" i="13"/>
  <c r="O83" i="13"/>
  <c r="O87" i="13"/>
  <c r="O89" i="13"/>
  <c r="O67" i="13"/>
  <c r="O16" i="13"/>
  <c r="O26" i="13"/>
  <c r="O33" i="13"/>
  <c r="O41" i="13"/>
  <c r="O27" i="13"/>
  <c r="O55" i="13"/>
  <c r="O90" i="13"/>
  <c r="O91" i="13"/>
  <c r="O71" i="13"/>
  <c r="O108" i="13"/>
  <c r="O95" i="13"/>
  <c r="O97" i="13"/>
  <c r="O17" i="13"/>
  <c r="Q15" i="11"/>
  <c r="P8" i="13" l="1"/>
  <c r="R16" i="11"/>
  <c r="R17" i="11" l="1"/>
  <c r="R118" i="11" l="1" a="1"/>
  <c r="R118" i="11" s="1"/>
  <c r="R117" i="11" a="1"/>
  <c r="R117" i="11" s="1"/>
  <c r="R116" i="11" a="1"/>
  <c r="R116" i="11" s="1"/>
  <c r="R115" i="11" a="1"/>
  <c r="R115" i="11" s="1"/>
  <c r="R112" i="11" a="1"/>
  <c r="R112" i="11" s="1"/>
  <c r="R114" i="11" a="1"/>
  <c r="R114" i="11" s="1"/>
  <c r="R113" i="11" a="1"/>
  <c r="R113" i="11" s="1"/>
  <c r="R111" i="11" a="1"/>
  <c r="R111" i="11" s="1"/>
  <c r="R110" i="11" a="1"/>
  <c r="R110" i="11" s="1"/>
  <c r="R108" i="11" a="1"/>
  <c r="R108" i="11" s="1"/>
  <c r="R107" i="11" a="1"/>
  <c r="R107" i="11" s="1"/>
  <c r="R109" i="11" a="1"/>
  <c r="R109" i="11" s="1"/>
  <c r="R106" i="11" a="1"/>
  <c r="R106" i="11" s="1"/>
  <c r="R105" i="11" a="1"/>
  <c r="R105" i="11" s="1"/>
  <c r="R104" i="11" a="1"/>
  <c r="R104" i="11" s="1"/>
  <c r="R102" i="11" a="1"/>
  <c r="R102" i="11" s="1"/>
  <c r="R103" i="11" a="1"/>
  <c r="R103" i="11" s="1"/>
  <c r="R101" i="11" a="1"/>
  <c r="R101" i="11" s="1"/>
  <c r="R100" i="11" a="1"/>
  <c r="R100" i="11" s="1"/>
  <c r="R97" i="11" a="1"/>
  <c r="R97" i="11" s="1"/>
  <c r="R99" i="11" a="1"/>
  <c r="R99" i="11" s="1"/>
  <c r="R98" i="11" a="1"/>
  <c r="R98" i="11" s="1"/>
  <c r="R96" i="11" a="1"/>
  <c r="R96" i="11" s="1"/>
  <c r="R95" i="11" a="1"/>
  <c r="R95" i="11" s="1"/>
  <c r="R94" i="11" a="1"/>
  <c r="R94" i="11" s="1"/>
  <c r="R93" i="11" a="1"/>
  <c r="R93" i="11" s="1"/>
  <c r="R92" i="11" a="1"/>
  <c r="R92" i="11" s="1"/>
  <c r="R91" i="11" a="1"/>
  <c r="R91" i="11" s="1"/>
  <c r="R89" i="11" a="1"/>
  <c r="R89" i="11" s="1"/>
  <c r="R90" i="11" a="1"/>
  <c r="R90" i="11" s="1"/>
  <c r="R88" i="11" a="1"/>
  <c r="R88" i="11" s="1"/>
  <c r="R87" i="11" a="1"/>
  <c r="R87" i="11" s="1"/>
  <c r="R85" i="11" a="1"/>
  <c r="R85" i="11" s="1"/>
  <c r="R84" i="11" a="1"/>
  <c r="R84" i="11" s="1"/>
  <c r="R86" i="11" a="1"/>
  <c r="R86" i="11" s="1"/>
  <c r="R83" i="11" a="1"/>
  <c r="R83" i="11" s="1"/>
  <c r="R82" i="11" a="1"/>
  <c r="R82" i="11" s="1"/>
  <c r="R79" i="11" a="1"/>
  <c r="R79" i="11" s="1"/>
  <c r="R81" i="11" a="1"/>
  <c r="R81" i="11" s="1"/>
  <c r="R78" i="11" a="1"/>
  <c r="R78" i="11" s="1"/>
  <c r="R77" i="11" a="1"/>
  <c r="R77" i="11" s="1"/>
  <c r="R80" i="11" a="1"/>
  <c r="R80" i="11" s="1"/>
  <c r="R76" i="11" a="1"/>
  <c r="R76" i="11" s="1"/>
  <c r="R75" i="11" a="1"/>
  <c r="R75" i="11" s="1"/>
  <c r="R73" i="11" a="1"/>
  <c r="R73" i="11" s="1"/>
  <c r="R72" i="11" a="1"/>
  <c r="R72" i="11" s="1"/>
  <c r="R74" i="11" a="1"/>
  <c r="R74" i="11" s="1"/>
  <c r="R70" i="11" a="1"/>
  <c r="R70" i="11" s="1"/>
  <c r="R71" i="11" a="1"/>
  <c r="R71" i="11" s="1"/>
  <c r="R62" i="11" a="1"/>
  <c r="R62" i="11" s="1"/>
  <c r="R67" i="11" a="1"/>
  <c r="R67" i="11" s="1"/>
  <c r="R63" i="11" a="1"/>
  <c r="R63" i="11" s="1"/>
  <c r="R68" i="11" a="1"/>
  <c r="R68" i="11" s="1"/>
  <c r="R65" i="11" a="1"/>
  <c r="R65" i="11" s="1"/>
  <c r="R66" i="11" a="1"/>
  <c r="R66" i="11" s="1"/>
  <c r="R69" i="11" a="1"/>
  <c r="R69" i="11" s="1"/>
  <c r="R61" i="11" a="1"/>
  <c r="R61" i="11" s="1"/>
  <c r="R59" i="11" a="1"/>
  <c r="R59" i="11" s="1"/>
  <c r="R58" i="11" a="1"/>
  <c r="R58" i="11" s="1"/>
  <c r="R49" i="11" a="1"/>
  <c r="R49" i="11" s="1"/>
  <c r="R47" i="11" a="1"/>
  <c r="R47" i="11" s="1"/>
  <c r="R60" i="11" a="1"/>
  <c r="R60" i="11" s="1"/>
  <c r="R57" i="11" a="1"/>
  <c r="R57" i="11" s="1"/>
  <c r="R56" i="11" a="1"/>
  <c r="R56" i="11" s="1"/>
  <c r="R55" i="11" a="1"/>
  <c r="R55" i="11" s="1"/>
  <c r="R54" i="11" a="1"/>
  <c r="R54" i="11" s="1"/>
  <c r="R53" i="11" a="1"/>
  <c r="R53" i="11" s="1"/>
  <c r="R52" i="11" a="1"/>
  <c r="R52" i="11" s="1"/>
  <c r="R48" i="11" a="1"/>
  <c r="R48" i="11" s="1"/>
  <c r="R46" i="11" a="1"/>
  <c r="R46" i="11" s="1"/>
  <c r="R45" i="11" a="1"/>
  <c r="R45" i="11" s="1"/>
  <c r="R44" i="11" a="1"/>
  <c r="R44" i="11" s="1"/>
  <c r="R50" i="11" a="1"/>
  <c r="R50" i="11" s="1"/>
  <c r="R64" i="11" a="1"/>
  <c r="R64" i="11" s="1"/>
  <c r="R51" i="11" a="1"/>
  <c r="R51" i="11" s="1"/>
  <c r="R36" i="11" a="1"/>
  <c r="R36" i="11" s="1"/>
  <c r="R43" i="11" a="1"/>
  <c r="R43" i="11" s="1"/>
  <c r="R35" i="11" a="1"/>
  <c r="R35" i="11" s="1"/>
  <c r="R42" i="11" a="1"/>
  <c r="R42" i="11" s="1"/>
  <c r="R34" i="11" a="1"/>
  <c r="R34" i="11" s="1"/>
  <c r="R41" i="11" a="1"/>
  <c r="R41" i="11" s="1"/>
  <c r="R40" i="11" a="1"/>
  <c r="R40" i="11" s="1"/>
  <c r="R37" i="11" a="1"/>
  <c r="R37" i="11" s="1"/>
  <c r="R39" i="11" a="1"/>
  <c r="R39" i="11" s="1"/>
  <c r="R32" i="11" a="1"/>
  <c r="R32" i="11" s="1"/>
  <c r="R31" i="11" a="1"/>
  <c r="R31" i="11" s="1"/>
  <c r="R30" i="11" a="1"/>
  <c r="R30" i="11" s="1"/>
  <c r="R28" i="11" a="1"/>
  <c r="R28" i="11" s="1"/>
  <c r="R33" i="11" a="1"/>
  <c r="R33" i="11" s="1"/>
  <c r="R29" i="11" a="1"/>
  <c r="R29" i="11" s="1"/>
  <c r="R26" i="11" a="1"/>
  <c r="R26" i="11" s="1"/>
  <c r="R23" i="11" a="1"/>
  <c r="R23" i="11" s="1"/>
  <c r="R22" i="11" a="1"/>
  <c r="R22" i="11" s="1"/>
  <c r="R27" i="11" a="1"/>
  <c r="R27" i="11" s="1"/>
  <c r="R38" i="11" a="1"/>
  <c r="R38" i="11" s="1"/>
  <c r="R25" i="11" a="1"/>
  <c r="R25" i="11" s="1"/>
  <c r="R21" i="11" a="1"/>
  <c r="R21" i="11" s="1"/>
  <c r="R20" i="11" a="1"/>
  <c r="R20" i="11" s="1"/>
  <c r="R19" i="11" a="1"/>
  <c r="R19" i="11" s="1"/>
  <c r="R24" i="11" a="1"/>
  <c r="R24" i="11" s="1"/>
  <c r="R15" i="11" l="1"/>
  <c r="S16" i="11" s="1"/>
  <c r="S17" i="11" s="1"/>
  <c r="S118" i="11" s="1" a="1"/>
  <c r="S118" i="11" s="1"/>
  <c r="S54" i="11" l="1" a="1"/>
  <c r="S54" i="11" s="1"/>
  <c r="S109" i="11" a="1"/>
  <c r="S109" i="11" s="1"/>
  <c r="S55" i="11" a="1"/>
  <c r="S55" i="11" s="1"/>
  <c r="S96" i="11" a="1"/>
  <c r="S96" i="11" s="1"/>
  <c r="S35" i="11" a="1"/>
  <c r="S35" i="11" s="1"/>
  <c r="S72" i="11" a="1"/>
  <c r="S72" i="11" s="1"/>
  <c r="S113" i="11" a="1"/>
  <c r="S113" i="11" s="1"/>
  <c r="S25" i="11" a="1"/>
  <c r="S25" i="11" s="1"/>
  <c r="S28" i="11" a="1"/>
  <c r="S28" i="11" s="1"/>
  <c r="S41" i="11" a="1"/>
  <c r="S41" i="11" s="1"/>
  <c r="S56" i="11" a="1"/>
  <c r="S56" i="11" s="1"/>
  <c r="S67" i="11" a="1"/>
  <c r="S67" i="11" s="1"/>
  <c r="S64" i="11" a="1"/>
  <c r="S64" i="11" s="1"/>
  <c r="S74" i="11" a="1"/>
  <c r="S74" i="11" s="1"/>
  <c r="S81" i="11" a="1"/>
  <c r="S81" i="11" s="1"/>
  <c r="S91" i="11" a="1"/>
  <c r="S91" i="11" s="1"/>
  <c r="S98" i="11" a="1"/>
  <c r="S98" i="11" s="1"/>
  <c r="S106" i="11" a="1"/>
  <c r="S106" i="11" s="1"/>
  <c r="S116" i="11" a="1"/>
  <c r="S116" i="11" s="1"/>
  <c r="S37" i="11" a="1"/>
  <c r="S37" i="11" s="1"/>
  <c r="S73" i="11" a="1"/>
  <c r="S73" i="11" s="1"/>
  <c r="S80" i="11" a="1"/>
  <c r="S80" i="11" s="1"/>
  <c r="S33" i="11" a="1"/>
  <c r="S33" i="11" s="1"/>
  <c r="S70" i="11" a="1"/>
  <c r="S70" i="11" s="1"/>
  <c r="S112" i="11" a="1"/>
  <c r="S112" i="11" s="1"/>
  <c r="S60" i="11" a="1"/>
  <c r="S60" i="11" s="1"/>
  <c r="S85" i="11" a="1"/>
  <c r="S85" i="11" s="1"/>
  <c r="S27" i="11" a="1"/>
  <c r="S27" i="11" s="1"/>
  <c r="S22" i="11" a="1"/>
  <c r="S22" i="11" s="1"/>
  <c r="S29" i="11" a="1"/>
  <c r="S29" i="11" s="1"/>
  <c r="S46" i="11" a="1"/>
  <c r="S46" i="11" s="1"/>
  <c r="S50" i="11" a="1"/>
  <c r="S50" i="11" s="1"/>
  <c r="S57" i="11" a="1"/>
  <c r="S57" i="11" s="1"/>
  <c r="S66" i="11" a="1"/>
  <c r="S66" i="11" s="1"/>
  <c r="S75" i="11" a="1"/>
  <c r="S75" i="11" s="1"/>
  <c r="S82" i="11" a="1"/>
  <c r="S82" i="11" s="1"/>
  <c r="S90" i="11" a="1"/>
  <c r="S90" i="11" s="1"/>
  <c r="S101" i="11" a="1"/>
  <c r="S101" i="11" s="1"/>
  <c r="S107" i="11" a="1"/>
  <c r="S107" i="11" s="1"/>
  <c r="S114" i="11" a="1"/>
  <c r="S114" i="11" s="1"/>
  <c r="S48" i="11" a="1"/>
  <c r="S48" i="11" s="1"/>
  <c r="S95" i="11" a="1"/>
  <c r="S95" i="11" s="1"/>
  <c r="S47" i="11" a="1"/>
  <c r="S47" i="11" s="1"/>
  <c r="S88" i="11" a="1"/>
  <c r="S88" i="11" s="1"/>
  <c r="S45" i="11" a="1"/>
  <c r="S45" i="11" s="1"/>
  <c r="S89" i="11" a="1"/>
  <c r="S89" i="11" s="1"/>
  <c r="S24" i="11" a="1"/>
  <c r="S24" i="11" s="1"/>
  <c r="S23" i="11" a="1"/>
  <c r="S23" i="11" s="1"/>
  <c r="S36" i="11" a="1"/>
  <c r="S36" i="11" s="1"/>
  <c r="S34" i="11" a="1"/>
  <c r="S34" i="11" s="1"/>
  <c r="S51" i="11" a="1"/>
  <c r="S51" i="11" s="1"/>
  <c r="S62" i="11" a="1"/>
  <c r="S62" i="11" s="1"/>
  <c r="S69" i="11" a="1"/>
  <c r="S69" i="11" s="1"/>
  <c r="S77" i="11" a="1"/>
  <c r="S77" i="11" s="1"/>
  <c r="S79" i="11" a="1"/>
  <c r="S79" i="11" s="1"/>
  <c r="S92" i="11" a="1"/>
  <c r="S92" i="11" s="1"/>
  <c r="S99" i="11" a="1"/>
  <c r="S99" i="11" s="1"/>
  <c r="S108" i="11" a="1"/>
  <c r="S108" i="11" s="1"/>
  <c r="S115" i="11" a="1"/>
  <c r="S115" i="11" s="1"/>
  <c r="S31" i="11" a="1"/>
  <c r="S31" i="11" s="1"/>
  <c r="S68" i="11" a="1"/>
  <c r="S68" i="11" s="1"/>
  <c r="S86" i="11" a="1"/>
  <c r="S86" i="11" s="1"/>
  <c r="S19" i="11" a="1"/>
  <c r="S19" i="11" s="1"/>
  <c r="S61" i="11" a="1"/>
  <c r="S61" i="11" s="1"/>
  <c r="S105" i="11" a="1"/>
  <c r="S105" i="11" s="1"/>
  <c r="S49" i="11" a="1"/>
  <c r="S49" i="11" s="1"/>
  <c r="S104" i="11" a="1"/>
  <c r="S104" i="11" s="1"/>
  <c r="S20" i="11" a="1"/>
  <c r="S20" i="11" s="1"/>
  <c r="S26" i="11" a="1"/>
  <c r="S26" i="11" s="1"/>
  <c r="S38" i="11" a="1"/>
  <c r="S38" i="11" s="1"/>
  <c r="S42" i="11" a="1"/>
  <c r="S42" i="11" s="1"/>
  <c r="S52" i="11" a="1"/>
  <c r="S52" i="11" s="1"/>
  <c r="S58" i="11" a="1"/>
  <c r="S58" i="11" s="1"/>
  <c r="S63" i="11" a="1"/>
  <c r="S63" i="11" s="1"/>
  <c r="S78" i="11" a="1"/>
  <c r="S78" i="11" s="1"/>
  <c r="S83" i="11" a="1"/>
  <c r="S83" i="11" s="1"/>
  <c r="S94" i="11" a="1"/>
  <c r="S94" i="11" s="1"/>
  <c r="S100" i="11" a="1"/>
  <c r="S100" i="11" s="1"/>
  <c r="S110" i="11" a="1"/>
  <c r="S110" i="11" s="1"/>
  <c r="S117" i="11" a="1"/>
  <c r="S117" i="11" s="1"/>
  <c r="S39" i="11" a="1"/>
  <c r="S39" i="11" s="1"/>
  <c r="S103" i="11" a="1"/>
  <c r="S103" i="11" s="1"/>
  <c r="S40" i="11" a="1"/>
  <c r="S40" i="11" s="1"/>
  <c r="S84" i="11" a="1"/>
  <c r="S84" i="11" s="1"/>
  <c r="S21" i="11" a="1"/>
  <c r="S21" i="11" s="1"/>
  <c r="S65" i="11" a="1"/>
  <c r="S65" i="11" s="1"/>
  <c r="S97" i="11" a="1"/>
  <c r="S97" i="11" s="1"/>
  <c r="S30" i="11" a="1"/>
  <c r="S30" i="11" s="1"/>
  <c r="S32" i="11" a="1"/>
  <c r="S32" i="11" s="1"/>
  <c r="S44" i="11" a="1"/>
  <c r="S44" i="11" s="1"/>
  <c r="S43" i="11" a="1"/>
  <c r="S43" i="11" s="1"/>
  <c r="S53" i="11" a="1"/>
  <c r="S53" i="11" s="1"/>
  <c r="S59" i="11" a="1"/>
  <c r="S59" i="11" s="1"/>
  <c r="S71" i="11" a="1"/>
  <c r="S71" i="11" s="1"/>
  <c r="S76" i="11" a="1"/>
  <c r="S76" i="11" s="1"/>
  <c r="S87" i="11" a="1"/>
  <c r="S87" i="11" s="1"/>
  <c r="S93" i="11" a="1"/>
  <c r="S93" i="11" s="1"/>
  <c r="S102" i="11" a="1"/>
  <c r="S102" i="11" s="1"/>
  <c r="S111" i="11" a="1"/>
  <c r="S111" i="11" s="1"/>
  <c r="S15" i="11" l="1"/>
  <c r="T16" i="11" s="1"/>
  <c r="T17" i="11" l="1"/>
  <c r="T118" i="11" l="1" a="1"/>
  <c r="T118" i="11" s="1"/>
  <c r="T117" i="11" a="1"/>
  <c r="T117" i="11" s="1"/>
  <c r="T116" i="11" a="1"/>
  <c r="T116" i="11" s="1"/>
  <c r="T115" i="11" a="1"/>
  <c r="T115" i="11" s="1"/>
  <c r="T113" i="11" a="1"/>
  <c r="T113" i="11" s="1"/>
  <c r="T114" i="11" a="1"/>
  <c r="T114" i="11" s="1"/>
  <c r="T112" i="11" a="1"/>
  <c r="T112" i="11" s="1"/>
  <c r="T111" i="11" a="1"/>
  <c r="T111" i="11" s="1"/>
  <c r="T110" i="11" a="1"/>
  <c r="T110" i="11" s="1"/>
  <c r="T109" i="11" a="1"/>
  <c r="T109" i="11" s="1"/>
  <c r="T108" i="11" a="1"/>
  <c r="T108" i="11" s="1"/>
  <c r="T107" i="11" a="1"/>
  <c r="T107" i="11" s="1"/>
  <c r="T106" i="11" a="1"/>
  <c r="T106" i="11" s="1"/>
  <c r="T105" i="11" a="1"/>
  <c r="T105" i="11" s="1"/>
  <c r="T104" i="11" a="1"/>
  <c r="T104" i="11" s="1"/>
  <c r="T102" i="11" a="1"/>
  <c r="T102" i="11" s="1"/>
  <c r="T103" i="11" a="1"/>
  <c r="T103" i="11" s="1"/>
  <c r="T101" i="11" a="1"/>
  <c r="T101" i="11" s="1"/>
  <c r="T100" i="11" a="1"/>
  <c r="T100" i="11" s="1"/>
  <c r="T99" i="11" a="1"/>
  <c r="T99" i="11" s="1"/>
  <c r="T98" i="11" a="1"/>
  <c r="T98" i="11" s="1"/>
  <c r="T97" i="11" a="1"/>
  <c r="T97" i="11" s="1"/>
  <c r="T96" i="11" a="1"/>
  <c r="T96" i="11" s="1"/>
  <c r="T95" i="11" a="1"/>
  <c r="T95" i="11" s="1"/>
  <c r="T94" i="11" a="1"/>
  <c r="T94" i="11" s="1"/>
  <c r="T92" i="11" a="1"/>
  <c r="T92" i="11" s="1"/>
  <c r="T91" i="11" a="1"/>
  <c r="T91" i="11" s="1"/>
  <c r="T89" i="11" a="1"/>
  <c r="T89" i="11" s="1"/>
  <c r="T90" i="11" a="1"/>
  <c r="T90" i="11" s="1"/>
  <c r="T88" i="11" a="1"/>
  <c r="T88" i="11" s="1"/>
  <c r="T87" i="11" a="1"/>
  <c r="T87" i="11" s="1"/>
  <c r="T93" i="11" a="1"/>
  <c r="T93" i="11" s="1"/>
  <c r="T86" i="11" a="1"/>
  <c r="T86" i="11" s="1"/>
  <c r="T79" i="11" a="1"/>
  <c r="T79" i="11" s="1"/>
  <c r="T83" i="11" a="1"/>
  <c r="T83" i="11" s="1"/>
  <c r="T82" i="11" a="1"/>
  <c r="T82" i="11" s="1"/>
  <c r="T81" i="11" a="1"/>
  <c r="T81" i="11" s="1"/>
  <c r="T85" i="11" a="1"/>
  <c r="T85" i="11" s="1"/>
  <c r="T84" i="11" a="1"/>
  <c r="T84" i="11" s="1"/>
  <c r="T80" i="11" a="1"/>
  <c r="T80" i="11" s="1"/>
  <c r="T76" i="11" a="1"/>
  <c r="T76" i="11" s="1"/>
  <c r="T78" i="11" a="1"/>
  <c r="T78" i="11" s="1"/>
  <c r="T75" i="11" a="1"/>
  <c r="T75" i="11" s="1"/>
  <c r="T74" i="11" a="1"/>
  <c r="T74" i="11" s="1"/>
  <c r="T77" i="11" a="1"/>
  <c r="T77" i="11" s="1"/>
  <c r="T70" i="11" a="1"/>
  <c r="T70" i="11" s="1"/>
  <c r="T71" i="11" a="1"/>
  <c r="T71" i="11" s="1"/>
  <c r="T73" i="11" a="1"/>
  <c r="T73" i="11" s="1"/>
  <c r="T69" i="11" a="1"/>
  <c r="T69" i="11" s="1"/>
  <c r="T68" i="11" a="1"/>
  <c r="T68" i="11" s="1"/>
  <c r="T66" i="11" a="1"/>
  <c r="T66" i="11" s="1"/>
  <c r="T64" i="11" a="1"/>
  <c r="T64" i="11" s="1"/>
  <c r="T61" i="11" a="1"/>
  <c r="T61" i="11" s="1"/>
  <c r="T60" i="11" a="1"/>
  <c r="T60" i="11" s="1"/>
  <c r="T72" i="11" a="1"/>
  <c r="T72" i="11" s="1"/>
  <c r="T67" i="11" a="1"/>
  <c r="T67" i="11" s="1"/>
  <c r="T65" i="11" a="1"/>
  <c r="T65" i="11" s="1"/>
  <c r="T59" i="11" a="1"/>
  <c r="T59" i="11" s="1"/>
  <c r="T57" i="11" a="1"/>
  <c r="T57" i="11" s="1"/>
  <c r="T62" i="11" a="1"/>
  <c r="T62" i="11" s="1"/>
  <c r="T63" i="11" a="1"/>
  <c r="T63" i="11" s="1"/>
  <c r="T53" i="11" a="1"/>
  <c r="T53" i="11" s="1"/>
  <c r="T52" i="11" a="1"/>
  <c r="T52" i="11" s="1"/>
  <c r="T51" i="11" a="1"/>
  <c r="T51" i="11" s="1"/>
  <c r="T50" i="11" a="1"/>
  <c r="T50" i="11" s="1"/>
  <c r="T49" i="11" a="1"/>
  <c r="T49" i="11" s="1"/>
  <c r="T58" i="11" a="1"/>
  <c r="T58" i="11" s="1"/>
  <c r="T56" i="11" a="1"/>
  <c r="T56" i="11" s="1"/>
  <c r="T54" i="11" a="1"/>
  <c r="T54" i="11" s="1"/>
  <c r="T47" i="11" a="1"/>
  <c r="T47" i="11" s="1"/>
  <c r="T46" i="11" a="1"/>
  <c r="T46" i="11" s="1"/>
  <c r="T45" i="11" a="1"/>
  <c r="T45" i="11" s="1"/>
  <c r="T44" i="11" a="1"/>
  <c r="T44" i="11" s="1"/>
  <c r="T48" i="11" a="1"/>
  <c r="T48" i="11" s="1"/>
  <c r="T40" i="11" a="1"/>
  <c r="T40" i="11" s="1"/>
  <c r="T39" i="11" a="1"/>
  <c r="T39" i="11" s="1"/>
  <c r="T38" i="11" a="1"/>
  <c r="T38" i="11" s="1"/>
  <c r="T37" i="11" a="1"/>
  <c r="T37" i="11" s="1"/>
  <c r="T36" i="11" a="1"/>
  <c r="T36" i="11" s="1"/>
  <c r="T55" i="11" a="1"/>
  <c r="T55" i="11" s="1"/>
  <c r="T41" i="11" a="1"/>
  <c r="T41" i="11" s="1"/>
  <c r="T34" i="11" a="1"/>
  <c r="T34" i="11" s="1"/>
  <c r="T27" i="11" a="1"/>
  <c r="T27" i="11" s="1"/>
  <c r="T43" i="11" a="1"/>
  <c r="T43" i="11" s="1"/>
  <c r="T35" i="11" a="1"/>
  <c r="T35" i="11" s="1"/>
  <c r="T33" i="11" a="1"/>
  <c r="T33" i="11" s="1"/>
  <c r="T26" i="11" a="1"/>
  <c r="T26" i="11" s="1"/>
  <c r="T42" i="11" a="1"/>
  <c r="T42" i="11" s="1"/>
  <c r="T22" i="11" a="1"/>
  <c r="T22" i="11" s="1"/>
  <c r="T25" i="11" a="1"/>
  <c r="T25" i="11" s="1"/>
  <c r="T31" i="11" a="1"/>
  <c r="T31" i="11" s="1"/>
  <c r="T30" i="11" a="1"/>
  <c r="T30" i="11" s="1"/>
  <c r="T24" i="11" a="1"/>
  <c r="T24" i="11" s="1"/>
  <c r="T28" i="11" a="1"/>
  <c r="T28" i="11" s="1"/>
  <c r="T29" i="11" a="1"/>
  <c r="T29" i="11" s="1"/>
  <c r="T21" i="11" a="1"/>
  <c r="T21" i="11" s="1"/>
  <c r="T19" i="11" a="1"/>
  <c r="T19" i="11" s="1"/>
  <c r="T20" i="11" a="1"/>
  <c r="T20" i="11" s="1"/>
  <c r="T23" i="11" a="1"/>
  <c r="T23" i="11" s="1"/>
  <c r="T32" i="11" a="1"/>
  <c r="T32" i="11" s="1"/>
  <c r="T15" i="11" l="1"/>
  <c r="U16" i="11" l="1"/>
  <c r="U17" i="11" l="1"/>
  <c r="U118" i="11" l="1" a="1"/>
  <c r="U118" i="11" s="1"/>
  <c r="U117" i="11" a="1"/>
  <c r="U117" i="11" s="1"/>
  <c r="U116" i="11" a="1"/>
  <c r="U116" i="11" s="1"/>
  <c r="U115" i="11" a="1"/>
  <c r="U115" i="11" s="1"/>
  <c r="U114" i="11" a="1"/>
  <c r="U114" i="11" s="1"/>
  <c r="U112" i="11" a="1"/>
  <c r="U112" i="11" s="1"/>
  <c r="U113" i="11" a="1"/>
  <c r="U113" i="11" s="1"/>
  <c r="U111" i="11" a="1"/>
  <c r="U111" i="11" s="1"/>
  <c r="U110" i="11" a="1"/>
  <c r="U110" i="11" s="1"/>
  <c r="U109" i="11" a="1"/>
  <c r="U109" i="11" s="1"/>
  <c r="U108" i="11" a="1"/>
  <c r="U108" i="11" s="1"/>
  <c r="U107" i="11" a="1"/>
  <c r="U107" i="11" s="1"/>
  <c r="U106" i="11" a="1"/>
  <c r="U106" i="11" s="1"/>
  <c r="U105" i="11" a="1"/>
  <c r="U105" i="11" s="1"/>
  <c r="U102" i="11" a="1"/>
  <c r="U102" i="11" s="1"/>
  <c r="U103" i="11" a="1"/>
  <c r="U103" i="11" s="1"/>
  <c r="U101" i="11" a="1"/>
  <c r="U101" i="11" s="1"/>
  <c r="U104" i="11" a="1"/>
  <c r="U104" i="11" s="1"/>
  <c r="U100" i="11" a="1"/>
  <c r="U100" i="11" s="1"/>
  <c r="U98" i="11" a="1"/>
  <c r="U98" i="11" s="1"/>
  <c r="U97" i="11" a="1"/>
  <c r="U97" i="11" s="1"/>
  <c r="U99" i="11" a="1"/>
  <c r="U99" i="11" s="1"/>
  <c r="U96" i="11" a="1"/>
  <c r="U96" i="11" s="1"/>
  <c r="U95" i="11" a="1"/>
  <c r="U95" i="11" s="1"/>
  <c r="U94" i="11" a="1"/>
  <c r="U94" i="11" s="1"/>
  <c r="U93" i="11" a="1"/>
  <c r="U93" i="11" s="1"/>
  <c r="U89" i="11" a="1"/>
  <c r="U89" i="11" s="1"/>
  <c r="U88" i="11" a="1"/>
  <c r="U88" i="11" s="1"/>
  <c r="U90" i="11" a="1"/>
  <c r="U90" i="11" s="1"/>
  <c r="U87" i="11" a="1"/>
  <c r="U87" i="11" s="1"/>
  <c r="U92" i="11" a="1"/>
  <c r="U92" i="11" s="1"/>
  <c r="U86" i="11" a="1"/>
  <c r="U86" i="11" s="1"/>
  <c r="U91" i="11" a="1"/>
  <c r="U91" i="11" s="1"/>
  <c r="U85" i="11" a="1"/>
  <c r="U85" i="11" s="1"/>
  <c r="U83" i="11" a="1"/>
  <c r="U83" i="11" s="1"/>
  <c r="U82" i="11" a="1"/>
  <c r="U82" i="11" s="1"/>
  <c r="U81" i="11" a="1"/>
  <c r="U81" i="11" s="1"/>
  <c r="U84" i="11" a="1"/>
  <c r="U84" i="11" s="1"/>
  <c r="U80" i="11" a="1"/>
  <c r="U80" i="11" s="1"/>
  <c r="U79" i="11" a="1"/>
  <c r="U79" i="11" s="1"/>
  <c r="U78" i="11" a="1"/>
  <c r="U78" i="11" s="1"/>
  <c r="U77" i="11" a="1"/>
  <c r="U77" i="11" s="1"/>
  <c r="U76" i="11" a="1"/>
  <c r="U76" i="11" s="1"/>
  <c r="U75" i="11" a="1"/>
  <c r="U75" i="11" s="1"/>
  <c r="U74" i="11" a="1"/>
  <c r="U74" i="11" s="1"/>
  <c r="U72" i="11" a="1"/>
  <c r="U72" i="11" s="1"/>
  <c r="U71" i="11" a="1"/>
  <c r="U71" i="11" s="1"/>
  <c r="U73" i="11" a="1"/>
  <c r="U73" i="11" s="1"/>
  <c r="U68" i="11" a="1"/>
  <c r="U68" i="11" s="1"/>
  <c r="U67" i="11" a="1"/>
  <c r="U67" i="11" s="1"/>
  <c r="U69" i="11" a="1"/>
  <c r="U69" i="11" s="1"/>
  <c r="U66" i="11" a="1"/>
  <c r="U66" i="11" s="1"/>
  <c r="U65" i="11" a="1"/>
  <c r="U65" i="11" s="1"/>
  <c r="U70" i="11" a="1"/>
  <c r="U70" i="11" s="1"/>
  <c r="U57" i="11" a="1"/>
  <c r="U57" i="11" s="1"/>
  <c r="U62" i="11" a="1"/>
  <c r="U62" i="11" s="1"/>
  <c r="U63" i="11" a="1"/>
  <c r="U63" i="11" s="1"/>
  <c r="U60" i="11" a="1"/>
  <c r="U60" i="11" s="1"/>
  <c r="U64" i="11" a="1"/>
  <c r="U64" i="11" s="1"/>
  <c r="U51" i="11" a="1"/>
  <c r="U51" i="11" s="1"/>
  <c r="U61" i="11" a="1"/>
  <c r="U61" i="11" s="1"/>
  <c r="U50" i="11" a="1"/>
  <c r="U50" i="11" s="1"/>
  <c r="U49" i="11" a="1"/>
  <c r="U49" i="11" s="1"/>
  <c r="U47" i="11" a="1"/>
  <c r="U47" i="11" s="1"/>
  <c r="U56" i="11" a="1"/>
  <c r="U56" i="11" s="1"/>
  <c r="U48" i="11" a="1"/>
  <c r="U48" i="11" s="1"/>
  <c r="U58" i="11" a="1"/>
  <c r="U58" i="11" s="1"/>
  <c r="U55" i="11" a="1"/>
  <c r="U55" i="11" s="1"/>
  <c r="U59" i="11" a="1"/>
  <c r="U59" i="11" s="1"/>
  <c r="U54" i="11" a="1"/>
  <c r="U54" i="11" s="1"/>
  <c r="U53" i="11" a="1"/>
  <c r="U53" i="11" s="1"/>
  <c r="U46" i="11" a="1"/>
  <c r="U46" i="11" s="1"/>
  <c r="U45" i="11" a="1"/>
  <c r="U45" i="11" s="1"/>
  <c r="U52" i="11" a="1"/>
  <c r="U52" i="11" s="1"/>
  <c r="U38" i="11" a="1"/>
  <c r="U38" i="11" s="1"/>
  <c r="U37" i="11" a="1"/>
  <c r="U37" i="11" s="1"/>
  <c r="U36" i="11" a="1"/>
  <c r="U36" i="11" s="1"/>
  <c r="U44" i="11" a="1"/>
  <c r="U44" i="11" s="1"/>
  <c r="U35" i="11" a="1"/>
  <c r="U35" i="11" s="1"/>
  <c r="U42" i="11" a="1"/>
  <c r="U42" i="11" s="1"/>
  <c r="U34" i="11" a="1"/>
  <c r="U34" i="11" s="1"/>
  <c r="U39" i="11" a="1"/>
  <c r="U39" i="11" s="1"/>
  <c r="U43" i="11" a="1"/>
  <c r="U43" i="11" s="1"/>
  <c r="U33" i="11" a="1"/>
  <c r="U33" i="11" s="1"/>
  <c r="U25" i="11" a="1"/>
  <c r="U25" i="11" s="1"/>
  <c r="U24" i="11" a="1"/>
  <c r="U24" i="11" s="1"/>
  <c r="U41" i="11" a="1"/>
  <c r="U41" i="11" s="1"/>
  <c r="U32" i="11" a="1"/>
  <c r="U32" i="11" s="1"/>
  <c r="U31" i="11" a="1"/>
  <c r="U31" i="11" s="1"/>
  <c r="U30" i="11" a="1"/>
  <c r="U30" i="11" s="1"/>
  <c r="U20" i="11" a="1"/>
  <c r="U20" i="11" s="1"/>
  <c r="U28" i="11" a="1"/>
  <c r="U28" i="11" s="1"/>
  <c r="U27" i="11" a="1"/>
  <c r="U27" i="11" s="1"/>
  <c r="U29" i="11" a="1"/>
  <c r="U29" i="11" s="1"/>
  <c r="U22" i="11" a="1"/>
  <c r="U22" i="11" s="1"/>
  <c r="U40" i="11" a="1"/>
  <c r="U40" i="11" s="1"/>
  <c r="U19" i="11" a="1"/>
  <c r="U19" i="11" s="1"/>
  <c r="U23" i="11" a="1"/>
  <c r="U23" i="11" s="1"/>
  <c r="U26" i="11" a="1"/>
  <c r="U26" i="11" s="1"/>
  <c r="U21" i="11" a="1"/>
  <c r="U21" i="11" s="1"/>
  <c r="U15" i="11" l="1"/>
  <c r="V16" i="11" l="1"/>
  <c r="V17" i="11" l="1"/>
  <c r="V118" i="11" l="1" a="1"/>
  <c r="V118" i="11" s="1"/>
  <c r="V117" i="11" a="1"/>
  <c r="V117" i="11" s="1"/>
  <c r="V116" i="11" a="1"/>
  <c r="V116" i="11" s="1"/>
  <c r="V115" i="11" a="1"/>
  <c r="V115" i="11" s="1"/>
  <c r="V112" i="11" a="1"/>
  <c r="V112" i="11" s="1"/>
  <c r="V113" i="11" a="1"/>
  <c r="V113" i="11" s="1"/>
  <c r="V114" i="11" a="1"/>
  <c r="V114" i="11" s="1"/>
  <c r="V111" i="11" a="1"/>
  <c r="V111" i="11" s="1"/>
  <c r="V110" i="11" a="1"/>
  <c r="V110" i="11" s="1"/>
  <c r="V109" i="11" a="1"/>
  <c r="V109" i="11" s="1"/>
  <c r="V108" i="11" a="1"/>
  <c r="V108" i="11" s="1"/>
  <c r="V107" i="11" a="1"/>
  <c r="V107" i="11" s="1"/>
  <c r="V106" i="11" a="1"/>
  <c r="V106" i="11" s="1"/>
  <c r="V105" i="11" a="1"/>
  <c r="V105" i="11" s="1"/>
  <c r="V102" i="11" a="1"/>
  <c r="V102" i="11" s="1"/>
  <c r="V103" i="11" a="1"/>
  <c r="V103" i="11" s="1"/>
  <c r="V104" i="11" a="1"/>
  <c r="V104" i="11" s="1"/>
  <c r="V101" i="11" a="1"/>
  <c r="V101" i="11" s="1"/>
  <c r="V100" i="11" a="1"/>
  <c r="V100" i="11" s="1"/>
  <c r="V97" i="11" a="1"/>
  <c r="V97" i="11" s="1"/>
  <c r="V99" i="11" a="1"/>
  <c r="V99" i="11" s="1"/>
  <c r="V98" i="11" a="1"/>
  <c r="V98" i="11" s="1"/>
  <c r="V96" i="11" a="1"/>
  <c r="V96" i="11" s="1"/>
  <c r="V95" i="11" a="1"/>
  <c r="V95" i="11" s="1"/>
  <c r="V94" i="11" a="1"/>
  <c r="V94" i="11" s="1"/>
  <c r="V93" i="11" a="1"/>
  <c r="V93" i="11" s="1"/>
  <c r="V92" i="11" a="1"/>
  <c r="V92" i="11" s="1"/>
  <c r="V91" i="11" a="1"/>
  <c r="V91" i="11" s="1"/>
  <c r="V89" i="11" a="1"/>
  <c r="V89" i="11" s="1"/>
  <c r="V90" i="11" a="1"/>
  <c r="V90" i="11" s="1"/>
  <c r="V88" i="11" a="1"/>
  <c r="V88" i="11" s="1"/>
  <c r="V86" i="11" a="1"/>
  <c r="V86" i="11" s="1"/>
  <c r="V85" i="11" a="1"/>
  <c r="V85" i="11" s="1"/>
  <c r="V84" i="11" a="1"/>
  <c r="V84" i="11" s="1"/>
  <c r="V87" i="11" a="1"/>
  <c r="V87" i="11" s="1"/>
  <c r="V81" i="11" a="1"/>
  <c r="V81" i="11" s="1"/>
  <c r="V80" i="11" a="1"/>
  <c r="V80" i="11" s="1"/>
  <c r="V79" i="11" a="1"/>
  <c r="V79" i="11" s="1"/>
  <c r="V77" i="11" a="1"/>
  <c r="V77" i="11" s="1"/>
  <c r="V78" i="11" a="1"/>
  <c r="V78" i="11" s="1"/>
  <c r="V83" i="11" a="1"/>
  <c r="V83" i="11" s="1"/>
  <c r="V82" i="11" a="1"/>
  <c r="V82" i="11" s="1"/>
  <c r="V75" i="11" a="1"/>
  <c r="V75" i="11" s="1"/>
  <c r="V73" i="11" a="1"/>
  <c r="V73" i="11" s="1"/>
  <c r="V76" i="11" a="1"/>
  <c r="V76" i="11" s="1"/>
  <c r="V74" i="11" a="1"/>
  <c r="V74" i="11" s="1"/>
  <c r="V71" i="11" a="1"/>
  <c r="V71" i="11" s="1"/>
  <c r="V72" i="11" a="1"/>
  <c r="V72" i="11" s="1"/>
  <c r="V70" i="11" a="1"/>
  <c r="V70" i="11" s="1"/>
  <c r="V69" i="11" a="1"/>
  <c r="V69" i="11" s="1"/>
  <c r="V62" i="11" a="1"/>
  <c r="V62" i="11" s="1"/>
  <c r="V68" i="11" a="1"/>
  <c r="V68" i="11" s="1"/>
  <c r="V66" i="11" a="1"/>
  <c r="V66" i="11" s="1"/>
  <c r="V63" i="11" a="1"/>
  <c r="V63" i="11" s="1"/>
  <c r="V60" i="11" a="1"/>
  <c r="V60" i="11" s="1"/>
  <c r="V67" i="11" a="1"/>
  <c r="V67" i="11" s="1"/>
  <c r="V64" i="11" a="1"/>
  <c r="V64" i="11" s="1"/>
  <c r="V61" i="11" a="1"/>
  <c r="V61" i="11" s="1"/>
  <c r="V59" i="11" a="1"/>
  <c r="V59" i="11" s="1"/>
  <c r="V58" i="11" a="1"/>
  <c r="V58" i="11" s="1"/>
  <c r="V49" i="11" a="1"/>
  <c r="V49" i="11" s="1"/>
  <c r="V47" i="11" a="1"/>
  <c r="V47" i="11" s="1"/>
  <c r="V56" i="11" a="1"/>
  <c r="V56" i="11" s="1"/>
  <c r="V55" i="11" a="1"/>
  <c r="V55" i="11" s="1"/>
  <c r="V54" i="11" a="1"/>
  <c r="V54" i="11" s="1"/>
  <c r="V57" i="11" a="1"/>
  <c r="V57" i="11" s="1"/>
  <c r="V53" i="11" a="1"/>
  <c r="V53" i="11" s="1"/>
  <c r="V52" i="11" a="1"/>
  <c r="V52" i="11" s="1"/>
  <c r="V46" i="11" a="1"/>
  <c r="V46" i="11" s="1"/>
  <c r="V45" i="11" a="1"/>
  <c r="V45" i="11" s="1"/>
  <c r="V44" i="11" a="1"/>
  <c r="V44" i="11" s="1"/>
  <c r="V65" i="11" a="1"/>
  <c r="V65" i="11" s="1"/>
  <c r="V48" i="11" a="1"/>
  <c r="V48" i="11" s="1"/>
  <c r="V51" i="11" a="1"/>
  <c r="V51" i="11" s="1"/>
  <c r="V36" i="11" a="1"/>
  <c r="V36" i="11" s="1"/>
  <c r="V35" i="11" a="1"/>
  <c r="V35" i="11" s="1"/>
  <c r="V42" i="11" a="1"/>
  <c r="V42" i="11" s="1"/>
  <c r="V34" i="11" a="1"/>
  <c r="V34" i="11" s="1"/>
  <c r="V43" i="11" a="1"/>
  <c r="V43" i="11" s="1"/>
  <c r="V41" i="11" a="1"/>
  <c r="V41" i="11" s="1"/>
  <c r="V50" i="11" a="1"/>
  <c r="V50" i="11" s="1"/>
  <c r="V40" i="11" a="1"/>
  <c r="V40" i="11" s="1"/>
  <c r="V37" i="11" a="1"/>
  <c r="V37" i="11" s="1"/>
  <c r="V32" i="11" a="1"/>
  <c r="V32" i="11" s="1"/>
  <c r="V31" i="11" a="1"/>
  <c r="V31" i="11" s="1"/>
  <c r="V30" i="11" a="1"/>
  <c r="V30" i="11" s="1"/>
  <c r="V38" i="11" a="1"/>
  <c r="V38" i="11" s="1"/>
  <c r="V28" i="11" a="1"/>
  <c r="V28" i="11" s="1"/>
  <c r="V27" i="11" a="1"/>
  <c r="V27" i="11" s="1"/>
  <c r="V24" i="11" a="1"/>
  <c r="V24" i="11" s="1"/>
  <c r="V39" i="11" a="1"/>
  <c r="V39" i="11" s="1"/>
  <c r="V23" i="11" a="1"/>
  <c r="V23" i="11" s="1"/>
  <c r="V29" i="11" a="1"/>
  <c r="V29" i="11" s="1"/>
  <c r="V26" i="11" a="1"/>
  <c r="V26" i="11" s="1"/>
  <c r="V22" i="11" a="1"/>
  <c r="V22" i="11" s="1"/>
  <c r="V19" i="11" a="1"/>
  <c r="V19" i="11" s="1"/>
  <c r="V20" i="11" a="1"/>
  <c r="V20" i="11" s="1"/>
  <c r="V33" i="11" a="1"/>
  <c r="V33" i="11" s="1"/>
  <c r="V25" i="11" a="1"/>
  <c r="V25" i="11" s="1"/>
  <c r="V21" i="11" a="1"/>
  <c r="V21" i="11" s="1"/>
  <c r="V15" i="11" l="1"/>
  <c r="W16" i="11" s="1"/>
  <c r="W17" i="11" l="1"/>
  <c r="W118" i="11" l="1" a="1"/>
  <c r="W118" i="11" s="1"/>
  <c r="W117" i="11" a="1"/>
  <c r="W117" i="11" s="1"/>
  <c r="W116" i="11" a="1"/>
  <c r="W116" i="11" s="1"/>
  <c r="W115" i="11" a="1"/>
  <c r="W115" i="11" s="1"/>
  <c r="W114" i="11" a="1"/>
  <c r="W114" i="11" s="1"/>
  <c r="W113" i="11" a="1"/>
  <c r="W113" i="11" s="1"/>
  <c r="W111" i="11" a="1"/>
  <c r="W111" i="11" s="1"/>
  <c r="W112" i="11" a="1"/>
  <c r="W112" i="11" s="1"/>
  <c r="W109" i="11" a="1"/>
  <c r="W109" i="11" s="1"/>
  <c r="W108" i="11" a="1"/>
  <c r="W108" i="11" s="1"/>
  <c r="W110" i="11" a="1"/>
  <c r="W110" i="11" s="1"/>
  <c r="W106" i="11" a="1"/>
  <c r="W106" i="11" s="1"/>
  <c r="W104" i="11" a="1"/>
  <c r="W104" i="11" s="1"/>
  <c r="W107" i="11" a="1"/>
  <c r="W107" i="11" s="1"/>
  <c r="W105" i="11" a="1"/>
  <c r="W105" i="11" s="1"/>
  <c r="W103" i="11" a="1"/>
  <c r="W103" i="11" s="1"/>
  <c r="W102" i="11" a="1"/>
  <c r="W102" i="11" s="1"/>
  <c r="W101" i="11" a="1"/>
  <c r="W101" i="11" s="1"/>
  <c r="W100" i="11" a="1"/>
  <c r="W100" i="11" s="1"/>
  <c r="W99" i="11" a="1"/>
  <c r="W99" i="11" s="1"/>
  <c r="W98" i="11" a="1"/>
  <c r="W98" i="11" s="1"/>
  <c r="W97" i="11" a="1"/>
  <c r="W97" i="11" s="1"/>
  <c r="W96" i="11" a="1"/>
  <c r="W96" i="11" s="1"/>
  <c r="W95" i="11" a="1"/>
  <c r="W95" i="11" s="1"/>
  <c r="W94" i="11" a="1"/>
  <c r="W94" i="11" s="1"/>
  <c r="W93" i="11" a="1"/>
  <c r="W93" i="11" s="1"/>
  <c r="W92" i="11" a="1"/>
  <c r="W92" i="11" s="1"/>
  <c r="W90" i="11" a="1"/>
  <c r="W90" i="11" s="1"/>
  <c r="W91" i="11" a="1"/>
  <c r="W91" i="11" s="1"/>
  <c r="W89" i="11" a="1"/>
  <c r="W89" i="11" s="1"/>
  <c r="W88" i="11" a="1"/>
  <c r="W88" i="11" s="1"/>
  <c r="W86" i="11" a="1"/>
  <c r="W86" i="11" s="1"/>
  <c r="W87" i="11" a="1"/>
  <c r="W87" i="11" s="1"/>
  <c r="W80" i="11" a="1"/>
  <c r="W80" i="11" s="1"/>
  <c r="W84" i="11" a="1"/>
  <c r="W84" i="11" s="1"/>
  <c r="W79" i="11" a="1"/>
  <c r="W79" i="11" s="1"/>
  <c r="W85" i="11" a="1"/>
  <c r="W85" i="11" s="1"/>
  <c r="W83" i="11" a="1"/>
  <c r="W83" i="11" s="1"/>
  <c r="W77" i="11" a="1"/>
  <c r="W77" i="11" s="1"/>
  <c r="W78" i="11" a="1"/>
  <c r="W78" i="11" s="1"/>
  <c r="W81" i="11" a="1"/>
  <c r="W81" i="11" s="1"/>
  <c r="W76" i="11" a="1"/>
  <c r="W76" i="11" s="1"/>
  <c r="W74" i="11" a="1"/>
  <c r="W74" i="11" s="1"/>
  <c r="W75" i="11" a="1"/>
  <c r="W75" i="11" s="1"/>
  <c r="W72" i="11" a="1"/>
  <c r="W72" i="11" s="1"/>
  <c r="W73" i="11" a="1"/>
  <c r="W73" i="11" s="1"/>
  <c r="W82" i="11" a="1"/>
  <c r="W82" i="11" s="1"/>
  <c r="W68" i="11" a="1"/>
  <c r="W68" i="11" s="1"/>
  <c r="W63" i="11" a="1"/>
  <c r="W63" i="11" s="1"/>
  <c r="W67" i="11" a="1"/>
  <c r="W67" i="11" s="1"/>
  <c r="W69" i="11" a="1"/>
  <c r="W69" i="11" s="1"/>
  <c r="W70" i="11" a="1"/>
  <c r="W70" i="11" s="1"/>
  <c r="W64" i="11" a="1"/>
  <c r="W64" i="11" s="1"/>
  <c r="W71" i="11" a="1"/>
  <c r="W71" i="11" s="1"/>
  <c r="W61" i="11" a="1"/>
  <c r="W61" i="11" s="1"/>
  <c r="W59" i="11" a="1"/>
  <c r="W59" i="11" s="1"/>
  <c r="W58" i="11" a="1"/>
  <c r="W58" i="11" s="1"/>
  <c r="W57" i="11" a="1"/>
  <c r="W57" i="11" s="1"/>
  <c r="W66" i="11" a="1"/>
  <c r="W66" i="11" s="1"/>
  <c r="W55" i="11" a="1"/>
  <c r="W55" i="11" s="1"/>
  <c r="W54" i="11" a="1"/>
  <c r="W54" i="11" s="1"/>
  <c r="W53" i="11" a="1"/>
  <c r="W53" i="11" s="1"/>
  <c r="W52" i="11" a="1"/>
  <c r="W52" i="11" s="1"/>
  <c r="W62" i="11" a="1"/>
  <c r="W62" i="11" s="1"/>
  <c r="W51" i="11" a="1"/>
  <c r="W51" i="11" s="1"/>
  <c r="W50" i="11" a="1"/>
  <c r="W50" i="11" s="1"/>
  <c r="W65" i="11" a="1"/>
  <c r="W65" i="11" s="1"/>
  <c r="W47" i="11" a="1"/>
  <c r="W47" i="11" s="1"/>
  <c r="W60" i="11" a="1"/>
  <c r="W60" i="11" s="1"/>
  <c r="W48" i="11" a="1"/>
  <c r="W48" i="11" s="1"/>
  <c r="W56" i="11" a="1"/>
  <c r="W56" i="11" s="1"/>
  <c r="W49" i="11" a="1"/>
  <c r="W49" i="11" s="1"/>
  <c r="W45" i="11" a="1"/>
  <c r="W45" i="11" s="1"/>
  <c r="W44" i="11" a="1"/>
  <c r="W44" i="11" s="1"/>
  <c r="W42" i="11" a="1"/>
  <c r="W42" i="11" s="1"/>
  <c r="W34" i="11" a="1"/>
  <c r="W34" i="11" s="1"/>
  <c r="W41" i="11" a="1"/>
  <c r="W41" i="11" s="1"/>
  <c r="W43" i="11" a="1"/>
  <c r="W43" i="11" s="1"/>
  <c r="W40" i="11" a="1"/>
  <c r="W40" i="11" s="1"/>
  <c r="W39" i="11" a="1"/>
  <c r="W39" i="11" s="1"/>
  <c r="W38" i="11" a="1"/>
  <c r="W38" i="11" s="1"/>
  <c r="W46" i="11" a="1"/>
  <c r="W46" i="11" s="1"/>
  <c r="W35" i="11" a="1"/>
  <c r="W35" i="11" s="1"/>
  <c r="W29" i="11" a="1"/>
  <c r="W29" i="11" s="1"/>
  <c r="W28" i="11" a="1"/>
  <c r="W28" i="11" s="1"/>
  <c r="W37" i="11" a="1"/>
  <c r="W37" i="11" s="1"/>
  <c r="W31" i="11" a="1"/>
  <c r="W31" i="11" s="1"/>
  <c r="W23" i="11" a="1"/>
  <c r="W23" i="11" s="1"/>
  <c r="W26" i="11" a="1"/>
  <c r="W26" i="11" s="1"/>
  <c r="W22" i="11" a="1"/>
  <c r="W22" i="11" s="1"/>
  <c r="W21" i="11" a="1"/>
  <c r="W21" i="11" s="1"/>
  <c r="W19" i="11" a="1"/>
  <c r="W19" i="11" s="1"/>
  <c r="W36" i="11" a="1"/>
  <c r="W36" i="11" s="1"/>
  <c r="W32" i="11" a="1"/>
  <c r="W32" i="11" s="1"/>
  <c r="W20" i="11" a="1"/>
  <c r="W20" i="11" s="1"/>
  <c r="W25" i="11" a="1"/>
  <c r="W25" i="11" s="1"/>
  <c r="W30" i="11" a="1"/>
  <c r="W30" i="11" s="1"/>
  <c r="W33" i="11" a="1"/>
  <c r="W33" i="11" s="1"/>
  <c r="W24" i="11" a="1"/>
  <c r="W24" i="11" s="1"/>
  <c r="W27" i="11" a="1"/>
  <c r="W27" i="11" s="1"/>
  <c r="W15" i="11" l="1"/>
  <c r="X16" i="11" s="1"/>
  <c r="X17" i="11" l="1"/>
  <c r="X118" i="11" l="1" a="1"/>
  <c r="X118" i="11" s="1"/>
  <c r="X117" i="11" a="1"/>
  <c r="X117" i="11" s="1"/>
  <c r="X116" i="11" a="1"/>
  <c r="X116" i="11" s="1"/>
  <c r="X115" i="11" a="1"/>
  <c r="X115" i="11" s="1"/>
  <c r="X113" i="11" a="1"/>
  <c r="X113" i="11" s="1"/>
  <c r="X114" i="11" a="1"/>
  <c r="X114" i="11" s="1"/>
  <c r="X112" i="11" a="1"/>
  <c r="X112" i="11" s="1"/>
  <c r="X111" i="11" a="1"/>
  <c r="X111" i="11" s="1"/>
  <c r="X110" i="11" a="1"/>
  <c r="X110" i="11" s="1"/>
  <c r="X109" i="11" a="1"/>
  <c r="X109" i="11" s="1"/>
  <c r="X108" i="11" a="1"/>
  <c r="X108" i="11" s="1"/>
  <c r="X107" i="11" a="1"/>
  <c r="X107" i="11" s="1"/>
  <c r="X106" i="11" a="1"/>
  <c r="X106" i="11" s="1"/>
  <c r="X105" i="11" a="1"/>
  <c r="X105" i="11" s="1"/>
  <c r="X104" i="11" a="1"/>
  <c r="X104" i="11" s="1"/>
  <c r="X102" i="11" a="1"/>
  <c r="X102" i="11" s="1"/>
  <c r="X101" i="11" a="1"/>
  <c r="X101" i="11" s="1"/>
  <c r="X100" i="11" a="1"/>
  <c r="X100" i="11" s="1"/>
  <c r="X103" i="11" a="1"/>
  <c r="X103" i="11" s="1"/>
  <c r="X99" i="11" a="1"/>
  <c r="X99" i="11" s="1"/>
  <c r="X98" i="11" a="1"/>
  <c r="X98" i="11" s="1"/>
  <c r="X97" i="11" a="1"/>
  <c r="X97" i="11" s="1"/>
  <c r="X96" i="11" a="1"/>
  <c r="X96" i="11" s="1"/>
  <c r="X95" i="11" a="1"/>
  <c r="X95" i="11" s="1"/>
  <c r="X94" i="11" a="1"/>
  <c r="X94" i="11" s="1"/>
  <c r="X92" i="11" a="1"/>
  <c r="X92" i="11" s="1"/>
  <c r="X93" i="11" a="1"/>
  <c r="X93" i="11" s="1"/>
  <c r="X90" i="11" a="1"/>
  <c r="X90" i="11" s="1"/>
  <c r="X89" i="11" a="1"/>
  <c r="X89" i="11" s="1"/>
  <c r="X91" i="11" a="1"/>
  <c r="X91" i="11" s="1"/>
  <c r="X88" i="11" a="1"/>
  <c r="X88" i="11" s="1"/>
  <c r="X86" i="11" a="1"/>
  <c r="X86" i="11" s="1"/>
  <c r="X87" i="11" a="1"/>
  <c r="X87" i="11" s="1"/>
  <c r="X79" i="11" a="1"/>
  <c r="X79" i="11" s="1"/>
  <c r="X84" i="11" a="1"/>
  <c r="X84" i="11" s="1"/>
  <c r="X85" i="11" a="1"/>
  <c r="X85" i="11" s="1"/>
  <c r="X83" i="11" a="1"/>
  <c r="X83" i="11" s="1"/>
  <c r="X82" i="11" a="1"/>
  <c r="X82" i="11" s="1"/>
  <c r="X81" i="11" a="1"/>
  <c r="X81" i="11" s="1"/>
  <c r="X76" i="11" a="1"/>
  <c r="X76" i="11" s="1"/>
  <c r="X78" i="11" a="1"/>
  <c r="X78" i="11" s="1"/>
  <c r="X73" i="11" a="1"/>
  <c r="X73" i="11" s="1"/>
  <c r="X74" i="11" a="1"/>
  <c r="X74" i="11" s="1"/>
  <c r="X70" i="11" a="1"/>
  <c r="X70" i="11" s="1"/>
  <c r="X68" i="11" a="1"/>
  <c r="X68" i="11" s="1"/>
  <c r="X77" i="11" a="1"/>
  <c r="X77" i="11" s="1"/>
  <c r="X72" i="11" a="1"/>
  <c r="X72" i="11" s="1"/>
  <c r="X69" i="11" a="1"/>
  <c r="X69" i="11" s="1"/>
  <c r="X71" i="11" a="1"/>
  <c r="X71" i="11" s="1"/>
  <c r="X63" i="11" a="1"/>
  <c r="X63" i="11" s="1"/>
  <c r="X75" i="11" a="1"/>
  <c r="X75" i="11" s="1"/>
  <c r="X67" i="11" a="1"/>
  <c r="X67" i="11" s="1"/>
  <c r="X61" i="11" a="1"/>
  <c r="X61" i="11" s="1"/>
  <c r="X60" i="11" a="1"/>
  <c r="X60" i="11" s="1"/>
  <c r="X80" i="11" a="1"/>
  <c r="X80" i="11" s="1"/>
  <c r="X64" i="11" a="1"/>
  <c r="X64" i="11" s="1"/>
  <c r="X59" i="11" a="1"/>
  <c r="X59" i="11" s="1"/>
  <c r="X57" i="11" a="1"/>
  <c r="X57" i="11" s="1"/>
  <c r="X66" i="11" a="1"/>
  <c r="X66" i="11" s="1"/>
  <c r="X65" i="11" a="1"/>
  <c r="X65" i="11" s="1"/>
  <c r="X53" i="11" a="1"/>
  <c r="X53" i="11" s="1"/>
  <c r="X52" i="11" a="1"/>
  <c r="X52" i="11" s="1"/>
  <c r="X58" i="11" a="1"/>
  <c r="X58" i="11" s="1"/>
  <c r="X51" i="11" a="1"/>
  <c r="X51" i="11" s="1"/>
  <c r="X62" i="11" a="1"/>
  <c r="X62" i="11" s="1"/>
  <c r="X50" i="11" a="1"/>
  <c r="X50" i="11" s="1"/>
  <c r="X49" i="11" a="1"/>
  <c r="X49" i="11" s="1"/>
  <c r="X56" i="11" a="1"/>
  <c r="X56" i="11" s="1"/>
  <c r="X48" i="11" a="1"/>
  <c r="X48" i="11" s="1"/>
  <c r="X55" i="11" a="1"/>
  <c r="X55" i="11" s="1"/>
  <c r="X46" i="11" a="1"/>
  <c r="X46" i="11" s="1"/>
  <c r="X45" i="11" a="1"/>
  <c r="X45" i="11" s="1"/>
  <c r="X44" i="11" a="1"/>
  <c r="X44" i="11" s="1"/>
  <c r="X43" i="11" a="1"/>
  <c r="X43" i="11" s="1"/>
  <c r="X40" i="11" a="1"/>
  <c r="X40" i="11" s="1"/>
  <c r="X47" i="11" a="1"/>
  <c r="X47" i="11" s="1"/>
  <c r="X39" i="11" a="1"/>
  <c r="X39" i="11" s="1"/>
  <c r="X38" i="11" a="1"/>
  <c r="X38" i="11" s="1"/>
  <c r="X37" i="11" a="1"/>
  <c r="X37" i="11" s="1"/>
  <c r="X36" i="11" a="1"/>
  <c r="X36" i="11" s="1"/>
  <c r="X54" i="11" a="1"/>
  <c r="X54" i="11" s="1"/>
  <c r="X41" i="11" a="1"/>
  <c r="X41" i="11" s="1"/>
  <c r="X42" i="11" a="1"/>
  <c r="X42" i="11" s="1"/>
  <c r="X27" i="11" a="1"/>
  <c r="X27" i="11" s="1"/>
  <c r="X26" i="11" a="1"/>
  <c r="X26" i="11" s="1"/>
  <c r="X22" i="11" a="1"/>
  <c r="X22" i="11" s="1"/>
  <c r="X32" i="11" a="1"/>
  <c r="X32" i="11" s="1"/>
  <c r="X29" i="11" a="1"/>
  <c r="X29" i="11" s="1"/>
  <c r="X35" i="11" a="1"/>
  <c r="X35" i="11" s="1"/>
  <c r="X34" i="11" a="1"/>
  <c r="X34" i="11" s="1"/>
  <c r="X25" i="11" a="1"/>
  <c r="X25" i="11" s="1"/>
  <c r="X33" i="11" a="1"/>
  <c r="X33" i="11" s="1"/>
  <c r="X24" i="11" a="1"/>
  <c r="X24" i="11" s="1"/>
  <c r="X23" i="11" a="1"/>
  <c r="X23" i="11" s="1"/>
  <c r="X21" i="11" a="1"/>
  <c r="X21" i="11" s="1"/>
  <c r="X31" i="11" a="1"/>
  <c r="X31" i="11" s="1"/>
  <c r="X30" i="11" a="1"/>
  <c r="X30" i="11" s="1"/>
  <c r="X28" i="11" a="1"/>
  <c r="X28" i="11" s="1"/>
  <c r="X19" i="11" a="1"/>
  <c r="X19" i="11" s="1"/>
  <c r="X20" i="11" a="1"/>
  <c r="X20" i="11" s="1"/>
  <c r="X15" i="11" l="1"/>
  <c r="Y16" i="11" s="1"/>
  <c r="Y17" i="11" l="1"/>
  <c r="Y118" i="11" l="1" a="1"/>
  <c r="Y118" i="11" s="1"/>
  <c r="Y117" i="11" a="1"/>
  <c r="Y117" i="11" s="1"/>
  <c r="Y116" i="11" a="1"/>
  <c r="Y116" i="11" s="1"/>
  <c r="Y114" i="11" a="1"/>
  <c r="Y114" i="11" s="1"/>
  <c r="Y115" i="11" a="1"/>
  <c r="Y115" i="11" s="1"/>
  <c r="Y112" i="11" a="1"/>
  <c r="Y112" i="11" s="1"/>
  <c r="Y113" i="11" a="1"/>
  <c r="Y113" i="11" s="1"/>
  <c r="Y109" i="11" a="1"/>
  <c r="Y109" i="11" s="1"/>
  <c r="Y111" i="11" a="1"/>
  <c r="Y111" i="11" s="1"/>
  <c r="Y110" i="11" a="1"/>
  <c r="Y110" i="11" s="1"/>
  <c r="Y107" i="11" a="1"/>
  <c r="Y107" i="11" s="1"/>
  <c r="Y108" i="11" a="1"/>
  <c r="Y108" i="11" s="1"/>
  <c r="Y106" i="11" a="1"/>
  <c r="Y106" i="11" s="1"/>
  <c r="Y105" i="11" a="1"/>
  <c r="Y105" i="11" s="1"/>
  <c r="Y104" i="11" a="1"/>
  <c r="Y104" i="11" s="1"/>
  <c r="Y102" i="11" a="1"/>
  <c r="Y102" i="11" s="1"/>
  <c r="Y103" i="11" a="1"/>
  <c r="Y103" i="11" s="1"/>
  <c r="Y100" i="11" a="1"/>
  <c r="Y100" i="11" s="1"/>
  <c r="Y101" i="11" a="1"/>
  <c r="Y101" i="11" s="1"/>
  <c r="Y99" i="11" a="1"/>
  <c r="Y99" i="11" s="1"/>
  <c r="Y97" i="11" a="1"/>
  <c r="Y97" i="11" s="1"/>
  <c r="Y98" i="11" a="1"/>
  <c r="Y98" i="11" s="1"/>
  <c r="Y96" i="11" a="1"/>
  <c r="Y96" i="11" s="1"/>
  <c r="Y95" i="11" a="1"/>
  <c r="Y95" i="11" s="1"/>
  <c r="Y94" i="11" a="1"/>
  <c r="Y94" i="11" s="1"/>
  <c r="Y93" i="11" a="1"/>
  <c r="Y93" i="11" s="1"/>
  <c r="Y89" i="11" a="1"/>
  <c r="Y89" i="11" s="1"/>
  <c r="Y88" i="11" a="1"/>
  <c r="Y88" i="11" s="1"/>
  <c r="Y91" i="11" a="1"/>
  <c r="Y91" i="11" s="1"/>
  <c r="Y92" i="11" a="1"/>
  <c r="Y92" i="11" s="1"/>
  <c r="Y90" i="11" a="1"/>
  <c r="Y90" i="11" s="1"/>
  <c r="Y87" i="11" a="1"/>
  <c r="Y87" i="11" s="1"/>
  <c r="Y85" i="11" a="1"/>
  <c r="Y85" i="11" s="1"/>
  <c r="Y84" i="11" a="1"/>
  <c r="Y84" i="11" s="1"/>
  <c r="Y86" i="11" a="1"/>
  <c r="Y86" i="11" s="1"/>
  <c r="Y83" i="11" a="1"/>
  <c r="Y83" i="11" s="1"/>
  <c r="Y82" i="11" a="1"/>
  <c r="Y82" i="11" s="1"/>
  <c r="Y81" i="11" a="1"/>
  <c r="Y81" i="11" s="1"/>
  <c r="Y79" i="11" a="1"/>
  <c r="Y79" i="11" s="1"/>
  <c r="Y77" i="11" a="1"/>
  <c r="Y77" i="11" s="1"/>
  <c r="Y76" i="11" a="1"/>
  <c r="Y76" i="11" s="1"/>
  <c r="Y72" i="11" a="1"/>
  <c r="Y72" i="11" s="1"/>
  <c r="Y71" i="11" a="1"/>
  <c r="Y71" i="11" s="1"/>
  <c r="Y80" i="11" a="1"/>
  <c r="Y80" i="11" s="1"/>
  <c r="Y75" i="11" a="1"/>
  <c r="Y75" i="11" s="1"/>
  <c r="Y73" i="11" a="1"/>
  <c r="Y73" i="11" s="1"/>
  <c r="Y68" i="11" a="1"/>
  <c r="Y68" i="11" s="1"/>
  <c r="Y67" i="11" a="1"/>
  <c r="Y67" i="11" s="1"/>
  <c r="Y70" i="11" a="1"/>
  <c r="Y70" i="11" s="1"/>
  <c r="Y69" i="11" a="1"/>
  <c r="Y69" i="11" s="1"/>
  <c r="Y64" i="11" a="1"/>
  <c r="Y64" i="11" s="1"/>
  <c r="Y78" i="11" a="1"/>
  <c r="Y78" i="11" s="1"/>
  <c r="Y74" i="11" a="1"/>
  <c r="Y74" i="11" s="1"/>
  <c r="Y66" i="11" a="1"/>
  <c r="Y66" i="11" s="1"/>
  <c r="Y65" i="11" a="1"/>
  <c r="Y65" i="11" s="1"/>
  <c r="Y63" i="11" a="1"/>
  <c r="Y63" i="11" s="1"/>
  <c r="Y57" i="11" a="1"/>
  <c r="Y57" i="11" s="1"/>
  <c r="Y61" i="11" a="1"/>
  <c r="Y61" i="11" s="1"/>
  <c r="Y62" i="11" a="1"/>
  <c r="Y62" i="11" s="1"/>
  <c r="Y60" i="11" a="1"/>
  <c r="Y60" i="11" s="1"/>
  <c r="Y51" i="11" a="1"/>
  <c r="Y51" i="11" s="1"/>
  <c r="Y58" i="11" a="1"/>
  <c r="Y58" i="11" s="1"/>
  <c r="Y50" i="11" a="1"/>
  <c r="Y50" i="11" s="1"/>
  <c r="Y49" i="11" a="1"/>
  <c r="Y49" i="11" s="1"/>
  <c r="Y47" i="11" a="1"/>
  <c r="Y47" i="11" s="1"/>
  <c r="Y59" i="11" a="1"/>
  <c r="Y59" i="11" s="1"/>
  <c r="Y56" i="11" a="1"/>
  <c r="Y56" i="11" s="1"/>
  <c r="Y48" i="11" a="1"/>
  <c r="Y48" i="11" s="1"/>
  <c r="Y55" i="11" a="1"/>
  <c r="Y55" i="11" s="1"/>
  <c r="Y54" i="11" a="1"/>
  <c r="Y54" i="11" s="1"/>
  <c r="Y46" i="11" a="1"/>
  <c r="Y46" i="11" s="1"/>
  <c r="Y45" i="11" a="1"/>
  <c r="Y45" i="11" s="1"/>
  <c r="Y38" i="11" a="1"/>
  <c r="Y38" i="11" s="1"/>
  <c r="Y37" i="11" a="1"/>
  <c r="Y37" i="11" s="1"/>
  <c r="Y52" i="11" a="1"/>
  <c r="Y52" i="11" s="1"/>
  <c r="Y36" i="11" a="1"/>
  <c r="Y36" i="11" s="1"/>
  <c r="Y35" i="11" a="1"/>
  <c r="Y35" i="11" s="1"/>
  <c r="Y53" i="11" a="1"/>
  <c r="Y53" i="11" s="1"/>
  <c r="Y42" i="11" a="1"/>
  <c r="Y42" i="11" s="1"/>
  <c r="Y34" i="11" a="1"/>
  <c r="Y34" i="11" s="1"/>
  <c r="Y44" i="11" a="1"/>
  <c r="Y44" i="11" s="1"/>
  <c r="Y43" i="11" a="1"/>
  <c r="Y43" i="11" s="1"/>
  <c r="Y39" i="11" a="1"/>
  <c r="Y39" i="11" s="1"/>
  <c r="Y41" i="11" a="1"/>
  <c r="Y41" i="11" s="1"/>
  <c r="Y25" i="11" a="1"/>
  <c r="Y25" i="11" s="1"/>
  <c r="Y24" i="11" a="1"/>
  <c r="Y24" i="11" s="1"/>
  <c r="Y40" i="11" a="1"/>
  <c r="Y40" i="11" s="1"/>
  <c r="Y33" i="11" a="1"/>
  <c r="Y33" i="11" s="1"/>
  <c r="Y32" i="11" a="1"/>
  <c r="Y32" i="11" s="1"/>
  <c r="Y31" i="11" a="1"/>
  <c r="Y31" i="11" s="1"/>
  <c r="Y30" i="11" a="1"/>
  <c r="Y30" i="11" s="1"/>
  <c r="Y29" i="11" a="1"/>
  <c r="Y29" i="11" s="1"/>
  <c r="Y26" i="11" a="1"/>
  <c r="Y26" i="11" s="1"/>
  <c r="Y20" i="11" a="1"/>
  <c r="Y20" i="11" s="1"/>
  <c r="Y23" i="11" a="1"/>
  <c r="Y23" i="11" s="1"/>
  <c r="Y28" i="11" a="1"/>
  <c r="Y28" i="11" s="1"/>
  <c r="Y27" i="11" a="1"/>
  <c r="Y27" i="11" s="1"/>
  <c r="Y22" i="11" a="1"/>
  <c r="Y22" i="11" s="1"/>
  <c r="Y21" i="11" a="1"/>
  <c r="Y21" i="11" s="1"/>
  <c r="Y19" i="11" a="1"/>
  <c r="Y19" i="11" s="1"/>
  <c r="Y15" i="11" l="1"/>
  <c r="Z16" i="11" s="1"/>
  <c r="Z17" i="11" l="1"/>
  <c r="Z118" i="11" l="1" a="1"/>
  <c r="Z118" i="11" s="1"/>
  <c r="Z117" i="11" a="1"/>
  <c r="Z117" i="11" s="1"/>
  <c r="Z116" i="11" a="1"/>
  <c r="Z116" i="11" s="1"/>
  <c r="Z115" i="11" a="1"/>
  <c r="Z115" i="11" s="1"/>
  <c r="Z112" i="11" a="1"/>
  <c r="Z112" i="11" s="1"/>
  <c r="Z114" i="11" a="1"/>
  <c r="Z114" i="11" s="1"/>
  <c r="Z113" i="11" a="1"/>
  <c r="Z113" i="11" s="1"/>
  <c r="Z111" i="11" a="1"/>
  <c r="Z111" i="11" s="1"/>
  <c r="Z110" i="11" a="1"/>
  <c r="Z110" i="11" s="1"/>
  <c r="Z109" i="11" a="1"/>
  <c r="Z109" i="11" s="1"/>
  <c r="Z108" i="11" a="1"/>
  <c r="Z108" i="11" s="1"/>
  <c r="Z107" i="11" a="1"/>
  <c r="Z107" i="11" s="1"/>
  <c r="Z106" i="11" a="1"/>
  <c r="Z106" i="11" s="1"/>
  <c r="Z105" i="11" a="1"/>
  <c r="Z105" i="11" s="1"/>
  <c r="Z102" i="11" a="1"/>
  <c r="Z102" i="11" s="1"/>
  <c r="Z104" i="11" a="1"/>
  <c r="Z104" i="11" s="1"/>
  <c r="Z103" i="11" a="1"/>
  <c r="Z103" i="11" s="1"/>
  <c r="Z101" i="11" a="1"/>
  <c r="Z101" i="11" s="1"/>
  <c r="Z100" i="11" a="1"/>
  <c r="Z100" i="11" s="1"/>
  <c r="Z97" i="11" a="1"/>
  <c r="Z97" i="11" s="1"/>
  <c r="Z99" i="11" a="1"/>
  <c r="Z99" i="11" s="1"/>
  <c r="Z98" i="11" a="1"/>
  <c r="Z98" i="11" s="1"/>
  <c r="Z96" i="11" a="1"/>
  <c r="Z96" i="11" s="1"/>
  <c r="Z95" i="11" a="1"/>
  <c r="Z95" i="11" s="1"/>
  <c r="Z94" i="11" a="1"/>
  <c r="Z94" i="11" s="1"/>
  <c r="Z93" i="11" a="1"/>
  <c r="Z93" i="11" s="1"/>
  <c r="Z92" i="11" a="1"/>
  <c r="Z92" i="11" s="1"/>
  <c r="Z91" i="11" a="1"/>
  <c r="Z91" i="11" s="1"/>
  <c r="Z89" i="11" a="1"/>
  <c r="Z89" i="11" s="1"/>
  <c r="Z90" i="11" a="1"/>
  <c r="Z90" i="11" s="1"/>
  <c r="Z87" i="11" a="1"/>
  <c r="Z87" i="11" s="1"/>
  <c r="Z88" i="11" a="1"/>
  <c r="Z88" i="11" s="1"/>
  <c r="Z85" i="11" a="1"/>
  <c r="Z85" i="11" s="1"/>
  <c r="Z84" i="11" a="1"/>
  <c r="Z84" i="11" s="1"/>
  <c r="Z86" i="11" a="1"/>
  <c r="Z86" i="11" s="1"/>
  <c r="Z83" i="11" a="1"/>
  <c r="Z83" i="11" s="1"/>
  <c r="Z82" i="11" a="1"/>
  <c r="Z82" i="11" s="1"/>
  <c r="Z81" i="11" a="1"/>
  <c r="Z81" i="11" s="1"/>
  <c r="Z80" i="11" a="1"/>
  <c r="Z80" i="11" s="1"/>
  <c r="Z79" i="11" a="1"/>
  <c r="Z79" i="11" s="1"/>
  <c r="Z77" i="11" a="1"/>
  <c r="Z77" i="11" s="1"/>
  <c r="Z78" i="11" a="1"/>
  <c r="Z78" i="11" s="1"/>
  <c r="Z76" i="11" a="1"/>
  <c r="Z76" i="11" s="1"/>
  <c r="Z75" i="11" a="1"/>
  <c r="Z75" i="11" s="1"/>
  <c r="Z74" i="11" a="1"/>
  <c r="Z74" i="11" s="1"/>
  <c r="Z69" i="11" a="1"/>
  <c r="Z69" i="11" s="1"/>
  <c r="Z72" i="11" a="1"/>
  <c r="Z72" i="11" s="1"/>
  <c r="Z66" i="11" a="1"/>
  <c r="Z66" i="11" s="1"/>
  <c r="Z65" i="11" a="1"/>
  <c r="Z65" i="11" s="1"/>
  <c r="Z73" i="11" a="1"/>
  <c r="Z73" i="11" s="1"/>
  <c r="Z71" i="11" a="1"/>
  <c r="Z71" i="11" s="1"/>
  <c r="Z70" i="11" a="1"/>
  <c r="Z70" i="11" s="1"/>
  <c r="Z68" i="11" a="1"/>
  <c r="Z68" i="11" s="1"/>
  <c r="Z64" i="11" a="1"/>
  <c r="Z64" i="11" s="1"/>
  <c r="Z67" i="11" a="1"/>
  <c r="Z67" i="11" s="1"/>
  <c r="Z62" i="11" a="1"/>
  <c r="Z62" i="11" s="1"/>
  <c r="Z60" i="11" a="1"/>
  <c r="Z60" i="11" s="1"/>
  <c r="Z59" i="11" a="1"/>
  <c r="Z59" i="11" s="1"/>
  <c r="Z58" i="11" a="1"/>
  <c r="Z58" i="11" s="1"/>
  <c r="Z49" i="11" a="1"/>
  <c r="Z49" i="11" s="1"/>
  <c r="Z47" i="11" a="1"/>
  <c r="Z47" i="11" s="1"/>
  <c r="Z56" i="11" a="1"/>
  <c r="Z56" i="11" s="1"/>
  <c r="Z55" i="11" a="1"/>
  <c r="Z55" i="11" s="1"/>
  <c r="Z54" i="11" a="1"/>
  <c r="Z54" i="11" s="1"/>
  <c r="Z53" i="11" a="1"/>
  <c r="Z53" i="11" s="1"/>
  <c r="Z52" i="11" a="1"/>
  <c r="Z52" i="11" s="1"/>
  <c r="Z63" i="11" a="1"/>
  <c r="Z63" i="11" s="1"/>
  <c r="Z46" i="11" a="1"/>
  <c r="Z46" i="11" s="1"/>
  <c r="Z45" i="11" a="1"/>
  <c r="Z45" i="11" s="1"/>
  <c r="Z44" i="11" a="1"/>
  <c r="Z44" i="11" s="1"/>
  <c r="Z61" i="11" a="1"/>
  <c r="Z61" i="11" s="1"/>
  <c r="Z51" i="11" a="1"/>
  <c r="Z51" i="11" s="1"/>
  <c r="Z50" i="11" a="1"/>
  <c r="Z50" i="11" s="1"/>
  <c r="Z36" i="11" a="1"/>
  <c r="Z36" i="11" s="1"/>
  <c r="Z35" i="11" a="1"/>
  <c r="Z35" i="11" s="1"/>
  <c r="Z42" i="11" a="1"/>
  <c r="Z42" i="11" s="1"/>
  <c r="Z34" i="11" a="1"/>
  <c r="Z34" i="11" s="1"/>
  <c r="Z41" i="11" a="1"/>
  <c r="Z41" i="11" s="1"/>
  <c r="Z57" i="11" a="1"/>
  <c r="Z57" i="11" s="1"/>
  <c r="Z40" i="11" a="1"/>
  <c r="Z40" i="11" s="1"/>
  <c r="Z48" i="11" a="1"/>
  <c r="Z48" i="11" s="1"/>
  <c r="Z37" i="11" a="1"/>
  <c r="Z37" i="11" s="1"/>
  <c r="Z38" i="11" a="1"/>
  <c r="Z38" i="11" s="1"/>
  <c r="Z32" i="11" a="1"/>
  <c r="Z32" i="11" s="1"/>
  <c r="Z31" i="11" a="1"/>
  <c r="Z31" i="11" s="1"/>
  <c r="Z30" i="11" a="1"/>
  <c r="Z30" i="11" s="1"/>
  <c r="Z33" i="11" a="1"/>
  <c r="Z33" i="11" s="1"/>
  <c r="Z28" i="11" a="1"/>
  <c r="Z28" i="11" s="1"/>
  <c r="Z39" i="11" a="1"/>
  <c r="Z39" i="11" s="1"/>
  <c r="Z25" i="11" a="1"/>
  <c r="Z25" i="11" s="1"/>
  <c r="Z27" i="11" a="1"/>
  <c r="Z27" i="11" s="1"/>
  <c r="Z24" i="11" a="1"/>
  <c r="Z24" i="11" s="1"/>
  <c r="Z23" i="11" a="1"/>
  <c r="Z23" i="11" s="1"/>
  <c r="Z22" i="11" a="1"/>
  <c r="Z22" i="11" s="1"/>
  <c r="Z43" i="11" a="1"/>
  <c r="Z43" i="11" s="1"/>
  <c r="Z21" i="11" a="1"/>
  <c r="Z21" i="11" s="1"/>
  <c r="Z19" i="11" a="1"/>
  <c r="Z19" i="11" s="1"/>
  <c r="Z26" i="11" a="1"/>
  <c r="Z26" i="11" s="1"/>
  <c r="Z20" i="11" a="1"/>
  <c r="Z20" i="11" s="1"/>
  <c r="Z29" i="11" a="1"/>
  <c r="Z29" i="11" s="1"/>
  <c r="Z15" i="11" l="1"/>
  <c r="AA16" i="11" s="1"/>
  <c r="AA17" i="11" l="1"/>
  <c r="AA118" i="11" l="1" a="1"/>
  <c r="AA118" i="11" s="1"/>
  <c r="AA117" i="11" a="1"/>
  <c r="AA117" i="11" s="1"/>
  <c r="AA115" i="11" a="1"/>
  <c r="AA115" i="11" s="1"/>
  <c r="AA114" i="11" a="1"/>
  <c r="AA114" i="11" s="1"/>
  <c r="AA116" i="11" a="1"/>
  <c r="AA116" i="11" s="1"/>
  <c r="AA113" i="11" a="1"/>
  <c r="AA113" i="11" s="1"/>
  <c r="AA112" i="11" a="1"/>
  <c r="AA112" i="11" s="1"/>
  <c r="AA111" i="11" a="1"/>
  <c r="AA111" i="11" s="1"/>
  <c r="AA109" i="11" a="1"/>
  <c r="AA109" i="11" s="1"/>
  <c r="AA108" i="11" a="1"/>
  <c r="AA108" i="11" s="1"/>
  <c r="AA110" i="11" a="1"/>
  <c r="AA110" i="11" s="1"/>
  <c r="AA106" i="11" a="1"/>
  <c r="AA106" i="11" s="1"/>
  <c r="AA107" i="11" a="1"/>
  <c r="AA107" i="11" s="1"/>
  <c r="AA104" i="11" a="1"/>
  <c r="AA104" i="11" s="1"/>
  <c r="AA105" i="11" a="1"/>
  <c r="AA105" i="11" s="1"/>
  <c r="AA103" i="11" a="1"/>
  <c r="AA103" i="11" s="1"/>
  <c r="AA102" i="11" a="1"/>
  <c r="AA102" i="11" s="1"/>
  <c r="AA101" i="11" a="1"/>
  <c r="AA101" i="11" s="1"/>
  <c r="AA100" i="11" a="1"/>
  <c r="AA100" i="11" s="1"/>
  <c r="AA98" i="11" a="1"/>
  <c r="AA98" i="11" s="1"/>
  <c r="AA99" i="11" a="1"/>
  <c r="AA99" i="11" s="1"/>
  <c r="AA96" i="11" a="1"/>
  <c r="AA96" i="11" s="1"/>
  <c r="AA97" i="11" a="1"/>
  <c r="AA97" i="11" s="1"/>
  <c r="AA95" i="11" a="1"/>
  <c r="AA95" i="11" s="1"/>
  <c r="AA93" i="11" a="1"/>
  <c r="AA93" i="11" s="1"/>
  <c r="AA92" i="11" a="1"/>
  <c r="AA92" i="11" s="1"/>
  <c r="AA94" i="11" a="1"/>
  <c r="AA94" i="11" s="1"/>
  <c r="AA91" i="11" a="1"/>
  <c r="AA91" i="11" s="1"/>
  <c r="AA90" i="11" a="1"/>
  <c r="AA90" i="11" s="1"/>
  <c r="AA89" i="11" a="1"/>
  <c r="AA89" i="11" s="1"/>
  <c r="AA88" i="11" a="1"/>
  <c r="AA88" i="11" s="1"/>
  <c r="AA86" i="11" a="1"/>
  <c r="AA86" i="11" s="1"/>
  <c r="AA87" i="11" a="1"/>
  <c r="AA87" i="11" s="1"/>
  <c r="AA83" i="11" a="1"/>
  <c r="AA83" i="11" s="1"/>
  <c r="AA85" i="11" a="1"/>
  <c r="AA85" i="11" s="1"/>
  <c r="AA82" i="11" a="1"/>
  <c r="AA82" i="11" s="1"/>
  <c r="AA81" i="11" a="1"/>
  <c r="AA81" i="11" s="1"/>
  <c r="AA79" i="11" a="1"/>
  <c r="AA79" i="11" s="1"/>
  <c r="AA80" i="11" a="1"/>
  <c r="AA80" i="11" s="1"/>
  <c r="AA77" i="11" a="1"/>
  <c r="AA77" i="11" s="1"/>
  <c r="AA78" i="11" a="1"/>
  <c r="AA78" i="11" s="1"/>
  <c r="AA76" i="11" a="1"/>
  <c r="AA76" i="11" s="1"/>
  <c r="AA75" i="11" a="1"/>
  <c r="AA75" i="11" s="1"/>
  <c r="AA74" i="11" a="1"/>
  <c r="AA74" i="11" s="1"/>
  <c r="AA73" i="11" a="1"/>
  <c r="AA73" i="11" s="1"/>
  <c r="AA84" i="11" a="1"/>
  <c r="AA84" i="11" s="1"/>
  <c r="AA72" i="11" a="1"/>
  <c r="AA72" i="11" s="1"/>
  <c r="AA71" i="11" a="1"/>
  <c r="AA71" i="11" s="1"/>
  <c r="AA62" i="11" a="1"/>
  <c r="AA62" i="11" s="1"/>
  <c r="AA63" i="11" a="1"/>
  <c r="AA63" i="11" s="1"/>
  <c r="AA70" i="11" a="1"/>
  <c r="AA70" i="11" s="1"/>
  <c r="AA67" i="11" a="1"/>
  <c r="AA67" i="11" s="1"/>
  <c r="AA66" i="11" a="1"/>
  <c r="AA66" i="11" s="1"/>
  <c r="AA65" i="11" a="1"/>
  <c r="AA65" i="11" s="1"/>
  <c r="AA68" i="11" a="1"/>
  <c r="AA68" i="11" s="1"/>
  <c r="AA60" i="11" a="1"/>
  <c r="AA60" i="11" s="1"/>
  <c r="AA59" i="11" a="1"/>
  <c r="AA59" i="11" s="1"/>
  <c r="AA58" i="11" a="1"/>
  <c r="AA58" i="11" s="1"/>
  <c r="AA57" i="11" a="1"/>
  <c r="AA57" i="11" s="1"/>
  <c r="AA61" i="11" a="1"/>
  <c r="AA61" i="11" s="1"/>
  <c r="AA55" i="11" a="1"/>
  <c r="AA55" i="11" s="1"/>
  <c r="AA54" i="11" a="1"/>
  <c r="AA54" i="11" s="1"/>
  <c r="AA53" i="11" a="1"/>
  <c r="AA53" i="11" s="1"/>
  <c r="AA69" i="11" a="1"/>
  <c r="AA69" i="11" s="1"/>
  <c r="AA52" i="11" a="1"/>
  <c r="AA52" i="11" s="1"/>
  <c r="AA51" i="11" a="1"/>
  <c r="AA51" i="11" s="1"/>
  <c r="AA64" i="11" a="1"/>
  <c r="AA64" i="11" s="1"/>
  <c r="AA50" i="11" a="1"/>
  <c r="AA50" i="11" s="1"/>
  <c r="AA56" i="11" a="1"/>
  <c r="AA56" i="11" s="1"/>
  <c r="AA47" i="11" a="1"/>
  <c r="AA47" i="11" s="1"/>
  <c r="AA48" i="11" a="1"/>
  <c r="AA48" i="11" s="1"/>
  <c r="AA49" i="11" a="1"/>
  <c r="AA49" i="11" s="1"/>
  <c r="AA42" i="11" a="1"/>
  <c r="AA42" i="11" s="1"/>
  <c r="AA34" i="11" a="1"/>
  <c r="AA34" i="11" s="1"/>
  <c r="AA41" i="11" a="1"/>
  <c r="AA41" i="11" s="1"/>
  <c r="AA40" i="11" a="1"/>
  <c r="AA40" i="11" s="1"/>
  <c r="AA39" i="11" a="1"/>
  <c r="AA39" i="11" s="1"/>
  <c r="AA44" i="11" a="1"/>
  <c r="AA44" i="11" s="1"/>
  <c r="AA43" i="11" a="1"/>
  <c r="AA43" i="11" s="1"/>
  <c r="AA38" i="11" a="1"/>
  <c r="AA38" i="11" s="1"/>
  <c r="AA29" i="11" a="1"/>
  <c r="AA29" i="11" s="1"/>
  <c r="AA46" i="11" a="1"/>
  <c r="AA46" i="11" s="1"/>
  <c r="AA33" i="11" a="1"/>
  <c r="AA33" i="11" s="1"/>
  <c r="AA28" i="11" a="1"/>
  <c r="AA28" i="11" s="1"/>
  <c r="AA37" i="11" a="1"/>
  <c r="AA37" i="11" s="1"/>
  <c r="AA36" i="11" a="1"/>
  <c r="AA36" i="11" s="1"/>
  <c r="AA32" i="11" a="1"/>
  <c r="AA32" i="11" s="1"/>
  <c r="AA27" i="11" a="1"/>
  <c r="AA27" i="11" s="1"/>
  <c r="AA24" i="11" a="1"/>
  <c r="AA24" i="11" s="1"/>
  <c r="AA23" i="11" a="1"/>
  <c r="AA23" i="11" s="1"/>
  <c r="AA35" i="11" a="1"/>
  <c r="AA35" i="11" s="1"/>
  <c r="AA30" i="11" a="1"/>
  <c r="AA30" i="11" s="1"/>
  <c r="AA22" i="11" a="1"/>
  <c r="AA22" i="11" s="1"/>
  <c r="AA21" i="11" a="1"/>
  <c r="AA21" i="11" s="1"/>
  <c r="AA19" i="11" a="1"/>
  <c r="AA19" i="11" s="1"/>
  <c r="AA31" i="11" a="1"/>
  <c r="AA31" i="11" s="1"/>
  <c r="AA26" i="11" a="1"/>
  <c r="AA26" i="11" s="1"/>
  <c r="AA20" i="11" a="1"/>
  <c r="AA20" i="11" s="1"/>
  <c r="AA25" i="11" a="1"/>
  <c r="AA25" i="11" s="1"/>
  <c r="AA45" i="11" a="1"/>
  <c r="AA45" i="11" s="1"/>
  <c r="AA15" i="11" l="1"/>
  <c r="AB16" i="11" s="1"/>
  <c r="AB17" i="11" l="1"/>
  <c r="AB118" i="11" l="1" a="1"/>
  <c r="AB118" i="11" s="1"/>
  <c r="AB117" i="11" a="1"/>
  <c r="AB117" i="11" s="1"/>
  <c r="AB115" i="11" a="1"/>
  <c r="AB115" i="11" s="1"/>
  <c r="AB114" i="11" a="1"/>
  <c r="AB114" i="11" s="1"/>
  <c r="AB116" i="11" a="1"/>
  <c r="AB116" i="11" s="1"/>
  <c r="AB113" i="11" a="1"/>
  <c r="AB113" i="11" s="1"/>
  <c r="AB112" i="11" a="1"/>
  <c r="AB112" i="11" s="1"/>
  <c r="AB111" i="11" a="1"/>
  <c r="AB111" i="11" s="1"/>
  <c r="AB110" i="11" a="1"/>
  <c r="AB110" i="11" s="1"/>
  <c r="AB109" i="11" a="1"/>
  <c r="AB109" i="11" s="1"/>
  <c r="AB107" i="11" a="1"/>
  <c r="AB107" i="11" s="1"/>
  <c r="AB108" i="11" a="1"/>
  <c r="AB108" i="11" s="1"/>
  <c r="AB106" i="11" a="1"/>
  <c r="AB106" i="11" s="1"/>
  <c r="AB105" i="11" a="1"/>
  <c r="AB105" i="11" s="1"/>
  <c r="AB104" i="11" a="1"/>
  <c r="AB104" i="11" s="1"/>
  <c r="AB102" i="11" a="1"/>
  <c r="AB102" i="11" s="1"/>
  <c r="AB103" i="11" a="1"/>
  <c r="AB103" i="11" s="1"/>
  <c r="AB101" i="11" a="1"/>
  <c r="AB101" i="11" s="1"/>
  <c r="AB100" i="11" a="1"/>
  <c r="AB100" i="11" s="1"/>
  <c r="AB97" i="11" a="1"/>
  <c r="AB97" i="11" s="1"/>
  <c r="AB99" i="11" a="1"/>
  <c r="AB99" i="11" s="1"/>
  <c r="AB98" i="11" a="1"/>
  <c r="AB98" i="11" s="1"/>
  <c r="AB96" i="11" a="1"/>
  <c r="AB96" i="11" s="1"/>
  <c r="AB95" i="11" a="1"/>
  <c r="AB95" i="11" s="1"/>
  <c r="AB94" i="11" a="1"/>
  <c r="AB94" i="11" s="1"/>
  <c r="AB92" i="11" a="1"/>
  <c r="AB92" i="11" s="1"/>
  <c r="AB93" i="11" a="1"/>
  <c r="AB93" i="11" s="1"/>
  <c r="AB91" i="11" a="1"/>
  <c r="AB91" i="11" s="1"/>
  <c r="AB90" i="11" a="1"/>
  <c r="AB90" i="11" s="1"/>
  <c r="AB89" i="11" a="1"/>
  <c r="AB89" i="11" s="1"/>
  <c r="AB87" i="11" a="1"/>
  <c r="AB87" i="11" s="1"/>
  <c r="AB88" i="11" a="1"/>
  <c r="AB88" i="11" s="1"/>
  <c r="AB86" i="11" a="1"/>
  <c r="AB86" i="11" s="1"/>
  <c r="AB85" i="11" a="1"/>
  <c r="AB85" i="11" s="1"/>
  <c r="AB82" i="11" a="1"/>
  <c r="AB82" i="11" s="1"/>
  <c r="AB79" i="11" a="1"/>
  <c r="AB79" i="11" s="1"/>
  <c r="AB81" i="11" a="1"/>
  <c r="AB81" i="11" s="1"/>
  <c r="AB80" i="11" a="1"/>
  <c r="AB80" i="11" s="1"/>
  <c r="AB84" i="11" a="1"/>
  <c r="AB84" i="11" s="1"/>
  <c r="AB78" i="11" a="1"/>
  <c r="AB78" i="11" s="1"/>
  <c r="AB76" i="11" a="1"/>
  <c r="AB76" i="11" s="1"/>
  <c r="AB83" i="11" a="1"/>
  <c r="AB83" i="11" s="1"/>
  <c r="AB77" i="11" a="1"/>
  <c r="AB77" i="11" s="1"/>
  <c r="AB74" i="11" a="1"/>
  <c r="AB74" i="11" s="1"/>
  <c r="AB73" i="11" a="1"/>
  <c r="AB73" i="11" s="1"/>
  <c r="AB72" i="11" a="1"/>
  <c r="AB72" i="11" s="1"/>
  <c r="AB71" i="11" a="1"/>
  <c r="AB71" i="11" s="1"/>
  <c r="AB68" i="11" a="1"/>
  <c r="AB68" i="11" s="1"/>
  <c r="AB75" i="11" a="1"/>
  <c r="AB75" i="11" s="1"/>
  <c r="AB69" i="11" a="1"/>
  <c r="AB69" i="11" s="1"/>
  <c r="AB63" i="11" a="1"/>
  <c r="AB63" i="11" s="1"/>
  <c r="AB61" i="11" a="1"/>
  <c r="AB61" i="11" s="1"/>
  <c r="AB60" i="11" a="1"/>
  <c r="AB60" i="11" s="1"/>
  <c r="AB66" i="11" a="1"/>
  <c r="AB66" i="11" s="1"/>
  <c r="AB70" i="11" a="1"/>
  <c r="AB70" i="11" s="1"/>
  <c r="AB67" i="11" a="1"/>
  <c r="AB67" i="11" s="1"/>
  <c r="AB62" i="11" a="1"/>
  <c r="AB62" i="11" s="1"/>
  <c r="AB59" i="11" a="1"/>
  <c r="AB59" i="11" s="1"/>
  <c r="AB65" i="11" a="1"/>
  <c r="AB65" i="11" s="1"/>
  <c r="AB57" i="11" a="1"/>
  <c r="AB57" i="11" s="1"/>
  <c r="AB53" i="11" a="1"/>
  <c r="AB53" i="11" s="1"/>
  <c r="AB52" i="11" a="1"/>
  <c r="AB52" i="11" s="1"/>
  <c r="AB51" i="11" a="1"/>
  <c r="AB51" i="11" s="1"/>
  <c r="AB50" i="11" a="1"/>
  <c r="AB50" i="11" s="1"/>
  <c r="AB64" i="11" a="1"/>
  <c r="AB64" i="11" s="1"/>
  <c r="AB49" i="11" a="1"/>
  <c r="AB49" i="11" s="1"/>
  <c r="AB56" i="11" a="1"/>
  <c r="AB56" i="11" s="1"/>
  <c r="AB55" i="11" a="1"/>
  <c r="AB55" i="11" s="1"/>
  <c r="AB58" i="11" a="1"/>
  <c r="AB58" i="11" s="1"/>
  <c r="AB48" i="11" a="1"/>
  <c r="AB48" i="11" s="1"/>
  <c r="AB54" i="11" a="1"/>
  <c r="AB54" i="11" s="1"/>
  <c r="AB46" i="11" a="1"/>
  <c r="AB46" i="11" s="1"/>
  <c r="AB45" i="11" a="1"/>
  <c r="AB45" i="11" s="1"/>
  <c r="AB44" i="11" a="1"/>
  <c r="AB44" i="11" s="1"/>
  <c r="AB47" i="11" a="1"/>
  <c r="AB47" i="11" s="1"/>
  <c r="AB40" i="11" a="1"/>
  <c r="AB40" i="11" s="1"/>
  <c r="AB39" i="11" a="1"/>
  <c r="AB39" i="11" s="1"/>
  <c r="AB43" i="11" a="1"/>
  <c r="AB43" i="11" s="1"/>
  <c r="AB38" i="11" a="1"/>
  <c r="AB38" i="11" s="1"/>
  <c r="AB37" i="11" a="1"/>
  <c r="AB37" i="11" s="1"/>
  <c r="AB36" i="11" a="1"/>
  <c r="AB36" i="11" s="1"/>
  <c r="AB41" i="11" a="1"/>
  <c r="AB41" i="11" s="1"/>
  <c r="AB34" i="11" a="1"/>
  <c r="AB34" i="11" s="1"/>
  <c r="AB27" i="11" a="1"/>
  <c r="AB27" i="11" s="1"/>
  <c r="AB26" i="11" a="1"/>
  <c r="AB26" i="11" s="1"/>
  <c r="AB35" i="11" a="1"/>
  <c r="AB35" i="11" s="1"/>
  <c r="AB30" i="11" a="1"/>
  <c r="AB30" i="11" s="1"/>
  <c r="AB22" i="11" a="1"/>
  <c r="AB22" i="11" s="1"/>
  <c r="AB42" i="11" a="1"/>
  <c r="AB42" i="11" s="1"/>
  <c r="AB31" i="11" a="1"/>
  <c r="AB31" i="11" s="1"/>
  <c r="AB28" i="11" a="1"/>
  <c r="AB28" i="11" s="1"/>
  <c r="AB33" i="11" a="1"/>
  <c r="AB33" i="11" s="1"/>
  <c r="AB25" i="11" a="1"/>
  <c r="AB25" i="11" s="1"/>
  <c r="AB24" i="11" a="1"/>
  <c r="AB24" i="11" s="1"/>
  <c r="AB21" i="11" a="1"/>
  <c r="AB21" i="11" s="1"/>
  <c r="AB20" i="11" a="1"/>
  <c r="AB20" i="11" s="1"/>
  <c r="AB32" i="11" a="1"/>
  <c r="AB32" i="11" s="1"/>
  <c r="AB29" i="11" a="1"/>
  <c r="AB29" i="11" s="1"/>
  <c r="AB23" i="11" a="1"/>
  <c r="AB23" i="11" s="1"/>
  <c r="AB19" i="11" a="1"/>
  <c r="AB19" i="11" s="1"/>
  <c r="AB15" i="11" l="1"/>
  <c r="AC16" i="11" s="1"/>
  <c r="AC17" i="11" l="1"/>
  <c r="AC117" i="11" l="1" a="1"/>
  <c r="AC117" i="11" s="1"/>
  <c r="AC116" i="11" a="1"/>
  <c r="AC116" i="11" s="1"/>
  <c r="AC118" i="11" a="1"/>
  <c r="AC118" i="11" s="1"/>
  <c r="AC114" i="11" a="1"/>
  <c r="AC114" i="11" s="1"/>
  <c r="AC113" i="11" a="1"/>
  <c r="AC113" i="11" s="1"/>
  <c r="AC112" i="11" a="1"/>
  <c r="AC112" i="11" s="1"/>
  <c r="AC115" i="11" a="1"/>
  <c r="AC115" i="11" s="1"/>
  <c r="AC111" i="11" a="1"/>
  <c r="AC111" i="11" s="1"/>
  <c r="AC110" i="11" a="1"/>
  <c r="AC110" i="11" s="1"/>
  <c r="AC109" i="11" a="1"/>
  <c r="AC109" i="11" s="1"/>
  <c r="AC108" i="11" a="1"/>
  <c r="AC108" i="11" s="1"/>
  <c r="AC107" i="11" a="1"/>
  <c r="AC107" i="11" s="1"/>
  <c r="AC106" i="11" a="1"/>
  <c r="AC106" i="11" s="1"/>
  <c r="AC105" i="11" a="1"/>
  <c r="AC105" i="11" s="1"/>
  <c r="AC104" i="11" a="1"/>
  <c r="AC104" i="11" s="1"/>
  <c r="AC102" i="11" a="1"/>
  <c r="AC102" i="11" s="1"/>
  <c r="AC103" i="11" a="1"/>
  <c r="AC103" i="11" s="1"/>
  <c r="AC101" i="11" a="1"/>
  <c r="AC101" i="11" s="1"/>
  <c r="AC100" i="11" a="1"/>
  <c r="AC100" i="11" s="1"/>
  <c r="AC97" i="11" a="1"/>
  <c r="AC97" i="11" s="1"/>
  <c r="AC98" i="11" a="1"/>
  <c r="AC98" i="11" s="1"/>
  <c r="AC99" i="11" a="1"/>
  <c r="AC99" i="11" s="1"/>
  <c r="AC96" i="11" a="1"/>
  <c r="AC96" i="11" s="1"/>
  <c r="AC95" i="11" a="1"/>
  <c r="AC95" i="11" s="1"/>
  <c r="AC94" i="11" a="1"/>
  <c r="AC94" i="11" s="1"/>
  <c r="AC93" i="11" a="1"/>
  <c r="AC93" i="11" s="1"/>
  <c r="AC89" i="11" a="1"/>
  <c r="AC89" i="11" s="1"/>
  <c r="AC88" i="11" a="1"/>
  <c r="AC88" i="11" s="1"/>
  <c r="AC92" i="11" a="1"/>
  <c r="AC92" i="11" s="1"/>
  <c r="AC90" i="11" a="1"/>
  <c r="AC90" i="11" s="1"/>
  <c r="AC91" i="11" a="1"/>
  <c r="AC91" i="11" s="1"/>
  <c r="AC87" i="11" a="1"/>
  <c r="AC87" i="11" s="1"/>
  <c r="AC86" i="11" a="1"/>
  <c r="AC86" i="11" s="1"/>
  <c r="AC85" i="11" a="1"/>
  <c r="AC85" i="11" s="1"/>
  <c r="AC81" i="11" a="1"/>
  <c r="AC81" i="11" s="1"/>
  <c r="AC80" i="11" a="1"/>
  <c r="AC80" i="11" s="1"/>
  <c r="AC84" i="11" a="1"/>
  <c r="AC84" i="11" s="1"/>
  <c r="AC83" i="11" a="1"/>
  <c r="AC83" i="11" s="1"/>
  <c r="AC79" i="11" a="1"/>
  <c r="AC79" i="11" s="1"/>
  <c r="AC78" i="11" a="1"/>
  <c r="AC78" i="11" s="1"/>
  <c r="AC76" i="11" a="1"/>
  <c r="AC76" i="11" s="1"/>
  <c r="AC75" i="11" a="1"/>
  <c r="AC75" i="11" s="1"/>
  <c r="AC73" i="11" a="1"/>
  <c r="AC73" i="11" s="1"/>
  <c r="AC77" i="11" a="1"/>
  <c r="AC77" i="11" s="1"/>
  <c r="AC72" i="11" a="1"/>
  <c r="AC72" i="11" s="1"/>
  <c r="AC71" i="11" a="1"/>
  <c r="AC71" i="11" s="1"/>
  <c r="AC82" i="11" a="1"/>
  <c r="AC82" i="11" s="1"/>
  <c r="AC68" i="11" a="1"/>
  <c r="AC68" i="11" s="1"/>
  <c r="AC67" i="11" a="1"/>
  <c r="AC67" i="11" s="1"/>
  <c r="AC70" i="11" a="1"/>
  <c r="AC70" i="11" s="1"/>
  <c r="AC69" i="11" a="1"/>
  <c r="AC69" i="11" s="1"/>
  <c r="AC74" i="11" a="1"/>
  <c r="AC74" i="11" s="1"/>
  <c r="AC64" i="11" a="1"/>
  <c r="AC64" i="11" s="1"/>
  <c r="AC65" i="11" a="1"/>
  <c r="AC65" i="11" s="1"/>
  <c r="AC57" i="11" a="1"/>
  <c r="AC57" i="11" s="1"/>
  <c r="AC66" i="11" a="1"/>
  <c r="AC66" i="11" s="1"/>
  <c r="AC61" i="11" a="1"/>
  <c r="AC61" i="11" s="1"/>
  <c r="AC63" i="11" a="1"/>
  <c r="AC63" i="11" s="1"/>
  <c r="AC51" i="11" a="1"/>
  <c r="AC51" i="11" s="1"/>
  <c r="AC59" i="11" a="1"/>
  <c r="AC59" i="11" s="1"/>
  <c r="AC50" i="11" a="1"/>
  <c r="AC50" i="11" s="1"/>
  <c r="AC62" i="11" a="1"/>
  <c r="AC62" i="11" s="1"/>
  <c r="AC49" i="11" a="1"/>
  <c r="AC49" i="11" s="1"/>
  <c r="AC47" i="11" a="1"/>
  <c r="AC47" i="11" s="1"/>
  <c r="AC56" i="11" a="1"/>
  <c r="AC56" i="11" s="1"/>
  <c r="AC48" i="11" a="1"/>
  <c r="AC48" i="11" s="1"/>
  <c r="AC55" i="11" a="1"/>
  <c r="AC55" i="11" s="1"/>
  <c r="AC60" i="11" a="1"/>
  <c r="AC60" i="11" s="1"/>
  <c r="AC54" i="11" a="1"/>
  <c r="AC54" i="11" s="1"/>
  <c r="AC58" i="11" a="1"/>
  <c r="AC58" i="11" s="1"/>
  <c r="AC46" i="11" a="1"/>
  <c r="AC46" i="11" s="1"/>
  <c r="AC45" i="11" a="1"/>
  <c r="AC45" i="11" s="1"/>
  <c r="AC53" i="11" a="1"/>
  <c r="AC53" i="11" s="1"/>
  <c r="AC52" i="11" a="1"/>
  <c r="AC52" i="11" s="1"/>
  <c r="AC38" i="11" a="1"/>
  <c r="AC38" i="11" s="1"/>
  <c r="AC43" i="11" a="1"/>
  <c r="AC43" i="11" s="1"/>
  <c r="AC37" i="11" a="1"/>
  <c r="AC37" i="11" s="1"/>
  <c r="AC36" i="11" a="1"/>
  <c r="AC36" i="11" s="1"/>
  <c r="AC44" i="11" a="1"/>
  <c r="AC44" i="11" s="1"/>
  <c r="AC35" i="11" a="1"/>
  <c r="AC35" i="11" s="1"/>
  <c r="AC42" i="11" a="1"/>
  <c r="AC42" i="11" s="1"/>
  <c r="AC34" i="11" a="1"/>
  <c r="AC34" i="11" s="1"/>
  <c r="AC39" i="11" a="1"/>
  <c r="AC39" i="11" s="1"/>
  <c r="AC25" i="11" a="1"/>
  <c r="AC25" i="11" s="1"/>
  <c r="AC40" i="11" a="1"/>
  <c r="AC40" i="11" s="1"/>
  <c r="AC24" i="11" a="1"/>
  <c r="AC24" i="11" s="1"/>
  <c r="AC32" i="11" a="1"/>
  <c r="AC32" i="11" s="1"/>
  <c r="AC31" i="11" a="1"/>
  <c r="AC31" i="11" s="1"/>
  <c r="AC30" i="11" a="1"/>
  <c r="AC30" i="11" s="1"/>
  <c r="AC28" i="11" a="1"/>
  <c r="AC28" i="11" s="1"/>
  <c r="AC20" i="11" a="1"/>
  <c r="AC20" i="11" s="1"/>
  <c r="AC41" i="11" a="1"/>
  <c r="AC41" i="11" s="1"/>
  <c r="AC33" i="11" a="1"/>
  <c r="AC33" i="11" s="1"/>
  <c r="AC26" i="11" a="1"/>
  <c r="AC26" i="11" s="1"/>
  <c r="AC29" i="11" a="1"/>
  <c r="AC29" i="11" s="1"/>
  <c r="AC19" i="11" a="1"/>
  <c r="AC19" i="11" s="1"/>
  <c r="AC21" i="11" a="1"/>
  <c r="AC21" i="11" s="1"/>
  <c r="AC27" i="11" a="1"/>
  <c r="AC27" i="11" s="1"/>
  <c r="AC22" i="11" a="1"/>
  <c r="AC22" i="11" s="1"/>
  <c r="AC23" i="11" a="1"/>
  <c r="AC23" i="11" s="1"/>
  <c r="AC15" i="11" l="1"/>
  <c r="AD16" i="11" s="1"/>
  <c r="AD17" i="11" l="1"/>
  <c r="AD118" i="11" l="1" a="1"/>
  <c r="AD118" i="11" s="1"/>
  <c r="AD117" i="11" a="1"/>
  <c r="AD117" i="11" s="1"/>
  <c r="AD116" i="11" a="1"/>
  <c r="AD116" i="11" s="1"/>
  <c r="AD115" i="11" a="1"/>
  <c r="AD115" i="11" s="1"/>
  <c r="AD112" i="11" a="1"/>
  <c r="AD112" i="11" s="1"/>
  <c r="AD114" i="11" a="1"/>
  <c r="AD114" i="11" s="1"/>
  <c r="AD113" i="11" a="1"/>
  <c r="AD113" i="11" s="1"/>
  <c r="AD111" i="11" a="1"/>
  <c r="AD111" i="11" s="1"/>
  <c r="AD110" i="11" a="1"/>
  <c r="AD110" i="11" s="1"/>
  <c r="AD108" i="11" a="1"/>
  <c r="AD108" i="11" s="1"/>
  <c r="AD109" i="11" a="1"/>
  <c r="AD109" i="11" s="1"/>
  <c r="AD107" i="11" a="1"/>
  <c r="AD107" i="11" s="1"/>
  <c r="AD106" i="11" a="1"/>
  <c r="AD106" i="11" s="1"/>
  <c r="AD105" i="11" a="1"/>
  <c r="AD105" i="11" s="1"/>
  <c r="AD102" i="11" a="1"/>
  <c r="AD102" i="11" s="1"/>
  <c r="AD103" i="11" a="1"/>
  <c r="AD103" i="11" s="1"/>
  <c r="AD104" i="11" a="1"/>
  <c r="AD104" i="11" s="1"/>
  <c r="AD101" i="11" a="1"/>
  <c r="AD101" i="11" s="1"/>
  <c r="AD100" i="11" a="1"/>
  <c r="AD100" i="11" s="1"/>
  <c r="AD97" i="11" a="1"/>
  <c r="AD97" i="11" s="1"/>
  <c r="AD99" i="11" a="1"/>
  <c r="AD99" i="11" s="1"/>
  <c r="AD98" i="11" a="1"/>
  <c r="AD98" i="11" s="1"/>
  <c r="AD96" i="11" a="1"/>
  <c r="AD96" i="11" s="1"/>
  <c r="AD95" i="11" a="1"/>
  <c r="AD95" i="11" s="1"/>
  <c r="AD94" i="11" a="1"/>
  <c r="AD94" i="11" s="1"/>
  <c r="AD93" i="11" a="1"/>
  <c r="AD93" i="11" s="1"/>
  <c r="AD92" i="11" a="1"/>
  <c r="AD92" i="11" s="1"/>
  <c r="AD91" i="11" a="1"/>
  <c r="AD91" i="11" s="1"/>
  <c r="AD89" i="11" a="1"/>
  <c r="AD89" i="11" s="1"/>
  <c r="AD90" i="11" a="1"/>
  <c r="AD90" i="11" s="1"/>
  <c r="AD88" i="11" a="1"/>
  <c r="AD88" i="11" s="1"/>
  <c r="AD87" i="11" a="1"/>
  <c r="AD87" i="11" s="1"/>
  <c r="AD86" i="11" a="1"/>
  <c r="AD86" i="11" s="1"/>
  <c r="AD85" i="11" a="1"/>
  <c r="AD85" i="11" s="1"/>
  <c r="AD84" i="11" a="1"/>
  <c r="AD84" i="11" s="1"/>
  <c r="AD83" i="11" a="1"/>
  <c r="AD83" i="11" s="1"/>
  <c r="AD79" i="11" a="1"/>
  <c r="AD79" i="11" s="1"/>
  <c r="AD82" i="11" a="1"/>
  <c r="AD82" i="11" s="1"/>
  <c r="AD77" i="11" a="1"/>
  <c r="AD77" i="11" s="1"/>
  <c r="AD80" i="11" a="1"/>
  <c r="AD80" i="11" s="1"/>
  <c r="AD81" i="11" a="1"/>
  <c r="AD81" i="11" s="1"/>
  <c r="AD73" i="11" a="1"/>
  <c r="AD73" i="11" s="1"/>
  <c r="AD78" i="11" a="1"/>
  <c r="AD78" i="11" s="1"/>
  <c r="AD76" i="11" a="1"/>
  <c r="AD76" i="11" s="1"/>
  <c r="AD74" i="11" a="1"/>
  <c r="AD74" i="11" s="1"/>
  <c r="AD71" i="11" a="1"/>
  <c r="AD71" i="11" s="1"/>
  <c r="AD70" i="11" a="1"/>
  <c r="AD70" i="11" s="1"/>
  <c r="AD69" i="11" a="1"/>
  <c r="AD69" i="11" s="1"/>
  <c r="AD75" i="11" a="1"/>
  <c r="AD75" i="11" s="1"/>
  <c r="AD72" i="11" a="1"/>
  <c r="AD72" i="11" s="1"/>
  <c r="AD65" i="11" a="1"/>
  <c r="AD65" i="11" s="1"/>
  <c r="AD68" i="11" a="1"/>
  <c r="AD68" i="11" s="1"/>
  <c r="AD67" i="11" a="1"/>
  <c r="AD67" i="11" s="1"/>
  <c r="AD66" i="11" a="1"/>
  <c r="AD66" i="11" s="1"/>
  <c r="AD61" i="11" a="1"/>
  <c r="AD61" i="11" s="1"/>
  <c r="AD63" i="11" a="1"/>
  <c r="AD63" i="11" s="1"/>
  <c r="AD64" i="11" a="1"/>
  <c r="AD64" i="11" s="1"/>
  <c r="AD62" i="11" a="1"/>
  <c r="AD62" i="11" s="1"/>
  <c r="AD60" i="11" a="1"/>
  <c r="AD60" i="11" s="1"/>
  <c r="AD59" i="11" a="1"/>
  <c r="AD59" i="11" s="1"/>
  <c r="AD58" i="11" a="1"/>
  <c r="AD58" i="11" s="1"/>
  <c r="AD49" i="11" a="1"/>
  <c r="AD49" i="11" s="1"/>
  <c r="AD47" i="11" a="1"/>
  <c r="AD47" i="11" s="1"/>
  <c r="AD56" i="11" a="1"/>
  <c r="AD56" i="11" s="1"/>
  <c r="AD57" i="11" a="1"/>
  <c r="AD57" i="11" s="1"/>
  <c r="AD55" i="11" a="1"/>
  <c r="AD55" i="11" s="1"/>
  <c r="AD54" i="11" a="1"/>
  <c r="AD54" i="11" s="1"/>
  <c r="AD53" i="11" a="1"/>
  <c r="AD53" i="11" s="1"/>
  <c r="AD52" i="11" a="1"/>
  <c r="AD52" i="11" s="1"/>
  <c r="AD46" i="11" a="1"/>
  <c r="AD46" i="11" s="1"/>
  <c r="AD45" i="11" a="1"/>
  <c r="AD45" i="11" s="1"/>
  <c r="AD44" i="11" a="1"/>
  <c r="AD44" i="11" s="1"/>
  <c r="AD50" i="11" a="1"/>
  <c r="AD50" i="11" s="1"/>
  <c r="AD36" i="11" a="1"/>
  <c r="AD36" i="11" s="1"/>
  <c r="AD35" i="11" a="1"/>
  <c r="AD35" i="11" s="1"/>
  <c r="AD42" i="11" a="1"/>
  <c r="AD42" i="11" s="1"/>
  <c r="AD34" i="11" a="1"/>
  <c r="AD34" i="11" s="1"/>
  <c r="AD41" i="11" a="1"/>
  <c r="AD41" i="11" s="1"/>
  <c r="AD40" i="11" a="1"/>
  <c r="AD40" i="11" s="1"/>
  <c r="AD43" i="11" a="1"/>
  <c r="AD43" i="11" s="1"/>
  <c r="AD37" i="11" a="1"/>
  <c r="AD37" i="11" s="1"/>
  <c r="AD32" i="11" a="1"/>
  <c r="AD32" i="11" s="1"/>
  <c r="AD31" i="11" a="1"/>
  <c r="AD31" i="11" s="1"/>
  <c r="AD30" i="11" a="1"/>
  <c r="AD30" i="11" s="1"/>
  <c r="AD51" i="11" a="1"/>
  <c r="AD51" i="11" s="1"/>
  <c r="AD39" i="11" a="1"/>
  <c r="AD39" i="11" s="1"/>
  <c r="AD28" i="11" a="1"/>
  <c r="AD28" i="11" s="1"/>
  <c r="AD48" i="11" a="1"/>
  <c r="AD48" i="11" s="1"/>
  <c r="AD26" i="11" a="1"/>
  <c r="AD26" i="11" s="1"/>
  <c r="AD33" i="11" a="1"/>
  <c r="AD33" i="11" s="1"/>
  <c r="AD29" i="11" a="1"/>
  <c r="AD29" i="11" s="1"/>
  <c r="AD25" i="11" a="1"/>
  <c r="AD25" i="11" s="1"/>
  <c r="AD23" i="11" a="1"/>
  <c r="AD23" i="11" s="1"/>
  <c r="AD38" i="11" a="1"/>
  <c r="AD38" i="11" s="1"/>
  <c r="AD22" i="11" a="1"/>
  <c r="AD22" i="11" s="1"/>
  <c r="AD27" i="11" a="1"/>
  <c r="AD27" i="11" s="1"/>
  <c r="AD19" i="11" a="1"/>
  <c r="AD19" i="11" s="1"/>
  <c r="AD24" i="11" a="1"/>
  <c r="AD24" i="11" s="1"/>
  <c r="AD21" i="11" a="1"/>
  <c r="AD21" i="11" s="1"/>
  <c r="AD20" i="11" a="1"/>
  <c r="AD20" i="11" s="1"/>
  <c r="AD15" i="11" l="1"/>
  <c r="AE16" i="11" s="1"/>
  <c r="AE17" i="11" l="1"/>
  <c r="AE118" i="11" l="1" a="1"/>
  <c r="AE118" i="11" s="1"/>
  <c r="AE117" i="11" a="1"/>
  <c r="AE117" i="11" s="1"/>
  <c r="AE115" i="11" a="1"/>
  <c r="AE115" i="11" s="1"/>
  <c r="AE114" i="11" a="1"/>
  <c r="AE114" i="11" s="1"/>
  <c r="AE116" i="11" a="1"/>
  <c r="AE116" i="11" s="1"/>
  <c r="AE113" i="11" a="1"/>
  <c r="AE113" i="11" s="1"/>
  <c r="AE111" i="11" a="1"/>
  <c r="AE111" i="11" s="1"/>
  <c r="AE112" i="11" a="1"/>
  <c r="AE112" i="11" s="1"/>
  <c r="AE109" i="11" a="1"/>
  <c r="AE109" i="11" s="1"/>
  <c r="AE108" i="11" a="1"/>
  <c r="AE108" i="11" s="1"/>
  <c r="AE110" i="11" a="1"/>
  <c r="AE110" i="11" s="1"/>
  <c r="AE106" i="11" a="1"/>
  <c r="AE106" i="11" s="1"/>
  <c r="AE107" i="11" a="1"/>
  <c r="AE107" i="11" s="1"/>
  <c r="AE104" i="11" a="1"/>
  <c r="AE104" i="11" s="1"/>
  <c r="AE105" i="11" a="1"/>
  <c r="AE105" i="11" s="1"/>
  <c r="AE103" i="11" a="1"/>
  <c r="AE103" i="11" s="1"/>
  <c r="AE101" i="11" a="1"/>
  <c r="AE101" i="11" s="1"/>
  <c r="AE102" i="11" a="1"/>
  <c r="AE102" i="11" s="1"/>
  <c r="AE100" i="11" a="1"/>
  <c r="AE100" i="11" s="1"/>
  <c r="AE99" i="11" a="1"/>
  <c r="AE99" i="11" s="1"/>
  <c r="AE97" i="11" a="1"/>
  <c r="AE97" i="11" s="1"/>
  <c r="AE96" i="11" a="1"/>
  <c r="AE96" i="11" s="1"/>
  <c r="AE95" i="11" a="1"/>
  <c r="AE95" i="11" s="1"/>
  <c r="AE98" i="11" a="1"/>
  <c r="AE98" i="11" s="1"/>
  <c r="AE93" i="11" a="1"/>
  <c r="AE93" i="11" s="1"/>
  <c r="AE94" i="11" a="1"/>
  <c r="AE94" i="11" s="1"/>
  <c r="AE92" i="11" a="1"/>
  <c r="AE92" i="11" s="1"/>
  <c r="AE90" i="11" a="1"/>
  <c r="AE90" i="11" s="1"/>
  <c r="AE91" i="11" a="1"/>
  <c r="AE91" i="11" s="1"/>
  <c r="AE89" i="11" a="1"/>
  <c r="AE89" i="11" s="1"/>
  <c r="AE88" i="11" a="1"/>
  <c r="AE88" i="11" s="1"/>
  <c r="AE86" i="11" a="1"/>
  <c r="AE86" i="11" s="1"/>
  <c r="AE87" i="11" a="1"/>
  <c r="AE87" i="11" s="1"/>
  <c r="AE79" i="11" a="1"/>
  <c r="AE79" i="11" s="1"/>
  <c r="AE83" i="11" a="1"/>
  <c r="AE83" i="11" s="1"/>
  <c r="AE84" i="11" a="1"/>
  <c r="AE84" i="11" s="1"/>
  <c r="AE82" i="11" a="1"/>
  <c r="AE82" i="11" s="1"/>
  <c r="AE81" i="11" a="1"/>
  <c r="AE81" i="11" s="1"/>
  <c r="AE85" i="11" a="1"/>
  <c r="AE85" i="11" s="1"/>
  <c r="AE77" i="11" a="1"/>
  <c r="AE77" i="11" s="1"/>
  <c r="AE80" i="11" a="1"/>
  <c r="AE80" i="11" s="1"/>
  <c r="AE76" i="11" a="1"/>
  <c r="AE76" i="11" s="1"/>
  <c r="AE78" i="11" a="1"/>
  <c r="AE78" i="11" s="1"/>
  <c r="AE75" i="11" a="1"/>
  <c r="AE75" i="11" s="1"/>
  <c r="AE73" i="11" a="1"/>
  <c r="AE73" i="11" s="1"/>
  <c r="AE72" i="11" a="1"/>
  <c r="AE72" i="11" s="1"/>
  <c r="AE70" i="11" a="1"/>
  <c r="AE70" i="11" s="1"/>
  <c r="AE74" i="11" a="1"/>
  <c r="AE74" i="11" s="1"/>
  <c r="AE69" i="11" a="1"/>
  <c r="AE69" i="11" s="1"/>
  <c r="AE68" i="11" a="1"/>
  <c r="AE68" i="11" s="1"/>
  <c r="AE67" i="11" a="1"/>
  <c r="AE67" i="11" s="1"/>
  <c r="AE66" i="11" a="1"/>
  <c r="AE66" i="11" s="1"/>
  <c r="AE62" i="11" a="1"/>
  <c r="AE62" i="11" s="1"/>
  <c r="AE63" i="11" a="1"/>
  <c r="AE63" i="11" s="1"/>
  <c r="AE71" i="11" a="1"/>
  <c r="AE71" i="11" s="1"/>
  <c r="AE60" i="11" a="1"/>
  <c r="AE60" i="11" s="1"/>
  <c r="AE59" i="11" a="1"/>
  <c r="AE59" i="11" s="1"/>
  <c r="AE58" i="11" a="1"/>
  <c r="AE58" i="11" s="1"/>
  <c r="AE64" i="11" a="1"/>
  <c r="AE64" i="11" s="1"/>
  <c r="AE57" i="11" a="1"/>
  <c r="AE57" i="11" s="1"/>
  <c r="AE55" i="11" a="1"/>
  <c r="AE55" i="11" s="1"/>
  <c r="AE54" i="11" a="1"/>
  <c r="AE54" i="11" s="1"/>
  <c r="AE53" i="11" a="1"/>
  <c r="AE53" i="11" s="1"/>
  <c r="AE52" i="11" a="1"/>
  <c r="AE52" i="11" s="1"/>
  <c r="AE51" i="11" a="1"/>
  <c r="AE51" i="11" s="1"/>
  <c r="AE65" i="11" a="1"/>
  <c r="AE65" i="11" s="1"/>
  <c r="AE61" i="11" a="1"/>
  <c r="AE61" i="11" s="1"/>
  <c r="AE50" i="11" a="1"/>
  <c r="AE50" i="11" s="1"/>
  <c r="AE48" i="11" a="1"/>
  <c r="AE48" i="11" s="1"/>
  <c r="AE56" i="11" a="1"/>
  <c r="AE56" i="11" s="1"/>
  <c r="AE49" i="11" a="1"/>
  <c r="AE49" i="11" s="1"/>
  <c r="AE44" i="11" a="1"/>
  <c r="AE44" i="11" s="1"/>
  <c r="AE42" i="11" a="1"/>
  <c r="AE42" i="11" s="1"/>
  <c r="AE34" i="11" a="1"/>
  <c r="AE34" i="11" s="1"/>
  <c r="AE41" i="11" a="1"/>
  <c r="AE41" i="11" s="1"/>
  <c r="AE40" i="11" a="1"/>
  <c r="AE40" i="11" s="1"/>
  <c r="AE46" i="11" a="1"/>
  <c r="AE46" i="11" s="1"/>
  <c r="AE39" i="11" a="1"/>
  <c r="AE39" i="11" s="1"/>
  <c r="AE45" i="11" a="1"/>
  <c r="AE45" i="11" s="1"/>
  <c r="AE38" i="11" a="1"/>
  <c r="AE38" i="11" s="1"/>
  <c r="AE47" i="11" a="1"/>
  <c r="AE47" i="11" s="1"/>
  <c r="AE37" i="11" a="1"/>
  <c r="AE37" i="11" s="1"/>
  <c r="AE29" i="11" a="1"/>
  <c r="AE29" i="11" s="1"/>
  <c r="AE28" i="11" a="1"/>
  <c r="AE28" i="11" s="1"/>
  <c r="AE36" i="11" a="1"/>
  <c r="AE36" i="11" s="1"/>
  <c r="AE35" i="11" a="1"/>
  <c r="AE35" i="11" s="1"/>
  <c r="AE33" i="11" a="1"/>
  <c r="AE33" i="11" s="1"/>
  <c r="AE31" i="11" a="1"/>
  <c r="AE31" i="11" s="1"/>
  <c r="AE25" i="11" a="1"/>
  <c r="AE25" i="11" s="1"/>
  <c r="AE23" i="11" a="1"/>
  <c r="AE23" i="11" s="1"/>
  <c r="AE22" i="11" a="1"/>
  <c r="AE22" i="11" s="1"/>
  <c r="AE27" i="11" a="1"/>
  <c r="AE27" i="11" s="1"/>
  <c r="AE24" i="11" a="1"/>
  <c r="AE24" i="11" s="1"/>
  <c r="AE21" i="11" a="1"/>
  <c r="AE21" i="11" s="1"/>
  <c r="AE19" i="11" a="1"/>
  <c r="AE19" i="11" s="1"/>
  <c r="AE32" i="11" a="1"/>
  <c r="AE32" i="11" s="1"/>
  <c r="AE20" i="11" a="1"/>
  <c r="AE20" i="11" s="1"/>
  <c r="AE30" i="11" a="1"/>
  <c r="AE30" i="11" s="1"/>
  <c r="AE26" i="11" a="1"/>
  <c r="AE26" i="11" s="1"/>
  <c r="AE43" i="11" a="1"/>
  <c r="AE43" i="11" s="1"/>
  <c r="AE15" i="11" l="1"/>
  <c r="AF16" i="11" s="1"/>
  <c r="AF17" i="11" s="1"/>
  <c r="AF117" i="11" l="1" a="1"/>
  <c r="AF117" i="11" s="1"/>
  <c r="AF118" i="11" a="1"/>
  <c r="AF118" i="11" s="1"/>
  <c r="AF116" i="11" a="1"/>
  <c r="AF116" i="11" s="1"/>
  <c r="AF115" i="11" a="1"/>
  <c r="AF115" i="11" s="1"/>
  <c r="AF113" i="11" a="1"/>
  <c r="AF113" i="11" s="1"/>
  <c r="AF114" i="11" a="1"/>
  <c r="AF114" i="11" s="1"/>
  <c r="AF111" i="11" a="1"/>
  <c r="AF111" i="11" s="1"/>
  <c r="AF112" i="11" a="1"/>
  <c r="AF112" i="11" s="1"/>
  <c r="AF110" i="11" a="1"/>
  <c r="AF110" i="11" s="1"/>
  <c r="AF109" i="11" a="1"/>
  <c r="AF109" i="11" s="1"/>
  <c r="AF108" i="11" a="1"/>
  <c r="AF108" i="11" s="1"/>
  <c r="AF107" i="11" a="1"/>
  <c r="AF107" i="11" s="1"/>
  <c r="AF106" i="11" a="1"/>
  <c r="AF106" i="11" s="1"/>
  <c r="AF105" i="11" a="1"/>
  <c r="AF105" i="11" s="1"/>
  <c r="AF104" i="11" a="1"/>
  <c r="AF104" i="11" s="1"/>
  <c r="AF102" i="11" a="1"/>
  <c r="AF102" i="11" s="1"/>
  <c r="AF101" i="11" a="1"/>
  <c r="AF101" i="11" s="1"/>
  <c r="AF103" i="11" a="1"/>
  <c r="AF103" i="11" s="1"/>
  <c r="AF100" i="11" a="1"/>
  <c r="AF100" i="11" s="1"/>
  <c r="AF99" i="11" a="1"/>
  <c r="AF99" i="11" s="1"/>
  <c r="AF98" i="11" a="1"/>
  <c r="AF98" i="11" s="1"/>
  <c r="AF97" i="11" a="1"/>
  <c r="AF97" i="11" s="1"/>
  <c r="AF96" i="11" a="1"/>
  <c r="AF96" i="11" s="1"/>
  <c r="AF95" i="11" a="1"/>
  <c r="AF95" i="11" s="1"/>
  <c r="AF94" i="11" a="1"/>
  <c r="AF94" i="11" s="1"/>
  <c r="AF93" i="11" a="1"/>
  <c r="AF93" i="11" s="1"/>
  <c r="AF92" i="11" a="1"/>
  <c r="AF92" i="11" s="1"/>
  <c r="AF90" i="11" a="1"/>
  <c r="AF90" i="11" s="1"/>
  <c r="AF89" i="11" a="1"/>
  <c r="AF89" i="11" s="1"/>
  <c r="AF91" i="11" a="1"/>
  <c r="AF91" i="11" s="1"/>
  <c r="AF87" i="11" a="1"/>
  <c r="AF87" i="11" s="1"/>
  <c r="AF88" i="11" a="1"/>
  <c r="AF88" i="11" s="1"/>
  <c r="AF86" i="11" a="1"/>
  <c r="AF86" i="11" s="1"/>
  <c r="AF79" i="11" a="1"/>
  <c r="AF79" i="11" s="1"/>
  <c r="AF83" i="11" a="1"/>
  <c r="AF83" i="11" s="1"/>
  <c r="AF84" i="11" a="1"/>
  <c r="AF84" i="11" s="1"/>
  <c r="AF82" i="11" a="1"/>
  <c r="AF82" i="11" s="1"/>
  <c r="AF81" i="11" a="1"/>
  <c r="AF81" i="11" s="1"/>
  <c r="AF80" i="11" a="1"/>
  <c r="AF80" i="11" s="1"/>
  <c r="AF85" i="11" a="1"/>
  <c r="AF85" i="11" s="1"/>
  <c r="AF77" i="11" a="1"/>
  <c r="AF77" i="11" s="1"/>
  <c r="AF76" i="11" a="1"/>
  <c r="AF76" i="11" s="1"/>
  <c r="AF78" i="11" a="1"/>
  <c r="AF78" i="11" s="1"/>
  <c r="AF75" i="11" a="1"/>
  <c r="AF75" i="11" s="1"/>
  <c r="AF74" i="11" a="1"/>
  <c r="AF74" i="11" s="1"/>
  <c r="AF68" i="11" a="1"/>
  <c r="AF68" i="11" s="1"/>
  <c r="AF73" i="11" a="1"/>
  <c r="AF73" i="11" s="1"/>
  <c r="AF72" i="11" a="1"/>
  <c r="AF72" i="11" s="1"/>
  <c r="AF71" i="11" a="1"/>
  <c r="AF71" i="11" s="1"/>
  <c r="AF62" i="11" a="1"/>
  <c r="AF62" i="11" s="1"/>
  <c r="AF70" i="11" a="1"/>
  <c r="AF70" i="11" s="1"/>
  <c r="AF61" i="11" a="1"/>
  <c r="AF61" i="11" s="1"/>
  <c r="AF60" i="11" a="1"/>
  <c r="AF60" i="11" s="1"/>
  <c r="AF63" i="11" a="1"/>
  <c r="AF63" i="11" s="1"/>
  <c r="AF69" i="11" a="1"/>
  <c r="AF69" i="11" s="1"/>
  <c r="AF65" i="11" a="1"/>
  <c r="AF65" i="11" s="1"/>
  <c r="AF66" i="11" a="1"/>
  <c r="AF66" i="11" s="1"/>
  <c r="AF59" i="11" a="1"/>
  <c r="AF59" i="11" s="1"/>
  <c r="AF57" i="11" a="1"/>
  <c r="AF57" i="11" s="1"/>
  <c r="AF64" i="11" a="1"/>
  <c r="AF64" i="11" s="1"/>
  <c r="AF53" i="11" a="1"/>
  <c r="AF53" i="11" s="1"/>
  <c r="AF52" i="11" a="1"/>
  <c r="AF52" i="11" s="1"/>
  <c r="AF51" i="11" a="1"/>
  <c r="AF51" i="11" s="1"/>
  <c r="AF50" i="11" a="1"/>
  <c r="AF50" i="11" s="1"/>
  <c r="AF58" i="11" a="1"/>
  <c r="AF58" i="11" s="1"/>
  <c r="AF49" i="11" a="1"/>
  <c r="AF49" i="11" s="1"/>
  <c r="AF56" i="11" a="1"/>
  <c r="AF56" i="11" s="1"/>
  <c r="AF55" i="11" a="1"/>
  <c r="AF55" i="11" s="1"/>
  <c r="AF54" i="11" a="1"/>
  <c r="AF54" i="11" s="1"/>
  <c r="AF47" i="11" a="1"/>
  <c r="AF47" i="11" s="1"/>
  <c r="AF46" i="11" a="1"/>
  <c r="AF46" i="11" s="1"/>
  <c r="AF45" i="11" a="1"/>
  <c r="AF45" i="11" s="1"/>
  <c r="AF44" i="11" a="1"/>
  <c r="AF44" i="11" s="1"/>
  <c r="AF67" i="11" a="1"/>
  <c r="AF67" i="11" s="1"/>
  <c r="AF40" i="11" a="1"/>
  <c r="AF40" i="11" s="1"/>
  <c r="AF39" i="11" a="1"/>
  <c r="AF39" i="11" s="1"/>
  <c r="AF38" i="11" a="1"/>
  <c r="AF38" i="11" s="1"/>
  <c r="AF37" i="11" a="1"/>
  <c r="AF37" i="11" s="1"/>
  <c r="AF43" i="11" a="1"/>
  <c r="AF43" i="11" s="1"/>
  <c r="AF36" i="11" a="1"/>
  <c r="AF36" i="11" s="1"/>
  <c r="AF41" i="11" a="1"/>
  <c r="AF41" i="11" s="1"/>
  <c r="AF35" i="11" a="1"/>
  <c r="AF35" i="11" s="1"/>
  <c r="AF27" i="11" a="1"/>
  <c r="AF27" i="11" s="1"/>
  <c r="AF26" i="11" a="1"/>
  <c r="AF26" i="11" s="1"/>
  <c r="AF33" i="11" a="1"/>
  <c r="AF33" i="11" s="1"/>
  <c r="AF48" i="11" a="1"/>
  <c r="AF48" i="11" s="1"/>
  <c r="AF42" i="11" a="1"/>
  <c r="AF42" i="11" s="1"/>
  <c r="AF29" i="11" a="1"/>
  <c r="AF29" i="11" s="1"/>
  <c r="AF22" i="11" a="1"/>
  <c r="AF22" i="11" s="1"/>
  <c r="AF24" i="11" a="1"/>
  <c r="AF24" i="11" s="1"/>
  <c r="AF32" i="11" a="1"/>
  <c r="AF32" i="11" s="1"/>
  <c r="AF30" i="11" a="1"/>
  <c r="AF30" i="11" s="1"/>
  <c r="AF34" i="11" a="1"/>
  <c r="AF34" i="11" s="1"/>
  <c r="AF31" i="11" a="1"/>
  <c r="AF31" i="11" s="1"/>
  <c r="AF23" i="11" a="1"/>
  <c r="AF23" i="11" s="1"/>
  <c r="AF19" i="11" a="1"/>
  <c r="AF19" i="11" s="1"/>
  <c r="AF20" i="11" a="1"/>
  <c r="AF20" i="11" s="1"/>
  <c r="AF21" i="11" a="1"/>
  <c r="AF21" i="11" s="1"/>
  <c r="AF28" i="11" a="1"/>
  <c r="AF28" i="11" s="1"/>
  <c r="AF25" i="11" a="1"/>
  <c r="AF25" i="11" s="1"/>
  <c r="AF15" i="11" l="1"/>
  <c r="AG16" i="11" s="1"/>
  <c r="AG17" i="11" s="1"/>
  <c r="AG118" i="11" l="1" a="1"/>
  <c r="AG118" i="11" s="1"/>
  <c r="AG117" i="11" a="1"/>
  <c r="AG117" i="11" s="1"/>
  <c r="AG115" i="11" a="1"/>
  <c r="AG115" i="11" s="1"/>
  <c r="AG116" i="11" a="1"/>
  <c r="AG116" i="11" s="1"/>
  <c r="AG114" i="11" a="1"/>
  <c r="AG114" i="11" s="1"/>
  <c r="AG113" i="11" a="1"/>
  <c r="AG113" i="11" s="1"/>
  <c r="AG112" i="11" a="1"/>
  <c r="AG112" i="11" s="1"/>
  <c r="AG111" i="11" a="1"/>
  <c r="AG111" i="11" s="1"/>
  <c r="AG110" i="11" a="1"/>
  <c r="AG110" i="11" s="1"/>
  <c r="AG109" i="11" a="1"/>
  <c r="AG109" i="11" s="1"/>
  <c r="AG108" i="11" a="1"/>
  <c r="AG108" i="11" s="1"/>
  <c r="AG107" i="11" a="1"/>
  <c r="AG107" i="11" s="1"/>
  <c r="AG106" i="11" a="1"/>
  <c r="AG106" i="11" s="1"/>
  <c r="AG105" i="11" a="1"/>
  <c r="AG105" i="11" s="1"/>
  <c r="AG104" i="11" a="1"/>
  <c r="AG104" i="11" s="1"/>
  <c r="AG102" i="11" a="1"/>
  <c r="AG102" i="11" s="1"/>
  <c r="AG103" i="11" a="1"/>
  <c r="AG103" i="11" s="1"/>
  <c r="AG100" i="11" a="1"/>
  <c r="AG100" i="11" s="1"/>
  <c r="AG101" i="11" a="1"/>
  <c r="AG101" i="11" s="1"/>
  <c r="AG99" i="11" a="1"/>
  <c r="AG99" i="11" s="1"/>
  <c r="AG98" i="11" a="1"/>
  <c r="AG98" i="11" s="1"/>
  <c r="AG97" i="11" a="1"/>
  <c r="AG97" i="11" s="1"/>
  <c r="AG95" i="11" a="1"/>
  <c r="AG95" i="11" s="1"/>
  <c r="AG94" i="11" a="1"/>
  <c r="AG94" i="11" s="1"/>
  <c r="AG96" i="11" a="1"/>
  <c r="AG96" i="11" s="1"/>
  <c r="AG90" i="11" a="1"/>
  <c r="AG90" i="11" s="1"/>
  <c r="AG89" i="11" a="1"/>
  <c r="AG89" i="11" s="1"/>
  <c r="AG88" i="11" a="1"/>
  <c r="AG88" i="11" s="1"/>
  <c r="AG91" i="11" a="1"/>
  <c r="AG91" i="11" s="1"/>
  <c r="AG92" i="11" a="1"/>
  <c r="AG92" i="11" s="1"/>
  <c r="AG93" i="11" a="1"/>
  <c r="AG93" i="11" s="1"/>
  <c r="AG87" i="11" a="1"/>
  <c r="AG87" i="11" s="1"/>
  <c r="AG85" i="11" a="1"/>
  <c r="AG85" i="11" s="1"/>
  <c r="AG86" i="11" a="1"/>
  <c r="AG86" i="11" s="1"/>
  <c r="AG83" i="11" a="1"/>
  <c r="AG83" i="11" s="1"/>
  <c r="AG84" i="11" a="1"/>
  <c r="AG84" i="11" s="1"/>
  <c r="AG82" i="11" a="1"/>
  <c r="AG82" i="11" s="1"/>
  <c r="AG81" i="11" a="1"/>
  <c r="AG81" i="11" s="1"/>
  <c r="AG80" i="11" a="1"/>
  <c r="AG80" i="11" s="1"/>
  <c r="AG78" i="11" a="1"/>
  <c r="AG78" i="11" s="1"/>
  <c r="AG76" i="11" a="1"/>
  <c r="AG76" i="11" s="1"/>
  <c r="AG79" i="11" a="1"/>
  <c r="AG79" i="11" s="1"/>
  <c r="AG77" i="11" a="1"/>
  <c r="AG77" i="11" s="1"/>
  <c r="AG75" i="11" a="1"/>
  <c r="AG75" i="11" s="1"/>
  <c r="AG72" i="11" a="1"/>
  <c r="AG72" i="11" s="1"/>
  <c r="AG71" i="11" a="1"/>
  <c r="AG71" i="11" s="1"/>
  <c r="AG74" i="11" a="1"/>
  <c r="AG74" i="11" s="1"/>
  <c r="AG68" i="11" a="1"/>
  <c r="AG68" i="11" s="1"/>
  <c r="AG67" i="11" a="1"/>
  <c r="AG67" i="11" s="1"/>
  <c r="AG73" i="11" a="1"/>
  <c r="AG73" i="11" s="1"/>
  <c r="AG70" i="11" a="1"/>
  <c r="AG70" i="11" s="1"/>
  <c r="AG63" i="11" a="1"/>
  <c r="AG63" i="11" s="1"/>
  <c r="AG64" i="11" a="1"/>
  <c r="AG64" i="11" s="1"/>
  <c r="AG69" i="11" a="1"/>
  <c r="AG69" i="11" s="1"/>
  <c r="AG66" i="11" a="1"/>
  <c r="AG66" i="11" s="1"/>
  <c r="AG57" i="11" a="1"/>
  <c r="AG57" i="11" s="1"/>
  <c r="AG60" i="11" a="1"/>
  <c r="AG60" i="11" s="1"/>
  <c r="AG62" i="11" a="1"/>
  <c r="AG62" i="11" s="1"/>
  <c r="AG65" i="11" a="1"/>
  <c r="AG65" i="11" s="1"/>
  <c r="AG61" i="11" a="1"/>
  <c r="AG61" i="11" s="1"/>
  <c r="AG51" i="11" a="1"/>
  <c r="AG51" i="11" s="1"/>
  <c r="AG50" i="11" a="1"/>
  <c r="AG50" i="11" s="1"/>
  <c r="AG49" i="11" a="1"/>
  <c r="AG49" i="11" s="1"/>
  <c r="AG47" i="11" a="1"/>
  <c r="AG47" i="11" s="1"/>
  <c r="AG58" i="11" a="1"/>
  <c r="AG58" i="11" s="1"/>
  <c r="AG56" i="11" a="1"/>
  <c r="AG56" i="11" s="1"/>
  <c r="AG48" i="11" a="1"/>
  <c r="AG48" i="11" s="1"/>
  <c r="AG55" i="11" a="1"/>
  <c r="AG55" i="11" s="1"/>
  <c r="AG54" i="11" a="1"/>
  <c r="AG54" i="11" s="1"/>
  <c r="AG53" i="11" a="1"/>
  <c r="AG53" i="11" s="1"/>
  <c r="AG46" i="11" a="1"/>
  <c r="AG46" i="11" s="1"/>
  <c r="AG45" i="11" a="1"/>
  <c r="AG45" i="11" s="1"/>
  <c r="AG59" i="11" a="1"/>
  <c r="AG59" i="11" s="1"/>
  <c r="AG52" i="11" a="1"/>
  <c r="AG52" i="11" s="1"/>
  <c r="AG38" i="11" a="1"/>
  <c r="AG38" i="11" s="1"/>
  <c r="AG37" i="11" a="1"/>
  <c r="AG37" i="11" s="1"/>
  <c r="AG36" i="11" a="1"/>
  <c r="AG36" i="11" s="1"/>
  <c r="AG43" i="11" a="1"/>
  <c r="AG43" i="11" s="1"/>
  <c r="AG35" i="11" a="1"/>
  <c r="AG35" i="11" s="1"/>
  <c r="AG42" i="11" a="1"/>
  <c r="AG42" i="11" s="1"/>
  <c r="AG34" i="11" a="1"/>
  <c r="AG34" i="11" s="1"/>
  <c r="AG44" i="11" a="1"/>
  <c r="AG44" i="11" s="1"/>
  <c r="AG39" i="11" a="1"/>
  <c r="AG39" i="11" s="1"/>
  <c r="AG25" i="11" a="1"/>
  <c r="AG25" i="11" s="1"/>
  <c r="AG33" i="11" a="1"/>
  <c r="AG33" i="11" s="1"/>
  <c r="AG24" i="11" a="1"/>
  <c r="AG24" i="11" s="1"/>
  <c r="AG32" i="11" a="1"/>
  <c r="AG32" i="11" s="1"/>
  <c r="AG31" i="11" a="1"/>
  <c r="AG31" i="11" s="1"/>
  <c r="AG30" i="11" a="1"/>
  <c r="AG30" i="11" s="1"/>
  <c r="AG41" i="11" a="1"/>
  <c r="AG41" i="11" s="1"/>
  <c r="AG20" i="11" a="1"/>
  <c r="AG20" i="11" s="1"/>
  <c r="AG27" i="11" a="1"/>
  <c r="AG27" i="11" s="1"/>
  <c r="AG28" i="11" a="1"/>
  <c r="AG28" i="11" s="1"/>
  <c r="AG40" i="11" a="1"/>
  <c r="AG40" i="11" s="1"/>
  <c r="AG26" i="11" a="1"/>
  <c r="AG26" i="11" s="1"/>
  <c r="AG22" i="11" a="1"/>
  <c r="AG22" i="11" s="1"/>
  <c r="AG23" i="11" a="1"/>
  <c r="AG23" i="11" s="1"/>
  <c r="AG29" i="11" a="1"/>
  <c r="AG29" i="11" s="1"/>
  <c r="AG19" i="11" a="1"/>
  <c r="AG19" i="11" s="1"/>
  <c r="AG21" i="11" a="1"/>
  <c r="AG21" i="11" s="1"/>
  <c r="AG15" i="11" l="1"/>
  <c r="AH16" i="11" s="1"/>
  <c r="AH17" i="11" l="1"/>
  <c r="AH118" i="11" l="1" a="1"/>
  <c r="AH118" i="11" s="1"/>
  <c r="AH116" i="11" a="1"/>
  <c r="AH116" i="11" s="1"/>
  <c r="AH115" i="11" a="1"/>
  <c r="AH115" i="11" s="1"/>
  <c r="AH112" i="11" a="1"/>
  <c r="AH112" i="11" s="1"/>
  <c r="AH117" i="11" a="1"/>
  <c r="AH117" i="11" s="1"/>
  <c r="AH114" i="11" a="1"/>
  <c r="AH114" i="11" s="1"/>
  <c r="AH113" i="11" a="1"/>
  <c r="AH113" i="11" s="1"/>
  <c r="AH111" i="11" a="1"/>
  <c r="AH111" i="11" s="1"/>
  <c r="AH108" i="11" a="1"/>
  <c r="AH108" i="11" s="1"/>
  <c r="AH110" i="11" a="1"/>
  <c r="AH110" i="11" s="1"/>
  <c r="AH109" i="11" a="1"/>
  <c r="AH109" i="11" s="1"/>
  <c r="AH107" i="11" a="1"/>
  <c r="AH107" i="11" s="1"/>
  <c r="AH106" i="11" a="1"/>
  <c r="AH106" i="11" s="1"/>
  <c r="AH105" i="11" a="1"/>
  <c r="AH105" i="11" s="1"/>
  <c r="AH102" i="11" a="1"/>
  <c r="AH102" i="11" s="1"/>
  <c r="AH103" i="11" a="1"/>
  <c r="AH103" i="11" s="1"/>
  <c r="AH104" i="11" a="1"/>
  <c r="AH104" i="11" s="1"/>
  <c r="AH101" i="11" a="1"/>
  <c r="AH101" i="11" s="1"/>
  <c r="AH100" i="11" a="1"/>
  <c r="AH100" i="11" s="1"/>
  <c r="AH98" i="11" a="1"/>
  <c r="AH98" i="11" s="1"/>
  <c r="AH97" i="11" a="1"/>
  <c r="AH97" i="11" s="1"/>
  <c r="AH99" i="11" a="1"/>
  <c r="AH99" i="11" s="1"/>
  <c r="AH96" i="11" a="1"/>
  <c r="AH96" i="11" s="1"/>
  <c r="AH95" i="11" a="1"/>
  <c r="AH95" i="11" s="1"/>
  <c r="AH94" i="11" a="1"/>
  <c r="AH94" i="11" s="1"/>
  <c r="AH93" i="11" a="1"/>
  <c r="AH93" i="11" s="1"/>
  <c r="AH92" i="11" a="1"/>
  <c r="AH92" i="11" s="1"/>
  <c r="AH91" i="11" a="1"/>
  <c r="AH91" i="11" s="1"/>
  <c r="AH89" i="11" a="1"/>
  <c r="AH89" i="11" s="1"/>
  <c r="AH90" i="11" a="1"/>
  <c r="AH90" i="11" s="1"/>
  <c r="AH88" i="11" a="1"/>
  <c r="AH88" i="11" s="1"/>
  <c r="AH87" i="11" a="1"/>
  <c r="AH87" i="11" s="1"/>
  <c r="AH85" i="11" a="1"/>
  <c r="AH85" i="11" s="1"/>
  <c r="AH84" i="11" a="1"/>
  <c r="AH84" i="11" s="1"/>
  <c r="AH86" i="11" a="1"/>
  <c r="AH86" i="11" s="1"/>
  <c r="AH82" i="11" a="1"/>
  <c r="AH82" i="11" s="1"/>
  <c r="AH81" i="11" a="1"/>
  <c r="AH81" i="11" s="1"/>
  <c r="AH80" i="11" a="1"/>
  <c r="AH80" i="11" s="1"/>
  <c r="AH79" i="11" a="1"/>
  <c r="AH79" i="11" s="1"/>
  <c r="AH78" i="11" a="1"/>
  <c r="AH78" i="11" s="1"/>
  <c r="AH83" i="11" a="1"/>
  <c r="AH83" i="11" s="1"/>
  <c r="AH77" i="11" a="1"/>
  <c r="AH77" i="11" s="1"/>
  <c r="AH74" i="11" a="1"/>
  <c r="AH74" i="11" s="1"/>
  <c r="AH73" i="11" a="1"/>
  <c r="AH73" i="11" s="1"/>
  <c r="AH76" i="11" a="1"/>
  <c r="AH76" i="11" s="1"/>
  <c r="AH75" i="11" a="1"/>
  <c r="AH75" i="11" s="1"/>
  <c r="AH69" i="11" a="1"/>
  <c r="AH69" i="11" s="1"/>
  <c r="AH70" i="11" a="1"/>
  <c r="AH70" i="11" s="1"/>
  <c r="AH64" i="11" a="1"/>
  <c r="AH64" i="11" s="1"/>
  <c r="AH71" i="11" a="1"/>
  <c r="AH71" i="11" s="1"/>
  <c r="AH65" i="11" a="1"/>
  <c r="AH65" i="11" s="1"/>
  <c r="AH67" i="11" a="1"/>
  <c r="AH67" i="11" s="1"/>
  <c r="AH72" i="11" a="1"/>
  <c r="AH72" i="11" s="1"/>
  <c r="AH68" i="11" a="1"/>
  <c r="AH68" i="11" s="1"/>
  <c r="AH63" i="11" a="1"/>
  <c r="AH63" i="11" s="1"/>
  <c r="AH62" i="11" a="1"/>
  <c r="AH62" i="11" s="1"/>
  <c r="AH61" i="11" a="1"/>
  <c r="AH61" i="11" s="1"/>
  <c r="AH59" i="11" a="1"/>
  <c r="AH59" i="11" s="1"/>
  <c r="AH58" i="11" a="1"/>
  <c r="AH58" i="11" s="1"/>
  <c r="AH49" i="11" a="1"/>
  <c r="AH49" i="11" s="1"/>
  <c r="AH47" i="11" a="1"/>
  <c r="AH47" i="11" s="1"/>
  <c r="AH56" i="11" a="1"/>
  <c r="AH56" i="11" s="1"/>
  <c r="AH55" i="11" a="1"/>
  <c r="AH55" i="11" s="1"/>
  <c r="AH60" i="11" a="1"/>
  <c r="AH60" i="11" s="1"/>
  <c r="AH54" i="11" a="1"/>
  <c r="AH54" i="11" s="1"/>
  <c r="AH53" i="11" a="1"/>
  <c r="AH53" i="11" s="1"/>
  <c r="AH66" i="11" a="1"/>
  <c r="AH66" i="11" s="1"/>
  <c r="AH57" i="11" a="1"/>
  <c r="AH57" i="11" s="1"/>
  <c r="AH52" i="11" a="1"/>
  <c r="AH52" i="11" s="1"/>
  <c r="AH46" i="11" a="1"/>
  <c r="AH46" i="11" s="1"/>
  <c r="AH45" i="11" a="1"/>
  <c r="AH45" i="11" s="1"/>
  <c r="AH44" i="11" a="1"/>
  <c r="AH44" i="11" s="1"/>
  <c r="AH50" i="11" a="1"/>
  <c r="AH50" i="11" s="1"/>
  <c r="AH48" i="11" a="1"/>
  <c r="AH48" i="11" s="1"/>
  <c r="AH51" i="11" a="1"/>
  <c r="AH51" i="11" s="1"/>
  <c r="AH36" i="11" a="1"/>
  <c r="AH36" i="11" s="1"/>
  <c r="AH43" i="11" a="1"/>
  <c r="AH43" i="11" s="1"/>
  <c r="AH35" i="11" a="1"/>
  <c r="AH35" i="11" s="1"/>
  <c r="AH42" i="11" a="1"/>
  <c r="AH42" i="11" s="1"/>
  <c r="AH34" i="11" a="1"/>
  <c r="AH34" i="11" s="1"/>
  <c r="AH41" i="11" a="1"/>
  <c r="AH41" i="11" s="1"/>
  <c r="AH40" i="11" a="1"/>
  <c r="AH40" i="11" s="1"/>
  <c r="AH37" i="11" a="1"/>
  <c r="AH37" i="11" s="1"/>
  <c r="AH33" i="11" a="1"/>
  <c r="AH33" i="11" s="1"/>
  <c r="AH39" i="11" a="1"/>
  <c r="AH39" i="11" s="1"/>
  <c r="AH32" i="11" a="1"/>
  <c r="AH32" i="11" s="1"/>
  <c r="AH31" i="11" a="1"/>
  <c r="AH31" i="11" s="1"/>
  <c r="AH30" i="11" a="1"/>
  <c r="AH30" i="11" s="1"/>
  <c r="AH28" i="11" a="1"/>
  <c r="AH28" i="11" s="1"/>
  <c r="AH38" i="11" a="1"/>
  <c r="AH38" i="11" s="1"/>
  <c r="AH26" i="11" a="1"/>
  <c r="AH26" i="11" s="1"/>
  <c r="AH23" i="11" a="1"/>
  <c r="AH23" i="11" s="1"/>
  <c r="AH22" i="11" a="1"/>
  <c r="AH22" i="11" s="1"/>
  <c r="AH19" i="11" a="1"/>
  <c r="AH19" i="11" s="1"/>
  <c r="AH29" i="11" a="1"/>
  <c r="AH29" i="11" s="1"/>
  <c r="AH20" i="11" a="1"/>
  <c r="AH20" i="11" s="1"/>
  <c r="AH21" i="11" a="1"/>
  <c r="AH21" i="11" s="1"/>
  <c r="AH24" i="11" a="1"/>
  <c r="AH24" i="11" s="1"/>
  <c r="AH25" i="11" a="1"/>
  <c r="AH25" i="11" s="1"/>
  <c r="AH27" i="11" a="1"/>
  <c r="AH27" i="11" s="1"/>
  <c r="AH15" i="11" l="1"/>
  <c r="AI16" i="11" s="1"/>
  <c r="AI17" i="11" l="1"/>
  <c r="AI118" i="11" l="1" a="1"/>
  <c r="AI118" i="11" s="1"/>
  <c r="AI117" i="11" a="1"/>
  <c r="AI117" i="11" s="1"/>
  <c r="AI115" i="11" a="1"/>
  <c r="AI115" i="11" s="1"/>
  <c r="AI116" i="11" a="1"/>
  <c r="AI116" i="11" s="1"/>
  <c r="AI114" i="11" a="1"/>
  <c r="AI114" i="11" s="1"/>
  <c r="AI112" i="11" a="1"/>
  <c r="AI112" i="11" s="1"/>
  <c r="AI113" i="11" a="1"/>
  <c r="AI113" i="11" s="1"/>
  <c r="AI111" i="11" a="1"/>
  <c r="AI111" i="11" s="1"/>
  <c r="AI110" i="11" a="1"/>
  <c r="AI110" i="11" s="1"/>
  <c r="AI109" i="11" a="1"/>
  <c r="AI109" i="11" s="1"/>
  <c r="AI108" i="11" a="1"/>
  <c r="AI108" i="11" s="1"/>
  <c r="AI107" i="11" a="1"/>
  <c r="AI107" i="11" s="1"/>
  <c r="AI106" i="11" a="1"/>
  <c r="AI106" i="11" s="1"/>
  <c r="AI104" i="11" a="1"/>
  <c r="AI104" i="11" s="1"/>
  <c r="AI105" i="11" a="1"/>
  <c r="AI105" i="11" s="1"/>
  <c r="AI103" i="11" a="1"/>
  <c r="AI103" i="11" s="1"/>
  <c r="AI102" i="11" a="1"/>
  <c r="AI102" i="11" s="1"/>
  <c r="AI101" i="11" a="1"/>
  <c r="AI101" i="11" s="1"/>
  <c r="AI100" i="11" a="1"/>
  <c r="AI100" i="11" s="1"/>
  <c r="AI99" i="11" a="1"/>
  <c r="AI99" i="11" s="1"/>
  <c r="AI97" i="11" a="1"/>
  <c r="AI97" i="11" s="1"/>
  <c r="AI96" i="11" a="1"/>
  <c r="AI96" i="11" s="1"/>
  <c r="AI98" i="11" a="1"/>
  <c r="AI98" i="11" s="1"/>
  <c r="AI95" i="11" a="1"/>
  <c r="AI95" i="11" s="1"/>
  <c r="AI94" i="11" a="1"/>
  <c r="AI94" i="11" s="1"/>
  <c r="AI92" i="11" a="1"/>
  <c r="AI92" i="11" s="1"/>
  <c r="AI93" i="11" a="1"/>
  <c r="AI93" i="11" s="1"/>
  <c r="AI91" i="11" a="1"/>
  <c r="AI91" i="11" s="1"/>
  <c r="AI90" i="11" a="1"/>
  <c r="AI90" i="11" s="1"/>
  <c r="AI89" i="11" a="1"/>
  <c r="AI89" i="11" s="1"/>
  <c r="AI88" i="11" a="1"/>
  <c r="AI88" i="11" s="1"/>
  <c r="AI86" i="11" a="1"/>
  <c r="AI86" i="11" s="1"/>
  <c r="AI87" i="11" a="1"/>
  <c r="AI87" i="11" s="1"/>
  <c r="AI81" i="11" a="1"/>
  <c r="AI81" i="11" s="1"/>
  <c r="AI84" i="11" a="1"/>
  <c r="AI84" i="11" s="1"/>
  <c r="AI80" i="11" a="1"/>
  <c r="AI80" i="11" s="1"/>
  <c r="AI79" i="11" a="1"/>
  <c r="AI79" i="11" s="1"/>
  <c r="AI85" i="11" a="1"/>
  <c r="AI85" i="11" s="1"/>
  <c r="AI83" i="11" a="1"/>
  <c r="AI83" i="11" s="1"/>
  <c r="AI82" i="11" a="1"/>
  <c r="AI82" i="11" s="1"/>
  <c r="AI77" i="11" a="1"/>
  <c r="AI77" i="11" s="1"/>
  <c r="AI76" i="11" a="1"/>
  <c r="AI76" i="11" s="1"/>
  <c r="AI78" i="11" a="1"/>
  <c r="AI78" i="11" s="1"/>
  <c r="AI75" i="11" a="1"/>
  <c r="AI75" i="11" s="1"/>
  <c r="AI73" i="11" a="1"/>
  <c r="AI73" i="11" s="1"/>
  <c r="AI72" i="11" a="1"/>
  <c r="AI72" i="11" s="1"/>
  <c r="AI69" i="11" a="1"/>
  <c r="AI69" i="11" s="1"/>
  <c r="AI70" i="11" a="1"/>
  <c r="AI70" i="11" s="1"/>
  <c r="AI71" i="11" a="1"/>
  <c r="AI71" i="11" s="1"/>
  <c r="AI74" i="11" a="1"/>
  <c r="AI74" i="11" s="1"/>
  <c r="AI65" i="11" a="1"/>
  <c r="AI65" i="11" s="1"/>
  <c r="AI66" i="11" a="1"/>
  <c r="AI66" i="11" s="1"/>
  <c r="AI64" i="11" a="1"/>
  <c r="AI64" i="11" s="1"/>
  <c r="AI61" i="11" a="1"/>
  <c r="AI61" i="11" s="1"/>
  <c r="AI59" i="11" a="1"/>
  <c r="AI59" i="11" s="1"/>
  <c r="AI58" i="11" a="1"/>
  <c r="AI58" i="11" s="1"/>
  <c r="AI57" i="11" a="1"/>
  <c r="AI57" i="11" s="1"/>
  <c r="AI68" i="11" a="1"/>
  <c r="AI68" i="11" s="1"/>
  <c r="AI67" i="11" a="1"/>
  <c r="AI67" i="11" s="1"/>
  <c r="AI60" i="11" a="1"/>
  <c r="AI60" i="11" s="1"/>
  <c r="AI55" i="11" a="1"/>
  <c r="AI55" i="11" s="1"/>
  <c r="AI54" i="11" a="1"/>
  <c r="AI54" i="11" s="1"/>
  <c r="AI53" i="11" a="1"/>
  <c r="AI53" i="11" s="1"/>
  <c r="AI52" i="11" a="1"/>
  <c r="AI52" i="11" s="1"/>
  <c r="AI63" i="11" a="1"/>
  <c r="AI63" i="11" s="1"/>
  <c r="AI51" i="11" a="1"/>
  <c r="AI51" i="11" s="1"/>
  <c r="AI50" i="11" a="1"/>
  <c r="AI50" i="11" s="1"/>
  <c r="AI48" i="11" a="1"/>
  <c r="AI48" i="11" s="1"/>
  <c r="AI62" i="11" a="1"/>
  <c r="AI62" i="11" s="1"/>
  <c r="AI56" i="11" a="1"/>
  <c r="AI56" i="11" s="1"/>
  <c r="AI49" i="11" a="1"/>
  <c r="AI49" i="11" s="1"/>
  <c r="AI43" i="11" a="1"/>
  <c r="AI43" i="11" s="1"/>
  <c r="AI42" i="11" a="1"/>
  <c r="AI42" i="11" s="1"/>
  <c r="AI34" i="11" a="1"/>
  <c r="AI34" i="11" s="1"/>
  <c r="AI46" i="11" a="1"/>
  <c r="AI46" i="11" s="1"/>
  <c r="AI41" i="11" a="1"/>
  <c r="AI41" i="11" s="1"/>
  <c r="AI45" i="11" a="1"/>
  <c r="AI45" i="11" s="1"/>
  <c r="AI40" i="11" a="1"/>
  <c r="AI40" i="11" s="1"/>
  <c r="AI39" i="11" a="1"/>
  <c r="AI39" i="11" s="1"/>
  <c r="AI44" i="11" a="1"/>
  <c r="AI44" i="11" s="1"/>
  <c r="AI38" i="11" a="1"/>
  <c r="AI38" i="11" s="1"/>
  <c r="AI36" i="11" a="1"/>
  <c r="AI36" i="11" s="1"/>
  <c r="AI29" i="11" a="1"/>
  <c r="AI29" i="11" s="1"/>
  <c r="AI28" i="11" a="1"/>
  <c r="AI28" i="11" s="1"/>
  <c r="AI32" i="11" a="1"/>
  <c r="AI32" i="11" s="1"/>
  <c r="AI30" i="11" a="1"/>
  <c r="AI30" i="11" s="1"/>
  <c r="AI26" i="11" a="1"/>
  <c r="AI26" i="11" s="1"/>
  <c r="AI35" i="11" a="1"/>
  <c r="AI35" i="11" s="1"/>
  <c r="AI23" i="11" a="1"/>
  <c r="AI23" i="11" s="1"/>
  <c r="AI22" i="11" a="1"/>
  <c r="AI22" i="11" s="1"/>
  <c r="AI25" i="11" a="1"/>
  <c r="AI25" i="11" s="1"/>
  <c r="AI21" i="11" a="1"/>
  <c r="AI21" i="11" s="1"/>
  <c r="AI19" i="11" a="1"/>
  <c r="AI19" i="11" s="1"/>
  <c r="AI31" i="11" a="1"/>
  <c r="AI31" i="11" s="1"/>
  <c r="AI20" i="11" a="1"/>
  <c r="AI20" i="11" s="1"/>
  <c r="AI37" i="11" a="1"/>
  <c r="AI37" i="11" s="1"/>
  <c r="AI47" i="11" a="1"/>
  <c r="AI47" i="11" s="1"/>
  <c r="AI33" i="11" a="1"/>
  <c r="AI33" i="11" s="1"/>
  <c r="AI24" i="11" a="1"/>
  <c r="AI24" i="11" s="1"/>
  <c r="AI27" i="11" a="1"/>
  <c r="AI27" i="11" s="1"/>
  <c r="AI15" i="11" l="1"/>
  <c r="AJ16" i="11" s="1"/>
  <c r="AJ17" i="11" l="1"/>
  <c r="AJ118" i="11" l="1" a="1"/>
  <c r="AJ118" i="11" s="1"/>
  <c r="AJ117" i="11" a="1"/>
  <c r="AJ117" i="11" s="1"/>
  <c r="AJ116" i="11" a="1"/>
  <c r="AJ116" i="11" s="1"/>
  <c r="AJ114" i="11" a="1"/>
  <c r="AJ114" i="11" s="1"/>
  <c r="AJ113" i="11" a="1"/>
  <c r="AJ113" i="11" s="1"/>
  <c r="AJ115" i="11" a="1"/>
  <c r="AJ115" i="11" s="1"/>
  <c r="AJ112" i="11" a="1"/>
  <c r="AJ112" i="11" s="1"/>
  <c r="AJ111" i="11" a="1"/>
  <c r="AJ111" i="11" s="1"/>
  <c r="AJ109" i="11" a="1"/>
  <c r="AJ109" i="11" s="1"/>
  <c r="AJ110" i="11" a="1"/>
  <c r="AJ110" i="11" s="1"/>
  <c r="AJ108" i="11" a="1"/>
  <c r="AJ108" i="11" s="1"/>
  <c r="AJ107" i="11" a="1"/>
  <c r="AJ107" i="11" s="1"/>
  <c r="AJ106" i="11" a="1"/>
  <c r="AJ106" i="11" s="1"/>
  <c r="AJ105" i="11" a="1"/>
  <c r="AJ105" i="11" s="1"/>
  <c r="AJ104" i="11" a="1"/>
  <c r="AJ104" i="11" s="1"/>
  <c r="AJ102" i="11" a="1"/>
  <c r="AJ102" i="11" s="1"/>
  <c r="AJ101" i="11" a="1"/>
  <c r="AJ101" i="11" s="1"/>
  <c r="AJ103" i="11" a="1"/>
  <c r="AJ103" i="11" s="1"/>
  <c r="AJ100" i="11" a="1"/>
  <c r="AJ100" i="11" s="1"/>
  <c r="AJ99" i="11" a="1"/>
  <c r="AJ99" i="11" s="1"/>
  <c r="AJ97" i="11" a="1"/>
  <c r="AJ97" i="11" s="1"/>
  <c r="AJ96" i="11" a="1"/>
  <c r="AJ96" i="11" s="1"/>
  <c r="AJ98" i="11" a="1"/>
  <c r="AJ98" i="11" s="1"/>
  <c r="AJ95" i="11" a="1"/>
  <c r="AJ95" i="11" s="1"/>
  <c r="AJ94" i="11" a="1"/>
  <c r="AJ94" i="11" s="1"/>
  <c r="AJ92" i="11" a="1"/>
  <c r="AJ92" i="11" s="1"/>
  <c r="AJ93" i="11" a="1"/>
  <c r="AJ93" i="11" s="1"/>
  <c r="AJ91" i="11" a="1"/>
  <c r="AJ91" i="11" s="1"/>
  <c r="AJ90" i="11" a="1"/>
  <c r="AJ90" i="11" s="1"/>
  <c r="AJ89" i="11" a="1"/>
  <c r="AJ89" i="11" s="1"/>
  <c r="AJ88" i="11" a="1"/>
  <c r="AJ88" i="11" s="1"/>
  <c r="AJ87" i="11" a="1"/>
  <c r="AJ87" i="11" s="1"/>
  <c r="AJ86" i="11" a="1"/>
  <c r="AJ86" i="11" s="1"/>
  <c r="AJ84" i="11" a="1"/>
  <c r="AJ84" i="11" s="1"/>
  <c r="AJ80" i="11" a="1"/>
  <c r="AJ80" i="11" s="1"/>
  <c r="AJ79" i="11" a="1"/>
  <c r="AJ79" i="11" s="1"/>
  <c r="AJ85" i="11" a="1"/>
  <c r="AJ85" i="11" s="1"/>
  <c r="AJ83" i="11" a="1"/>
  <c r="AJ83" i="11" s="1"/>
  <c r="AJ77" i="11" a="1"/>
  <c r="AJ77" i="11" s="1"/>
  <c r="AJ76" i="11" a="1"/>
  <c r="AJ76" i="11" s="1"/>
  <c r="AJ82" i="11" a="1"/>
  <c r="AJ82" i="11" s="1"/>
  <c r="AJ74" i="11" a="1"/>
  <c r="AJ74" i="11" s="1"/>
  <c r="AJ81" i="11" a="1"/>
  <c r="AJ81" i="11" s="1"/>
  <c r="AJ78" i="11" a="1"/>
  <c r="AJ78" i="11" s="1"/>
  <c r="AJ75" i="11" a="1"/>
  <c r="AJ75" i="11" s="1"/>
  <c r="AJ70" i="11" a="1"/>
  <c r="AJ70" i="11" s="1"/>
  <c r="AJ71" i="11" a="1"/>
  <c r="AJ71" i="11" s="1"/>
  <c r="AJ72" i="11" a="1"/>
  <c r="AJ72" i="11" s="1"/>
  <c r="AJ68" i="11" a="1"/>
  <c r="AJ68" i="11" s="1"/>
  <c r="AJ73" i="11" a="1"/>
  <c r="AJ73" i="11" s="1"/>
  <c r="AJ66" i="11" a="1"/>
  <c r="AJ66" i="11" s="1"/>
  <c r="AJ62" i="11" a="1"/>
  <c r="AJ62" i="11" s="1"/>
  <c r="AJ61" i="11" a="1"/>
  <c r="AJ61" i="11" s="1"/>
  <c r="AJ60" i="11" a="1"/>
  <c r="AJ60" i="11" s="1"/>
  <c r="AJ67" i="11" a="1"/>
  <c r="AJ67" i="11" s="1"/>
  <c r="AJ64" i="11" a="1"/>
  <c r="AJ64" i="11" s="1"/>
  <c r="AJ59" i="11" a="1"/>
  <c r="AJ59" i="11" s="1"/>
  <c r="AJ57" i="11" a="1"/>
  <c r="AJ57" i="11" s="1"/>
  <c r="AJ65" i="11" a="1"/>
  <c r="AJ65" i="11" s="1"/>
  <c r="AJ69" i="11" a="1"/>
  <c r="AJ69" i="11" s="1"/>
  <c r="AJ63" i="11" a="1"/>
  <c r="AJ63" i="11" s="1"/>
  <c r="AJ53" i="11" a="1"/>
  <c r="AJ53" i="11" s="1"/>
  <c r="AJ58" i="11" a="1"/>
  <c r="AJ58" i="11" s="1"/>
  <c r="AJ52" i="11" a="1"/>
  <c r="AJ52" i="11" s="1"/>
  <c r="AJ51" i="11" a="1"/>
  <c r="AJ51" i="11" s="1"/>
  <c r="AJ50" i="11" a="1"/>
  <c r="AJ50" i="11" s="1"/>
  <c r="AJ49" i="11" a="1"/>
  <c r="AJ49" i="11" s="1"/>
  <c r="AJ56" i="11" a="1"/>
  <c r="AJ56" i="11" s="1"/>
  <c r="AJ54" i="11" a="1"/>
  <c r="AJ54" i="11" s="1"/>
  <c r="AJ46" i="11" a="1"/>
  <c r="AJ46" i="11" s="1"/>
  <c r="AJ45" i="11" a="1"/>
  <c r="AJ45" i="11" s="1"/>
  <c r="AJ44" i="11" a="1"/>
  <c r="AJ44" i="11" s="1"/>
  <c r="AJ47" i="11" a="1"/>
  <c r="AJ47" i="11" s="1"/>
  <c r="AJ40" i="11" a="1"/>
  <c r="AJ40" i="11" s="1"/>
  <c r="AJ39" i="11" a="1"/>
  <c r="AJ39" i="11" s="1"/>
  <c r="AJ38" i="11" a="1"/>
  <c r="AJ38" i="11" s="1"/>
  <c r="AJ37" i="11" a="1"/>
  <c r="AJ37" i="11" s="1"/>
  <c r="AJ48" i="11" a="1"/>
  <c r="AJ48" i="11" s="1"/>
  <c r="AJ36" i="11" a="1"/>
  <c r="AJ36" i="11" s="1"/>
  <c r="AJ41" i="11" a="1"/>
  <c r="AJ41" i="11" s="1"/>
  <c r="AJ34" i="11" a="1"/>
  <c r="AJ34" i="11" s="1"/>
  <c r="AJ27" i="11" a="1"/>
  <c r="AJ27" i="11" s="1"/>
  <c r="AJ26" i="11" a="1"/>
  <c r="AJ26" i="11" s="1"/>
  <c r="AJ42" i="11" a="1"/>
  <c r="AJ42" i="11" s="1"/>
  <c r="AJ43" i="11" a="1"/>
  <c r="AJ43" i="11" s="1"/>
  <c r="AJ28" i="11" a="1"/>
  <c r="AJ28" i="11" s="1"/>
  <c r="AJ22" i="11" a="1"/>
  <c r="AJ22" i="11" s="1"/>
  <c r="AJ25" i="11" a="1"/>
  <c r="AJ25" i="11" s="1"/>
  <c r="AJ31" i="11" a="1"/>
  <c r="AJ31" i="11" s="1"/>
  <c r="AJ29" i="11" a="1"/>
  <c r="AJ29" i="11" s="1"/>
  <c r="AJ24" i="11" a="1"/>
  <c r="AJ24" i="11" s="1"/>
  <c r="AJ55" i="11" a="1"/>
  <c r="AJ55" i="11" s="1"/>
  <c r="AJ33" i="11" a="1"/>
  <c r="AJ33" i="11" s="1"/>
  <c r="AJ20" i="11" a="1"/>
  <c r="AJ20" i="11" s="1"/>
  <c r="AJ23" i="11" a="1"/>
  <c r="AJ23" i="11" s="1"/>
  <c r="AJ35" i="11" a="1"/>
  <c r="AJ35" i="11" s="1"/>
  <c r="AJ32" i="11" a="1"/>
  <c r="AJ32" i="11" s="1"/>
  <c r="AJ21" i="11" a="1"/>
  <c r="AJ21" i="11" s="1"/>
  <c r="AJ30" i="11" a="1"/>
  <c r="AJ30" i="11" s="1"/>
  <c r="AJ19" i="11" a="1"/>
  <c r="AJ19" i="11" s="1"/>
  <c r="AJ15" i="11" l="1"/>
  <c r="AK16" i="11" s="1"/>
  <c r="AK17" i="11" l="1"/>
  <c r="AK118" i="11" l="1" a="1"/>
  <c r="AK118" i="11" s="1"/>
  <c r="AK117" i="11" a="1"/>
  <c r="AK117" i="11" s="1"/>
  <c r="AK116" i="11" a="1"/>
  <c r="AK116" i="11" s="1"/>
  <c r="AK115" i="11" a="1"/>
  <c r="AK115" i="11" s="1"/>
  <c r="AK114" i="11" a="1"/>
  <c r="AK114" i="11" s="1"/>
  <c r="AK112" i="11" a="1"/>
  <c r="AK112" i="11" s="1"/>
  <c r="AK113" i="11" a="1"/>
  <c r="AK113" i="11" s="1"/>
  <c r="AK111" i="11" a="1"/>
  <c r="AK111" i="11" s="1"/>
  <c r="AK109" i="11" a="1"/>
  <c r="AK109" i="11" s="1"/>
  <c r="AK110" i="11" a="1"/>
  <c r="AK110" i="11" s="1"/>
  <c r="AK107" i="11" a="1"/>
  <c r="AK107" i="11" s="1"/>
  <c r="AK106" i="11" a="1"/>
  <c r="AK106" i="11" s="1"/>
  <c r="AK108" i="11" a="1"/>
  <c r="AK108" i="11" s="1"/>
  <c r="AK105" i="11" a="1"/>
  <c r="AK105" i="11" s="1"/>
  <c r="AK104" i="11" a="1"/>
  <c r="AK104" i="11" s="1"/>
  <c r="AK102" i="11" a="1"/>
  <c r="AK102" i="11" s="1"/>
  <c r="AK103" i="11" a="1"/>
  <c r="AK103" i="11" s="1"/>
  <c r="AK101" i="11" a="1"/>
  <c r="AK101" i="11" s="1"/>
  <c r="AK100" i="11" a="1"/>
  <c r="AK100" i="11" s="1"/>
  <c r="AK97" i="11" a="1"/>
  <c r="AK97" i="11" s="1"/>
  <c r="AK99" i="11" a="1"/>
  <c r="AK99" i="11" s="1"/>
  <c r="AK98" i="11" a="1"/>
  <c r="AK98" i="11" s="1"/>
  <c r="AK96" i="11" a="1"/>
  <c r="AK96" i="11" s="1"/>
  <c r="AK95" i="11" a="1"/>
  <c r="AK95" i="11" s="1"/>
  <c r="AK94" i="11" a="1"/>
  <c r="AK94" i="11" s="1"/>
  <c r="AK93" i="11" a="1"/>
  <c r="AK93" i="11" s="1"/>
  <c r="AK90" i="11" a="1"/>
  <c r="AK90" i="11" s="1"/>
  <c r="AK89" i="11" a="1"/>
  <c r="AK89" i="11" s="1"/>
  <c r="AK88" i="11" a="1"/>
  <c r="AK88" i="11" s="1"/>
  <c r="AK92" i="11" a="1"/>
  <c r="AK92" i="11" s="1"/>
  <c r="AK87" i="11" a="1"/>
  <c r="AK87" i="11" s="1"/>
  <c r="AK91" i="11" a="1"/>
  <c r="AK91" i="11" s="1"/>
  <c r="AK86" i="11" a="1"/>
  <c r="AK86" i="11" s="1"/>
  <c r="AK85" i="11" a="1"/>
  <c r="AK85" i="11" s="1"/>
  <c r="AK83" i="11" a="1"/>
  <c r="AK83" i="11" s="1"/>
  <c r="AK82" i="11" a="1"/>
  <c r="AK82" i="11" s="1"/>
  <c r="AK80" i="11" a="1"/>
  <c r="AK80" i="11" s="1"/>
  <c r="AK79" i="11" a="1"/>
  <c r="AK79" i="11" s="1"/>
  <c r="AK78" i="11" a="1"/>
  <c r="AK78" i="11" s="1"/>
  <c r="AK77" i="11" a="1"/>
  <c r="AK77" i="11" s="1"/>
  <c r="AK76" i="11" a="1"/>
  <c r="AK76" i="11" s="1"/>
  <c r="AK73" i="11" a="1"/>
  <c r="AK73" i="11" s="1"/>
  <c r="AK81" i="11" a="1"/>
  <c r="AK81" i="11" s="1"/>
  <c r="AK72" i="11" a="1"/>
  <c r="AK72" i="11" s="1"/>
  <c r="AK71" i="11" a="1"/>
  <c r="AK71" i="11" s="1"/>
  <c r="AK84" i="11" a="1"/>
  <c r="AK84" i="11" s="1"/>
  <c r="AK74" i="11" a="1"/>
  <c r="AK74" i="11" s="1"/>
  <c r="AK75" i="11" a="1"/>
  <c r="AK75" i="11" s="1"/>
  <c r="AK68" i="11" a="1"/>
  <c r="AK68" i="11" s="1"/>
  <c r="AK67" i="11" a="1"/>
  <c r="AK67" i="11" s="1"/>
  <c r="AK66" i="11" a="1"/>
  <c r="AK66" i="11" s="1"/>
  <c r="AK63" i="11" a="1"/>
  <c r="AK63" i="11" s="1"/>
  <c r="AK69" i="11" a="1"/>
  <c r="AK69" i="11" s="1"/>
  <c r="AK70" i="11" a="1"/>
  <c r="AK70" i="11" s="1"/>
  <c r="AK57" i="11" a="1"/>
  <c r="AK57" i="11" s="1"/>
  <c r="AK65" i="11" a="1"/>
  <c r="AK65" i="11" s="1"/>
  <c r="AK60" i="11" a="1"/>
  <c r="AK60" i="11" s="1"/>
  <c r="AK62" i="11" a="1"/>
  <c r="AK62" i="11" s="1"/>
  <c r="AK58" i="11" a="1"/>
  <c r="AK58" i="11" s="1"/>
  <c r="AK51" i="11" a="1"/>
  <c r="AK51" i="11" s="1"/>
  <c r="AK50" i="11" a="1"/>
  <c r="AK50" i="11" s="1"/>
  <c r="AK64" i="11" a="1"/>
  <c r="AK64" i="11" s="1"/>
  <c r="AK49" i="11" a="1"/>
  <c r="AK49" i="11" s="1"/>
  <c r="AK47" i="11" a="1"/>
  <c r="AK47" i="11" s="1"/>
  <c r="AK61" i="11" a="1"/>
  <c r="AK61" i="11" s="1"/>
  <c r="AK56" i="11" a="1"/>
  <c r="AK56" i="11" s="1"/>
  <c r="AK48" i="11" a="1"/>
  <c r="AK48" i="11" s="1"/>
  <c r="AK55" i="11" a="1"/>
  <c r="AK55" i="11" s="1"/>
  <c r="AK59" i="11" a="1"/>
  <c r="AK59" i="11" s="1"/>
  <c r="AK54" i="11" a="1"/>
  <c r="AK54" i="11" s="1"/>
  <c r="AK53" i="11" a="1"/>
  <c r="AK53" i="11" s="1"/>
  <c r="AK46" i="11" a="1"/>
  <c r="AK46" i="11" s="1"/>
  <c r="AK45" i="11" a="1"/>
  <c r="AK45" i="11" s="1"/>
  <c r="AK52" i="11" a="1"/>
  <c r="AK52" i="11" s="1"/>
  <c r="AK38" i="11" a="1"/>
  <c r="AK38" i="11" s="1"/>
  <c r="AK37" i="11" a="1"/>
  <c r="AK37" i="11" s="1"/>
  <c r="AK36" i="11" a="1"/>
  <c r="AK36" i="11" s="1"/>
  <c r="AK44" i="11" a="1"/>
  <c r="AK44" i="11" s="1"/>
  <c r="AK35" i="11" a="1"/>
  <c r="AK35" i="11" s="1"/>
  <c r="AK42" i="11" a="1"/>
  <c r="AK42" i="11" s="1"/>
  <c r="AK34" i="11" a="1"/>
  <c r="AK34" i="11" s="1"/>
  <c r="AK39" i="11" a="1"/>
  <c r="AK39" i="11" s="1"/>
  <c r="AK25" i="11" a="1"/>
  <c r="AK25" i="11" s="1"/>
  <c r="AK24" i="11" a="1"/>
  <c r="AK24" i="11" s="1"/>
  <c r="AK43" i="11" a="1"/>
  <c r="AK43" i="11" s="1"/>
  <c r="AK41" i="11" a="1"/>
  <c r="AK41" i="11" s="1"/>
  <c r="AK32" i="11" a="1"/>
  <c r="AK32" i="11" s="1"/>
  <c r="AK31" i="11" a="1"/>
  <c r="AK31" i="11" s="1"/>
  <c r="AK30" i="11" a="1"/>
  <c r="AK30" i="11" s="1"/>
  <c r="AK20" i="11" a="1"/>
  <c r="AK20" i="11" s="1"/>
  <c r="AK29" i="11" a="1"/>
  <c r="AK29" i="11" s="1"/>
  <c r="AK40" i="11" a="1"/>
  <c r="AK40" i="11" s="1"/>
  <c r="AK27" i="11" a="1"/>
  <c r="AK27" i="11" s="1"/>
  <c r="AK33" i="11" a="1"/>
  <c r="AK33" i="11" s="1"/>
  <c r="AK21" i="11" a="1"/>
  <c r="AK21" i="11" s="1"/>
  <c r="AK28" i="11" a="1"/>
  <c r="AK28" i="11" s="1"/>
  <c r="AK22" i="11" a="1"/>
  <c r="AK22" i="11" s="1"/>
  <c r="AK26" i="11" a="1"/>
  <c r="AK26" i="11" s="1"/>
  <c r="AK23" i="11" a="1"/>
  <c r="AK23" i="11" s="1"/>
  <c r="AK19" i="11" a="1"/>
  <c r="AK19" i="11" s="1"/>
  <c r="AK15" i="11" l="1"/>
  <c r="P14" i="11" l="1"/>
  <c r="K30" i="11" l="1"/>
  <c r="K58" i="11" s="1"/>
  <c r="I30" i="11"/>
  <c r="I58" i="11" s="1"/>
  <c r="J30" i="11"/>
  <c r="J58" i="11" s="1"/>
  <c r="H30" i="11"/>
  <c r="H58" i="11" s="1"/>
  <c r="G30" i="11"/>
  <c r="G58" i="11" s="1"/>
  <c r="E30" i="11"/>
  <c r="E58" i="11" s="1"/>
  <c r="F30" i="11"/>
  <c r="F58" i="11" s="1"/>
  <c r="D30" i="11"/>
  <c r="D58" i="11" s="1"/>
  <c r="B30" i="11"/>
  <c r="B58" i="11" s="1"/>
  <c r="C30" i="11"/>
  <c r="C58" i="11" s="1"/>
  <c r="J29" i="11"/>
  <c r="J57" i="11" s="1"/>
  <c r="K29" i="11"/>
  <c r="K57" i="11" s="1"/>
  <c r="I29" i="11"/>
  <c r="I57" i="11" s="1"/>
  <c r="H29" i="11"/>
  <c r="H57" i="11" s="1"/>
  <c r="F29" i="11"/>
  <c r="F57" i="11" s="1"/>
  <c r="G29" i="11"/>
  <c r="G57" i="11" s="1"/>
  <c r="E29" i="11"/>
  <c r="E57" i="11" s="1"/>
  <c r="D29" i="11"/>
  <c r="D57" i="11" s="1"/>
  <c r="C29" i="11"/>
  <c r="C57" i="11" s="1"/>
  <c r="B29" i="11"/>
  <c r="B57" i="11" s="1"/>
  <c r="K28" i="11"/>
  <c r="K56" i="11" s="1"/>
  <c r="J28" i="11"/>
  <c r="J56" i="11" s="1"/>
  <c r="H28" i="11"/>
  <c r="H56" i="11" s="1"/>
  <c r="I28" i="11"/>
  <c r="I56" i="11" s="1"/>
  <c r="G28" i="11"/>
  <c r="G56" i="11" s="1"/>
  <c r="F28" i="11"/>
  <c r="F56" i="11" s="1"/>
  <c r="D28" i="11"/>
  <c r="D56" i="11" s="1"/>
  <c r="E28" i="11"/>
  <c r="E56" i="11" s="1"/>
  <c r="B28" i="11"/>
  <c r="B56" i="11" s="1"/>
  <c r="K27" i="11"/>
  <c r="K55" i="11" s="1"/>
  <c r="J27" i="11"/>
  <c r="J55" i="11" s="1"/>
  <c r="H27" i="11"/>
  <c r="H55" i="11" s="1"/>
  <c r="I27" i="11"/>
  <c r="I55" i="11" s="1"/>
  <c r="C28" i="11"/>
  <c r="C56" i="11" s="1"/>
  <c r="G27" i="11"/>
  <c r="G55" i="11" s="1"/>
  <c r="E27" i="11"/>
  <c r="E55" i="11" s="1"/>
  <c r="F27" i="11"/>
  <c r="F55" i="11" s="1"/>
  <c r="D27" i="11"/>
  <c r="D55" i="11" s="1"/>
  <c r="B27" i="11"/>
  <c r="B55" i="11" s="1"/>
  <c r="K26" i="11"/>
  <c r="K54" i="11" s="1"/>
  <c r="C27" i="11"/>
  <c r="C55" i="11" s="1"/>
  <c r="H26" i="11"/>
  <c r="H54" i="11" s="1"/>
  <c r="J26" i="11"/>
  <c r="J54" i="11" s="1"/>
  <c r="I26" i="11"/>
  <c r="I54" i="11" s="1"/>
  <c r="G26" i="11"/>
  <c r="G54" i="11" s="1"/>
  <c r="F26" i="11"/>
  <c r="F54" i="11" s="1"/>
  <c r="D26" i="11"/>
  <c r="D54" i="11" s="1"/>
  <c r="C26" i="11"/>
  <c r="C54" i="11" s="1"/>
  <c r="B26" i="11"/>
  <c r="B54" i="11" s="1"/>
  <c r="E25" i="11"/>
  <c r="E53" i="11" s="1"/>
  <c r="H25" i="11"/>
  <c r="H53" i="11" s="1"/>
  <c r="F25" i="11"/>
  <c r="F53" i="11" s="1"/>
  <c r="E26" i="11"/>
  <c r="E54" i="11" s="1"/>
  <c r="I25" i="11"/>
  <c r="I53" i="11" s="1"/>
  <c r="C25" i="11"/>
  <c r="C53" i="11" s="1"/>
  <c r="K25" i="11"/>
  <c r="K53" i="11" s="1"/>
  <c r="G25" i="11"/>
  <c r="G53" i="11" s="1"/>
  <c r="K24" i="11"/>
  <c r="K52" i="11" s="1"/>
  <c r="J25" i="11"/>
  <c r="J53" i="11" s="1"/>
  <c r="D25" i="11"/>
  <c r="D53" i="11" s="1"/>
  <c r="J24" i="11"/>
  <c r="J52" i="11" s="1"/>
  <c r="B25" i="11"/>
  <c r="B53" i="11" s="1"/>
  <c r="H24" i="11"/>
  <c r="H52" i="11" s="1"/>
  <c r="G24" i="11"/>
  <c r="G52" i="11" s="1"/>
  <c r="F24" i="11"/>
  <c r="F52" i="11" s="1"/>
  <c r="I24" i="11"/>
  <c r="I52" i="11" s="1"/>
  <c r="E24" i="11"/>
  <c r="E52" i="11" s="1"/>
  <c r="D24" i="11"/>
  <c r="D52" i="11" s="1"/>
  <c r="C24" i="11"/>
  <c r="C52" i="11" s="1"/>
  <c r="I23" i="11"/>
  <c r="I51" i="11" s="1"/>
  <c r="J23" i="11"/>
  <c r="J51" i="11" s="1"/>
  <c r="K23" i="11"/>
  <c r="K51" i="11" s="1"/>
  <c r="E23" i="11"/>
  <c r="E51" i="11" s="1"/>
  <c r="G22" i="11"/>
  <c r="G50" i="11" s="1"/>
  <c r="D23" i="11"/>
  <c r="D51" i="11" s="1"/>
  <c r="C23" i="11"/>
  <c r="C51" i="11" s="1"/>
  <c r="B23" i="11"/>
  <c r="B51" i="11" s="1"/>
  <c r="B24" i="11"/>
  <c r="B52" i="11" s="1"/>
  <c r="F23" i="11"/>
  <c r="F51" i="11" s="1"/>
  <c r="K22" i="11"/>
  <c r="K50" i="11" s="1"/>
  <c r="G23" i="11"/>
  <c r="G51" i="11" s="1"/>
  <c r="H22" i="11"/>
  <c r="H50" i="11" s="1"/>
  <c r="E22" i="11"/>
  <c r="E50" i="11" s="1"/>
  <c r="B22" i="11"/>
  <c r="B50" i="11" s="1"/>
  <c r="K21" i="11"/>
  <c r="K49" i="11" s="1"/>
  <c r="H23" i="11"/>
  <c r="H51" i="11" s="1"/>
  <c r="J22" i="11"/>
  <c r="J50" i="11" s="1"/>
  <c r="I22" i="11"/>
  <c r="I50" i="11" s="1"/>
  <c r="C22" i="11"/>
  <c r="C50" i="11" s="1"/>
  <c r="J21" i="11"/>
  <c r="J49" i="11" s="1"/>
  <c r="F22" i="11"/>
  <c r="F50" i="11" s="1"/>
  <c r="G21" i="11"/>
  <c r="G49" i="11" s="1"/>
  <c r="F21" i="11"/>
  <c r="F49" i="11" s="1"/>
  <c r="E21" i="11"/>
  <c r="E49" i="11" s="1"/>
  <c r="D21" i="11"/>
  <c r="D49" i="11" s="1"/>
  <c r="D22" i="11"/>
  <c r="D50" i="11" s="1"/>
  <c r="I21" i="11"/>
  <c r="I49" i="11" s="1"/>
  <c r="C21" i="11"/>
  <c r="C49" i="11" s="1"/>
  <c r="H21" i="11"/>
  <c r="H49" i="11" s="1"/>
  <c r="B21" i="11" l="1"/>
  <c r="B49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<sst xmlns="http://schemas.openxmlformats.org/spreadsheetml/2006/main" count="83" uniqueCount="56">
  <si>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</si>
  <si>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</si>
  <si>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</si>
  <si>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</si>
  <si>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</si>
  <si>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</si>
  <si>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</si>
  <si>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</si>
  <si>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</si>
  <si>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</si>
  <si>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</si>
  <si>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</si>
  <si>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</si>
  <si>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</si>
  <si>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</si>
  <si>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test</t>
  </si>
  <si>
    <t>Len</t>
  </si>
  <si>
    <t>T</t>
  </si>
  <si>
    <t>R</t>
  </si>
  <si>
    <t>C</t>
  </si>
  <si>
    <t>will flash</t>
  </si>
  <si>
    <t>flash n</t>
  </si>
  <si>
    <t>step n</t>
  </si>
  <si>
    <t>Substep</t>
  </si>
  <si>
    <t>K</t>
  </si>
  <si>
    <t>LL</t>
  </si>
  <si>
    <t>HH</t>
  </si>
  <si>
    <t>--</t>
  </si>
  <si>
    <t>&gt;</t>
  </si>
  <si>
    <t>;</t>
  </si>
  <si>
    <t>;After step 2:</t>
  </si>
  <si>
    <t>;After step 3:</t>
  </si>
  <si>
    <t>;After step 4:</t>
  </si>
  <si>
    <t>;After step 5:</t>
  </si>
  <si>
    <t>;After step 6:</t>
  </si>
  <si>
    <t>;After step 7:</t>
  </si>
  <si>
    <t>;After step 8:</t>
  </si>
  <si>
    <t>;After step 9:</t>
  </si>
  <si>
    <t>;After step 10:</t>
  </si>
  <si>
    <t>;After step 1:</t>
  </si>
  <si>
    <t>-</t>
  </si>
  <si>
    <t>.</t>
  </si>
  <si>
    <t>587 test</t>
  </si>
  <si>
    <t>596 prod</t>
  </si>
  <si>
    <t>I deleted most of the formulas to spare space</t>
  </si>
  <si>
    <t>to reactivate the sheet, copy the column R on the right until column BOL (1700 and counting on the right)</t>
  </si>
  <si>
    <t>Select the imput with T, P (test, production)</t>
  </si>
  <si>
    <t>Check the test with the checking matrix</t>
  </si>
  <si>
    <t>Solution 1</t>
  </si>
  <si>
    <t>check test  provided step</t>
  </si>
  <si>
    <t>step 100</t>
  </si>
  <si>
    <t>(the last before 101)</t>
  </si>
  <si>
    <t>result</t>
  </si>
  <si>
    <t>For the second solution search the first time in which all the whatIamcallitfishs are 0 (substep 1706)</t>
  </si>
  <si>
    <t>difference</t>
  </si>
  <si>
    <t>DRAG formulas to the left until column BOL (&gt;1700)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</si>
</sst>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0"/>
      <name val="Courier New"/>
      <family val="3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sz val="10"/>
      <name val="Source Code Pro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3" borderId="0" xfId="0" applyFill="1"/>
    <xf numFmtId="0" fontId="0" fillId="0" borderId="0" xfId="0" applyFont="1"/>
    <xf numFmtId="1" fontId="0" fillId="3" borderId="0" xfId="0" applyNumberFormat="1" applyFill="1"/>
    <xf numFmtId="0" fontId="0" fillId="0" borderId="0" xfId="0" applyFill="1"/>
    <xf numFmtId="0" fontId="0" fillId="0" borderId="3" xfId="0" applyBorder="1"/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/>
    <xf numFmtId="1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1" xfId="0" quotePrefix="1" applyFont="1" applyBorder="1"/>
    <xf numFmtId="0" fontId="0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12" xfId="0" applyBorder="1"/>
    <xf numFmtId="0" fontId="0" fillId="0" borderId="13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Border="1"/>
    <xf numFmtId="46" fontId="0" fillId="0" borderId="0" xfId="0" applyNumberFormat="1"/>
    <xf numFmtId="0" fontId="9" fillId="4" borderId="1" xfId="0" applyFont="1" applyFill="1" applyBorder="1"/>
    <xf numFmtId="0" fontId="9" fillId="0" borderId="5" xfId="0" applyFont="1" applyBorder="1"/>
    <xf numFmtId="0" fontId="9" fillId="0" borderId="1" xfId="0" applyFont="1" applyBorder="1"/>
    <xf numFmtId="0" fontId="10" fillId="0" borderId="0" xfId="0" applyFont="1"/>
    <xf numFmtId="0" fontId="10" fillId="5" borderId="0" xfId="0" applyFont="1" applyFill="1"/>
    <xf numFmtId="0" fontId="1" fillId="3" borderId="0" xfId="0" applyFont="1" applyFill="1"/>
    <xf numFmtId="0" fontId="11" fillId="0" borderId="0" xfId="0" applyFont="1"/>
  </cellXfs>
  <cellStyles count="1">
    <cellStyle name="Normal" xfId="0" builtinId="0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8"/>
  <sheetViews>
    <sheetView workbookViewId="0">
      <selection activeCell="A9" sqref="A9"/>
    </sheetView>
  </sheetViews>
  <sheetFormatPr defaultRowHeight="14.4" x14ac:dyDescent="0.3"/>
  <cols>
    <col min="1" max="1" width="21" bestFit="1" customWidth="1"/>
    <col min="3" max="3" width="14.109375" bestFit="1" customWidth="1"/>
  </cols>
  <sheetData>
    <row r="1" spans="1:3" x14ac:dyDescent="0.3">
      <c r="A1" t="s">
        <v>14</v>
      </c>
      <c r="B1" s="5"/>
      <c r="C1" s="7"/>
    </row>
    <row r="3" spans="1:3" x14ac:dyDescent="0.3">
      <c r="A3" s="14" t="s">
        <v>44</v>
      </c>
    </row>
    <row r="4" spans="1:3" x14ac:dyDescent="0.3">
      <c r="A4" t="s">
        <v>45</v>
      </c>
    </row>
    <row r="5" spans="1:3" x14ac:dyDescent="0.3">
      <c r="A5" t="s">
        <v>46</v>
      </c>
    </row>
    <row r="6" spans="1:3" x14ac:dyDescent="0.3">
      <c r="A6" t="s">
        <v>47</v>
      </c>
    </row>
    <row r="8" spans="1:3" x14ac:dyDescent="0.3">
      <c r="A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Q1200"/>
  <sheetViews>
    <sheetView topLeftCell="A1183" workbookViewId="0">
      <selection activeCell="C1195" sqref="C1195"/>
    </sheetView>
  </sheetViews>
  <sheetFormatPr defaultRowHeight="14.4" x14ac:dyDescent="0.3"/>
  <cols>
    <col min="1" max="1" width="12.109375" style="10" bestFit="1" customWidth="1"/>
    <col min="5" max="5" width="2.109375" bestFit="1" customWidth="1"/>
    <col min="6" max="15" width="2" bestFit="1" customWidth="1"/>
  </cols>
  <sheetData>
    <row r="1" spans="1:17" x14ac:dyDescent="0.3">
      <c r="A1" s="10" t="s">
        <v>15</v>
      </c>
      <c r="D1" s="31" t="s">
        <v>39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7" x14ac:dyDescent="0.3">
      <c r="A2" s="16">
        <v>5483143223</v>
      </c>
      <c r="E2" s="31"/>
      <c r="F2">
        <v>6</v>
      </c>
      <c r="G2">
        <v>5</v>
      </c>
      <c r="H2">
        <v>9</v>
      </c>
      <c r="I2">
        <v>4</v>
      </c>
      <c r="J2">
        <v>2</v>
      </c>
      <c r="K2">
        <v>5</v>
      </c>
      <c r="L2">
        <v>4</v>
      </c>
      <c r="M2">
        <v>3</v>
      </c>
      <c r="N2">
        <v>3</v>
      </c>
      <c r="O2">
        <v>4</v>
      </c>
      <c r="Q2">
        <f>ROW()</f>
        <v>2</v>
      </c>
    </row>
    <row r="3" spans="1:17" x14ac:dyDescent="0.3">
      <c r="A3" s="16">
        <v>2745854711</v>
      </c>
      <c r="E3" s="31"/>
      <c r="F3">
        <v>3</v>
      </c>
      <c r="G3">
        <v>8</v>
      </c>
      <c r="H3">
        <v>5</v>
      </c>
      <c r="I3">
        <v>6</v>
      </c>
      <c r="J3">
        <v>9</v>
      </c>
      <c r="K3">
        <v>6</v>
      </c>
      <c r="L3">
        <v>5</v>
      </c>
      <c r="M3">
        <v>8</v>
      </c>
      <c r="N3">
        <v>2</v>
      </c>
      <c r="O3">
        <v>2</v>
      </c>
    </row>
    <row r="4" spans="1:17" x14ac:dyDescent="0.3">
      <c r="A4" s="16">
        <v>5264556173</v>
      </c>
      <c r="E4" s="31"/>
      <c r="F4">
        <v>6</v>
      </c>
      <c r="G4">
        <v>3</v>
      </c>
      <c r="H4">
        <v>7</v>
      </c>
      <c r="I4">
        <v>5</v>
      </c>
      <c r="J4">
        <v>6</v>
      </c>
      <c r="K4">
        <v>6</v>
      </c>
      <c r="L4">
        <v>7</v>
      </c>
      <c r="M4">
        <v>2</v>
      </c>
      <c r="N4">
        <v>8</v>
      </c>
      <c r="O4">
        <v>4</v>
      </c>
    </row>
    <row r="5" spans="1:17" x14ac:dyDescent="0.3">
      <c r="A5" s="16">
        <v>6141336146</v>
      </c>
      <c r="E5" s="31"/>
      <c r="F5">
        <v>7</v>
      </c>
      <c r="G5">
        <v>2</v>
      </c>
      <c r="H5">
        <v>5</v>
      </c>
      <c r="I5">
        <v>2</v>
      </c>
      <c r="J5">
        <v>4</v>
      </c>
      <c r="K5">
        <v>4</v>
      </c>
      <c r="L5">
        <v>7</v>
      </c>
      <c r="M5">
        <v>2</v>
      </c>
      <c r="N5">
        <v>5</v>
      </c>
      <c r="O5">
        <v>7</v>
      </c>
    </row>
    <row r="6" spans="1:17" x14ac:dyDescent="0.3">
      <c r="A6" s="16">
        <v>6357385478</v>
      </c>
      <c r="E6" s="31"/>
      <c r="F6">
        <v>7</v>
      </c>
      <c r="G6">
        <v>4</v>
      </c>
      <c r="H6">
        <v>6</v>
      </c>
      <c r="I6">
        <v>8</v>
      </c>
      <c r="J6">
        <v>4</v>
      </c>
      <c r="K6">
        <v>9</v>
      </c>
      <c r="L6">
        <v>6</v>
      </c>
      <c r="M6">
        <v>5</v>
      </c>
      <c r="N6">
        <v>8</v>
      </c>
      <c r="O6">
        <v>9</v>
      </c>
    </row>
    <row r="7" spans="1:17" x14ac:dyDescent="0.3">
      <c r="A7" s="16">
        <v>4167524645</v>
      </c>
      <c r="E7" s="31"/>
      <c r="F7">
        <v>5</v>
      </c>
      <c r="G7">
        <v>2</v>
      </c>
      <c r="H7">
        <v>7</v>
      </c>
      <c r="I7">
        <v>8</v>
      </c>
      <c r="J7">
        <v>6</v>
      </c>
      <c r="K7">
        <v>3</v>
      </c>
      <c r="L7">
        <v>5</v>
      </c>
      <c r="M7">
        <v>7</v>
      </c>
      <c r="N7">
        <v>5</v>
      </c>
      <c r="O7">
        <v>6</v>
      </c>
    </row>
    <row r="8" spans="1:17" x14ac:dyDescent="0.3">
      <c r="A8" s="16">
        <v>2176841721</v>
      </c>
      <c r="E8" s="31"/>
      <c r="F8">
        <v>3</v>
      </c>
      <c r="G8">
        <v>2</v>
      </c>
      <c r="H8">
        <v>8</v>
      </c>
      <c r="I8">
        <v>7</v>
      </c>
      <c r="J8">
        <v>9</v>
      </c>
      <c r="K8">
        <v>5</v>
      </c>
      <c r="L8">
        <v>2</v>
      </c>
      <c r="M8">
        <v>8</v>
      </c>
      <c r="N8">
        <v>3</v>
      </c>
      <c r="O8">
        <v>2</v>
      </c>
    </row>
    <row r="9" spans="1:17" x14ac:dyDescent="0.3">
      <c r="A9" s="16">
        <v>6882881134</v>
      </c>
      <c r="E9" s="31"/>
      <c r="F9">
        <v>7</v>
      </c>
      <c r="G9">
        <v>9</v>
      </c>
      <c r="H9">
        <v>9</v>
      </c>
      <c r="I9">
        <v>3</v>
      </c>
      <c r="J9">
        <v>9</v>
      </c>
      <c r="K9">
        <v>9</v>
      </c>
      <c r="L9">
        <v>2</v>
      </c>
      <c r="M9">
        <v>2</v>
      </c>
      <c r="N9">
        <v>4</v>
      </c>
      <c r="O9">
        <v>5</v>
      </c>
    </row>
    <row r="10" spans="1:17" x14ac:dyDescent="0.3">
      <c r="A10" s="16">
        <v>4846848554</v>
      </c>
      <c r="E10" s="31"/>
      <c r="F10">
        <v>5</v>
      </c>
      <c r="G10">
        <v>9</v>
      </c>
      <c r="H10">
        <v>5</v>
      </c>
      <c r="I10">
        <v>7</v>
      </c>
      <c r="J10">
        <v>9</v>
      </c>
      <c r="K10">
        <v>5</v>
      </c>
      <c r="L10">
        <v>9</v>
      </c>
      <c r="M10">
        <v>6</v>
      </c>
      <c r="N10">
        <v>6</v>
      </c>
      <c r="O10">
        <v>5</v>
      </c>
    </row>
    <row r="11" spans="1:17" x14ac:dyDescent="0.3">
      <c r="A11" s="16">
        <v>5283751526</v>
      </c>
      <c r="E11" s="31"/>
      <c r="F11">
        <v>6</v>
      </c>
      <c r="G11">
        <v>3</v>
      </c>
      <c r="H11">
        <v>9</v>
      </c>
      <c r="I11">
        <v>4</v>
      </c>
      <c r="J11">
        <v>8</v>
      </c>
      <c r="K11">
        <v>6</v>
      </c>
      <c r="L11">
        <v>2</v>
      </c>
      <c r="M11">
        <v>6</v>
      </c>
      <c r="N11">
        <v>3</v>
      </c>
      <c r="O11">
        <v>7</v>
      </c>
    </row>
    <row r="12" spans="1:17" x14ac:dyDescent="0.3">
      <c r="E12" s="32"/>
    </row>
    <row r="13" spans="1:17" x14ac:dyDescent="0.3">
      <c r="D13" s="31" t="s">
        <v>30</v>
      </c>
    </row>
    <row r="14" spans="1:17" x14ac:dyDescent="0.3">
      <c r="E14" s="31"/>
      <c r="F14">
        <v>8</v>
      </c>
      <c r="G14">
        <v>8</v>
      </c>
      <c r="H14">
        <v>0</v>
      </c>
      <c r="I14">
        <v>7</v>
      </c>
      <c r="J14">
        <v>4</v>
      </c>
      <c r="K14">
        <v>7</v>
      </c>
      <c r="L14">
        <v>6</v>
      </c>
      <c r="M14">
        <v>5</v>
      </c>
      <c r="N14">
        <v>5</v>
      </c>
      <c r="O14">
        <v>5</v>
      </c>
      <c r="Q14">
        <f>ROW()</f>
        <v>14</v>
      </c>
    </row>
    <row r="15" spans="1:17" x14ac:dyDescent="0.3">
      <c r="E15" s="31"/>
      <c r="F15">
        <v>5</v>
      </c>
      <c r="G15">
        <v>0</v>
      </c>
      <c r="H15">
        <v>8</v>
      </c>
      <c r="I15">
        <v>9</v>
      </c>
      <c r="J15">
        <v>0</v>
      </c>
      <c r="K15">
        <v>8</v>
      </c>
      <c r="L15">
        <v>7</v>
      </c>
      <c r="M15">
        <v>0</v>
      </c>
      <c r="N15">
        <v>5</v>
      </c>
      <c r="O15">
        <v>4</v>
      </c>
    </row>
    <row r="16" spans="1:17" x14ac:dyDescent="0.3">
      <c r="E16" s="31"/>
      <c r="F16">
        <v>8</v>
      </c>
      <c r="G16">
        <v>5</v>
      </c>
      <c r="H16">
        <v>9</v>
      </c>
      <c r="I16">
        <v>7</v>
      </c>
      <c r="J16">
        <v>8</v>
      </c>
      <c r="K16">
        <v>8</v>
      </c>
      <c r="L16">
        <v>9</v>
      </c>
      <c r="M16">
        <v>6</v>
      </c>
      <c r="N16">
        <v>0</v>
      </c>
      <c r="O16">
        <v>8</v>
      </c>
    </row>
    <row r="17" spans="1:17" x14ac:dyDescent="0.3">
      <c r="E17" s="31"/>
      <c r="F17">
        <v>8</v>
      </c>
      <c r="G17">
        <v>4</v>
      </c>
      <c r="H17">
        <v>8</v>
      </c>
      <c r="I17">
        <v>5</v>
      </c>
      <c r="J17">
        <v>7</v>
      </c>
      <c r="K17">
        <v>6</v>
      </c>
      <c r="L17">
        <v>9</v>
      </c>
      <c r="M17">
        <v>6</v>
      </c>
      <c r="N17">
        <v>0</v>
      </c>
      <c r="O17">
        <v>0</v>
      </c>
    </row>
    <row r="18" spans="1:17" x14ac:dyDescent="0.3">
      <c r="E18" s="31"/>
      <c r="F18">
        <v>8</v>
      </c>
      <c r="G18">
        <v>7</v>
      </c>
      <c r="H18">
        <v>0</v>
      </c>
      <c r="I18">
        <v>0</v>
      </c>
      <c r="J18">
        <v>9</v>
      </c>
      <c r="K18">
        <v>0</v>
      </c>
      <c r="L18">
        <v>8</v>
      </c>
      <c r="M18">
        <v>8</v>
      </c>
      <c r="N18">
        <v>0</v>
      </c>
      <c r="O18">
        <v>0</v>
      </c>
    </row>
    <row r="19" spans="1:17" x14ac:dyDescent="0.3">
      <c r="E19" s="31"/>
      <c r="F19">
        <v>6</v>
      </c>
      <c r="G19">
        <v>6</v>
      </c>
      <c r="H19">
        <v>0</v>
      </c>
      <c r="I19">
        <v>0</v>
      </c>
      <c r="J19">
        <v>0</v>
      </c>
      <c r="K19">
        <v>8</v>
      </c>
      <c r="L19">
        <v>8</v>
      </c>
      <c r="M19">
        <v>9</v>
      </c>
      <c r="N19">
        <v>8</v>
      </c>
      <c r="O19">
        <v>9</v>
      </c>
    </row>
    <row r="20" spans="1:17" x14ac:dyDescent="0.3">
      <c r="E20" s="31"/>
      <c r="F20">
        <v>6</v>
      </c>
      <c r="G20">
        <v>8</v>
      </c>
      <c r="H20">
        <v>0</v>
      </c>
      <c r="I20">
        <v>0</v>
      </c>
      <c r="J20">
        <v>0</v>
      </c>
      <c r="K20">
        <v>0</v>
      </c>
      <c r="L20">
        <v>5</v>
      </c>
      <c r="M20">
        <v>9</v>
      </c>
      <c r="N20">
        <v>4</v>
      </c>
      <c r="O20">
        <v>3</v>
      </c>
    </row>
    <row r="21" spans="1:17" x14ac:dyDescent="0.3">
      <c r="A21" s="11"/>
      <c r="E21" s="31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4</v>
      </c>
      <c r="N21">
        <v>5</v>
      </c>
      <c r="O21">
        <v>6</v>
      </c>
    </row>
    <row r="22" spans="1:17" x14ac:dyDescent="0.3">
      <c r="E22" s="31"/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7</v>
      </c>
      <c r="O22">
        <v>6</v>
      </c>
    </row>
    <row r="23" spans="1:17" x14ac:dyDescent="0.3">
      <c r="E23" s="31"/>
      <c r="F23">
        <v>8</v>
      </c>
      <c r="G23">
        <v>7</v>
      </c>
      <c r="H23">
        <v>0</v>
      </c>
      <c r="I23">
        <v>0</v>
      </c>
      <c r="J23">
        <v>0</v>
      </c>
      <c r="K23">
        <v>0</v>
      </c>
      <c r="L23">
        <v>6</v>
      </c>
      <c r="M23">
        <v>8</v>
      </c>
      <c r="N23">
        <v>4</v>
      </c>
      <c r="O23">
        <v>8</v>
      </c>
    </row>
    <row r="24" spans="1:17" x14ac:dyDescent="0.3">
      <c r="E24" s="32"/>
    </row>
    <row r="25" spans="1:17" x14ac:dyDescent="0.3">
      <c r="D25" s="31" t="s">
        <v>31</v>
      </c>
    </row>
    <row r="26" spans="1:17" x14ac:dyDescent="0.3">
      <c r="E26" s="31"/>
      <c r="F26">
        <v>0</v>
      </c>
      <c r="G26">
        <v>0</v>
      </c>
      <c r="H26">
        <v>5</v>
      </c>
      <c r="I26">
        <v>0</v>
      </c>
      <c r="J26">
        <v>9</v>
      </c>
      <c r="K26">
        <v>0</v>
      </c>
      <c r="L26">
        <v>0</v>
      </c>
      <c r="M26">
        <v>8</v>
      </c>
      <c r="N26">
        <v>6</v>
      </c>
      <c r="O26">
        <v>6</v>
      </c>
      <c r="Q26">
        <f>ROW()</f>
        <v>26</v>
      </c>
    </row>
    <row r="27" spans="1:17" x14ac:dyDescent="0.3">
      <c r="E27" s="31"/>
      <c r="F27">
        <v>8</v>
      </c>
      <c r="G27">
        <v>5</v>
      </c>
      <c r="H27">
        <v>0</v>
      </c>
      <c r="I27">
        <v>0</v>
      </c>
      <c r="J27">
        <v>8</v>
      </c>
      <c r="K27">
        <v>0</v>
      </c>
      <c r="L27">
        <v>0</v>
      </c>
      <c r="M27">
        <v>5</v>
      </c>
      <c r="N27">
        <v>7</v>
      </c>
      <c r="O27">
        <v>5</v>
      </c>
    </row>
    <row r="28" spans="1:17" x14ac:dyDescent="0.3">
      <c r="E28" s="31"/>
      <c r="F28">
        <v>9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9</v>
      </c>
    </row>
    <row r="29" spans="1:17" x14ac:dyDescent="0.3">
      <c r="E29" s="31"/>
      <c r="F29">
        <v>9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1</v>
      </c>
    </row>
    <row r="30" spans="1:17" x14ac:dyDescent="0.3">
      <c r="E30" s="31"/>
      <c r="F30">
        <v>9</v>
      </c>
      <c r="G30">
        <v>9</v>
      </c>
      <c r="H30">
        <v>3</v>
      </c>
      <c r="I30">
        <v>5</v>
      </c>
      <c r="J30">
        <v>0</v>
      </c>
      <c r="K30">
        <v>8</v>
      </c>
      <c r="L30">
        <v>0</v>
      </c>
      <c r="M30">
        <v>0</v>
      </c>
      <c r="N30">
        <v>6</v>
      </c>
      <c r="O30">
        <v>3</v>
      </c>
    </row>
    <row r="31" spans="1:17" x14ac:dyDescent="0.3">
      <c r="E31" s="31"/>
      <c r="F31">
        <v>7</v>
      </c>
      <c r="G31">
        <v>7</v>
      </c>
      <c r="H31">
        <v>1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7" x14ac:dyDescent="0.3">
      <c r="E32" s="31"/>
      <c r="F32">
        <v>7</v>
      </c>
      <c r="G32">
        <v>9</v>
      </c>
      <c r="H32">
        <v>1</v>
      </c>
      <c r="I32">
        <v>1</v>
      </c>
      <c r="J32">
        <v>2</v>
      </c>
      <c r="K32">
        <v>5</v>
      </c>
      <c r="L32">
        <v>0</v>
      </c>
      <c r="M32">
        <v>0</v>
      </c>
      <c r="N32">
        <v>0</v>
      </c>
      <c r="O32">
        <v>9</v>
      </c>
    </row>
    <row r="33" spans="4:17" x14ac:dyDescent="0.3">
      <c r="E33" s="31"/>
      <c r="F33">
        <v>2</v>
      </c>
      <c r="G33">
        <v>2</v>
      </c>
      <c r="H33">
        <v>1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</row>
    <row r="34" spans="4:17" x14ac:dyDescent="0.3">
      <c r="E34" s="31"/>
      <c r="F34">
        <v>0</v>
      </c>
      <c r="G34">
        <v>4</v>
      </c>
      <c r="H34">
        <v>2</v>
      </c>
      <c r="I34">
        <v>1</v>
      </c>
      <c r="J34">
        <v>1</v>
      </c>
      <c r="K34">
        <v>2</v>
      </c>
      <c r="L34">
        <v>5</v>
      </c>
      <c r="M34">
        <v>0</v>
      </c>
      <c r="N34">
        <v>0</v>
      </c>
      <c r="O34">
        <v>0</v>
      </c>
    </row>
    <row r="35" spans="4:17" x14ac:dyDescent="0.3">
      <c r="E35" s="31"/>
      <c r="F35">
        <v>0</v>
      </c>
      <c r="G35">
        <v>0</v>
      </c>
      <c r="H35">
        <v>2</v>
      </c>
      <c r="I35">
        <v>1</v>
      </c>
      <c r="J35">
        <v>1</v>
      </c>
      <c r="K35">
        <v>1</v>
      </c>
      <c r="L35">
        <v>9</v>
      </c>
      <c r="M35">
        <v>0</v>
      </c>
      <c r="N35">
        <v>0</v>
      </c>
      <c r="O35">
        <v>0</v>
      </c>
    </row>
    <row r="36" spans="4:17" x14ac:dyDescent="0.3">
      <c r="E36" s="32"/>
    </row>
    <row r="37" spans="4:17" x14ac:dyDescent="0.3">
      <c r="D37" s="31" t="s">
        <v>32</v>
      </c>
    </row>
    <row r="38" spans="4:17" x14ac:dyDescent="0.3">
      <c r="E38" s="31"/>
      <c r="F38">
        <v>2</v>
      </c>
      <c r="G38">
        <v>2</v>
      </c>
      <c r="H38">
        <v>6</v>
      </c>
      <c r="I38">
        <v>3</v>
      </c>
      <c r="J38">
        <v>0</v>
      </c>
      <c r="K38">
        <v>3</v>
      </c>
      <c r="L38">
        <v>1</v>
      </c>
      <c r="M38">
        <v>9</v>
      </c>
      <c r="N38">
        <v>7</v>
      </c>
      <c r="O38">
        <v>7</v>
      </c>
      <c r="Q38">
        <f>ROW()</f>
        <v>38</v>
      </c>
    </row>
    <row r="39" spans="4:17" x14ac:dyDescent="0.3">
      <c r="E39" s="31"/>
      <c r="F39">
        <v>0</v>
      </c>
      <c r="G39">
        <v>9</v>
      </c>
      <c r="H39">
        <v>2</v>
      </c>
      <c r="I39">
        <v>3</v>
      </c>
      <c r="J39">
        <v>0</v>
      </c>
      <c r="K39">
        <v>3</v>
      </c>
      <c r="L39">
        <v>1</v>
      </c>
      <c r="M39">
        <v>6</v>
      </c>
      <c r="N39">
        <v>9</v>
      </c>
      <c r="O39">
        <v>7</v>
      </c>
    </row>
    <row r="40" spans="4:17" x14ac:dyDescent="0.3">
      <c r="E40" s="31"/>
      <c r="F40">
        <v>0</v>
      </c>
      <c r="G40">
        <v>0</v>
      </c>
      <c r="H40">
        <v>3</v>
      </c>
      <c r="I40">
        <v>2</v>
      </c>
      <c r="J40">
        <v>2</v>
      </c>
      <c r="K40">
        <v>2</v>
      </c>
      <c r="L40">
        <v>1</v>
      </c>
      <c r="M40">
        <v>1</v>
      </c>
      <c r="N40">
        <v>5</v>
      </c>
      <c r="O40">
        <v>0</v>
      </c>
    </row>
    <row r="41" spans="4:17" x14ac:dyDescent="0.3">
      <c r="E41" s="31"/>
      <c r="F41">
        <v>0</v>
      </c>
      <c r="G41">
        <v>0</v>
      </c>
      <c r="H41">
        <v>4</v>
      </c>
      <c r="I41">
        <v>1</v>
      </c>
      <c r="J41">
        <v>1</v>
      </c>
      <c r="K41">
        <v>1</v>
      </c>
      <c r="L41">
        <v>1</v>
      </c>
      <c r="M41">
        <v>1</v>
      </c>
      <c r="N41">
        <v>6</v>
      </c>
      <c r="O41">
        <v>3</v>
      </c>
    </row>
    <row r="42" spans="4:17" x14ac:dyDescent="0.3">
      <c r="E42" s="31"/>
      <c r="F42">
        <v>0</v>
      </c>
      <c r="G42">
        <v>0</v>
      </c>
      <c r="H42">
        <v>7</v>
      </c>
      <c r="I42">
        <v>6</v>
      </c>
      <c r="J42">
        <v>1</v>
      </c>
      <c r="K42">
        <v>9</v>
      </c>
      <c r="L42">
        <v>1</v>
      </c>
      <c r="M42">
        <v>1</v>
      </c>
      <c r="N42">
        <v>7</v>
      </c>
      <c r="O42">
        <v>4</v>
      </c>
    </row>
    <row r="43" spans="4:17" x14ac:dyDescent="0.3">
      <c r="E43" s="31"/>
      <c r="F43">
        <v>0</v>
      </c>
      <c r="G43">
        <v>0</v>
      </c>
      <c r="H43">
        <v>5</v>
      </c>
      <c r="I43">
        <v>3</v>
      </c>
      <c r="J43">
        <v>4</v>
      </c>
      <c r="K43">
        <v>1</v>
      </c>
      <c r="L43">
        <v>1</v>
      </c>
      <c r="M43">
        <v>1</v>
      </c>
      <c r="N43">
        <v>2</v>
      </c>
      <c r="O43">
        <v>2</v>
      </c>
    </row>
    <row r="44" spans="4:17" x14ac:dyDescent="0.3">
      <c r="E44" s="31"/>
      <c r="F44">
        <v>0</v>
      </c>
      <c r="G44">
        <v>0</v>
      </c>
      <c r="H44">
        <v>4</v>
      </c>
      <c r="I44">
        <v>2</v>
      </c>
      <c r="J44">
        <v>3</v>
      </c>
      <c r="K44">
        <v>6</v>
      </c>
      <c r="L44">
        <v>1</v>
      </c>
      <c r="M44">
        <v>1</v>
      </c>
      <c r="N44">
        <v>2</v>
      </c>
      <c r="O44">
        <v>0</v>
      </c>
    </row>
    <row r="45" spans="4:17" x14ac:dyDescent="0.3">
      <c r="E45" s="31"/>
      <c r="F45">
        <v>5</v>
      </c>
      <c r="G45">
        <v>5</v>
      </c>
      <c r="H45">
        <v>3</v>
      </c>
      <c r="I45">
        <v>2</v>
      </c>
      <c r="J45">
        <v>2</v>
      </c>
      <c r="K45">
        <v>4</v>
      </c>
      <c r="L45">
        <v>1</v>
      </c>
      <c r="M45">
        <v>1</v>
      </c>
      <c r="N45">
        <v>2</v>
      </c>
      <c r="O45">
        <v>2</v>
      </c>
    </row>
    <row r="46" spans="4:17" x14ac:dyDescent="0.3">
      <c r="E46" s="31"/>
      <c r="F46">
        <v>1</v>
      </c>
      <c r="G46">
        <v>5</v>
      </c>
      <c r="H46">
        <v>3</v>
      </c>
      <c r="I46">
        <v>2</v>
      </c>
      <c r="J46">
        <v>2</v>
      </c>
      <c r="K46">
        <v>4</v>
      </c>
      <c r="L46">
        <v>7</v>
      </c>
      <c r="M46">
        <v>2</v>
      </c>
      <c r="N46">
        <v>1</v>
      </c>
      <c r="O46">
        <v>1</v>
      </c>
    </row>
    <row r="47" spans="4:17" x14ac:dyDescent="0.3">
      <c r="E47" s="31"/>
      <c r="F47">
        <v>1</v>
      </c>
      <c r="G47">
        <v>1</v>
      </c>
      <c r="H47">
        <v>3</v>
      </c>
      <c r="I47">
        <v>2</v>
      </c>
      <c r="J47">
        <v>2</v>
      </c>
      <c r="K47">
        <v>3</v>
      </c>
      <c r="L47">
        <v>0</v>
      </c>
      <c r="M47">
        <v>2</v>
      </c>
      <c r="N47">
        <v>1</v>
      </c>
      <c r="O47">
        <v>1</v>
      </c>
    </row>
    <row r="48" spans="4:17" x14ac:dyDescent="0.3">
      <c r="E48" s="32"/>
    </row>
    <row r="49" spans="4:17" x14ac:dyDescent="0.3">
      <c r="D49" s="31" t="s">
        <v>33</v>
      </c>
    </row>
    <row r="50" spans="4:17" x14ac:dyDescent="0.3">
      <c r="E50" s="31"/>
      <c r="F50">
        <v>4</v>
      </c>
      <c r="G50">
        <v>4</v>
      </c>
      <c r="H50">
        <v>8</v>
      </c>
      <c r="I50">
        <v>4</v>
      </c>
      <c r="J50">
        <v>1</v>
      </c>
      <c r="K50">
        <v>4</v>
      </c>
      <c r="L50">
        <v>4</v>
      </c>
      <c r="M50">
        <v>0</v>
      </c>
      <c r="N50">
        <v>0</v>
      </c>
      <c r="O50">
        <v>0</v>
      </c>
      <c r="Q50">
        <f>ROW()</f>
        <v>50</v>
      </c>
    </row>
    <row r="51" spans="4:17" x14ac:dyDescent="0.3">
      <c r="E51" s="31"/>
      <c r="F51">
        <v>2</v>
      </c>
      <c r="G51">
        <v>0</v>
      </c>
      <c r="H51">
        <v>4</v>
      </c>
      <c r="I51">
        <v>4</v>
      </c>
      <c r="J51">
        <v>1</v>
      </c>
      <c r="K51">
        <v>4</v>
      </c>
      <c r="L51">
        <v>4</v>
      </c>
      <c r="M51">
        <v>0</v>
      </c>
      <c r="N51">
        <v>0</v>
      </c>
      <c r="O51">
        <v>0</v>
      </c>
    </row>
    <row r="52" spans="4:17" x14ac:dyDescent="0.3">
      <c r="E52" s="31"/>
      <c r="F52">
        <v>2</v>
      </c>
      <c r="G52">
        <v>2</v>
      </c>
      <c r="H52">
        <v>5</v>
      </c>
      <c r="I52">
        <v>3</v>
      </c>
      <c r="J52">
        <v>3</v>
      </c>
      <c r="K52">
        <v>3</v>
      </c>
      <c r="L52">
        <v>3</v>
      </c>
      <c r="M52">
        <v>4</v>
      </c>
      <c r="N52">
        <v>9</v>
      </c>
      <c r="O52">
        <v>3</v>
      </c>
    </row>
    <row r="53" spans="4:17" x14ac:dyDescent="0.3">
      <c r="E53" s="31"/>
      <c r="F53">
        <v>1</v>
      </c>
      <c r="G53">
        <v>1</v>
      </c>
      <c r="H53">
        <v>5</v>
      </c>
      <c r="I53">
        <v>2</v>
      </c>
      <c r="J53">
        <v>3</v>
      </c>
      <c r="K53">
        <v>3</v>
      </c>
      <c r="L53">
        <v>3</v>
      </c>
      <c r="M53">
        <v>2</v>
      </c>
      <c r="N53">
        <v>7</v>
      </c>
      <c r="O53">
        <v>4</v>
      </c>
    </row>
    <row r="54" spans="4:17" x14ac:dyDescent="0.3">
      <c r="E54" s="31"/>
      <c r="F54">
        <v>1</v>
      </c>
      <c r="G54">
        <v>1</v>
      </c>
      <c r="H54">
        <v>8</v>
      </c>
      <c r="I54">
        <v>7</v>
      </c>
      <c r="J54">
        <v>3</v>
      </c>
      <c r="K54">
        <v>0</v>
      </c>
      <c r="L54">
        <v>3</v>
      </c>
      <c r="M54">
        <v>2</v>
      </c>
      <c r="N54">
        <v>8</v>
      </c>
      <c r="O54">
        <v>5</v>
      </c>
    </row>
    <row r="55" spans="4:17" x14ac:dyDescent="0.3">
      <c r="E55" s="31"/>
      <c r="F55">
        <v>1</v>
      </c>
      <c r="G55">
        <v>1</v>
      </c>
      <c r="H55">
        <v>6</v>
      </c>
      <c r="I55">
        <v>4</v>
      </c>
      <c r="J55">
        <v>6</v>
      </c>
      <c r="K55">
        <v>3</v>
      </c>
      <c r="L55">
        <v>3</v>
      </c>
      <c r="M55">
        <v>2</v>
      </c>
      <c r="N55">
        <v>3</v>
      </c>
      <c r="O55">
        <v>3</v>
      </c>
    </row>
    <row r="56" spans="4:17" x14ac:dyDescent="0.3">
      <c r="E56" s="31"/>
      <c r="F56">
        <v>1</v>
      </c>
      <c r="G56">
        <v>1</v>
      </c>
      <c r="H56">
        <v>5</v>
      </c>
      <c r="I56">
        <v>3</v>
      </c>
      <c r="J56">
        <v>4</v>
      </c>
      <c r="K56">
        <v>7</v>
      </c>
      <c r="L56">
        <v>2</v>
      </c>
      <c r="M56">
        <v>2</v>
      </c>
      <c r="N56">
        <v>3</v>
      </c>
      <c r="O56">
        <v>1</v>
      </c>
    </row>
    <row r="57" spans="4:17" x14ac:dyDescent="0.3">
      <c r="E57" s="31"/>
      <c r="F57">
        <v>6</v>
      </c>
      <c r="G57">
        <v>6</v>
      </c>
      <c r="H57">
        <v>4</v>
      </c>
      <c r="I57">
        <v>3</v>
      </c>
      <c r="J57">
        <v>3</v>
      </c>
      <c r="K57">
        <v>5</v>
      </c>
      <c r="L57">
        <v>2</v>
      </c>
      <c r="M57">
        <v>2</v>
      </c>
      <c r="N57">
        <v>3</v>
      </c>
      <c r="O57">
        <v>3</v>
      </c>
    </row>
    <row r="58" spans="4:17" x14ac:dyDescent="0.3">
      <c r="E58" s="31"/>
      <c r="F58">
        <v>2</v>
      </c>
      <c r="G58">
        <v>6</v>
      </c>
      <c r="H58">
        <v>4</v>
      </c>
      <c r="I58">
        <v>3</v>
      </c>
      <c r="J58">
        <v>3</v>
      </c>
      <c r="K58">
        <v>5</v>
      </c>
      <c r="L58">
        <v>8</v>
      </c>
      <c r="M58">
        <v>3</v>
      </c>
      <c r="N58">
        <v>2</v>
      </c>
      <c r="O58">
        <v>2</v>
      </c>
    </row>
    <row r="59" spans="4:17" x14ac:dyDescent="0.3">
      <c r="E59" s="31"/>
      <c r="F59">
        <v>2</v>
      </c>
      <c r="G59">
        <v>2</v>
      </c>
      <c r="H59">
        <v>4</v>
      </c>
      <c r="I59">
        <v>3</v>
      </c>
      <c r="J59">
        <v>3</v>
      </c>
      <c r="K59">
        <v>4</v>
      </c>
      <c r="L59">
        <v>1</v>
      </c>
      <c r="M59">
        <v>3</v>
      </c>
      <c r="N59">
        <v>2</v>
      </c>
      <c r="O59">
        <v>2</v>
      </c>
    </row>
    <row r="60" spans="4:17" x14ac:dyDescent="0.3">
      <c r="E60" s="32"/>
    </row>
    <row r="61" spans="4:17" x14ac:dyDescent="0.3">
      <c r="D61" s="31" t="s">
        <v>34</v>
      </c>
    </row>
    <row r="62" spans="4:17" x14ac:dyDescent="0.3">
      <c r="E62" s="31"/>
      <c r="F62">
        <v>5</v>
      </c>
      <c r="G62">
        <v>5</v>
      </c>
      <c r="H62">
        <v>9</v>
      </c>
      <c r="I62">
        <v>5</v>
      </c>
      <c r="J62">
        <v>2</v>
      </c>
      <c r="K62">
        <v>5</v>
      </c>
      <c r="L62">
        <v>5</v>
      </c>
      <c r="M62">
        <v>1</v>
      </c>
      <c r="N62">
        <v>1</v>
      </c>
      <c r="O62">
        <v>1</v>
      </c>
      <c r="Q62">
        <f>ROW()</f>
        <v>62</v>
      </c>
    </row>
    <row r="63" spans="4:17" x14ac:dyDescent="0.3">
      <c r="E63" s="31"/>
      <c r="F63">
        <v>3</v>
      </c>
      <c r="G63">
        <v>1</v>
      </c>
      <c r="H63">
        <v>5</v>
      </c>
      <c r="I63">
        <v>5</v>
      </c>
      <c r="J63">
        <v>2</v>
      </c>
      <c r="K63">
        <v>5</v>
      </c>
      <c r="L63">
        <v>5</v>
      </c>
      <c r="M63">
        <v>2</v>
      </c>
      <c r="N63">
        <v>2</v>
      </c>
      <c r="O63">
        <v>2</v>
      </c>
    </row>
    <row r="64" spans="4:17" x14ac:dyDescent="0.3">
      <c r="E64" s="31"/>
      <c r="F64">
        <v>3</v>
      </c>
      <c r="G64">
        <v>3</v>
      </c>
      <c r="H64">
        <v>6</v>
      </c>
      <c r="I64">
        <v>4</v>
      </c>
      <c r="J64">
        <v>4</v>
      </c>
      <c r="K64">
        <v>4</v>
      </c>
      <c r="L64">
        <v>4</v>
      </c>
      <c r="M64">
        <v>6</v>
      </c>
      <c r="N64">
        <v>0</v>
      </c>
      <c r="O64">
        <v>5</v>
      </c>
    </row>
    <row r="65" spans="4:17" x14ac:dyDescent="0.3">
      <c r="E65" s="31"/>
      <c r="F65">
        <v>2</v>
      </c>
      <c r="G65">
        <v>2</v>
      </c>
      <c r="H65">
        <v>6</v>
      </c>
      <c r="I65">
        <v>3</v>
      </c>
      <c r="J65">
        <v>4</v>
      </c>
      <c r="K65">
        <v>4</v>
      </c>
      <c r="L65">
        <v>4</v>
      </c>
      <c r="M65">
        <v>4</v>
      </c>
      <c r="N65">
        <v>9</v>
      </c>
      <c r="O65">
        <v>6</v>
      </c>
    </row>
    <row r="66" spans="4:17" x14ac:dyDescent="0.3">
      <c r="E66" s="31"/>
      <c r="F66">
        <v>2</v>
      </c>
      <c r="G66">
        <v>2</v>
      </c>
      <c r="H66">
        <v>9</v>
      </c>
      <c r="I66">
        <v>8</v>
      </c>
      <c r="J66">
        <v>4</v>
      </c>
      <c r="K66">
        <v>1</v>
      </c>
      <c r="L66">
        <v>4</v>
      </c>
      <c r="M66">
        <v>3</v>
      </c>
      <c r="N66">
        <v>9</v>
      </c>
      <c r="O66">
        <v>6</v>
      </c>
    </row>
    <row r="67" spans="4:17" x14ac:dyDescent="0.3">
      <c r="E67" s="31"/>
      <c r="F67">
        <v>2</v>
      </c>
      <c r="G67">
        <v>2</v>
      </c>
      <c r="H67">
        <v>7</v>
      </c>
      <c r="I67">
        <v>5</v>
      </c>
      <c r="J67">
        <v>7</v>
      </c>
      <c r="K67">
        <v>4</v>
      </c>
      <c r="L67">
        <v>4</v>
      </c>
      <c r="M67">
        <v>3</v>
      </c>
      <c r="N67">
        <v>4</v>
      </c>
      <c r="O67">
        <v>4</v>
      </c>
    </row>
    <row r="68" spans="4:17" x14ac:dyDescent="0.3">
      <c r="E68" s="31"/>
      <c r="F68">
        <v>2</v>
      </c>
      <c r="G68">
        <v>2</v>
      </c>
      <c r="H68">
        <v>6</v>
      </c>
      <c r="I68">
        <v>4</v>
      </c>
      <c r="J68">
        <v>5</v>
      </c>
      <c r="K68">
        <v>8</v>
      </c>
      <c r="L68">
        <v>3</v>
      </c>
      <c r="M68">
        <v>3</v>
      </c>
      <c r="N68">
        <v>4</v>
      </c>
      <c r="O68">
        <v>2</v>
      </c>
    </row>
    <row r="69" spans="4:17" x14ac:dyDescent="0.3">
      <c r="E69" s="31"/>
      <c r="F69">
        <v>7</v>
      </c>
      <c r="G69">
        <v>7</v>
      </c>
      <c r="H69">
        <v>5</v>
      </c>
      <c r="I69">
        <v>4</v>
      </c>
      <c r="J69">
        <v>4</v>
      </c>
      <c r="K69">
        <v>6</v>
      </c>
      <c r="L69">
        <v>3</v>
      </c>
      <c r="M69">
        <v>3</v>
      </c>
      <c r="N69">
        <v>4</v>
      </c>
      <c r="O69">
        <v>4</v>
      </c>
    </row>
    <row r="70" spans="4:17" x14ac:dyDescent="0.3">
      <c r="E70" s="31"/>
      <c r="F70">
        <v>3</v>
      </c>
      <c r="G70">
        <v>7</v>
      </c>
      <c r="H70">
        <v>5</v>
      </c>
      <c r="I70">
        <v>4</v>
      </c>
      <c r="J70">
        <v>4</v>
      </c>
      <c r="K70">
        <v>6</v>
      </c>
      <c r="L70">
        <v>9</v>
      </c>
      <c r="M70">
        <v>4</v>
      </c>
      <c r="N70">
        <v>3</v>
      </c>
      <c r="O70">
        <v>3</v>
      </c>
    </row>
    <row r="71" spans="4:17" x14ac:dyDescent="0.3">
      <c r="E71" s="31"/>
      <c r="F71">
        <v>3</v>
      </c>
      <c r="G71">
        <v>3</v>
      </c>
      <c r="H71">
        <v>5</v>
      </c>
      <c r="I71">
        <v>4</v>
      </c>
      <c r="J71">
        <v>4</v>
      </c>
      <c r="K71">
        <v>5</v>
      </c>
      <c r="L71">
        <v>2</v>
      </c>
      <c r="M71">
        <v>4</v>
      </c>
      <c r="N71">
        <v>3</v>
      </c>
      <c r="O71">
        <v>3</v>
      </c>
    </row>
    <row r="72" spans="4:17" x14ac:dyDescent="0.3">
      <c r="E72" s="32"/>
    </row>
    <row r="73" spans="4:17" x14ac:dyDescent="0.3">
      <c r="D73" s="31" t="s">
        <v>35</v>
      </c>
    </row>
    <row r="74" spans="4:17" x14ac:dyDescent="0.3">
      <c r="E74" s="31"/>
      <c r="F74">
        <v>6</v>
      </c>
      <c r="G74">
        <v>7</v>
      </c>
      <c r="H74">
        <v>0</v>
      </c>
      <c r="I74">
        <v>7</v>
      </c>
      <c r="J74">
        <v>3</v>
      </c>
      <c r="K74">
        <v>6</v>
      </c>
      <c r="L74">
        <v>6</v>
      </c>
      <c r="M74">
        <v>2</v>
      </c>
      <c r="N74">
        <v>2</v>
      </c>
      <c r="O74">
        <v>2</v>
      </c>
      <c r="Q74">
        <f>ROW()</f>
        <v>74</v>
      </c>
    </row>
    <row r="75" spans="4:17" x14ac:dyDescent="0.3">
      <c r="E75" s="31"/>
      <c r="F75">
        <v>4</v>
      </c>
      <c r="G75">
        <v>3</v>
      </c>
      <c r="H75">
        <v>7</v>
      </c>
      <c r="I75">
        <v>7</v>
      </c>
      <c r="J75">
        <v>3</v>
      </c>
      <c r="K75">
        <v>6</v>
      </c>
      <c r="L75">
        <v>6</v>
      </c>
      <c r="M75">
        <v>3</v>
      </c>
      <c r="N75">
        <v>3</v>
      </c>
      <c r="O75">
        <v>3</v>
      </c>
    </row>
    <row r="76" spans="4:17" x14ac:dyDescent="0.3">
      <c r="E76" s="31"/>
      <c r="F76">
        <v>4</v>
      </c>
      <c r="G76">
        <v>4</v>
      </c>
      <c r="H76">
        <v>7</v>
      </c>
      <c r="I76">
        <v>5</v>
      </c>
      <c r="J76">
        <v>5</v>
      </c>
      <c r="K76">
        <v>5</v>
      </c>
      <c r="L76">
        <v>5</v>
      </c>
      <c r="M76">
        <v>8</v>
      </c>
      <c r="N76">
        <v>2</v>
      </c>
      <c r="O76">
        <v>7</v>
      </c>
    </row>
    <row r="77" spans="4:17" x14ac:dyDescent="0.3">
      <c r="E77" s="31"/>
      <c r="F77">
        <v>3</v>
      </c>
      <c r="G77">
        <v>4</v>
      </c>
      <c r="H77">
        <v>9</v>
      </c>
      <c r="I77">
        <v>6</v>
      </c>
      <c r="J77">
        <v>6</v>
      </c>
      <c r="K77">
        <v>5</v>
      </c>
      <c r="L77">
        <v>5</v>
      </c>
      <c r="M77">
        <v>7</v>
      </c>
      <c r="N77">
        <v>0</v>
      </c>
      <c r="O77">
        <v>9</v>
      </c>
    </row>
    <row r="78" spans="4:17" x14ac:dyDescent="0.3">
      <c r="E78" s="31"/>
      <c r="F78">
        <v>3</v>
      </c>
      <c r="G78">
        <v>5</v>
      </c>
      <c r="H78">
        <v>0</v>
      </c>
      <c r="I78">
        <v>0</v>
      </c>
      <c r="J78">
        <v>6</v>
      </c>
      <c r="K78">
        <v>2</v>
      </c>
      <c r="L78">
        <v>5</v>
      </c>
      <c r="M78">
        <v>6</v>
      </c>
      <c r="N78">
        <v>0</v>
      </c>
      <c r="O78">
        <v>9</v>
      </c>
    </row>
    <row r="79" spans="4:17" x14ac:dyDescent="0.3">
      <c r="E79" s="31"/>
      <c r="F79">
        <v>3</v>
      </c>
      <c r="G79">
        <v>5</v>
      </c>
      <c r="H79">
        <v>0</v>
      </c>
      <c r="I79">
        <v>9</v>
      </c>
      <c r="J79">
        <v>9</v>
      </c>
      <c r="K79">
        <v>5</v>
      </c>
      <c r="L79">
        <v>5</v>
      </c>
      <c r="M79">
        <v>5</v>
      </c>
      <c r="N79">
        <v>6</v>
      </c>
      <c r="O79">
        <v>6</v>
      </c>
    </row>
    <row r="80" spans="4:17" x14ac:dyDescent="0.3">
      <c r="E80" s="31"/>
      <c r="F80">
        <v>3</v>
      </c>
      <c r="G80">
        <v>4</v>
      </c>
      <c r="H80">
        <v>8</v>
      </c>
      <c r="I80">
        <v>6</v>
      </c>
      <c r="J80">
        <v>6</v>
      </c>
      <c r="K80">
        <v>9</v>
      </c>
      <c r="L80">
        <v>4</v>
      </c>
      <c r="M80">
        <v>4</v>
      </c>
      <c r="N80">
        <v>5</v>
      </c>
      <c r="O80">
        <v>3</v>
      </c>
    </row>
    <row r="81" spans="4:17" x14ac:dyDescent="0.3">
      <c r="E81" s="31"/>
      <c r="F81">
        <v>8</v>
      </c>
      <c r="G81">
        <v>8</v>
      </c>
      <c r="H81">
        <v>6</v>
      </c>
      <c r="I81">
        <v>5</v>
      </c>
      <c r="J81">
        <v>5</v>
      </c>
      <c r="K81">
        <v>8</v>
      </c>
      <c r="L81">
        <v>5</v>
      </c>
      <c r="M81">
        <v>5</v>
      </c>
      <c r="N81">
        <v>5</v>
      </c>
      <c r="O81">
        <v>5</v>
      </c>
    </row>
    <row r="82" spans="4:17" x14ac:dyDescent="0.3">
      <c r="E82" s="31"/>
      <c r="F82">
        <v>4</v>
      </c>
      <c r="G82">
        <v>8</v>
      </c>
      <c r="H82">
        <v>6</v>
      </c>
      <c r="I82">
        <v>5</v>
      </c>
      <c r="J82">
        <v>5</v>
      </c>
      <c r="K82">
        <v>8</v>
      </c>
      <c r="L82">
        <v>0</v>
      </c>
      <c r="M82">
        <v>6</v>
      </c>
      <c r="N82">
        <v>4</v>
      </c>
      <c r="O82">
        <v>4</v>
      </c>
    </row>
    <row r="83" spans="4:17" x14ac:dyDescent="0.3">
      <c r="E83" s="31"/>
      <c r="F83">
        <v>4</v>
      </c>
      <c r="G83">
        <v>4</v>
      </c>
      <c r="H83">
        <v>6</v>
      </c>
      <c r="I83">
        <v>5</v>
      </c>
      <c r="J83">
        <v>5</v>
      </c>
      <c r="K83">
        <v>7</v>
      </c>
      <c r="L83">
        <v>4</v>
      </c>
      <c r="M83">
        <v>6</v>
      </c>
      <c r="N83">
        <v>4</v>
      </c>
      <c r="O83">
        <v>4</v>
      </c>
    </row>
    <row r="84" spans="4:17" x14ac:dyDescent="0.3">
      <c r="E84" s="32"/>
    </row>
    <row r="85" spans="4:17" x14ac:dyDescent="0.3">
      <c r="D85" s="31" t="s">
        <v>36</v>
      </c>
    </row>
    <row r="86" spans="4:17" x14ac:dyDescent="0.3">
      <c r="E86" s="31"/>
      <c r="F86">
        <v>7</v>
      </c>
      <c r="G86">
        <v>8</v>
      </c>
      <c r="H86">
        <v>1</v>
      </c>
      <c r="I86">
        <v>8</v>
      </c>
      <c r="J86">
        <v>4</v>
      </c>
      <c r="K86">
        <v>7</v>
      </c>
      <c r="L86">
        <v>7</v>
      </c>
      <c r="M86">
        <v>3</v>
      </c>
      <c r="N86">
        <v>3</v>
      </c>
      <c r="O86">
        <v>3</v>
      </c>
      <c r="Q86">
        <f>ROW()</f>
        <v>86</v>
      </c>
    </row>
    <row r="87" spans="4:17" x14ac:dyDescent="0.3">
      <c r="E87" s="31"/>
      <c r="F87">
        <v>5</v>
      </c>
      <c r="G87">
        <v>4</v>
      </c>
      <c r="H87">
        <v>8</v>
      </c>
      <c r="I87">
        <v>8</v>
      </c>
      <c r="J87">
        <v>4</v>
      </c>
      <c r="K87">
        <v>7</v>
      </c>
      <c r="L87">
        <v>7</v>
      </c>
      <c r="M87">
        <v>4</v>
      </c>
      <c r="N87">
        <v>4</v>
      </c>
      <c r="O87">
        <v>4</v>
      </c>
    </row>
    <row r="88" spans="4:17" x14ac:dyDescent="0.3">
      <c r="E88" s="31"/>
      <c r="F88">
        <v>5</v>
      </c>
      <c r="G88">
        <v>6</v>
      </c>
      <c r="H88">
        <v>9</v>
      </c>
      <c r="I88">
        <v>7</v>
      </c>
      <c r="J88">
        <v>6</v>
      </c>
      <c r="K88">
        <v>6</v>
      </c>
      <c r="L88">
        <v>6</v>
      </c>
      <c r="M88">
        <v>9</v>
      </c>
      <c r="N88">
        <v>4</v>
      </c>
      <c r="O88">
        <v>9</v>
      </c>
    </row>
    <row r="89" spans="4:17" x14ac:dyDescent="0.3">
      <c r="E89" s="31"/>
      <c r="F89">
        <v>4</v>
      </c>
      <c r="G89">
        <v>6</v>
      </c>
      <c r="H89">
        <v>0</v>
      </c>
      <c r="I89">
        <v>8</v>
      </c>
      <c r="J89">
        <v>7</v>
      </c>
      <c r="K89">
        <v>6</v>
      </c>
      <c r="L89">
        <v>6</v>
      </c>
      <c r="M89">
        <v>8</v>
      </c>
      <c r="N89">
        <v>3</v>
      </c>
      <c r="O89">
        <v>0</v>
      </c>
    </row>
    <row r="90" spans="4:17" x14ac:dyDescent="0.3">
      <c r="E90" s="31"/>
      <c r="F90">
        <v>4</v>
      </c>
      <c r="G90">
        <v>7</v>
      </c>
      <c r="H90">
        <v>3</v>
      </c>
      <c r="I90">
        <v>4</v>
      </c>
      <c r="J90">
        <v>9</v>
      </c>
      <c r="K90">
        <v>4</v>
      </c>
      <c r="L90">
        <v>6</v>
      </c>
      <c r="M90">
        <v>7</v>
      </c>
      <c r="N90">
        <v>3</v>
      </c>
      <c r="O90">
        <v>0</v>
      </c>
    </row>
    <row r="91" spans="4:17" x14ac:dyDescent="0.3">
      <c r="E91" s="31"/>
      <c r="F91">
        <v>4</v>
      </c>
      <c r="G91">
        <v>7</v>
      </c>
      <c r="H91">
        <v>4</v>
      </c>
      <c r="I91">
        <v>0</v>
      </c>
      <c r="J91">
        <v>0</v>
      </c>
      <c r="K91">
        <v>9</v>
      </c>
      <c r="L91">
        <v>7</v>
      </c>
      <c r="M91">
        <v>6</v>
      </c>
      <c r="N91">
        <v>8</v>
      </c>
      <c r="O91">
        <v>8</v>
      </c>
    </row>
    <row r="92" spans="4:17" x14ac:dyDescent="0.3">
      <c r="E92" s="31"/>
      <c r="F92">
        <v>6</v>
      </c>
      <c r="G92">
        <v>9</v>
      </c>
      <c r="H92">
        <v>0</v>
      </c>
      <c r="I92">
        <v>0</v>
      </c>
      <c r="J92">
        <v>0</v>
      </c>
      <c r="K92">
        <v>0</v>
      </c>
      <c r="L92">
        <v>7</v>
      </c>
      <c r="M92">
        <v>5</v>
      </c>
      <c r="N92">
        <v>6</v>
      </c>
      <c r="O92">
        <v>4</v>
      </c>
    </row>
    <row r="93" spans="4:17" x14ac:dyDescent="0.3">
      <c r="E93" s="31"/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</v>
      </c>
      <c r="M93">
        <v>6</v>
      </c>
      <c r="N93">
        <v>6</v>
      </c>
      <c r="O93">
        <v>6</v>
      </c>
    </row>
    <row r="94" spans="4:17" x14ac:dyDescent="0.3">
      <c r="E94" s="31"/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7</v>
      </c>
      <c r="N94">
        <v>5</v>
      </c>
      <c r="O94">
        <v>5</v>
      </c>
    </row>
    <row r="95" spans="4:17" x14ac:dyDescent="0.3">
      <c r="E95" s="31"/>
      <c r="F95">
        <v>6</v>
      </c>
      <c r="G95">
        <v>8</v>
      </c>
      <c r="H95">
        <v>0</v>
      </c>
      <c r="I95">
        <v>0</v>
      </c>
      <c r="J95">
        <v>0</v>
      </c>
      <c r="K95">
        <v>0</v>
      </c>
      <c r="L95">
        <v>7</v>
      </c>
      <c r="M95">
        <v>7</v>
      </c>
      <c r="N95">
        <v>5</v>
      </c>
      <c r="O95">
        <v>5</v>
      </c>
    </row>
    <row r="96" spans="4:17" x14ac:dyDescent="0.3">
      <c r="E96" s="32"/>
    </row>
    <row r="97" spans="4:17" x14ac:dyDescent="0.3">
      <c r="D97" s="31" t="s">
        <v>37</v>
      </c>
    </row>
    <row r="98" spans="4:17" x14ac:dyDescent="0.3">
      <c r="E98" s="31"/>
      <c r="F98">
        <v>9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6</v>
      </c>
      <c r="N98">
        <v>4</v>
      </c>
      <c r="O98">
        <v>4</v>
      </c>
      <c r="Q98">
        <f>ROW()</f>
        <v>98</v>
      </c>
    </row>
    <row r="99" spans="4:17" x14ac:dyDescent="0.3">
      <c r="E99" s="31"/>
      <c r="F99">
        <v>7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9</v>
      </c>
      <c r="N99">
        <v>7</v>
      </c>
      <c r="O99">
        <v>6</v>
      </c>
    </row>
    <row r="100" spans="4:17" x14ac:dyDescent="0.3">
      <c r="E100" s="31"/>
      <c r="F100">
        <v>6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</row>
    <row r="101" spans="4:17" x14ac:dyDescent="0.3">
      <c r="E101" s="31"/>
      <c r="F101">
        <v>5</v>
      </c>
      <c r="G101">
        <v>8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2</v>
      </c>
    </row>
    <row r="102" spans="4:17" x14ac:dyDescent="0.3">
      <c r="E102" s="31"/>
      <c r="F102">
        <v>5</v>
      </c>
      <c r="G102">
        <v>8</v>
      </c>
      <c r="H102">
        <v>5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9</v>
      </c>
      <c r="O102">
        <v>3</v>
      </c>
    </row>
    <row r="103" spans="4:17" x14ac:dyDescent="0.3">
      <c r="E103" s="31"/>
      <c r="F103">
        <v>6</v>
      </c>
      <c r="G103">
        <v>9</v>
      </c>
      <c r="H103">
        <v>6</v>
      </c>
      <c r="I103">
        <v>2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4:17" x14ac:dyDescent="0.3">
      <c r="E104" s="31"/>
      <c r="F104">
        <v>8</v>
      </c>
      <c r="G104">
        <v>0</v>
      </c>
      <c r="H104">
        <v>2</v>
      </c>
      <c r="I104">
        <v>1</v>
      </c>
      <c r="J104">
        <v>2</v>
      </c>
      <c r="K104">
        <v>5</v>
      </c>
      <c r="L104">
        <v>0</v>
      </c>
      <c r="M104">
        <v>0</v>
      </c>
      <c r="N104">
        <v>0</v>
      </c>
      <c r="O104">
        <v>9</v>
      </c>
    </row>
    <row r="105" spans="4:17" x14ac:dyDescent="0.3">
      <c r="E105" s="31"/>
      <c r="F105">
        <v>2</v>
      </c>
      <c r="G105">
        <v>2</v>
      </c>
      <c r="H105">
        <v>2</v>
      </c>
      <c r="I105">
        <v>1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9</v>
      </c>
    </row>
    <row r="106" spans="4:17" x14ac:dyDescent="0.3">
      <c r="E106" s="31"/>
      <c r="F106">
        <v>9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8</v>
      </c>
      <c r="M106">
        <v>0</v>
      </c>
      <c r="N106">
        <v>9</v>
      </c>
      <c r="O106">
        <v>7</v>
      </c>
    </row>
    <row r="107" spans="4:17" x14ac:dyDescent="0.3">
      <c r="E107" s="31"/>
      <c r="F107">
        <v>7</v>
      </c>
      <c r="G107">
        <v>9</v>
      </c>
      <c r="H107">
        <v>1</v>
      </c>
      <c r="I107">
        <v>1</v>
      </c>
      <c r="J107">
        <v>1</v>
      </c>
      <c r="K107">
        <v>1</v>
      </c>
      <c r="L107">
        <v>9</v>
      </c>
      <c r="M107">
        <v>9</v>
      </c>
      <c r="N107">
        <v>7</v>
      </c>
      <c r="O107">
        <v>6</v>
      </c>
    </row>
    <row r="108" spans="4:17" x14ac:dyDescent="0.3">
      <c r="E108" s="32"/>
    </row>
    <row r="109" spans="4:17" x14ac:dyDescent="0.3">
      <c r="D109" s="31" t="s">
        <v>38</v>
      </c>
    </row>
    <row r="110" spans="4:17" x14ac:dyDescent="0.3">
      <c r="E110" s="31"/>
      <c r="F110">
        <v>0</v>
      </c>
      <c r="G110">
        <v>4</v>
      </c>
      <c r="H110">
        <v>8</v>
      </c>
      <c r="I110">
        <v>1</v>
      </c>
      <c r="J110">
        <v>1</v>
      </c>
      <c r="K110">
        <v>1</v>
      </c>
      <c r="L110">
        <v>2</v>
      </c>
      <c r="M110">
        <v>9</v>
      </c>
      <c r="N110">
        <v>7</v>
      </c>
      <c r="O110">
        <v>6</v>
      </c>
      <c r="Q110">
        <f>ROW()</f>
        <v>110</v>
      </c>
    </row>
    <row r="111" spans="4:17" x14ac:dyDescent="0.3">
      <c r="E111" s="31"/>
      <c r="F111">
        <v>0</v>
      </c>
      <c r="G111">
        <v>0</v>
      </c>
      <c r="H111">
        <v>3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9</v>
      </c>
    </row>
    <row r="112" spans="4:17" x14ac:dyDescent="0.3">
      <c r="E112" s="31"/>
      <c r="F112">
        <v>0</v>
      </c>
      <c r="G112">
        <v>0</v>
      </c>
      <c r="H112">
        <v>4</v>
      </c>
      <c r="I112">
        <v>1</v>
      </c>
      <c r="J112">
        <v>1</v>
      </c>
      <c r="K112">
        <v>1</v>
      </c>
      <c r="L112">
        <v>2</v>
      </c>
      <c r="M112">
        <v>5</v>
      </c>
      <c r="N112">
        <v>0</v>
      </c>
      <c r="O112">
        <v>4</v>
      </c>
    </row>
    <row r="113" spans="5:15" x14ac:dyDescent="0.3">
      <c r="E113" s="31"/>
      <c r="F113">
        <v>0</v>
      </c>
      <c r="G113">
        <v>0</v>
      </c>
      <c r="H113">
        <v>8</v>
      </c>
      <c r="I113">
        <v>1</v>
      </c>
      <c r="J113">
        <v>1</v>
      </c>
      <c r="K113">
        <v>1</v>
      </c>
      <c r="L113">
        <v>1</v>
      </c>
      <c r="M113">
        <v>4</v>
      </c>
      <c r="N113">
        <v>0</v>
      </c>
      <c r="O113">
        <v>6</v>
      </c>
    </row>
    <row r="114" spans="5:15" x14ac:dyDescent="0.3">
      <c r="E114" s="31"/>
      <c r="F114">
        <v>0</v>
      </c>
      <c r="G114">
        <v>0</v>
      </c>
      <c r="H114">
        <v>9</v>
      </c>
      <c r="I114">
        <v>9</v>
      </c>
      <c r="J114">
        <v>1</v>
      </c>
      <c r="K114">
        <v>1</v>
      </c>
      <c r="L114">
        <v>1</v>
      </c>
      <c r="M114">
        <v>3</v>
      </c>
      <c r="N114">
        <v>0</v>
      </c>
      <c r="O114">
        <v>6</v>
      </c>
    </row>
    <row r="115" spans="5:15" x14ac:dyDescent="0.3">
      <c r="E115" s="31"/>
      <c r="F115">
        <v>0</v>
      </c>
      <c r="G115">
        <v>0</v>
      </c>
      <c r="H115">
        <v>9</v>
      </c>
      <c r="I115">
        <v>3</v>
      </c>
      <c r="J115">
        <v>5</v>
      </c>
      <c r="K115">
        <v>1</v>
      </c>
      <c r="L115">
        <v>1</v>
      </c>
      <c r="M115">
        <v>2</v>
      </c>
      <c r="N115">
        <v>3</v>
      </c>
      <c r="O115">
        <v>3</v>
      </c>
    </row>
    <row r="116" spans="5:15" x14ac:dyDescent="0.3">
      <c r="E116" s="31"/>
      <c r="F116">
        <v>0</v>
      </c>
      <c r="G116">
        <v>4</v>
      </c>
      <c r="H116">
        <v>4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3</v>
      </c>
      <c r="O116">
        <v>0</v>
      </c>
    </row>
    <row r="117" spans="5:15" x14ac:dyDescent="0.3">
      <c r="E117" s="31"/>
      <c r="F117">
        <v>5</v>
      </c>
      <c r="G117">
        <v>5</v>
      </c>
      <c r="H117">
        <v>3</v>
      </c>
      <c r="I117">
        <v>2</v>
      </c>
      <c r="J117">
        <v>2</v>
      </c>
      <c r="K117">
        <v>5</v>
      </c>
      <c r="L117">
        <v>2</v>
      </c>
      <c r="M117">
        <v>3</v>
      </c>
      <c r="N117">
        <v>5</v>
      </c>
      <c r="O117">
        <v>0</v>
      </c>
    </row>
    <row r="118" spans="5:15" x14ac:dyDescent="0.3">
      <c r="E118" s="31"/>
      <c r="F118">
        <v>0</v>
      </c>
      <c r="G118">
        <v>5</v>
      </c>
      <c r="H118">
        <v>3</v>
      </c>
      <c r="I118">
        <v>2</v>
      </c>
      <c r="J118">
        <v>2</v>
      </c>
      <c r="K118">
        <v>5</v>
      </c>
      <c r="L118">
        <v>0</v>
      </c>
      <c r="M118">
        <v>6</v>
      </c>
      <c r="N118">
        <v>0</v>
      </c>
      <c r="O118">
        <v>0</v>
      </c>
    </row>
    <row r="119" spans="5:15" x14ac:dyDescent="0.3">
      <c r="E119" s="31"/>
      <c r="F119">
        <v>0</v>
      </c>
      <c r="G119">
        <v>0</v>
      </c>
      <c r="H119">
        <v>3</v>
      </c>
      <c r="I119">
        <v>2</v>
      </c>
      <c r="J119">
        <v>2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5:15" x14ac:dyDescent="0.3">
      <c r="E120" s="31"/>
    </row>
    <row r="121" spans="5:15" x14ac:dyDescent="0.3">
      <c r="E121" s="31"/>
    </row>
    <row r="122" spans="5:15" x14ac:dyDescent="0.3">
      <c r="E122" s="31"/>
    </row>
    <row r="123" spans="5:15" x14ac:dyDescent="0.3">
      <c r="E123" s="31"/>
    </row>
    <row r="124" spans="5:15" x14ac:dyDescent="0.3">
      <c r="E124" s="31"/>
    </row>
    <row r="125" spans="5:15" x14ac:dyDescent="0.3">
      <c r="E125" s="31"/>
    </row>
    <row r="126" spans="5:15" x14ac:dyDescent="0.3">
      <c r="E126" s="31"/>
    </row>
    <row r="127" spans="5:15" x14ac:dyDescent="0.3">
      <c r="E127" s="31"/>
    </row>
    <row r="128" spans="5:15" x14ac:dyDescent="0.3">
      <c r="E128" s="31"/>
    </row>
    <row r="129" spans="5:5" x14ac:dyDescent="0.3">
      <c r="E129" s="31"/>
    </row>
    <row r="130" spans="5:5" x14ac:dyDescent="0.3">
      <c r="E130" s="31"/>
    </row>
    <row r="131" spans="5:5" x14ac:dyDescent="0.3">
      <c r="E131" s="31"/>
    </row>
    <row r="132" spans="5:5" x14ac:dyDescent="0.3">
      <c r="E132" s="31"/>
    </row>
    <row r="133" spans="5:5" x14ac:dyDescent="0.3">
      <c r="E133" s="31"/>
    </row>
    <row r="134" spans="5:5" x14ac:dyDescent="0.3">
      <c r="E134" s="31"/>
    </row>
    <row r="135" spans="5:5" x14ac:dyDescent="0.3">
      <c r="E135" s="31"/>
    </row>
    <row r="136" spans="5:5" x14ac:dyDescent="0.3">
      <c r="E136" s="31"/>
    </row>
    <row r="137" spans="5:5" x14ac:dyDescent="0.3">
      <c r="E137" s="31"/>
    </row>
    <row r="138" spans="5:5" x14ac:dyDescent="0.3">
      <c r="E138" s="31"/>
    </row>
    <row r="139" spans="5:5" x14ac:dyDescent="0.3">
      <c r="E139" s="31"/>
    </row>
    <row r="140" spans="5:5" x14ac:dyDescent="0.3">
      <c r="E140" s="31"/>
    </row>
    <row r="141" spans="5:5" x14ac:dyDescent="0.3">
      <c r="E141" s="31"/>
    </row>
    <row r="142" spans="5:5" x14ac:dyDescent="0.3">
      <c r="E142" s="31"/>
    </row>
    <row r="143" spans="5:5" x14ac:dyDescent="0.3">
      <c r="E143" s="31"/>
    </row>
    <row r="144" spans="5:5" x14ac:dyDescent="0.3">
      <c r="E144" s="31"/>
    </row>
    <row r="145" spans="5:5" x14ac:dyDescent="0.3">
      <c r="E145" s="31"/>
    </row>
    <row r="146" spans="5:5" x14ac:dyDescent="0.3">
      <c r="E146" s="31"/>
    </row>
    <row r="147" spans="5:5" x14ac:dyDescent="0.3">
      <c r="E147" s="31"/>
    </row>
    <row r="148" spans="5:5" x14ac:dyDescent="0.3">
      <c r="E148" s="31"/>
    </row>
    <row r="149" spans="5:5" x14ac:dyDescent="0.3">
      <c r="E149" s="31"/>
    </row>
    <row r="150" spans="5:5" x14ac:dyDescent="0.3">
      <c r="E150" s="31"/>
    </row>
    <row r="151" spans="5:5" x14ac:dyDescent="0.3">
      <c r="E151" s="31"/>
    </row>
    <row r="152" spans="5:5" x14ac:dyDescent="0.3">
      <c r="E152" s="31"/>
    </row>
    <row r="153" spans="5:5" x14ac:dyDescent="0.3">
      <c r="E153" s="31"/>
    </row>
    <row r="154" spans="5:5" x14ac:dyDescent="0.3">
      <c r="E154" s="31"/>
    </row>
    <row r="155" spans="5:5" x14ac:dyDescent="0.3">
      <c r="E155" s="31"/>
    </row>
    <row r="156" spans="5:5" x14ac:dyDescent="0.3">
      <c r="E156" s="31"/>
    </row>
    <row r="157" spans="5:5" x14ac:dyDescent="0.3">
      <c r="E157" s="31"/>
    </row>
    <row r="158" spans="5:5" x14ac:dyDescent="0.3">
      <c r="E158" s="31"/>
    </row>
    <row r="159" spans="5:5" x14ac:dyDescent="0.3">
      <c r="E159" s="31"/>
    </row>
    <row r="160" spans="5:5" x14ac:dyDescent="0.3">
      <c r="E160" s="31"/>
    </row>
    <row r="161" spans="5:5" x14ac:dyDescent="0.3">
      <c r="E161" s="31"/>
    </row>
    <row r="162" spans="5:5" x14ac:dyDescent="0.3">
      <c r="E162" s="31"/>
    </row>
    <row r="163" spans="5:5" x14ac:dyDescent="0.3">
      <c r="E163" s="31"/>
    </row>
    <row r="164" spans="5:5" x14ac:dyDescent="0.3">
      <c r="E164" s="31"/>
    </row>
    <row r="165" spans="5:5" x14ac:dyDescent="0.3">
      <c r="E165" s="31"/>
    </row>
    <row r="166" spans="5:5" x14ac:dyDescent="0.3">
      <c r="E166" s="31"/>
    </row>
    <row r="167" spans="5:5" x14ac:dyDescent="0.3">
      <c r="E167" s="31"/>
    </row>
    <row r="168" spans="5:5" x14ac:dyDescent="0.3">
      <c r="E168" s="31"/>
    </row>
    <row r="169" spans="5:5" x14ac:dyDescent="0.3">
      <c r="E169" s="31"/>
    </row>
    <row r="170" spans="5:5" x14ac:dyDescent="0.3">
      <c r="E170" s="31"/>
    </row>
    <row r="171" spans="5:5" x14ac:dyDescent="0.3">
      <c r="E171" s="31"/>
    </row>
    <row r="172" spans="5:5" x14ac:dyDescent="0.3">
      <c r="E172" s="31"/>
    </row>
    <row r="173" spans="5:5" x14ac:dyDescent="0.3">
      <c r="E173" s="31"/>
    </row>
    <row r="174" spans="5:5" x14ac:dyDescent="0.3">
      <c r="E174" s="31"/>
    </row>
    <row r="175" spans="5:5" x14ac:dyDescent="0.3">
      <c r="E175" s="31"/>
    </row>
    <row r="176" spans="5:5" x14ac:dyDescent="0.3">
      <c r="E176" s="31"/>
    </row>
    <row r="177" spans="5:5" x14ac:dyDescent="0.3">
      <c r="E177" s="31"/>
    </row>
    <row r="178" spans="5:5" x14ac:dyDescent="0.3">
      <c r="E178" s="31"/>
    </row>
    <row r="179" spans="5:5" x14ac:dyDescent="0.3">
      <c r="E179" s="31"/>
    </row>
    <row r="180" spans="5:5" x14ac:dyDescent="0.3">
      <c r="E180" s="31"/>
    </row>
    <row r="181" spans="5:5" x14ac:dyDescent="0.3">
      <c r="E181" s="31"/>
    </row>
    <row r="182" spans="5:5" x14ac:dyDescent="0.3">
      <c r="E182" s="31"/>
    </row>
    <row r="183" spans="5:5" x14ac:dyDescent="0.3">
      <c r="E183" s="31"/>
    </row>
    <row r="184" spans="5:5" x14ac:dyDescent="0.3">
      <c r="E184" s="31"/>
    </row>
    <row r="185" spans="5:5" x14ac:dyDescent="0.3">
      <c r="E185" s="31"/>
    </row>
    <row r="186" spans="5:5" x14ac:dyDescent="0.3">
      <c r="E186" s="31"/>
    </row>
    <row r="187" spans="5:5" x14ac:dyDescent="0.3">
      <c r="E187" s="31"/>
    </row>
    <row r="188" spans="5:5" x14ac:dyDescent="0.3">
      <c r="E188" s="31"/>
    </row>
    <row r="189" spans="5:5" x14ac:dyDescent="0.3">
      <c r="E189" s="31"/>
    </row>
    <row r="190" spans="5:5" x14ac:dyDescent="0.3">
      <c r="E190" s="31"/>
    </row>
    <row r="191" spans="5:5" x14ac:dyDescent="0.3">
      <c r="E191" s="31"/>
    </row>
    <row r="192" spans="5:5" x14ac:dyDescent="0.3">
      <c r="E192" s="31"/>
    </row>
    <row r="193" spans="5:5" x14ac:dyDescent="0.3">
      <c r="E193" s="31"/>
    </row>
    <row r="194" spans="5:5" x14ac:dyDescent="0.3">
      <c r="E194" s="31"/>
    </row>
    <row r="195" spans="5:5" x14ac:dyDescent="0.3">
      <c r="E195" s="31"/>
    </row>
    <row r="196" spans="5:5" x14ac:dyDescent="0.3">
      <c r="E196" s="31"/>
    </row>
    <row r="197" spans="5:5" x14ac:dyDescent="0.3">
      <c r="E197" s="31"/>
    </row>
    <row r="198" spans="5:5" x14ac:dyDescent="0.3">
      <c r="E198" s="31"/>
    </row>
    <row r="199" spans="5:5" x14ac:dyDescent="0.3">
      <c r="E199" s="31"/>
    </row>
    <row r="200" spans="5:5" x14ac:dyDescent="0.3">
      <c r="E200" s="31"/>
    </row>
    <row r="201" spans="5:5" x14ac:dyDescent="0.3">
      <c r="E201" s="31"/>
    </row>
    <row r="202" spans="5:5" x14ac:dyDescent="0.3">
      <c r="E202" s="31"/>
    </row>
    <row r="203" spans="5:5" x14ac:dyDescent="0.3">
      <c r="E203" s="31"/>
    </row>
    <row r="204" spans="5:5" x14ac:dyDescent="0.3">
      <c r="E204" s="31"/>
    </row>
    <row r="205" spans="5:5" x14ac:dyDescent="0.3">
      <c r="E205" s="31"/>
    </row>
    <row r="206" spans="5:5" x14ac:dyDescent="0.3">
      <c r="E206" s="31"/>
    </row>
    <row r="207" spans="5:5" x14ac:dyDescent="0.3">
      <c r="E207" s="31"/>
    </row>
    <row r="208" spans="5:5" x14ac:dyDescent="0.3">
      <c r="E208" s="31"/>
    </row>
    <row r="209" spans="5:5" x14ac:dyDescent="0.3">
      <c r="E209" s="31"/>
    </row>
    <row r="210" spans="5:5" x14ac:dyDescent="0.3">
      <c r="E210" s="31"/>
    </row>
    <row r="211" spans="5:5" x14ac:dyDescent="0.3">
      <c r="E211" s="31"/>
    </row>
    <row r="212" spans="5:5" x14ac:dyDescent="0.3">
      <c r="E212" s="31"/>
    </row>
    <row r="213" spans="5:5" x14ac:dyDescent="0.3">
      <c r="E213" s="31"/>
    </row>
    <row r="214" spans="5:5" x14ac:dyDescent="0.3">
      <c r="E214" s="31"/>
    </row>
    <row r="215" spans="5:5" x14ac:dyDescent="0.3">
      <c r="E215" s="31"/>
    </row>
    <row r="216" spans="5:5" x14ac:dyDescent="0.3">
      <c r="E216" s="31"/>
    </row>
    <row r="217" spans="5:5" x14ac:dyDescent="0.3">
      <c r="E217" s="31"/>
    </row>
    <row r="218" spans="5:5" x14ac:dyDescent="0.3">
      <c r="E218" s="31"/>
    </row>
    <row r="219" spans="5:5" x14ac:dyDescent="0.3">
      <c r="E219" s="31"/>
    </row>
    <row r="220" spans="5:5" x14ac:dyDescent="0.3">
      <c r="E220" s="31"/>
    </row>
    <row r="221" spans="5:5" x14ac:dyDescent="0.3">
      <c r="E221" s="31"/>
    </row>
    <row r="222" spans="5:5" x14ac:dyDescent="0.3">
      <c r="E222" s="31"/>
    </row>
    <row r="223" spans="5:5" x14ac:dyDescent="0.3">
      <c r="E223" s="31"/>
    </row>
    <row r="224" spans="5:5" x14ac:dyDescent="0.3">
      <c r="E224" s="31"/>
    </row>
    <row r="225" spans="5:5" x14ac:dyDescent="0.3">
      <c r="E225" s="31"/>
    </row>
    <row r="226" spans="5:5" x14ac:dyDescent="0.3">
      <c r="E226" s="31"/>
    </row>
    <row r="227" spans="5:5" x14ac:dyDescent="0.3">
      <c r="E227" s="31"/>
    </row>
    <row r="228" spans="5:5" x14ac:dyDescent="0.3">
      <c r="E228" s="31"/>
    </row>
    <row r="229" spans="5:5" x14ac:dyDescent="0.3">
      <c r="E229" s="31"/>
    </row>
    <row r="230" spans="5:5" x14ac:dyDescent="0.3">
      <c r="E230" s="31"/>
    </row>
    <row r="231" spans="5:5" x14ac:dyDescent="0.3">
      <c r="E231" s="31"/>
    </row>
    <row r="232" spans="5:5" x14ac:dyDescent="0.3">
      <c r="E232" s="31"/>
    </row>
    <row r="233" spans="5:5" x14ac:dyDescent="0.3">
      <c r="E233" s="31"/>
    </row>
    <row r="234" spans="5:5" x14ac:dyDescent="0.3">
      <c r="E234" s="31"/>
    </row>
    <row r="235" spans="5:5" x14ac:dyDescent="0.3">
      <c r="E235" s="31"/>
    </row>
    <row r="236" spans="5:5" x14ac:dyDescent="0.3">
      <c r="E236" s="31"/>
    </row>
    <row r="237" spans="5:5" x14ac:dyDescent="0.3">
      <c r="E237" s="31"/>
    </row>
    <row r="238" spans="5:5" x14ac:dyDescent="0.3">
      <c r="E238" s="31"/>
    </row>
    <row r="239" spans="5:5" x14ac:dyDescent="0.3">
      <c r="E239" s="31"/>
    </row>
    <row r="240" spans="5:5" x14ac:dyDescent="0.3">
      <c r="E240" s="31"/>
    </row>
    <row r="241" spans="5:5" x14ac:dyDescent="0.3">
      <c r="E241" s="31"/>
    </row>
    <row r="242" spans="5:5" x14ac:dyDescent="0.3">
      <c r="E242" s="31"/>
    </row>
    <row r="243" spans="5:5" x14ac:dyDescent="0.3">
      <c r="E243" s="31"/>
    </row>
    <row r="244" spans="5:5" x14ac:dyDescent="0.3">
      <c r="E244" s="31"/>
    </row>
    <row r="245" spans="5:5" x14ac:dyDescent="0.3">
      <c r="E245" s="31"/>
    </row>
    <row r="246" spans="5:5" x14ac:dyDescent="0.3">
      <c r="E246" s="31"/>
    </row>
    <row r="247" spans="5:5" x14ac:dyDescent="0.3">
      <c r="E247" s="31"/>
    </row>
    <row r="248" spans="5:5" x14ac:dyDescent="0.3">
      <c r="E248" s="31"/>
    </row>
    <row r="249" spans="5:5" x14ac:dyDescent="0.3">
      <c r="E249" s="31"/>
    </row>
    <row r="250" spans="5:5" x14ac:dyDescent="0.3">
      <c r="E250" s="31"/>
    </row>
    <row r="251" spans="5:5" x14ac:dyDescent="0.3">
      <c r="E251" s="31"/>
    </row>
    <row r="252" spans="5:5" x14ac:dyDescent="0.3">
      <c r="E252" s="31"/>
    </row>
    <row r="253" spans="5:5" x14ac:dyDescent="0.3">
      <c r="E253" s="31"/>
    </row>
    <row r="254" spans="5:5" x14ac:dyDescent="0.3">
      <c r="E254" s="31"/>
    </row>
    <row r="255" spans="5:5" x14ac:dyDescent="0.3">
      <c r="E255" s="31"/>
    </row>
    <row r="256" spans="5:5" x14ac:dyDescent="0.3">
      <c r="E256" s="31"/>
    </row>
    <row r="257" spans="5:5" x14ac:dyDescent="0.3">
      <c r="E257" s="31"/>
    </row>
    <row r="258" spans="5:5" x14ac:dyDescent="0.3">
      <c r="E258" s="31"/>
    </row>
    <row r="259" spans="5:5" x14ac:dyDescent="0.3">
      <c r="E259" s="31"/>
    </row>
    <row r="260" spans="5:5" x14ac:dyDescent="0.3">
      <c r="E260" s="31"/>
    </row>
    <row r="261" spans="5:5" x14ac:dyDescent="0.3">
      <c r="E261" s="31"/>
    </row>
    <row r="262" spans="5:5" x14ac:dyDescent="0.3">
      <c r="E262" s="31"/>
    </row>
    <row r="263" spans="5:5" x14ac:dyDescent="0.3">
      <c r="E263" s="31"/>
    </row>
    <row r="264" spans="5:5" x14ac:dyDescent="0.3">
      <c r="E264" s="31"/>
    </row>
    <row r="265" spans="5:5" x14ac:dyDescent="0.3">
      <c r="E265" s="31"/>
    </row>
    <row r="266" spans="5:5" x14ac:dyDescent="0.3">
      <c r="E266" s="31"/>
    </row>
    <row r="267" spans="5:5" x14ac:dyDescent="0.3">
      <c r="E267" s="31"/>
    </row>
    <row r="268" spans="5:5" x14ac:dyDescent="0.3">
      <c r="E268" s="31"/>
    </row>
    <row r="269" spans="5:5" x14ac:dyDescent="0.3">
      <c r="E269" s="31"/>
    </row>
    <row r="270" spans="5:5" x14ac:dyDescent="0.3">
      <c r="E270" s="31"/>
    </row>
    <row r="271" spans="5:5" x14ac:dyDescent="0.3">
      <c r="E271" s="31"/>
    </row>
    <row r="272" spans="5:5" x14ac:dyDescent="0.3">
      <c r="E272" s="31"/>
    </row>
    <row r="273" spans="5:5" x14ac:dyDescent="0.3">
      <c r="E273" s="31"/>
    </row>
    <row r="274" spans="5:5" x14ac:dyDescent="0.3">
      <c r="E274" s="31"/>
    </row>
    <row r="275" spans="5:5" x14ac:dyDescent="0.3">
      <c r="E275" s="31"/>
    </row>
    <row r="276" spans="5:5" x14ac:dyDescent="0.3">
      <c r="E276" s="31"/>
    </row>
    <row r="277" spans="5:5" x14ac:dyDescent="0.3">
      <c r="E277" s="31"/>
    </row>
    <row r="278" spans="5:5" x14ac:dyDescent="0.3">
      <c r="E278" s="31"/>
    </row>
    <row r="279" spans="5:5" x14ac:dyDescent="0.3">
      <c r="E279" s="31"/>
    </row>
    <row r="280" spans="5:5" x14ac:dyDescent="0.3">
      <c r="E280" s="31"/>
    </row>
    <row r="281" spans="5:5" x14ac:dyDescent="0.3">
      <c r="E281" s="31"/>
    </row>
    <row r="282" spans="5:5" x14ac:dyDescent="0.3">
      <c r="E282" s="31"/>
    </row>
    <row r="283" spans="5:5" x14ac:dyDescent="0.3">
      <c r="E283" s="31"/>
    </row>
    <row r="284" spans="5:5" x14ac:dyDescent="0.3">
      <c r="E284" s="31"/>
    </row>
    <row r="285" spans="5:5" x14ac:dyDescent="0.3">
      <c r="E285" s="31"/>
    </row>
    <row r="286" spans="5:5" x14ac:dyDescent="0.3">
      <c r="E286" s="31"/>
    </row>
    <row r="287" spans="5:5" x14ac:dyDescent="0.3">
      <c r="E287" s="31"/>
    </row>
    <row r="288" spans="5:5" x14ac:dyDescent="0.3">
      <c r="E288" s="31"/>
    </row>
    <row r="289" spans="5:5" x14ac:dyDescent="0.3">
      <c r="E289" s="31"/>
    </row>
    <row r="290" spans="5:5" x14ac:dyDescent="0.3">
      <c r="E290" s="31"/>
    </row>
    <row r="291" spans="5:5" x14ac:dyDescent="0.3">
      <c r="E291" s="31"/>
    </row>
    <row r="292" spans="5:5" x14ac:dyDescent="0.3">
      <c r="E292" s="31"/>
    </row>
    <row r="293" spans="5:5" x14ac:dyDescent="0.3">
      <c r="E293" s="31"/>
    </row>
    <row r="294" spans="5:5" x14ac:dyDescent="0.3">
      <c r="E294" s="31"/>
    </row>
    <row r="295" spans="5:5" x14ac:dyDescent="0.3">
      <c r="E295" s="31"/>
    </row>
    <row r="296" spans="5:5" x14ac:dyDescent="0.3">
      <c r="E296" s="31"/>
    </row>
    <row r="297" spans="5:5" x14ac:dyDescent="0.3">
      <c r="E297" s="31"/>
    </row>
    <row r="298" spans="5:5" x14ac:dyDescent="0.3">
      <c r="E298" s="31"/>
    </row>
    <row r="299" spans="5:5" x14ac:dyDescent="0.3">
      <c r="E299" s="31"/>
    </row>
    <row r="300" spans="5:5" x14ac:dyDescent="0.3">
      <c r="E300" s="31"/>
    </row>
    <row r="301" spans="5:5" x14ac:dyDescent="0.3">
      <c r="E301" s="31"/>
    </row>
    <row r="302" spans="5:5" x14ac:dyDescent="0.3">
      <c r="E302" s="31"/>
    </row>
    <row r="303" spans="5:5" x14ac:dyDescent="0.3">
      <c r="E303" s="31"/>
    </row>
    <row r="304" spans="5:5" x14ac:dyDescent="0.3">
      <c r="E304" s="31"/>
    </row>
    <row r="305" spans="5:5" x14ac:dyDescent="0.3">
      <c r="E305" s="31"/>
    </row>
    <row r="306" spans="5:5" x14ac:dyDescent="0.3">
      <c r="E306" s="31"/>
    </row>
    <row r="307" spans="5:5" x14ac:dyDescent="0.3">
      <c r="E307" s="31"/>
    </row>
    <row r="308" spans="5:5" x14ac:dyDescent="0.3">
      <c r="E308" s="31"/>
    </row>
    <row r="309" spans="5:5" x14ac:dyDescent="0.3">
      <c r="E309" s="31"/>
    </row>
    <row r="310" spans="5:5" x14ac:dyDescent="0.3">
      <c r="E310" s="31"/>
    </row>
    <row r="311" spans="5:5" x14ac:dyDescent="0.3">
      <c r="E311" s="31"/>
    </row>
    <row r="312" spans="5:5" x14ac:dyDescent="0.3">
      <c r="E312" s="31"/>
    </row>
    <row r="313" spans="5:5" x14ac:dyDescent="0.3">
      <c r="E313" s="31"/>
    </row>
    <row r="314" spans="5:5" x14ac:dyDescent="0.3">
      <c r="E314" s="31"/>
    </row>
    <row r="315" spans="5:5" x14ac:dyDescent="0.3">
      <c r="E315" s="31"/>
    </row>
    <row r="316" spans="5:5" x14ac:dyDescent="0.3">
      <c r="E316" s="31"/>
    </row>
    <row r="317" spans="5:5" x14ac:dyDescent="0.3">
      <c r="E317" s="31"/>
    </row>
    <row r="318" spans="5:5" x14ac:dyDescent="0.3">
      <c r="E318" s="31"/>
    </row>
    <row r="319" spans="5:5" x14ac:dyDescent="0.3">
      <c r="E319" s="31"/>
    </row>
    <row r="320" spans="5:5" x14ac:dyDescent="0.3">
      <c r="E320" s="31"/>
    </row>
    <row r="321" spans="5:5" x14ac:dyDescent="0.3">
      <c r="E321" s="31"/>
    </row>
    <row r="322" spans="5:5" x14ac:dyDescent="0.3">
      <c r="E322" s="31"/>
    </row>
    <row r="323" spans="5:5" x14ac:dyDescent="0.3">
      <c r="E323" s="31"/>
    </row>
    <row r="324" spans="5:5" x14ac:dyDescent="0.3">
      <c r="E324" s="31"/>
    </row>
    <row r="325" spans="5:5" x14ac:dyDescent="0.3">
      <c r="E325" s="31"/>
    </row>
    <row r="326" spans="5:5" x14ac:dyDescent="0.3">
      <c r="E326" s="31"/>
    </row>
    <row r="327" spans="5:5" x14ac:dyDescent="0.3">
      <c r="E327" s="31"/>
    </row>
    <row r="328" spans="5:5" x14ac:dyDescent="0.3">
      <c r="E328" s="31"/>
    </row>
    <row r="329" spans="5:5" x14ac:dyDescent="0.3">
      <c r="E329" s="31"/>
    </row>
    <row r="330" spans="5:5" x14ac:dyDescent="0.3">
      <c r="E330" s="31"/>
    </row>
    <row r="331" spans="5:5" x14ac:dyDescent="0.3">
      <c r="E331" s="31"/>
    </row>
    <row r="332" spans="5:5" x14ac:dyDescent="0.3">
      <c r="E332" s="31"/>
    </row>
    <row r="333" spans="5:5" x14ac:dyDescent="0.3">
      <c r="E333" s="31"/>
    </row>
    <row r="334" spans="5:5" x14ac:dyDescent="0.3">
      <c r="E334" s="31"/>
    </row>
    <row r="335" spans="5:5" x14ac:dyDescent="0.3">
      <c r="E335" s="31"/>
    </row>
    <row r="336" spans="5:5" x14ac:dyDescent="0.3">
      <c r="E336" s="31"/>
    </row>
    <row r="337" spans="5:5" x14ac:dyDescent="0.3">
      <c r="E337" s="31"/>
    </row>
    <row r="338" spans="5:5" x14ac:dyDescent="0.3">
      <c r="E338" s="31"/>
    </row>
    <row r="339" spans="5:5" x14ac:dyDescent="0.3">
      <c r="E339" s="31"/>
    </row>
    <row r="340" spans="5:5" x14ac:dyDescent="0.3">
      <c r="E340" s="31"/>
    </row>
    <row r="341" spans="5:5" x14ac:dyDescent="0.3">
      <c r="E341" s="31"/>
    </row>
    <row r="342" spans="5:5" x14ac:dyDescent="0.3">
      <c r="E342" s="31"/>
    </row>
    <row r="343" spans="5:5" x14ac:dyDescent="0.3">
      <c r="E343" s="31"/>
    </row>
    <row r="344" spans="5:5" x14ac:dyDescent="0.3">
      <c r="E344" s="31"/>
    </row>
    <row r="345" spans="5:5" x14ac:dyDescent="0.3">
      <c r="E345" s="31"/>
    </row>
    <row r="346" spans="5:5" x14ac:dyDescent="0.3">
      <c r="E346" s="31"/>
    </row>
    <row r="347" spans="5:5" x14ac:dyDescent="0.3">
      <c r="E347" s="31"/>
    </row>
    <row r="348" spans="5:5" x14ac:dyDescent="0.3">
      <c r="E348" s="31"/>
    </row>
    <row r="349" spans="5:5" x14ac:dyDescent="0.3">
      <c r="E349" s="31"/>
    </row>
    <row r="350" spans="5:5" x14ac:dyDescent="0.3">
      <c r="E350" s="31"/>
    </row>
    <row r="351" spans="5:5" x14ac:dyDescent="0.3">
      <c r="E351" s="31"/>
    </row>
    <row r="352" spans="5:5" x14ac:dyDescent="0.3">
      <c r="E352" s="31"/>
    </row>
    <row r="353" spans="5:5" x14ac:dyDescent="0.3">
      <c r="E353" s="31"/>
    </row>
    <row r="354" spans="5:5" x14ac:dyDescent="0.3">
      <c r="E354" s="31"/>
    </row>
    <row r="355" spans="5:5" x14ac:dyDescent="0.3">
      <c r="E355" s="31"/>
    </row>
    <row r="356" spans="5:5" x14ac:dyDescent="0.3">
      <c r="E356" s="31"/>
    </row>
    <row r="357" spans="5:5" x14ac:dyDescent="0.3">
      <c r="E357" s="31"/>
    </row>
    <row r="358" spans="5:5" x14ac:dyDescent="0.3">
      <c r="E358" s="31"/>
    </row>
    <row r="359" spans="5:5" x14ac:dyDescent="0.3">
      <c r="E359" s="31"/>
    </row>
    <row r="360" spans="5:5" x14ac:dyDescent="0.3">
      <c r="E360" s="31"/>
    </row>
    <row r="361" spans="5:5" x14ac:dyDescent="0.3">
      <c r="E361" s="31"/>
    </row>
    <row r="362" spans="5:5" x14ac:dyDescent="0.3">
      <c r="E362" s="31"/>
    </row>
    <row r="363" spans="5:5" x14ac:dyDescent="0.3">
      <c r="E363" s="31"/>
    </row>
    <row r="364" spans="5:5" x14ac:dyDescent="0.3">
      <c r="E364" s="31"/>
    </row>
    <row r="365" spans="5:5" x14ac:dyDescent="0.3">
      <c r="E365" s="31"/>
    </row>
    <row r="366" spans="5:5" x14ac:dyDescent="0.3">
      <c r="E366" s="31"/>
    </row>
    <row r="367" spans="5:5" x14ac:dyDescent="0.3">
      <c r="E367" s="31"/>
    </row>
    <row r="368" spans="5:5" x14ac:dyDescent="0.3">
      <c r="E368" s="31"/>
    </row>
    <row r="369" spans="5:5" x14ac:dyDescent="0.3">
      <c r="E369" s="31"/>
    </row>
    <row r="370" spans="5:5" x14ac:dyDescent="0.3">
      <c r="E370" s="31"/>
    </row>
    <row r="371" spans="5:5" x14ac:dyDescent="0.3">
      <c r="E371" s="31"/>
    </row>
    <row r="372" spans="5:5" x14ac:dyDescent="0.3">
      <c r="E372" s="31"/>
    </row>
    <row r="373" spans="5:5" x14ac:dyDescent="0.3">
      <c r="E373" s="31"/>
    </row>
    <row r="374" spans="5:5" x14ac:dyDescent="0.3">
      <c r="E374" s="31"/>
    </row>
    <row r="375" spans="5:5" x14ac:dyDescent="0.3">
      <c r="E375" s="31"/>
    </row>
    <row r="376" spans="5:5" x14ac:dyDescent="0.3">
      <c r="E376" s="31"/>
    </row>
    <row r="377" spans="5:5" x14ac:dyDescent="0.3">
      <c r="E377" s="31"/>
    </row>
    <row r="378" spans="5:5" x14ac:dyDescent="0.3">
      <c r="E378" s="31"/>
    </row>
    <row r="379" spans="5:5" x14ac:dyDescent="0.3">
      <c r="E379" s="31"/>
    </row>
    <row r="380" spans="5:5" x14ac:dyDescent="0.3">
      <c r="E380" s="31"/>
    </row>
    <row r="381" spans="5:5" x14ac:dyDescent="0.3">
      <c r="E381" s="31"/>
    </row>
    <row r="382" spans="5:5" x14ac:dyDescent="0.3">
      <c r="E382" s="31"/>
    </row>
    <row r="383" spans="5:5" x14ac:dyDescent="0.3">
      <c r="E383" s="31"/>
    </row>
    <row r="384" spans="5:5" x14ac:dyDescent="0.3">
      <c r="E384" s="31"/>
    </row>
    <row r="385" spans="5:5" x14ac:dyDescent="0.3">
      <c r="E385" s="31"/>
    </row>
    <row r="386" spans="5:5" x14ac:dyDescent="0.3">
      <c r="E386" s="31"/>
    </row>
    <row r="387" spans="5:5" x14ac:dyDescent="0.3">
      <c r="E387" s="31"/>
    </row>
    <row r="388" spans="5:5" x14ac:dyDescent="0.3">
      <c r="E388" s="31"/>
    </row>
    <row r="389" spans="5:5" x14ac:dyDescent="0.3">
      <c r="E389" s="31"/>
    </row>
    <row r="390" spans="5:5" x14ac:dyDescent="0.3">
      <c r="E390" s="31"/>
    </row>
    <row r="391" spans="5:5" x14ac:dyDescent="0.3">
      <c r="E391" s="31"/>
    </row>
    <row r="392" spans="5:5" x14ac:dyDescent="0.3">
      <c r="E392" s="31"/>
    </row>
    <row r="393" spans="5:5" x14ac:dyDescent="0.3">
      <c r="E393" s="31"/>
    </row>
    <row r="462" spans="15:15" x14ac:dyDescent="0.3">
      <c r="O462" s="34"/>
    </row>
    <row r="1189" spans="4:15" x14ac:dyDescent="0.3">
      <c r="D1189">
        <v>100</v>
      </c>
      <c r="E1189" t="s">
        <v>40</v>
      </c>
      <c r="G1189" t="s">
        <v>40</v>
      </c>
      <c r="H1189" t="s">
        <v>40</v>
      </c>
      <c r="I1189" t="s">
        <v>40</v>
      </c>
      <c r="J1189" t="s">
        <v>40</v>
      </c>
      <c r="K1189" t="s">
        <v>40</v>
      </c>
      <c r="L1189" t="s">
        <v>40</v>
      </c>
    </row>
    <row r="1190" spans="4:15" x14ac:dyDescent="0.3">
      <c r="E1190" t="s">
        <v>29</v>
      </c>
      <c r="F1190">
        <v>0</v>
      </c>
      <c r="G1190">
        <v>3</v>
      </c>
      <c r="H1190">
        <v>9</v>
      </c>
      <c r="I1190">
        <v>7</v>
      </c>
      <c r="J1190">
        <v>6</v>
      </c>
      <c r="K1190">
        <v>6</v>
      </c>
      <c r="L1190">
        <v>6</v>
      </c>
      <c r="M1190">
        <v>8</v>
      </c>
      <c r="N1190">
        <v>6</v>
      </c>
      <c r="O1190">
        <v>6</v>
      </c>
    </row>
    <row r="1191" spans="4:15" x14ac:dyDescent="0.3">
      <c r="E1191" t="s">
        <v>29</v>
      </c>
      <c r="F1191">
        <v>0</v>
      </c>
      <c r="G1191">
        <v>7</v>
      </c>
      <c r="H1191">
        <v>4</v>
      </c>
      <c r="I1191">
        <v>9</v>
      </c>
      <c r="J1191">
        <v>7</v>
      </c>
      <c r="K1191">
        <v>6</v>
      </c>
      <c r="L1191">
        <v>6</v>
      </c>
      <c r="M1191">
        <v>9</v>
      </c>
      <c r="N1191">
        <v>1</v>
      </c>
      <c r="O1191">
        <v>8</v>
      </c>
    </row>
    <row r="1192" spans="4:15" x14ac:dyDescent="0.3">
      <c r="E1192" t="s">
        <v>29</v>
      </c>
      <c r="F1192">
        <v>0</v>
      </c>
      <c r="G1192">
        <v>0</v>
      </c>
      <c r="H1192">
        <v>5</v>
      </c>
      <c r="I1192">
        <v>3</v>
      </c>
      <c r="J1192">
        <v>9</v>
      </c>
      <c r="K1192">
        <v>7</v>
      </c>
      <c r="L1192">
        <v>6</v>
      </c>
      <c r="M1192">
        <v>9</v>
      </c>
      <c r="N1192">
        <v>3</v>
      </c>
      <c r="O1192">
        <v>3</v>
      </c>
    </row>
    <row r="1193" spans="4:15" x14ac:dyDescent="0.3">
      <c r="E1193" t="s">
        <v>29</v>
      </c>
      <c r="F1193">
        <v>0</v>
      </c>
      <c r="G1193">
        <v>0</v>
      </c>
      <c r="H1193">
        <v>0</v>
      </c>
      <c r="I1193">
        <v>4</v>
      </c>
      <c r="J1193">
        <v>2</v>
      </c>
      <c r="K1193">
        <v>9</v>
      </c>
      <c r="L1193">
        <v>7</v>
      </c>
      <c r="M1193">
        <v>8</v>
      </c>
      <c r="N1193">
        <v>2</v>
      </c>
      <c r="O1193">
        <v>2</v>
      </c>
    </row>
    <row r="1194" spans="4:15" x14ac:dyDescent="0.3">
      <c r="E1194" t="s">
        <v>29</v>
      </c>
      <c r="F1194">
        <v>0</v>
      </c>
      <c r="G1194">
        <v>0</v>
      </c>
      <c r="H1194">
        <v>0</v>
      </c>
      <c r="I1194">
        <v>4</v>
      </c>
      <c r="J1194">
        <v>2</v>
      </c>
      <c r="K1194">
        <v>2</v>
      </c>
      <c r="L1194">
        <v>9</v>
      </c>
      <c r="M1194">
        <v>8</v>
      </c>
      <c r="N1194">
        <v>9</v>
      </c>
      <c r="O1194">
        <v>2</v>
      </c>
    </row>
    <row r="1195" spans="4:15" x14ac:dyDescent="0.3">
      <c r="E1195" t="s">
        <v>29</v>
      </c>
      <c r="F1195">
        <v>0</v>
      </c>
      <c r="G1195">
        <v>0</v>
      </c>
      <c r="H1195">
        <v>5</v>
      </c>
      <c r="I1195">
        <v>3</v>
      </c>
      <c r="J1195">
        <v>2</v>
      </c>
      <c r="K1195">
        <v>2</v>
      </c>
      <c r="L1195">
        <v>2</v>
      </c>
      <c r="M1195">
        <v>8</v>
      </c>
      <c r="N1195">
        <v>7</v>
      </c>
      <c r="O1195">
        <v>7</v>
      </c>
    </row>
    <row r="1196" spans="4:15" x14ac:dyDescent="0.3">
      <c r="E1196" t="s">
        <v>29</v>
      </c>
      <c r="F1196">
        <v>0</v>
      </c>
      <c r="G1196">
        <v>5</v>
      </c>
      <c r="H1196">
        <v>3</v>
      </c>
      <c r="I1196">
        <v>2</v>
      </c>
      <c r="J1196">
        <v>2</v>
      </c>
      <c r="K1196">
        <v>2</v>
      </c>
      <c r="L1196">
        <v>2</v>
      </c>
      <c r="M1196">
        <v>9</v>
      </c>
      <c r="N1196">
        <v>6</v>
      </c>
      <c r="O1196">
        <v>6</v>
      </c>
    </row>
    <row r="1197" spans="4:15" x14ac:dyDescent="0.3">
      <c r="E1197" t="s">
        <v>29</v>
      </c>
      <c r="F1197">
        <v>9</v>
      </c>
      <c r="G1197">
        <v>3</v>
      </c>
      <c r="H1197">
        <v>2</v>
      </c>
      <c r="I1197">
        <v>2</v>
      </c>
      <c r="J1197">
        <v>2</v>
      </c>
      <c r="K1197">
        <v>2</v>
      </c>
      <c r="L1197">
        <v>8</v>
      </c>
      <c r="M1197">
        <v>9</v>
      </c>
      <c r="N1197">
        <v>6</v>
      </c>
      <c r="O1197">
        <v>6</v>
      </c>
    </row>
    <row r="1198" spans="4:15" x14ac:dyDescent="0.3">
      <c r="E1198" t="s">
        <v>29</v>
      </c>
      <c r="F1198">
        <v>7</v>
      </c>
      <c r="G1198">
        <v>9</v>
      </c>
      <c r="H1198">
        <v>2</v>
      </c>
      <c r="I1198">
        <v>2</v>
      </c>
      <c r="J1198">
        <v>2</v>
      </c>
      <c r="K1198">
        <v>8</v>
      </c>
      <c r="L1198">
        <v>6</v>
      </c>
      <c r="M1198">
        <v>8</v>
      </c>
      <c r="N1198">
        <v>6</v>
      </c>
      <c r="O1198">
        <v>6</v>
      </c>
    </row>
    <row r="1199" spans="4:15" x14ac:dyDescent="0.3">
      <c r="E1199" t="s">
        <v>29</v>
      </c>
      <c r="F1199">
        <v>6</v>
      </c>
      <c r="G1199">
        <v>7</v>
      </c>
      <c r="H1199">
        <v>8</v>
      </c>
      <c r="I1199">
        <v>9</v>
      </c>
      <c r="J1199">
        <v>9</v>
      </c>
      <c r="K1199">
        <v>9</v>
      </c>
      <c r="L1199">
        <v>8</v>
      </c>
      <c r="M1199">
        <v>7</v>
      </c>
      <c r="N1199">
        <v>6</v>
      </c>
      <c r="O1199">
        <v>6</v>
      </c>
    </row>
    <row r="1200" spans="4:15" x14ac:dyDescent="0.3">
      <c r="E1200" t="s">
        <v>41</v>
      </c>
      <c r="F1200" t="s">
        <v>41</v>
      </c>
      <c r="G1200" t="s">
        <v>41</v>
      </c>
      <c r="H1200" t="s">
        <v>41</v>
      </c>
      <c r="I1200" t="s">
        <v>41</v>
      </c>
      <c r="K1200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201"/>
  <sheetViews>
    <sheetView zoomScaleNormal="100" workbookViewId="0">
      <selection activeCell="H3" sqref="H3"/>
    </sheetView>
  </sheetViews>
  <sheetFormatPr defaultRowHeight="14.4" x14ac:dyDescent="0.3"/>
  <cols>
    <col min="1" max="1" width="12.6640625" style="10" customWidth="1"/>
    <col min="2" max="2" width="2" bestFit="1" customWidth="1"/>
    <col min="3" max="5" width="3" bestFit="1" customWidth="1"/>
    <col min="6" max="7" width="2" bestFit="1" customWidth="1"/>
    <col min="8" max="8" width="5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4" width="2" bestFit="1" customWidth="1"/>
    <col min="15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3" bestFit="1" customWidth="1"/>
    <col min="22" max="22" width="4" bestFit="1" customWidth="1"/>
    <col min="23" max="23" width="3" bestFit="1" customWidth="1"/>
    <col min="24" max="26" width="4" bestFit="1" customWidth="1"/>
    <col min="27" max="27" width="3" bestFit="1" customWidth="1"/>
    <col min="28" max="28" width="4" bestFit="1" customWidth="1"/>
    <col min="29" max="29" width="3" bestFit="1" customWidth="1"/>
    <col min="30" max="30" width="4" bestFit="1" customWidth="1"/>
    <col min="31" max="31" width="3" bestFit="1" customWidth="1"/>
    <col min="32" max="34" width="4" bestFit="1" customWidth="1"/>
    <col min="35" max="35" width="3" bestFit="1" customWidth="1"/>
    <col min="36" max="38" width="4" bestFit="1" customWidth="1"/>
    <col min="39" max="39" width="3" bestFit="1" customWidth="1"/>
    <col min="40" max="42" width="4" bestFit="1" customWidth="1"/>
    <col min="43" max="43" width="3" bestFit="1" customWidth="1"/>
    <col min="44" max="48" width="4" bestFit="1" customWidth="1"/>
    <col min="49" max="49" width="3" bestFit="1" customWidth="1"/>
    <col min="50" max="50" width="4" bestFit="1" customWidth="1"/>
    <col min="51" max="52" width="3" bestFit="1" customWidth="1"/>
    <col min="53" max="54" width="4" bestFit="1" customWidth="1"/>
    <col min="55" max="55" width="3" bestFit="1" customWidth="1"/>
    <col min="56" max="64" width="4" bestFit="1" customWidth="1"/>
    <col min="65" max="66" width="3" bestFit="1" customWidth="1"/>
    <col min="67" max="68" width="4" bestFit="1" customWidth="1"/>
    <col min="69" max="69" width="5" bestFit="1" customWidth="1"/>
    <col min="70" max="70" width="4" bestFit="1" customWidth="1"/>
    <col min="71" max="71" width="5" bestFit="1" customWidth="1"/>
    <col min="72" max="77" width="4" bestFit="1" customWidth="1"/>
    <col min="78" max="78" width="3" bestFit="1" customWidth="1"/>
    <col min="79" max="80" width="4" bestFit="1" customWidth="1"/>
    <col min="81" max="81" width="5" bestFit="1" customWidth="1"/>
    <col min="82" max="82" width="4" bestFit="1" customWidth="1"/>
    <col min="83" max="83" width="3" bestFit="1" customWidth="1"/>
    <col min="84" max="84" width="4" bestFit="1" customWidth="1"/>
    <col min="85" max="85" width="5" bestFit="1" customWidth="1"/>
    <col min="86" max="86" width="4" bestFit="1" customWidth="1"/>
    <col min="87" max="87" width="5" bestFit="1" customWidth="1"/>
    <col min="88" max="91" width="4" bestFit="1" customWidth="1"/>
    <col min="92" max="92" width="5" bestFit="1" customWidth="1"/>
    <col min="93" max="95" width="4" bestFit="1" customWidth="1"/>
    <col min="96" max="96" width="5" bestFit="1" customWidth="1"/>
    <col min="97" max="98" width="4" bestFit="1" customWidth="1"/>
    <col min="99" max="99" width="3" bestFit="1" customWidth="1"/>
    <col min="100" max="100" width="4" bestFit="1" customWidth="1"/>
    <col min="101" max="101" width="3" bestFit="1" customWidth="1"/>
    <col min="102" max="107" width="4" bestFit="1" customWidth="1"/>
    <col min="108" max="108" width="5" bestFit="1" customWidth="1"/>
    <col min="109" max="112" width="4" bestFit="1" customWidth="1"/>
    <col min="113" max="113" width="3" bestFit="1" customWidth="1"/>
    <col min="114" max="116" width="4" bestFit="1" customWidth="1"/>
    <col min="117" max="117" width="3" bestFit="1" customWidth="1"/>
    <col min="118" max="118" width="4" bestFit="1" customWidth="1"/>
    <col min="119" max="119" width="2" bestFit="1" customWidth="1"/>
    <col min="120" max="121" width="3" bestFit="1" customWidth="1"/>
    <col min="122" max="124" width="4" bestFit="1" customWidth="1"/>
    <col min="125" max="125" width="3" bestFit="1" customWidth="1"/>
    <col min="126" max="135" width="4" bestFit="1" customWidth="1"/>
    <col min="136" max="136" width="5" bestFit="1" customWidth="1"/>
    <col min="137" max="137" width="3" bestFit="1" customWidth="1"/>
    <col min="138" max="139" width="4" bestFit="1" customWidth="1"/>
    <col min="140" max="140" width="3" bestFit="1" customWidth="1"/>
    <col min="141" max="141" width="4" bestFit="1" customWidth="1"/>
    <col min="142" max="142" width="2" bestFit="1" customWidth="1"/>
    <col min="143" max="143" width="5" bestFit="1" customWidth="1"/>
    <col min="144" max="144" width="3" bestFit="1" customWidth="1"/>
    <col min="145" max="145" width="4" bestFit="1" customWidth="1"/>
    <col min="146" max="146" width="3" bestFit="1" customWidth="1"/>
    <col min="147" max="148" width="4" bestFit="1" customWidth="1"/>
    <col min="149" max="149" width="2" bestFit="1" customWidth="1"/>
    <col min="150" max="150" width="3" bestFit="1" customWidth="1"/>
    <col min="151" max="152" width="4" bestFit="1" customWidth="1"/>
    <col min="153" max="153" width="3" bestFit="1" customWidth="1"/>
    <col min="154" max="154" width="4" bestFit="1" customWidth="1"/>
    <col min="155" max="155" width="5" bestFit="1" customWidth="1"/>
    <col min="156" max="156" width="3" bestFit="1" customWidth="1"/>
    <col min="157" max="161" width="4" bestFit="1" customWidth="1"/>
    <col min="162" max="162" width="3" bestFit="1" customWidth="1"/>
    <col min="163" max="164" width="4" bestFit="1" customWidth="1"/>
    <col min="165" max="165" width="3" bestFit="1" customWidth="1"/>
    <col min="166" max="168" width="4" bestFit="1" customWidth="1"/>
    <col min="169" max="169" width="3" bestFit="1" customWidth="1"/>
    <col min="170" max="171" width="4" bestFit="1" customWidth="1"/>
    <col min="172" max="174" width="5" bestFit="1" customWidth="1"/>
    <col min="175" max="176" width="4" bestFit="1" customWidth="1"/>
    <col min="177" max="177" width="5" bestFit="1" customWidth="1"/>
    <col min="178" max="179" width="4" bestFit="1" customWidth="1"/>
    <col min="180" max="180" width="3" bestFit="1" customWidth="1"/>
    <col min="181" max="181" width="5" bestFit="1" customWidth="1"/>
    <col min="182" max="184" width="4" bestFit="1" customWidth="1"/>
    <col min="185" max="185" width="3" bestFit="1" customWidth="1"/>
    <col min="186" max="186" width="5" bestFit="1" customWidth="1"/>
    <col min="187" max="190" width="4" bestFit="1" customWidth="1"/>
    <col min="191" max="191" width="5" bestFit="1" customWidth="1"/>
    <col min="192" max="192" width="4" bestFit="1" customWidth="1"/>
    <col min="193" max="193" width="3" bestFit="1" customWidth="1"/>
    <col min="194" max="203" width="4" bestFit="1" customWidth="1"/>
    <col min="204" max="204" width="5" bestFit="1" customWidth="1"/>
    <col min="205" max="209" width="4" bestFit="1" customWidth="1"/>
    <col min="210" max="210" width="5" bestFit="1" customWidth="1"/>
    <col min="211" max="211" width="2" bestFit="1" customWidth="1"/>
    <col min="212" max="212" width="3" bestFit="1" customWidth="1"/>
    <col min="213" max="214" width="4" bestFit="1" customWidth="1"/>
    <col min="215" max="215" width="5" bestFit="1" customWidth="1"/>
    <col min="216" max="216" width="2" bestFit="1" customWidth="1"/>
    <col min="217" max="220" width="4" bestFit="1" customWidth="1"/>
    <col min="221" max="221" width="3" bestFit="1" customWidth="1"/>
    <col min="222" max="222" width="4" bestFit="1" customWidth="1"/>
    <col min="223" max="223" width="3" bestFit="1" customWidth="1"/>
    <col min="224" max="229" width="4" bestFit="1" customWidth="1"/>
    <col min="230" max="230" width="5" bestFit="1" customWidth="1"/>
    <col min="231" max="235" width="4" bestFit="1" customWidth="1"/>
    <col min="236" max="236" width="2" bestFit="1" customWidth="1"/>
    <col min="237" max="237" width="4" bestFit="1" customWidth="1"/>
    <col min="238" max="238" width="5" bestFit="1" customWidth="1"/>
    <col min="239" max="239" width="3" bestFit="1" customWidth="1"/>
    <col min="240" max="240" width="4" bestFit="1" customWidth="1"/>
    <col min="241" max="241" width="2" bestFit="1" customWidth="1"/>
    <col min="242" max="243" width="4" bestFit="1" customWidth="1"/>
    <col min="244" max="244" width="3" bestFit="1" customWidth="1"/>
    <col min="245" max="248" width="4" bestFit="1" customWidth="1"/>
    <col min="249" max="249" width="5" bestFit="1" customWidth="1"/>
    <col min="250" max="252" width="4" bestFit="1" customWidth="1"/>
    <col min="253" max="253" width="3" bestFit="1" customWidth="1"/>
    <col min="254" max="255" width="4" bestFit="1" customWidth="1"/>
    <col min="256" max="256" width="3" bestFit="1" customWidth="1"/>
    <col min="257" max="257" width="4" bestFit="1" customWidth="1"/>
    <col min="258" max="258" width="5" bestFit="1" customWidth="1"/>
    <col min="259" max="264" width="4" bestFit="1" customWidth="1"/>
    <col min="265" max="265" width="5" bestFit="1" customWidth="1"/>
    <col min="266" max="268" width="4" bestFit="1" customWidth="1"/>
    <col min="269" max="269" width="5" bestFit="1" customWidth="1"/>
    <col min="270" max="270" width="4" bestFit="1" customWidth="1"/>
    <col min="271" max="271" width="3" bestFit="1" customWidth="1"/>
    <col min="272" max="272" width="4" bestFit="1" customWidth="1"/>
    <col min="273" max="273" width="3" bestFit="1" customWidth="1"/>
    <col min="274" max="274" width="5" bestFit="1" customWidth="1"/>
    <col min="275" max="275" width="4" bestFit="1" customWidth="1"/>
    <col min="276" max="279" width="5" bestFit="1" customWidth="1"/>
    <col min="280" max="288" width="4" bestFit="1" customWidth="1"/>
    <col min="289" max="289" width="5" bestFit="1" customWidth="1"/>
    <col min="290" max="292" width="4" bestFit="1" customWidth="1"/>
    <col min="293" max="293" width="3" bestFit="1" customWidth="1"/>
    <col min="294" max="295" width="4" bestFit="1" customWidth="1"/>
    <col min="296" max="296" width="5" bestFit="1" customWidth="1"/>
    <col min="297" max="299" width="4" bestFit="1" customWidth="1"/>
    <col min="300" max="300" width="3" bestFit="1" customWidth="1"/>
    <col min="301" max="301" width="4" bestFit="1" customWidth="1"/>
    <col min="302" max="302" width="3" bestFit="1" customWidth="1"/>
    <col min="303" max="303" width="5" bestFit="1" customWidth="1"/>
    <col min="304" max="305" width="4" bestFit="1" customWidth="1"/>
    <col min="306" max="306" width="3" bestFit="1" customWidth="1"/>
    <col min="307" max="310" width="4" bestFit="1" customWidth="1"/>
    <col min="311" max="311" width="3" bestFit="1" customWidth="1"/>
    <col min="312" max="315" width="4" bestFit="1" customWidth="1"/>
    <col min="316" max="316" width="5" bestFit="1" customWidth="1"/>
    <col min="317" max="317" width="4" bestFit="1" customWidth="1"/>
    <col min="318" max="318" width="3" bestFit="1" customWidth="1"/>
    <col min="319" max="319" width="4" bestFit="1" customWidth="1"/>
    <col min="320" max="320" width="5" bestFit="1" customWidth="1"/>
    <col min="321" max="321" width="2" bestFit="1" customWidth="1"/>
    <col min="322" max="322" width="3" bestFit="1" customWidth="1"/>
    <col min="323" max="323" width="5" bestFit="1" customWidth="1"/>
    <col min="324" max="325" width="4" bestFit="1" customWidth="1"/>
    <col min="326" max="326" width="3" bestFit="1" customWidth="1"/>
    <col min="327" max="339" width="4" bestFit="1" customWidth="1"/>
    <col min="340" max="340" width="5" bestFit="1" customWidth="1"/>
    <col min="341" max="349" width="4" bestFit="1" customWidth="1"/>
    <col min="350" max="350" width="3" bestFit="1" customWidth="1"/>
    <col min="351" max="351" width="4" bestFit="1" customWidth="1"/>
    <col min="352" max="352" width="3" bestFit="1" customWidth="1"/>
    <col min="353" max="354" width="4" bestFit="1" customWidth="1"/>
    <col min="355" max="356" width="5" bestFit="1" customWidth="1"/>
    <col min="357" max="358" width="4" bestFit="1" customWidth="1"/>
    <col min="359" max="359" width="5" bestFit="1" customWidth="1"/>
    <col min="360" max="362" width="4" bestFit="1" customWidth="1"/>
    <col min="363" max="363" width="2" bestFit="1" customWidth="1"/>
    <col min="364" max="367" width="4" bestFit="1" customWidth="1"/>
    <col min="368" max="369" width="5" bestFit="1" customWidth="1"/>
    <col min="370" max="370" width="4" bestFit="1" customWidth="1"/>
    <col min="371" max="371" width="3" bestFit="1" customWidth="1"/>
    <col min="372" max="377" width="4" bestFit="1" customWidth="1"/>
    <col min="378" max="378" width="3" bestFit="1" customWidth="1"/>
    <col min="379" max="379" width="4" bestFit="1" customWidth="1"/>
    <col min="380" max="380" width="5" bestFit="1" customWidth="1"/>
    <col min="381" max="381" width="4" bestFit="1" customWidth="1"/>
    <col min="382" max="382" width="5" bestFit="1" customWidth="1"/>
    <col min="383" max="389" width="4" bestFit="1" customWidth="1"/>
    <col min="390" max="390" width="2" bestFit="1" customWidth="1"/>
    <col min="391" max="391" width="3" bestFit="1" customWidth="1"/>
    <col min="392" max="392" width="4" bestFit="1" customWidth="1"/>
    <col min="393" max="393" width="5" bestFit="1" customWidth="1"/>
    <col min="394" max="395" width="4" bestFit="1" customWidth="1"/>
    <col min="396" max="396" width="5" bestFit="1" customWidth="1"/>
    <col min="397" max="397" width="4" bestFit="1" customWidth="1"/>
    <col min="398" max="398" width="3" bestFit="1" customWidth="1"/>
    <col min="399" max="399" width="5" bestFit="1" customWidth="1"/>
    <col min="400" max="400" width="4" bestFit="1" customWidth="1"/>
    <col min="401" max="401" width="5" bestFit="1" customWidth="1"/>
    <col min="402" max="402" width="4" bestFit="1" customWidth="1"/>
    <col min="403" max="403" width="3" bestFit="1" customWidth="1"/>
    <col min="404" max="414" width="4" bestFit="1" customWidth="1"/>
    <col min="415" max="415" width="5" bestFit="1" customWidth="1"/>
    <col min="416" max="416" width="4" bestFit="1" customWidth="1"/>
    <col min="417" max="417" width="5" bestFit="1" customWidth="1"/>
    <col min="418" max="419" width="4" bestFit="1" customWidth="1"/>
    <col min="420" max="420" width="3" bestFit="1" customWidth="1"/>
    <col min="421" max="421" width="5" bestFit="1" customWidth="1"/>
    <col min="422" max="426" width="4" bestFit="1" customWidth="1"/>
    <col min="427" max="427" width="5" bestFit="1" customWidth="1"/>
    <col min="42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2" width="4" bestFit="1" customWidth="1"/>
    <col min="433" max="434" width="3" bestFit="1" customWidth="1"/>
    <col min="435" max="435" width="4" bestFit="1" customWidth="1"/>
    <col min="436" max="436" width="3" bestFit="1" customWidth="1"/>
    <col min="437" max="437" width="5" bestFit="1" customWidth="1"/>
    <col min="438" max="439" width="3" bestFit="1" customWidth="1"/>
    <col min="440" max="440" width="5" bestFit="1" customWidth="1"/>
    <col min="441" max="441" width="3" bestFit="1" customWidth="1"/>
    <col min="442" max="442" width="4" bestFit="1" customWidth="1"/>
    <col min="443" max="444" width="5" bestFit="1" customWidth="1"/>
    <col min="445" max="445" width="4" bestFit="1" customWidth="1"/>
    <col min="446" max="446" width="3" bestFit="1" customWidth="1"/>
    <col min="447" max="448" width="4" bestFit="1" customWidth="1"/>
    <col min="449" max="449" width="3" bestFit="1" customWidth="1"/>
    <col min="450" max="451" width="4" bestFit="1" customWidth="1"/>
    <col min="452" max="454" width="3" bestFit="1" customWidth="1"/>
    <col min="455" max="455" width="4" bestFit="1" customWidth="1"/>
    <col min="456" max="456" width="3" bestFit="1" customWidth="1"/>
    <col min="457" max="460" width="4" bestFit="1" customWidth="1"/>
    <col min="461" max="461" width="2" bestFit="1" customWidth="1"/>
    <col min="462" max="466" width="4" bestFit="1" customWidth="1"/>
    <col min="467" max="467" width="5" bestFit="1" customWidth="1"/>
    <col min="468" max="468" width="2" bestFit="1" customWidth="1"/>
    <col min="469" max="469" width="5" bestFit="1" customWidth="1"/>
    <col min="470" max="473" width="4" bestFit="1" customWidth="1"/>
    <col min="474" max="475" width="5" bestFit="1" customWidth="1"/>
    <col min="476" max="476" width="3" bestFit="1" customWidth="1"/>
    <col min="477" max="477" width="4" bestFit="1" customWidth="1"/>
    <col min="478" max="479" width="3" bestFit="1" customWidth="1"/>
    <col min="480" max="482" width="4" bestFit="1" customWidth="1"/>
    <col min="483" max="483" width="3" bestFit="1" customWidth="1"/>
    <col min="484" max="484" width="4" bestFit="1" customWidth="1"/>
    <col min="485" max="485" width="5" bestFit="1" customWidth="1"/>
    <col min="486" max="488" width="4" bestFit="1" customWidth="1"/>
    <col min="489" max="489" width="3" bestFit="1" customWidth="1"/>
    <col min="490" max="490" width="4" bestFit="1" customWidth="1"/>
    <col min="491" max="492" width="3" bestFit="1" customWidth="1"/>
    <col min="493" max="495" width="4" bestFit="1" customWidth="1"/>
    <col min="496" max="496" width="3" bestFit="1" customWidth="1"/>
    <col min="497" max="498" width="4" bestFit="1" customWidth="1"/>
    <col min="499" max="499" width="3" bestFit="1" customWidth="1"/>
    <col min="500" max="501" width="4" bestFit="1" customWidth="1"/>
    <col min="502" max="502" width="3" bestFit="1" customWidth="1"/>
    <col min="503" max="503" width="2" bestFit="1" customWidth="1"/>
    <col min="504" max="505" width="4" bestFit="1" customWidth="1"/>
    <col min="506" max="506" width="2" bestFit="1" customWidth="1"/>
    <col min="507" max="512" width="4" bestFit="1" customWidth="1"/>
    <col min="513" max="513" width="5" bestFit="1" customWidth="1"/>
    <col min="514" max="514" width="4" bestFit="1" customWidth="1"/>
    <col min="515" max="515" width="3" bestFit="1" customWidth="1"/>
    <col min="516" max="521" width="4" bestFit="1" customWidth="1"/>
    <col min="522" max="522" width="5" bestFit="1" customWidth="1"/>
    <col min="523" max="524" width="4" bestFit="1" customWidth="1"/>
    <col min="525" max="525" width="5" bestFit="1" customWidth="1"/>
    <col min="526" max="526" width="3" bestFit="1" customWidth="1"/>
    <col min="527" max="527" width="4" bestFit="1" customWidth="1"/>
    <col min="528" max="528" width="5" bestFit="1" customWidth="1"/>
    <col min="529" max="531" width="4" bestFit="1" customWidth="1"/>
    <col min="532" max="532" width="3" bestFit="1" customWidth="1"/>
    <col min="533" max="536" width="4" bestFit="1" customWidth="1"/>
    <col min="537" max="537" width="3" bestFit="1" customWidth="1"/>
    <col min="538" max="542" width="4" bestFit="1" customWidth="1"/>
    <col min="543" max="543" width="3" bestFit="1" customWidth="1"/>
    <col min="544" max="550" width="4" bestFit="1" customWidth="1"/>
    <col min="551" max="551" width="5" bestFit="1" customWidth="1"/>
    <col min="552" max="552" width="4" bestFit="1" customWidth="1"/>
    <col min="553" max="555" width="3" bestFit="1" customWidth="1"/>
    <col min="556" max="558" width="4" bestFit="1" customWidth="1"/>
    <col min="559" max="560" width="5" bestFit="1" customWidth="1"/>
    <col min="561" max="561" width="3" bestFit="1" customWidth="1"/>
    <col min="562" max="566" width="4" bestFit="1" customWidth="1"/>
    <col min="567" max="567" width="3" bestFit="1" customWidth="1"/>
    <col min="568" max="569" width="4" bestFit="1" customWidth="1"/>
    <col min="570" max="570" width="3" bestFit="1" customWidth="1"/>
    <col min="571" max="578" width="4" bestFit="1" customWidth="1"/>
    <col min="579" max="579" width="5" bestFit="1" customWidth="1"/>
    <col min="580" max="580" width="4" bestFit="1" customWidth="1"/>
    <col min="581" max="581" width="3" bestFit="1" customWidth="1"/>
    <col min="582" max="583" width="4" bestFit="1" customWidth="1"/>
    <col min="584" max="584" width="5" bestFit="1" customWidth="1"/>
    <col min="585" max="585" width="4" bestFit="1" customWidth="1"/>
    <col min="586" max="586" width="5" bestFit="1" customWidth="1"/>
    <col min="587" max="587" width="3" bestFit="1" customWidth="1"/>
    <col min="588" max="588" width="5" bestFit="1" customWidth="1"/>
    <col min="589" max="603" width="4" bestFit="1" customWidth="1"/>
    <col min="604" max="604" width="3" bestFit="1" customWidth="1"/>
    <col min="605" max="605" width="5" bestFit="1" customWidth="1"/>
    <col min="606" max="606" width="4" bestFit="1" customWidth="1"/>
    <col min="607" max="607" width="5" bestFit="1" customWidth="1"/>
    <col min="608" max="613" width="4" bestFit="1" customWidth="1"/>
    <col min="614" max="614" width="5" bestFit="1" customWidth="1"/>
    <col min="615" max="615" width="2" bestFit="1" customWidth="1"/>
    <col min="616" max="618" width="4" bestFit="1" customWidth="1"/>
    <col min="619" max="620" width="3" bestFit="1" customWidth="1"/>
    <col min="621" max="622" width="4" bestFit="1" customWidth="1"/>
    <col min="623" max="623" width="3" bestFit="1" customWidth="1"/>
    <col min="624" max="624" width="5" bestFit="1" customWidth="1"/>
    <col min="625" max="635" width="4" bestFit="1" customWidth="1"/>
    <col min="636" max="637" width="3" bestFit="1" customWidth="1"/>
    <col min="638" max="641" width="4" bestFit="1" customWidth="1"/>
    <col min="642" max="642" width="3" bestFit="1" customWidth="1"/>
    <col min="643" max="646" width="4" bestFit="1" customWidth="1"/>
    <col min="647" max="648" width="5" bestFit="1" customWidth="1"/>
    <col min="649" max="649" width="4" bestFit="1" customWidth="1"/>
    <col min="650" max="650" width="5" bestFit="1" customWidth="1"/>
    <col min="651" max="651" width="4" bestFit="1" customWidth="1"/>
    <col min="652" max="652" width="5" bestFit="1" customWidth="1"/>
    <col min="653" max="654" width="4" bestFit="1" customWidth="1"/>
    <col min="655" max="656" width="3" bestFit="1" customWidth="1"/>
    <col min="657" max="658" width="4" bestFit="1" customWidth="1"/>
    <col min="659" max="659" width="5" bestFit="1" customWidth="1"/>
    <col min="660" max="663" width="4" bestFit="1" customWidth="1"/>
    <col min="664" max="664" width="3" bestFit="1" customWidth="1"/>
    <col min="665" max="667" width="4" bestFit="1" customWidth="1"/>
    <col min="668" max="668" width="3" bestFit="1" customWidth="1"/>
    <col min="669" max="670" width="4" bestFit="1" customWidth="1"/>
    <col min="671" max="671" width="3" bestFit="1" customWidth="1"/>
    <col min="672" max="676" width="4" bestFit="1" customWidth="1"/>
    <col min="677" max="677" width="3" bestFit="1" customWidth="1"/>
    <col min="678" max="681" width="4" bestFit="1" customWidth="1"/>
    <col min="682" max="683" width="5" bestFit="1" customWidth="1"/>
    <col min="684" max="687" width="4" bestFit="1" customWidth="1"/>
    <col min="688" max="688" width="2" bestFit="1" customWidth="1"/>
    <col min="689" max="690" width="4" bestFit="1" customWidth="1"/>
    <col min="691" max="691" width="5" bestFit="1" customWidth="1"/>
    <col min="692" max="693" width="4" bestFit="1" customWidth="1"/>
    <col min="694" max="694" width="5" bestFit="1" customWidth="1"/>
    <col min="695" max="695" width="3" bestFit="1" customWidth="1"/>
    <col min="696" max="698" width="4" bestFit="1" customWidth="1"/>
    <col min="699" max="700" width="5" bestFit="1" customWidth="1"/>
    <col min="701" max="703" width="4" bestFit="1" customWidth="1"/>
    <col min="704" max="705" width="5" bestFit="1" customWidth="1"/>
    <col min="706" max="706" width="3" bestFit="1" customWidth="1"/>
    <col min="707" max="708" width="4" bestFit="1" customWidth="1"/>
    <col min="709" max="709" width="3" bestFit="1" customWidth="1"/>
    <col min="710" max="710" width="4" bestFit="1" customWidth="1"/>
    <col min="711" max="711" width="3" bestFit="1" customWidth="1"/>
    <col min="712" max="712" width="5" bestFit="1" customWidth="1"/>
    <col min="713" max="717" width="4" bestFit="1" customWidth="1"/>
    <col min="718" max="720" width="3" bestFit="1" customWidth="1"/>
    <col min="721" max="721" width="4" bestFit="1" customWidth="1"/>
    <col min="722" max="722" width="5" bestFit="1" customWidth="1"/>
    <col min="723" max="725" width="4" bestFit="1" customWidth="1"/>
    <col min="726" max="726" width="5" bestFit="1" customWidth="1"/>
    <col min="727" max="730" width="4" bestFit="1" customWidth="1"/>
    <col min="731" max="731" width="5" bestFit="1" customWidth="1"/>
    <col min="732" max="732" width="3" bestFit="1" customWidth="1"/>
    <col min="733" max="734" width="4" bestFit="1" customWidth="1"/>
    <col min="735" max="735" width="5" bestFit="1" customWidth="1"/>
    <col min="736" max="737" width="3" bestFit="1" customWidth="1"/>
    <col min="738" max="738" width="4" bestFit="1" customWidth="1"/>
    <col min="739" max="739" width="3" bestFit="1" customWidth="1"/>
    <col min="740" max="740" width="4" bestFit="1" customWidth="1"/>
    <col min="741" max="741" width="3" bestFit="1" customWidth="1"/>
    <col min="742" max="742" width="4" bestFit="1" customWidth="1"/>
    <col min="743" max="743" width="5" bestFit="1" customWidth="1"/>
    <col min="744" max="744" width="3" bestFit="1" customWidth="1"/>
    <col min="745" max="745" width="2" bestFit="1" customWidth="1"/>
    <col min="746" max="747" width="4" bestFit="1" customWidth="1"/>
    <col min="748" max="748" width="3" bestFit="1" customWidth="1"/>
    <col min="749" max="749" width="4" bestFit="1" customWidth="1"/>
    <col min="750" max="750" width="3" bestFit="1" customWidth="1"/>
    <col min="751" max="755" width="4" bestFit="1" customWidth="1"/>
    <col min="756" max="756" width="5" bestFit="1" customWidth="1"/>
    <col min="757" max="758" width="4" bestFit="1" customWidth="1"/>
    <col min="759" max="759" width="3" bestFit="1" customWidth="1"/>
    <col min="760" max="760" width="4" bestFit="1" customWidth="1"/>
    <col min="761" max="761" width="3" bestFit="1" customWidth="1"/>
    <col min="762" max="764" width="4" bestFit="1" customWidth="1"/>
    <col min="765" max="765" width="3" bestFit="1" customWidth="1"/>
    <col min="766" max="766" width="5" bestFit="1" customWidth="1"/>
    <col min="767" max="768" width="4" bestFit="1" customWidth="1"/>
    <col min="769" max="771" width="3" bestFit="1" customWidth="1"/>
    <col min="772" max="772" width="4" bestFit="1" customWidth="1"/>
    <col min="773" max="774" width="3" bestFit="1" customWidth="1"/>
    <col min="775" max="775" width="4" bestFit="1" customWidth="1"/>
    <col min="776" max="776" width="2" bestFit="1" customWidth="1"/>
    <col min="777" max="778" width="4" bestFit="1" customWidth="1"/>
    <col min="779" max="779" width="5" bestFit="1" customWidth="1"/>
    <col min="780" max="782" width="4" bestFit="1" customWidth="1"/>
    <col min="783" max="783" width="5" bestFit="1" customWidth="1"/>
    <col min="784" max="785" width="4" bestFit="1" customWidth="1"/>
    <col min="786" max="786" width="3" bestFit="1" customWidth="1"/>
    <col min="787" max="788" width="4" bestFit="1" customWidth="1"/>
    <col min="789" max="789" width="2" bestFit="1" customWidth="1"/>
    <col min="790" max="790" width="5" bestFit="1" customWidth="1"/>
    <col min="791" max="791" width="4" bestFit="1" customWidth="1"/>
    <col min="792" max="792" width="3" bestFit="1" customWidth="1"/>
    <col min="793" max="794" width="4" bestFit="1" customWidth="1"/>
    <col min="795" max="795" width="5" bestFit="1" customWidth="1"/>
    <col min="796" max="796" width="3" bestFit="1" customWidth="1"/>
    <col min="797" max="797" width="5" bestFit="1" customWidth="1"/>
    <col min="798" max="799" width="3" bestFit="1" customWidth="1"/>
    <col min="800" max="805" width="4" bestFit="1" customWidth="1"/>
    <col min="806" max="806" width="2" bestFit="1" customWidth="1"/>
    <col min="807" max="807" width="3" bestFit="1" customWidth="1"/>
    <col min="808" max="817" width="4" bestFit="1" customWidth="1"/>
    <col min="818" max="818" width="3" bestFit="1" customWidth="1"/>
    <col min="819" max="819" width="4" bestFit="1" customWidth="1"/>
    <col min="820" max="820" width="3" bestFit="1" customWidth="1"/>
    <col min="821" max="822" width="4" bestFit="1" customWidth="1"/>
    <col min="823" max="823" width="5" bestFit="1" customWidth="1"/>
    <col min="824" max="830" width="4" bestFit="1" customWidth="1"/>
    <col min="831" max="831" width="3" bestFit="1" customWidth="1"/>
    <col min="832" max="834" width="4" bestFit="1" customWidth="1"/>
    <col min="835" max="835" width="5" bestFit="1" customWidth="1"/>
    <col min="836" max="842" width="4" bestFit="1" customWidth="1"/>
    <col min="843" max="843" width="3" bestFit="1" customWidth="1"/>
    <col min="844" max="844" width="5" bestFit="1" customWidth="1"/>
    <col min="845" max="845" width="4" bestFit="1" customWidth="1"/>
    <col min="846" max="846" width="3" bestFit="1" customWidth="1"/>
    <col min="847" max="854" width="4" bestFit="1" customWidth="1"/>
    <col min="855" max="855" width="3" bestFit="1" customWidth="1"/>
    <col min="856" max="860" width="4" bestFit="1" customWidth="1"/>
    <col min="861" max="861" width="3" bestFit="1" customWidth="1"/>
    <col min="862" max="864" width="4" bestFit="1" customWidth="1"/>
    <col min="865" max="865" width="3" bestFit="1" customWidth="1"/>
    <col min="866" max="866" width="4" bestFit="1" customWidth="1"/>
    <col min="867" max="867" width="3" bestFit="1" customWidth="1"/>
    <col min="868" max="868" width="4" bestFit="1" customWidth="1"/>
    <col min="869" max="869" width="3" bestFit="1" customWidth="1"/>
    <col min="870" max="870" width="4" bestFit="1" customWidth="1"/>
    <col min="871" max="871" width="5" bestFit="1" customWidth="1"/>
    <col min="872" max="882" width="4" bestFit="1" customWidth="1"/>
    <col min="883" max="883" width="5" bestFit="1" customWidth="1"/>
    <col min="884" max="887" width="4" bestFit="1" customWidth="1"/>
    <col min="888" max="888" width="2" bestFit="1" customWidth="1"/>
    <col min="889" max="889" width="4" bestFit="1" customWidth="1"/>
    <col min="890" max="890" width="5" bestFit="1" customWidth="1"/>
    <col min="891" max="892" width="4" bestFit="1" customWidth="1"/>
    <col min="893" max="893" width="3" bestFit="1" customWidth="1"/>
    <col min="894" max="894" width="5" bestFit="1" customWidth="1"/>
    <col min="895" max="897" width="4" bestFit="1" customWidth="1"/>
    <col min="898" max="898" width="3" bestFit="1" customWidth="1"/>
    <col min="899" max="909" width="4" bestFit="1" customWidth="1"/>
    <col min="910" max="910" width="3" bestFit="1" customWidth="1"/>
    <col min="911" max="911" width="5" bestFit="1" customWidth="1"/>
    <col min="912" max="912" width="4" bestFit="1" customWidth="1"/>
    <col min="913" max="913" width="3" bestFit="1" customWidth="1"/>
    <col min="914" max="914" width="5" bestFit="1" customWidth="1"/>
    <col min="915" max="916" width="4" bestFit="1" customWidth="1"/>
    <col min="917" max="918" width="3" bestFit="1" customWidth="1"/>
    <col min="919" max="920" width="4" bestFit="1" customWidth="1"/>
    <col min="921" max="921" width="5" bestFit="1" customWidth="1"/>
    <col min="922" max="922" width="3" bestFit="1" customWidth="1"/>
    <col min="923" max="923" width="4" bestFit="1" customWidth="1"/>
    <col min="924" max="924" width="3" bestFit="1" customWidth="1"/>
    <col min="925" max="926" width="4" bestFit="1" customWidth="1"/>
    <col min="927" max="927" width="2" bestFit="1" customWidth="1"/>
    <col min="928" max="936" width="4" bestFit="1" customWidth="1"/>
    <col min="937" max="937" width="5" bestFit="1" customWidth="1"/>
    <col min="938" max="940" width="4" bestFit="1" customWidth="1"/>
    <col min="941" max="941" width="5" bestFit="1" customWidth="1"/>
    <col min="942" max="942" width="4" bestFit="1" customWidth="1"/>
    <col min="943" max="943" width="3" bestFit="1" customWidth="1"/>
    <col min="944" max="957" width="4" bestFit="1" customWidth="1"/>
    <col min="958" max="958" width="3" bestFit="1" customWidth="1"/>
    <col min="959" max="959" width="4" bestFit="1" customWidth="1"/>
    <col min="960" max="960" width="5" bestFit="1" customWidth="1"/>
    <col min="961" max="962" width="4" bestFit="1" customWidth="1"/>
    <col min="963" max="963" width="2" bestFit="1" customWidth="1"/>
    <col min="964" max="964" width="4" bestFit="1" customWidth="1"/>
    <col min="965" max="965" width="5" bestFit="1" customWidth="1"/>
    <col min="966" max="967" width="4" bestFit="1" customWidth="1"/>
    <col min="968" max="968" width="5" bestFit="1" customWidth="1"/>
    <col min="969" max="969" width="2" bestFit="1" customWidth="1"/>
    <col min="970" max="971" width="4" bestFit="1" customWidth="1"/>
    <col min="972" max="972" width="3" bestFit="1" customWidth="1"/>
    <col min="973" max="985" width="4" bestFit="1" customWidth="1"/>
    <col min="986" max="986" width="5" bestFit="1" customWidth="1"/>
  </cols>
  <sheetData>
    <row r="1" spans="1:1" x14ac:dyDescent="0.3">
      <c r="A1" s="10" t="s">
        <v>0</v>
      </c>
    </row>
    <row r="2" spans="1:1" ht="15" x14ac:dyDescent="0.3">
      <c r="A2" s="15">
        <v>5723573158</v>
      </c>
    </row>
    <row r="3" spans="1:1" ht="15" x14ac:dyDescent="0.3">
      <c r="A3" s="15">
        <v>3154748563</v>
      </c>
    </row>
    <row r="4" spans="1:1" ht="15" x14ac:dyDescent="0.3">
      <c r="A4" s="15">
        <v>4783514878</v>
      </c>
    </row>
    <row r="5" spans="1:1" ht="15" x14ac:dyDescent="0.3">
      <c r="A5" s="15">
        <v>3848142375</v>
      </c>
    </row>
    <row r="6" spans="1:1" ht="15" x14ac:dyDescent="0.3">
      <c r="A6" s="15">
        <v>3637724151</v>
      </c>
    </row>
    <row r="7" spans="1:1" ht="15" x14ac:dyDescent="0.3">
      <c r="A7" s="15">
        <v>8583172484</v>
      </c>
    </row>
    <row r="8" spans="1:1" ht="15" x14ac:dyDescent="0.3">
      <c r="A8" s="15">
        <v>7747444184</v>
      </c>
    </row>
    <row r="9" spans="1:1" ht="15" x14ac:dyDescent="0.3">
      <c r="A9" s="15">
        <v>1613367882</v>
      </c>
    </row>
    <row r="10" spans="1:1" ht="15" x14ac:dyDescent="0.3">
      <c r="A10" s="15">
        <v>6228614227</v>
      </c>
    </row>
    <row r="11" spans="1:1" ht="15" x14ac:dyDescent="0.3">
      <c r="A11" s="15">
        <v>4732225334</v>
      </c>
    </row>
    <row r="12" spans="1:1" x14ac:dyDescent="0.3">
      <c r="A12" s="12"/>
    </row>
    <row r="13" spans="1:1" x14ac:dyDescent="0.3">
      <c r="A13" s="12"/>
    </row>
    <row r="14" spans="1:1" x14ac:dyDescent="0.3">
      <c r="A14" s="12"/>
    </row>
    <row r="15" spans="1:1" x14ac:dyDescent="0.3">
      <c r="A15" s="12"/>
    </row>
    <row r="16" spans="1:1" x14ac:dyDescent="0.3">
      <c r="A16" s="12"/>
    </row>
    <row r="17" spans="1:1" x14ac:dyDescent="0.3">
      <c r="A17" s="12"/>
    </row>
    <row r="18" spans="1:1" x14ac:dyDescent="0.3">
      <c r="A18" s="12"/>
    </row>
    <row r="19" spans="1:1" x14ac:dyDescent="0.3">
      <c r="A19" s="12"/>
    </row>
    <row r="20" spans="1:1" x14ac:dyDescent="0.3">
      <c r="A20" s="12"/>
    </row>
    <row r="21" spans="1:1" x14ac:dyDescent="0.3">
      <c r="A21" s="12"/>
    </row>
    <row r="22" spans="1:1" x14ac:dyDescent="0.3">
      <c r="A22" s="12"/>
    </row>
    <row r="23" spans="1:1" x14ac:dyDescent="0.3">
      <c r="A23" s="12"/>
    </row>
    <row r="24" spans="1:1" x14ac:dyDescent="0.3">
      <c r="A24" s="12"/>
    </row>
    <row r="25" spans="1:1" x14ac:dyDescent="0.3">
      <c r="A25" s="12"/>
    </row>
    <row r="26" spans="1:1" x14ac:dyDescent="0.3">
      <c r="A26" s="12"/>
    </row>
    <row r="27" spans="1:1" x14ac:dyDescent="0.3">
      <c r="A27" s="12"/>
    </row>
    <row r="28" spans="1:1" x14ac:dyDescent="0.3">
      <c r="A28" s="12"/>
    </row>
    <row r="29" spans="1:1" x14ac:dyDescent="0.3">
      <c r="A29" s="12"/>
    </row>
    <row r="30" spans="1:1" x14ac:dyDescent="0.3">
      <c r="A30" s="12"/>
    </row>
    <row r="31" spans="1:1" x14ac:dyDescent="0.3">
      <c r="A31" s="12"/>
    </row>
    <row r="32" spans="1:1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  <row r="37" spans="1:1" x14ac:dyDescent="0.3">
      <c r="A37" s="12"/>
    </row>
    <row r="38" spans="1:1" x14ac:dyDescent="0.3">
      <c r="A38" s="12"/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  <row r="48" spans="1:1" x14ac:dyDescent="0.3">
      <c r="A48" s="12"/>
    </row>
    <row r="49" spans="1:1" x14ac:dyDescent="0.3">
      <c r="A49" s="12"/>
    </row>
    <row r="50" spans="1:1" x14ac:dyDescent="0.3">
      <c r="A50" s="12"/>
    </row>
    <row r="51" spans="1:1" x14ac:dyDescent="0.3">
      <c r="A51" s="12"/>
    </row>
    <row r="52" spans="1:1" x14ac:dyDescent="0.3">
      <c r="A52" s="12"/>
    </row>
    <row r="53" spans="1:1" x14ac:dyDescent="0.3">
      <c r="A53" s="12"/>
    </row>
    <row r="54" spans="1:1" x14ac:dyDescent="0.3">
      <c r="A54" s="12"/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  <row r="59" spans="1:1" x14ac:dyDescent="0.3">
      <c r="A59" s="12"/>
    </row>
    <row r="60" spans="1:1" x14ac:dyDescent="0.3">
      <c r="A60" s="12"/>
    </row>
    <row r="61" spans="1:1" x14ac:dyDescent="0.3">
      <c r="A61" s="12"/>
    </row>
    <row r="62" spans="1:1" x14ac:dyDescent="0.3">
      <c r="A62" s="12"/>
    </row>
    <row r="63" spans="1:1" x14ac:dyDescent="0.3">
      <c r="A63" s="12"/>
    </row>
    <row r="64" spans="1:1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KX831"/>
  <sheetViews>
    <sheetView workbookViewId="0">
      <selection activeCell="A10" sqref="A10"/>
    </sheetView>
  </sheetViews>
  <sheetFormatPr defaultRowHeight="14.4" x14ac:dyDescent="0.3"/>
  <cols>
    <col min="1" max="1" width="11" bestFit="1" customWidth="1"/>
    <col min="2" max="285" width="2" bestFit="1" customWidth="1"/>
    <col min="286" max="286" width="8" bestFit="1" customWidth="1"/>
  </cols>
  <sheetData>
    <row r="1" spans="1:986" x14ac:dyDescent="0.3">
      <c r="A1" t="s">
        <v>0</v>
      </c>
      <c r="JZ1">
        <f>COLUMN()</f>
        <v>286</v>
      </c>
      <c r="KA1">
        <f>COLUMN()</f>
        <v>287</v>
      </c>
      <c r="KB1">
        <f>COLUMN()</f>
        <v>288</v>
      </c>
      <c r="KC1">
        <f>COLUMN()</f>
        <v>289</v>
      </c>
      <c r="KD1">
        <f>COLUMN()</f>
        <v>290</v>
      </c>
      <c r="KE1">
        <f>COLUMN()</f>
        <v>291</v>
      </c>
      <c r="KF1">
        <f>COLUMN()</f>
        <v>292</v>
      </c>
      <c r="KG1">
        <f>COLUMN()</f>
        <v>293</v>
      </c>
      <c r="KH1">
        <f>COLUMN()</f>
        <v>294</v>
      </c>
      <c r="KI1">
        <f>COLUMN()</f>
        <v>295</v>
      </c>
      <c r="KJ1">
        <f>COLUMN()</f>
        <v>296</v>
      </c>
      <c r="KK1">
        <f>COLUMN()</f>
        <v>297</v>
      </c>
      <c r="KL1">
        <f>COLUMN()</f>
        <v>298</v>
      </c>
      <c r="KM1">
        <f>COLUMN()</f>
        <v>299</v>
      </c>
      <c r="KN1">
        <f>COLUMN()</f>
        <v>300</v>
      </c>
      <c r="KO1">
        <f>COLUMN()</f>
        <v>301</v>
      </c>
      <c r="KP1">
        <f>COLUMN()</f>
        <v>302</v>
      </c>
      <c r="KQ1">
        <f>COLUMN()</f>
        <v>303</v>
      </c>
      <c r="KR1">
        <f>COLUMN()</f>
        <v>304</v>
      </c>
      <c r="KS1">
        <f>COLUMN()</f>
        <v>305</v>
      </c>
      <c r="KT1">
        <f>COLUMN()</f>
        <v>306</v>
      </c>
      <c r="KU1">
        <f>COLUMN()</f>
        <v>307</v>
      </c>
      <c r="KV1">
        <f>COLUMN()</f>
        <v>308</v>
      </c>
      <c r="KW1">
        <f>COLUMN()</f>
        <v>309</v>
      </c>
      <c r="KX1">
        <f>COLUMN()</f>
        <v>310</v>
      </c>
      <c r="KY1">
        <f>COLUMN()</f>
        <v>311</v>
      </c>
      <c r="KZ1">
        <f>COLUMN()</f>
        <v>312</v>
      </c>
      <c r="LA1">
        <f>COLUMN()</f>
        <v>313</v>
      </c>
      <c r="LB1">
        <f>COLUMN()</f>
        <v>314</v>
      </c>
      <c r="LC1">
        <f>COLUMN()</f>
        <v>315</v>
      </c>
      <c r="LD1">
        <f>COLUMN()</f>
        <v>316</v>
      </c>
      <c r="LE1">
        <f>COLUMN()</f>
        <v>317</v>
      </c>
      <c r="LF1">
        <f>COLUMN()</f>
        <v>318</v>
      </c>
      <c r="LG1">
        <f>COLUMN()</f>
        <v>319</v>
      </c>
      <c r="LH1">
        <f>COLUMN()</f>
        <v>320</v>
      </c>
      <c r="LI1">
        <f>COLUMN()</f>
        <v>321</v>
      </c>
      <c r="LJ1">
        <f>COLUMN()</f>
        <v>322</v>
      </c>
      <c r="LK1">
        <f>COLUMN()</f>
        <v>323</v>
      </c>
      <c r="LL1">
        <f>COLUMN()</f>
        <v>324</v>
      </c>
      <c r="LM1">
        <f>COLUMN()</f>
        <v>325</v>
      </c>
      <c r="LN1">
        <f>COLUMN()</f>
        <v>326</v>
      </c>
      <c r="LO1">
        <f>COLUMN()</f>
        <v>327</v>
      </c>
      <c r="LP1">
        <f>COLUMN()</f>
        <v>328</v>
      </c>
      <c r="LQ1">
        <f>COLUMN()</f>
        <v>329</v>
      </c>
      <c r="LR1">
        <f>COLUMN()</f>
        <v>330</v>
      </c>
      <c r="LS1">
        <f>COLUMN()</f>
        <v>331</v>
      </c>
      <c r="LT1">
        <f>COLUMN()</f>
        <v>332</v>
      </c>
      <c r="LU1">
        <f>COLUMN()</f>
        <v>333</v>
      </c>
      <c r="LV1">
        <f>COLUMN()</f>
        <v>334</v>
      </c>
      <c r="LW1">
        <f>COLUMN()</f>
        <v>335</v>
      </c>
      <c r="LX1">
        <f>COLUMN()</f>
        <v>336</v>
      </c>
      <c r="LY1">
        <f>COLUMN()</f>
        <v>337</v>
      </c>
      <c r="LZ1">
        <f>COLUMN()</f>
        <v>338</v>
      </c>
      <c r="MA1">
        <f>COLUMN()</f>
        <v>339</v>
      </c>
      <c r="MB1">
        <f>COLUMN()</f>
        <v>340</v>
      </c>
      <c r="MC1">
        <f>COLUMN()</f>
        <v>341</v>
      </c>
      <c r="MD1">
        <f>COLUMN()</f>
        <v>342</v>
      </c>
      <c r="ME1">
        <f>COLUMN()</f>
        <v>343</v>
      </c>
      <c r="MF1">
        <f>COLUMN()</f>
        <v>344</v>
      </c>
      <c r="MG1">
        <f>COLUMN()</f>
        <v>345</v>
      </c>
      <c r="MH1">
        <f>COLUMN()</f>
        <v>346</v>
      </c>
      <c r="MI1">
        <f>COLUMN()</f>
        <v>347</v>
      </c>
      <c r="MJ1">
        <f>COLUMN()</f>
        <v>348</v>
      </c>
      <c r="MK1">
        <f>COLUMN()</f>
        <v>349</v>
      </c>
      <c r="ML1">
        <f>COLUMN()</f>
        <v>350</v>
      </c>
      <c r="MM1">
        <f>COLUMN()</f>
        <v>351</v>
      </c>
      <c r="MN1">
        <f>COLUMN()</f>
        <v>352</v>
      </c>
      <c r="MO1">
        <f>COLUMN()</f>
        <v>353</v>
      </c>
      <c r="MP1">
        <f>COLUMN()</f>
        <v>354</v>
      </c>
      <c r="MQ1">
        <f>COLUMN()</f>
        <v>355</v>
      </c>
      <c r="MR1">
        <f>COLUMN()</f>
        <v>356</v>
      </c>
      <c r="MS1">
        <f>COLUMN()</f>
        <v>357</v>
      </c>
      <c r="MT1">
        <f>COLUMN()</f>
        <v>358</v>
      </c>
      <c r="MU1">
        <f>COLUMN()</f>
        <v>359</v>
      </c>
      <c r="MV1">
        <f>COLUMN()</f>
        <v>360</v>
      </c>
      <c r="MW1">
        <f>COLUMN()</f>
        <v>361</v>
      </c>
      <c r="MX1">
        <f>COLUMN()</f>
        <v>362</v>
      </c>
      <c r="MY1">
        <f>COLUMN()</f>
        <v>363</v>
      </c>
      <c r="MZ1">
        <f>COLUMN()</f>
        <v>364</v>
      </c>
      <c r="NA1">
        <f>COLUMN()</f>
        <v>365</v>
      </c>
      <c r="NB1">
        <f>COLUMN()</f>
        <v>366</v>
      </c>
      <c r="NC1">
        <f>COLUMN()</f>
        <v>367</v>
      </c>
      <c r="ND1">
        <f>COLUMN()</f>
        <v>368</v>
      </c>
      <c r="NE1">
        <f>COLUMN()</f>
        <v>369</v>
      </c>
      <c r="NF1">
        <f>COLUMN()</f>
        <v>370</v>
      </c>
      <c r="NG1">
        <f>COLUMN()</f>
        <v>371</v>
      </c>
      <c r="NH1">
        <f>COLUMN()</f>
        <v>372</v>
      </c>
      <c r="NI1">
        <f>COLUMN()</f>
        <v>373</v>
      </c>
      <c r="NJ1">
        <f>COLUMN()</f>
        <v>374</v>
      </c>
      <c r="NK1">
        <f>COLUMN()</f>
        <v>375</v>
      </c>
      <c r="NL1">
        <f>COLUMN()</f>
        <v>376</v>
      </c>
      <c r="NM1">
        <f>COLUMN()</f>
        <v>377</v>
      </c>
      <c r="NN1">
        <f>COLUMN()</f>
        <v>378</v>
      </c>
      <c r="NO1">
        <f>COLUMN()</f>
        <v>379</v>
      </c>
      <c r="NP1">
        <f>COLUMN()</f>
        <v>380</v>
      </c>
      <c r="NQ1">
        <f>COLUMN()</f>
        <v>381</v>
      </c>
      <c r="NR1">
        <f>COLUMN()</f>
        <v>382</v>
      </c>
      <c r="NS1">
        <f>COLUMN()</f>
        <v>383</v>
      </c>
      <c r="NT1">
        <f>COLUMN()</f>
        <v>384</v>
      </c>
      <c r="NU1">
        <f>COLUMN()</f>
        <v>385</v>
      </c>
      <c r="NV1">
        <f>COLUMN()</f>
        <v>386</v>
      </c>
      <c r="NW1">
        <f>COLUMN()</f>
        <v>387</v>
      </c>
      <c r="NX1">
        <f>COLUMN()</f>
        <v>388</v>
      </c>
      <c r="NY1">
        <f>COLUMN()</f>
        <v>389</v>
      </c>
      <c r="NZ1">
        <f>COLUMN()</f>
        <v>390</v>
      </c>
      <c r="OA1">
        <f>COLUMN()</f>
        <v>391</v>
      </c>
      <c r="OB1">
        <f>COLUMN()</f>
        <v>392</v>
      </c>
      <c r="OC1">
        <f>COLUMN()</f>
        <v>393</v>
      </c>
      <c r="OD1">
        <f>COLUMN()</f>
        <v>394</v>
      </c>
      <c r="OE1">
        <f>COLUMN()</f>
        <v>395</v>
      </c>
      <c r="OF1">
        <f>COLUMN()</f>
        <v>396</v>
      </c>
      <c r="OG1">
        <f>COLUMN()</f>
        <v>397</v>
      </c>
      <c r="OH1">
        <f>COLUMN()</f>
        <v>398</v>
      </c>
      <c r="OI1">
        <f>COLUMN()</f>
        <v>399</v>
      </c>
      <c r="OJ1">
        <f>COLUMN()</f>
        <v>400</v>
      </c>
      <c r="OK1">
        <f>COLUMN()</f>
        <v>401</v>
      </c>
      <c r="OL1">
        <f>COLUMN()</f>
        <v>402</v>
      </c>
      <c r="OM1">
        <f>COLUMN()</f>
        <v>403</v>
      </c>
      <c r="ON1">
        <f>COLUMN()</f>
        <v>404</v>
      </c>
      <c r="OO1">
        <f>COLUMN()</f>
        <v>405</v>
      </c>
      <c r="OP1">
        <f>COLUMN()</f>
        <v>406</v>
      </c>
      <c r="OQ1">
        <f>COLUMN()</f>
        <v>407</v>
      </c>
      <c r="OR1">
        <f>COLUMN()</f>
        <v>408</v>
      </c>
      <c r="OS1">
        <f>COLUMN()</f>
        <v>409</v>
      </c>
      <c r="OT1">
        <f>COLUMN()</f>
        <v>410</v>
      </c>
      <c r="OU1">
        <f>COLUMN()</f>
        <v>411</v>
      </c>
      <c r="OV1">
        <f>COLUMN()</f>
        <v>412</v>
      </c>
      <c r="OW1">
        <f>COLUMN()</f>
        <v>413</v>
      </c>
      <c r="OX1">
        <f>COLUMN()</f>
        <v>414</v>
      </c>
      <c r="OY1">
        <f>COLUMN()</f>
        <v>415</v>
      </c>
      <c r="OZ1">
        <f>COLUMN()</f>
        <v>416</v>
      </c>
      <c r="PA1">
        <f>COLUMN()</f>
        <v>417</v>
      </c>
      <c r="PB1">
        <f>COLUMN()</f>
        <v>418</v>
      </c>
      <c r="PC1">
        <f>COLUMN()</f>
        <v>419</v>
      </c>
      <c r="PD1">
        <f>COLUMN()</f>
        <v>420</v>
      </c>
      <c r="PE1">
        <f>COLUMN()</f>
        <v>421</v>
      </c>
      <c r="PF1">
        <f>COLUMN()</f>
        <v>422</v>
      </c>
      <c r="PG1">
        <f>COLUMN()</f>
        <v>423</v>
      </c>
      <c r="PH1">
        <f>COLUMN()</f>
        <v>424</v>
      </c>
      <c r="PI1">
        <f>COLUMN()</f>
        <v>425</v>
      </c>
      <c r="PJ1">
        <f>COLUMN()</f>
        <v>426</v>
      </c>
      <c r="PK1">
        <f>COLUMN()</f>
        <v>427</v>
      </c>
      <c r="PL1">
        <f>COLUMN()</f>
        <v>428</v>
      </c>
      <c r="PM1">
        <f>COLUMN()</f>
        <v>429</v>
      </c>
      <c r="PN1">
        <f>COLUMN()</f>
        <v>430</v>
      </c>
      <c r="PO1">
        <f>COLUMN()</f>
        <v>431</v>
      </c>
      <c r="PP1">
        <f>COLUMN()</f>
        <v>432</v>
      </c>
      <c r="PQ1">
        <f>COLUMN()</f>
        <v>433</v>
      </c>
      <c r="PR1">
        <f>COLUMN()</f>
        <v>434</v>
      </c>
      <c r="PS1">
        <f>COLUMN()</f>
        <v>435</v>
      </c>
      <c r="PT1">
        <f>COLUMN()</f>
        <v>436</v>
      </c>
      <c r="PU1">
        <f>COLUMN()</f>
        <v>437</v>
      </c>
      <c r="PV1">
        <f>COLUMN()</f>
        <v>438</v>
      </c>
      <c r="PW1">
        <f>COLUMN()</f>
        <v>439</v>
      </c>
      <c r="PX1">
        <f>COLUMN()</f>
        <v>440</v>
      </c>
      <c r="PY1">
        <f>COLUMN()</f>
        <v>441</v>
      </c>
      <c r="PZ1">
        <f>COLUMN()</f>
        <v>442</v>
      </c>
      <c r="QA1">
        <f>COLUMN()</f>
        <v>443</v>
      </c>
      <c r="QB1">
        <f>COLUMN()</f>
        <v>444</v>
      </c>
      <c r="QC1">
        <f>COLUMN()</f>
        <v>445</v>
      </c>
      <c r="QD1">
        <f>COLUMN()</f>
        <v>446</v>
      </c>
      <c r="QE1">
        <f>COLUMN()</f>
        <v>447</v>
      </c>
      <c r="QF1">
        <f>COLUMN()</f>
        <v>448</v>
      </c>
      <c r="QG1">
        <f>COLUMN()</f>
        <v>449</v>
      </c>
      <c r="QH1">
        <f>COLUMN()</f>
        <v>450</v>
      </c>
      <c r="QI1">
        <f>COLUMN()</f>
        <v>451</v>
      </c>
      <c r="QJ1">
        <f>COLUMN()</f>
        <v>452</v>
      </c>
      <c r="QK1">
        <f>COLUMN()</f>
        <v>453</v>
      </c>
      <c r="QL1">
        <f>COLUMN()</f>
        <v>454</v>
      </c>
      <c r="QM1">
        <f>COLUMN()</f>
        <v>455</v>
      </c>
      <c r="QN1">
        <f>COLUMN()</f>
        <v>456</v>
      </c>
      <c r="QO1">
        <f>COLUMN()</f>
        <v>457</v>
      </c>
      <c r="QP1">
        <f>COLUMN()</f>
        <v>458</v>
      </c>
      <c r="QQ1">
        <f>COLUMN()</f>
        <v>459</v>
      </c>
      <c r="QR1">
        <f>COLUMN()</f>
        <v>460</v>
      </c>
      <c r="QS1">
        <f>COLUMN()</f>
        <v>461</v>
      </c>
      <c r="QT1">
        <f>COLUMN()</f>
        <v>462</v>
      </c>
      <c r="QU1">
        <f>COLUMN()</f>
        <v>463</v>
      </c>
      <c r="QV1">
        <f>COLUMN()</f>
        <v>464</v>
      </c>
      <c r="QW1">
        <f>COLUMN()</f>
        <v>465</v>
      </c>
      <c r="QX1">
        <f>COLUMN()</f>
        <v>466</v>
      </c>
      <c r="QY1">
        <f>COLUMN()</f>
        <v>467</v>
      </c>
      <c r="QZ1">
        <f>COLUMN()</f>
        <v>468</v>
      </c>
      <c r="RA1">
        <f>COLUMN()</f>
        <v>469</v>
      </c>
      <c r="RB1">
        <f>COLUMN()</f>
        <v>470</v>
      </c>
      <c r="RC1">
        <f>COLUMN()</f>
        <v>471</v>
      </c>
      <c r="RD1">
        <f>COLUMN()</f>
        <v>472</v>
      </c>
      <c r="RE1">
        <f>COLUMN()</f>
        <v>473</v>
      </c>
      <c r="RF1">
        <f>COLUMN()</f>
        <v>474</v>
      </c>
      <c r="RG1">
        <f>COLUMN()</f>
        <v>475</v>
      </c>
      <c r="RH1">
        <f>COLUMN()</f>
        <v>476</v>
      </c>
      <c r="RI1">
        <f>COLUMN()</f>
        <v>477</v>
      </c>
      <c r="RJ1">
        <f>COLUMN()</f>
        <v>478</v>
      </c>
      <c r="RK1">
        <f>COLUMN()</f>
        <v>479</v>
      </c>
      <c r="RL1">
        <f>COLUMN()</f>
        <v>480</v>
      </c>
      <c r="RM1">
        <f>COLUMN()</f>
        <v>481</v>
      </c>
      <c r="RN1">
        <f>COLUMN()</f>
        <v>482</v>
      </c>
      <c r="RO1">
        <f>COLUMN()</f>
        <v>483</v>
      </c>
      <c r="RP1">
        <f>COLUMN()</f>
        <v>484</v>
      </c>
      <c r="RQ1">
        <f>COLUMN()</f>
        <v>485</v>
      </c>
      <c r="RR1">
        <f>COLUMN()</f>
        <v>486</v>
      </c>
      <c r="RS1">
        <f>COLUMN()</f>
        <v>487</v>
      </c>
      <c r="RT1">
        <f>COLUMN()</f>
        <v>488</v>
      </c>
      <c r="RU1">
        <f>COLUMN()</f>
        <v>489</v>
      </c>
      <c r="RV1">
        <f>COLUMN()</f>
        <v>490</v>
      </c>
      <c r="RW1">
        <f>COLUMN()</f>
        <v>491</v>
      </c>
      <c r="RX1">
        <f>COLUMN()</f>
        <v>492</v>
      </c>
      <c r="RY1">
        <f>COLUMN()</f>
        <v>493</v>
      </c>
      <c r="RZ1">
        <f>COLUMN()</f>
        <v>494</v>
      </c>
      <c r="SA1">
        <f>COLUMN()</f>
        <v>495</v>
      </c>
      <c r="SB1">
        <f>COLUMN()</f>
        <v>496</v>
      </c>
      <c r="SC1">
        <f>COLUMN()</f>
        <v>497</v>
      </c>
      <c r="SD1">
        <f>COLUMN()</f>
        <v>498</v>
      </c>
      <c r="SE1">
        <f>COLUMN()</f>
        <v>499</v>
      </c>
      <c r="SF1">
        <f>COLUMN()</f>
        <v>500</v>
      </c>
      <c r="SG1">
        <f>COLUMN()</f>
        <v>501</v>
      </c>
      <c r="SH1">
        <f>COLUMN()</f>
        <v>502</v>
      </c>
      <c r="SI1">
        <f>COLUMN()</f>
        <v>503</v>
      </c>
      <c r="SJ1">
        <f>COLUMN()</f>
        <v>504</v>
      </c>
      <c r="SK1">
        <f>COLUMN()</f>
        <v>505</v>
      </c>
      <c r="SL1">
        <f>COLUMN()</f>
        <v>506</v>
      </c>
      <c r="SM1">
        <f>COLUMN()</f>
        <v>507</v>
      </c>
      <c r="SN1">
        <f>COLUMN()</f>
        <v>508</v>
      </c>
      <c r="SO1">
        <f>COLUMN()</f>
        <v>509</v>
      </c>
      <c r="SP1">
        <f>COLUMN()</f>
        <v>510</v>
      </c>
      <c r="SQ1">
        <f>COLUMN()</f>
        <v>511</v>
      </c>
      <c r="SR1">
        <f>COLUMN()</f>
        <v>512</v>
      </c>
      <c r="SS1">
        <f>COLUMN()</f>
        <v>513</v>
      </c>
      <c r="ST1">
        <f>COLUMN()</f>
        <v>514</v>
      </c>
      <c r="SU1">
        <f>COLUMN()</f>
        <v>515</v>
      </c>
      <c r="SV1">
        <f>COLUMN()</f>
        <v>516</v>
      </c>
      <c r="SW1">
        <f>COLUMN()</f>
        <v>517</v>
      </c>
      <c r="SX1">
        <f>COLUMN()</f>
        <v>518</v>
      </c>
      <c r="SY1">
        <f>COLUMN()</f>
        <v>519</v>
      </c>
      <c r="SZ1">
        <f>COLUMN()</f>
        <v>520</v>
      </c>
      <c r="TA1">
        <f>COLUMN()</f>
        <v>521</v>
      </c>
      <c r="TB1">
        <f>COLUMN()</f>
        <v>522</v>
      </c>
      <c r="TC1">
        <f>COLUMN()</f>
        <v>523</v>
      </c>
      <c r="TD1">
        <f>COLUMN()</f>
        <v>524</v>
      </c>
      <c r="TE1">
        <f>COLUMN()</f>
        <v>525</v>
      </c>
      <c r="TF1">
        <f>COLUMN()</f>
        <v>526</v>
      </c>
      <c r="TG1">
        <f>COLUMN()</f>
        <v>527</v>
      </c>
      <c r="TH1">
        <f>COLUMN()</f>
        <v>528</v>
      </c>
      <c r="TI1">
        <f>COLUMN()</f>
        <v>529</v>
      </c>
      <c r="TJ1">
        <f>COLUMN()</f>
        <v>530</v>
      </c>
      <c r="TK1">
        <f>COLUMN()</f>
        <v>531</v>
      </c>
      <c r="TL1">
        <f>COLUMN()</f>
        <v>532</v>
      </c>
      <c r="TM1">
        <f>COLUMN()</f>
        <v>533</v>
      </c>
      <c r="TN1">
        <f>COLUMN()</f>
        <v>534</v>
      </c>
      <c r="TO1">
        <f>COLUMN()</f>
        <v>535</v>
      </c>
      <c r="TP1">
        <f>COLUMN()</f>
        <v>536</v>
      </c>
      <c r="TQ1">
        <f>COLUMN()</f>
        <v>537</v>
      </c>
      <c r="TR1">
        <f>COLUMN()</f>
        <v>538</v>
      </c>
      <c r="TS1">
        <f>COLUMN()</f>
        <v>539</v>
      </c>
      <c r="TT1">
        <f>COLUMN()</f>
        <v>540</v>
      </c>
      <c r="TU1">
        <f>COLUMN()</f>
        <v>541</v>
      </c>
      <c r="TV1">
        <f>COLUMN()</f>
        <v>542</v>
      </c>
      <c r="TW1">
        <f>COLUMN()</f>
        <v>543</v>
      </c>
      <c r="TX1">
        <f>COLUMN()</f>
        <v>544</v>
      </c>
      <c r="TY1">
        <f>COLUMN()</f>
        <v>545</v>
      </c>
      <c r="TZ1">
        <f>COLUMN()</f>
        <v>546</v>
      </c>
      <c r="UA1">
        <f>COLUMN()</f>
        <v>547</v>
      </c>
      <c r="UB1">
        <f>COLUMN()</f>
        <v>548</v>
      </c>
      <c r="UC1">
        <f>COLUMN()</f>
        <v>549</v>
      </c>
      <c r="UD1">
        <f>COLUMN()</f>
        <v>550</v>
      </c>
      <c r="UE1">
        <f>COLUMN()</f>
        <v>551</v>
      </c>
      <c r="UF1">
        <f>COLUMN()</f>
        <v>552</v>
      </c>
      <c r="UG1">
        <f>COLUMN()</f>
        <v>553</v>
      </c>
      <c r="UH1">
        <f>COLUMN()</f>
        <v>554</v>
      </c>
      <c r="UI1">
        <f>COLUMN()</f>
        <v>555</v>
      </c>
      <c r="UJ1">
        <f>COLUMN()</f>
        <v>556</v>
      </c>
      <c r="UK1">
        <f>COLUMN()</f>
        <v>557</v>
      </c>
      <c r="UL1">
        <f>COLUMN()</f>
        <v>558</v>
      </c>
      <c r="UM1">
        <f>COLUMN()</f>
        <v>559</v>
      </c>
      <c r="UN1">
        <f>COLUMN()</f>
        <v>560</v>
      </c>
      <c r="UO1">
        <f>COLUMN()</f>
        <v>561</v>
      </c>
      <c r="UP1">
        <f>COLUMN()</f>
        <v>562</v>
      </c>
      <c r="UQ1">
        <f>COLUMN()</f>
        <v>563</v>
      </c>
      <c r="UR1">
        <f>COLUMN()</f>
        <v>564</v>
      </c>
      <c r="US1">
        <f>COLUMN()</f>
        <v>565</v>
      </c>
      <c r="UT1">
        <f>COLUMN()</f>
        <v>566</v>
      </c>
      <c r="UU1">
        <f>COLUMN()</f>
        <v>567</v>
      </c>
      <c r="UV1">
        <f>COLUMN()</f>
        <v>568</v>
      </c>
      <c r="UW1">
        <f>COLUMN()</f>
        <v>569</v>
      </c>
      <c r="UX1">
        <f>COLUMN()</f>
        <v>570</v>
      </c>
      <c r="UY1">
        <f>COLUMN()</f>
        <v>571</v>
      </c>
      <c r="UZ1">
        <f>COLUMN()</f>
        <v>572</v>
      </c>
      <c r="VA1">
        <f>COLUMN()</f>
        <v>573</v>
      </c>
      <c r="VB1">
        <f>COLUMN()</f>
        <v>574</v>
      </c>
      <c r="VC1">
        <f>COLUMN()</f>
        <v>575</v>
      </c>
      <c r="VD1">
        <f>COLUMN()</f>
        <v>576</v>
      </c>
      <c r="VE1">
        <f>COLUMN()</f>
        <v>577</v>
      </c>
      <c r="VF1">
        <f>COLUMN()</f>
        <v>578</v>
      </c>
      <c r="VG1">
        <f>COLUMN()</f>
        <v>579</v>
      </c>
      <c r="VH1">
        <f>COLUMN()</f>
        <v>580</v>
      </c>
      <c r="VI1">
        <f>COLUMN()</f>
        <v>581</v>
      </c>
      <c r="VJ1">
        <f>COLUMN()</f>
        <v>582</v>
      </c>
      <c r="VK1">
        <f>COLUMN()</f>
        <v>583</v>
      </c>
      <c r="VL1">
        <f>COLUMN()</f>
        <v>584</v>
      </c>
      <c r="VM1">
        <f>COLUMN()</f>
        <v>585</v>
      </c>
      <c r="VN1">
        <f>COLUMN()</f>
        <v>586</v>
      </c>
      <c r="VO1">
        <f>COLUMN()</f>
        <v>587</v>
      </c>
      <c r="VP1">
        <f>COLUMN()</f>
        <v>588</v>
      </c>
      <c r="VQ1">
        <f>COLUMN()</f>
        <v>589</v>
      </c>
      <c r="VR1">
        <f>COLUMN()</f>
        <v>590</v>
      </c>
      <c r="VS1">
        <f>COLUMN()</f>
        <v>591</v>
      </c>
      <c r="VT1">
        <f>COLUMN()</f>
        <v>592</v>
      </c>
      <c r="VU1">
        <f>COLUMN()</f>
        <v>593</v>
      </c>
      <c r="VV1">
        <f>COLUMN()</f>
        <v>594</v>
      </c>
      <c r="VW1">
        <f>COLUMN()</f>
        <v>595</v>
      </c>
      <c r="VX1">
        <f>COLUMN()</f>
        <v>596</v>
      </c>
      <c r="VY1">
        <f>COLUMN()</f>
        <v>597</v>
      </c>
      <c r="VZ1">
        <f>COLUMN()</f>
        <v>598</v>
      </c>
      <c r="WA1">
        <f>COLUMN()</f>
        <v>599</v>
      </c>
      <c r="WB1">
        <f>COLUMN()</f>
        <v>600</v>
      </c>
      <c r="WC1">
        <f>COLUMN()</f>
        <v>601</v>
      </c>
      <c r="WD1">
        <f>COLUMN()</f>
        <v>602</v>
      </c>
      <c r="WE1">
        <f>COLUMN()</f>
        <v>603</v>
      </c>
      <c r="WF1">
        <f>COLUMN()</f>
        <v>604</v>
      </c>
      <c r="WG1">
        <f>COLUMN()</f>
        <v>605</v>
      </c>
      <c r="WH1">
        <f>COLUMN()</f>
        <v>606</v>
      </c>
      <c r="WI1">
        <f>COLUMN()</f>
        <v>607</v>
      </c>
      <c r="WJ1">
        <f>COLUMN()</f>
        <v>608</v>
      </c>
      <c r="WK1">
        <f>COLUMN()</f>
        <v>609</v>
      </c>
      <c r="WL1">
        <f>COLUMN()</f>
        <v>610</v>
      </c>
      <c r="WM1">
        <f>COLUMN()</f>
        <v>611</v>
      </c>
      <c r="WN1">
        <f>COLUMN()</f>
        <v>612</v>
      </c>
      <c r="WO1">
        <f>COLUMN()</f>
        <v>613</v>
      </c>
      <c r="WP1">
        <f>COLUMN()</f>
        <v>614</v>
      </c>
      <c r="WQ1">
        <f>COLUMN()</f>
        <v>615</v>
      </c>
      <c r="WR1">
        <f>COLUMN()</f>
        <v>616</v>
      </c>
      <c r="WS1">
        <f>COLUMN()</f>
        <v>617</v>
      </c>
      <c r="WT1">
        <f>COLUMN()</f>
        <v>618</v>
      </c>
      <c r="WU1">
        <f>COLUMN()</f>
        <v>619</v>
      </c>
      <c r="WV1">
        <f>COLUMN()</f>
        <v>620</v>
      </c>
      <c r="WW1">
        <f>COLUMN()</f>
        <v>621</v>
      </c>
      <c r="WX1">
        <f>COLUMN()</f>
        <v>622</v>
      </c>
      <c r="WY1">
        <f>COLUMN()</f>
        <v>623</v>
      </c>
      <c r="WZ1">
        <f>COLUMN()</f>
        <v>624</v>
      </c>
      <c r="XA1">
        <f>COLUMN()</f>
        <v>625</v>
      </c>
      <c r="XB1">
        <f>COLUMN()</f>
        <v>626</v>
      </c>
      <c r="XC1">
        <f>COLUMN()</f>
        <v>627</v>
      </c>
      <c r="XD1">
        <f>COLUMN()</f>
        <v>628</v>
      </c>
      <c r="XE1">
        <f>COLUMN()</f>
        <v>629</v>
      </c>
      <c r="XF1">
        <f>COLUMN()</f>
        <v>630</v>
      </c>
      <c r="XG1">
        <f>COLUMN()</f>
        <v>631</v>
      </c>
      <c r="XH1">
        <f>COLUMN()</f>
        <v>632</v>
      </c>
      <c r="XI1">
        <f>COLUMN()</f>
        <v>633</v>
      </c>
      <c r="XJ1">
        <f>COLUMN()</f>
        <v>634</v>
      </c>
      <c r="XK1">
        <f>COLUMN()</f>
        <v>635</v>
      </c>
      <c r="XL1">
        <f>COLUMN()</f>
        <v>636</v>
      </c>
      <c r="XM1">
        <f>COLUMN()</f>
        <v>637</v>
      </c>
      <c r="XN1">
        <f>COLUMN()</f>
        <v>638</v>
      </c>
      <c r="XO1">
        <f>COLUMN()</f>
        <v>639</v>
      </c>
      <c r="XP1">
        <f>COLUMN()</f>
        <v>640</v>
      </c>
      <c r="XQ1">
        <f>COLUMN()</f>
        <v>641</v>
      </c>
      <c r="XR1">
        <f>COLUMN()</f>
        <v>642</v>
      </c>
      <c r="XS1">
        <f>COLUMN()</f>
        <v>643</v>
      </c>
      <c r="XT1">
        <f>COLUMN()</f>
        <v>644</v>
      </c>
      <c r="XU1">
        <f>COLUMN()</f>
        <v>645</v>
      </c>
      <c r="XV1">
        <f>COLUMN()</f>
        <v>646</v>
      </c>
      <c r="XW1">
        <f>COLUMN()</f>
        <v>647</v>
      </c>
      <c r="XX1">
        <f>COLUMN()</f>
        <v>648</v>
      </c>
      <c r="XY1">
        <f>COLUMN()</f>
        <v>649</v>
      </c>
      <c r="XZ1">
        <f>COLUMN()</f>
        <v>650</v>
      </c>
      <c r="YA1">
        <f>COLUMN()</f>
        <v>651</v>
      </c>
      <c r="YB1">
        <f>COLUMN()</f>
        <v>652</v>
      </c>
      <c r="YC1">
        <f>COLUMN()</f>
        <v>653</v>
      </c>
      <c r="YD1">
        <f>COLUMN()</f>
        <v>654</v>
      </c>
      <c r="YE1">
        <f>COLUMN()</f>
        <v>655</v>
      </c>
      <c r="YF1">
        <f>COLUMN()</f>
        <v>656</v>
      </c>
      <c r="YG1">
        <f>COLUMN()</f>
        <v>657</v>
      </c>
      <c r="YH1">
        <f>COLUMN()</f>
        <v>658</v>
      </c>
      <c r="YI1">
        <f>COLUMN()</f>
        <v>659</v>
      </c>
      <c r="YJ1">
        <f>COLUMN()</f>
        <v>660</v>
      </c>
      <c r="YK1">
        <f>COLUMN()</f>
        <v>661</v>
      </c>
      <c r="YL1">
        <f>COLUMN()</f>
        <v>662</v>
      </c>
      <c r="YM1">
        <f>COLUMN()</f>
        <v>663</v>
      </c>
      <c r="YN1">
        <f>COLUMN()</f>
        <v>664</v>
      </c>
      <c r="YO1">
        <f>COLUMN()</f>
        <v>665</v>
      </c>
      <c r="YP1">
        <f>COLUMN()</f>
        <v>666</v>
      </c>
      <c r="YQ1">
        <f>COLUMN()</f>
        <v>667</v>
      </c>
      <c r="YR1">
        <f>COLUMN()</f>
        <v>668</v>
      </c>
      <c r="YS1">
        <f>COLUMN()</f>
        <v>669</v>
      </c>
      <c r="YT1">
        <f>COLUMN()</f>
        <v>670</v>
      </c>
      <c r="YU1">
        <f>COLUMN()</f>
        <v>671</v>
      </c>
      <c r="YV1">
        <f>COLUMN()</f>
        <v>672</v>
      </c>
      <c r="YW1">
        <f>COLUMN()</f>
        <v>673</v>
      </c>
      <c r="YX1">
        <f>COLUMN()</f>
        <v>674</v>
      </c>
      <c r="YY1">
        <f>COLUMN()</f>
        <v>675</v>
      </c>
      <c r="YZ1">
        <f>COLUMN()</f>
        <v>676</v>
      </c>
      <c r="ZA1">
        <f>COLUMN()</f>
        <v>677</v>
      </c>
      <c r="ZB1">
        <f>COLUMN()</f>
        <v>678</v>
      </c>
      <c r="ZC1">
        <f>COLUMN()</f>
        <v>679</v>
      </c>
      <c r="ZD1">
        <f>COLUMN()</f>
        <v>680</v>
      </c>
      <c r="ZE1">
        <f>COLUMN()</f>
        <v>681</v>
      </c>
      <c r="ZF1">
        <f>COLUMN()</f>
        <v>682</v>
      </c>
      <c r="ZG1">
        <f>COLUMN()</f>
        <v>683</v>
      </c>
      <c r="ZH1">
        <f>COLUMN()</f>
        <v>684</v>
      </c>
      <c r="ZI1">
        <f>COLUMN()</f>
        <v>685</v>
      </c>
      <c r="ZJ1">
        <f>COLUMN()</f>
        <v>686</v>
      </c>
      <c r="ZK1">
        <f>COLUMN()</f>
        <v>687</v>
      </c>
      <c r="ZL1">
        <f>COLUMN()</f>
        <v>688</v>
      </c>
      <c r="ZM1">
        <f>COLUMN()</f>
        <v>689</v>
      </c>
      <c r="ZN1">
        <f>COLUMN()</f>
        <v>690</v>
      </c>
      <c r="ZO1">
        <f>COLUMN()</f>
        <v>691</v>
      </c>
      <c r="ZP1">
        <f>COLUMN()</f>
        <v>692</v>
      </c>
      <c r="ZQ1">
        <f>COLUMN()</f>
        <v>693</v>
      </c>
      <c r="ZR1">
        <f>COLUMN()</f>
        <v>694</v>
      </c>
      <c r="ZS1">
        <f>COLUMN()</f>
        <v>695</v>
      </c>
      <c r="ZT1">
        <f>COLUMN()</f>
        <v>696</v>
      </c>
      <c r="ZU1">
        <f>COLUMN()</f>
        <v>697</v>
      </c>
      <c r="ZV1">
        <f>COLUMN()</f>
        <v>698</v>
      </c>
      <c r="ZW1">
        <f>COLUMN()</f>
        <v>699</v>
      </c>
      <c r="ZX1">
        <f>COLUMN()</f>
        <v>700</v>
      </c>
      <c r="ZY1">
        <f>COLUMN()</f>
        <v>701</v>
      </c>
      <c r="ZZ1">
        <f>COLUMN()</f>
        <v>702</v>
      </c>
      <c r="AAA1">
        <f>COLUMN()</f>
        <v>703</v>
      </c>
      <c r="AAB1">
        <f>COLUMN()</f>
        <v>704</v>
      </c>
      <c r="AAC1">
        <f>COLUMN()</f>
        <v>705</v>
      </c>
      <c r="AAD1">
        <f>COLUMN()</f>
        <v>706</v>
      </c>
      <c r="AAE1">
        <f>COLUMN()</f>
        <v>707</v>
      </c>
      <c r="AAF1">
        <f>COLUMN()</f>
        <v>708</v>
      </c>
      <c r="AAG1">
        <f>COLUMN()</f>
        <v>709</v>
      </c>
      <c r="AAH1">
        <f>COLUMN()</f>
        <v>710</v>
      </c>
      <c r="AAI1">
        <f>COLUMN()</f>
        <v>711</v>
      </c>
      <c r="AAJ1">
        <f>COLUMN()</f>
        <v>712</v>
      </c>
      <c r="AAK1">
        <f>COLUMN()</f>
        <v>713</v>
      </c>
      <c r="AAL1">
        <f>COLUMN()</f>
        <v>714</v>
      </c>
      <c r="AAM1">
        <f>COLUMN()</f>
        <v>715</v>
      </c>
      <c r="AAN1">
        <f>COLUMN()</f>
        <v>716</v>
      </c>
      <c r="AAO1">
        <f>COLUMN()</f>
        <v>717</v>
      </c>
      <c r="AAP1">
        <f>COLUMN()</f>
        <v>718</v>
      </c>
      <c r="AAQ1">
        <f>COLUMN()</f>
        <v>719</v>
      </c>
      <c r="AAR1">
        <f>COLUMN()</f>
        <v>720</v>
      </c>
      <c r="AAS1">
        <f>COLUMN()</f>
        <v>721</v>
      </c>
      <c r="AAT1">
        <f>COLUMN()</f>
        <v>722</v>
      </c>
      <c r="AAU1">
        <f>COLUMN()</f>
        <v>723</v>
      </c>
      <c r="AAV1">
        <f>COLUMN()</f>
        <v>724</v>
      </c>
      <c r="AAW1">
        <f>COLUMN()</f>
        <v>725</v>
      </c>
      <c r="AAX1">
        <f>COLUMN()</f>
        <v>726</v>
      </c>
      <c r="AAY1">
        <f>COLUMN()</f>
        <v>727</v>
      </c>
      <c r="AAZ1">
        <f>COLUMN()</f>
        <v>728</v>
      </c>
      <c r="ABA1">
        <f>COLUMN()</f>
        <v>729</v>
      </c>
      <c r="ABB1">
        <f>COLUMN()</f>
        <v>730</v>
      </c>
      <c r="ABC1">
        <f>COLUMN()</f>
        <v>731</v>
      </c>
      <c r="ABD1">
        <f>COLUMN()</f>
        <v>732</v>
      </c>
      <c r="ABE1">
        <f>COLUMN()</f>
        <v>733</v>
      </c>
      <c r="ABF1">
        <f>COLUMN()</f>
        <v>734</v>
      </c>
      <c r="ABG1">
        <f>COLUMN()</f>
        <v>735</v>
      </c>
      <c r="ABH1">
        <f>COLUMN()</f>
        <v>736</v>
      </c>
      <c r="ABI1">
        <f>COLUMN()</f>
        <v>737</v>
      </c>
      <c r="ABJ1">
        <f>COLUMN()</f>
        <v>738</v>
      </c>
      <c r="ABK1">
        <f>COLUMN()</f>
        <v>739</v>
      </c>
      <c r="ABL1">
        <f>COLUMN()</f>
        <v>740</v>
      </c>
      <c r="ABM1">
        <f>COLUMN()</f>
        <v>741</v>
      </c>
      <c r="ABN1">
        <f>COLUMN()</f>
        <v>742</v>
      </c>
      <c r="ABO1">
        <f>COLUMN()</f>
        <v>743</v>
      </c>
      <c r="ABP1">
        <f>COLUMN()</f>
        <v>744</v>
      </c>
      <c r="ABQ1">
        <f>COLUMN()</f>
        <v>745</v>
      </c>
      <c r="ABR1">
        <f>COLUMN()</f>
        <v>746</v>
      </c>
      <c r="ABS1">
        <f>COLUMN()</f>
        <v>747</v>
      </c>
      <c r="ABT1">
        <f>COLUMN()</f>
        <v>748</v>
      </c>
      <c r="ABU1">
        <f>COLUMN()</f>
        <v>749</v>
      </c>
      <c r="ABV1">
        <f>COLUMN()</f>
        <v>750</v>
      </c>
      <c r="ABW1">
        <f>COLUMN()</f>
        <v>751</v>
      </c>
      <c r="ABX1">
        <f>COLUMN()</f>
        <v>752</v>
      </c>
      <c r="ABY1">
        <f>COLUMN()</f>
        <v>753</v>
      </c>
      <c r="ABZ1">
        <f>COLUMN()</f>
        <v>754</v>
      </c>
      <c r="ACA1">
        <f>COLUMN()</f>
        <v>755</v>
      </c>
      <c r="ACB1">
        <f>COLUMN()</f>
        <v>756</v>
      </c>
      <c r="ACC1">
        <f>COLUMN()</f>
        <v>757</v>
      </c>
      <c r="ACD1">
        <f>COLUMN()</f>
        <v>758</v>
      </c>
      <c r="ACE1">
        <f>COLUMN()</f>
        <v>759</v>
      </c>
      <c r="ACF1">
        <f>COLUMN()</f>
        <v>760</v>
      </c>
      <c r="ACG1">
        <f>COLUMN()</f>
        <v>761</v>
      </c>
      <c r="ACH1">
        <f>COLUMN()</f>
        <v>762</v>
      </c>
      <c r="ACI1">
        <f>COLUMN()</f>
        <v>763</v>
      </c>
      <c r="ACJ1">
        <f>COLUMN()</f>
        <v>764</v>
      </c>
      <c r="ACK1">
        <f>COLUMN()</f>
        <v>765</v>
      </c>
      <c r="ACL1">
        <f>COLUMN()</f>
        <v>766</v>
      </c>
      <c r="ACM1">
        <f>COLUMN()</f>
        <v>767</v>
      </c>
      <c r="ACN1">
        <f>COLUMN()</f>
        <v>768</v>
      </c>
      <c r="ACO1">
        <f>COLUMN()</f>
        <v>769</v>
      </c>
      <c r="ACP1">
        <f>COLUMN()</f>
        <v>770</v>
      </c>
      <c r="ACQ1">
        <f>COLUMN()</f>
        <v>771</v>
      </c>
      <c r="ACR1">
        <f>COLUMN()</f>
        <v>772</v>
      </c>
      <c r="ACS1">
        <f>COLUMN()</f>
        <v>773</v>
      </c>
      <c r="ACT1">
        <f>COLUMN()</f>
        <v>774</v>
      </c>
      <c r="ACU1">
        <f>COLUMN()</f>
        <v>775</v>
      </c>
      <c r="ACV1">
        <f>COLUMN()</f>
        <v>776</v>
      </c>
      <c r="ACW1">
        <f>COLUMN()</f>
        <v>777</v>
      </c>
      <c r="ACX1">
        <f>COLUMN()</f>
        <v>778</v>
      </c>
      <c r="ACY1">
        <f>COLUMN()</f>
        <v>779</v>
      </c>
      <c r="ACZ1">
        <f>COLUMN()</f>
        <v>780</v>
      </c>
      <c r="ADA1">
        <f>COLUMN()</f>
        <v>781</v>
      </c>
      <c r="ADB1">
        <f>COLUMN()</f>
        <v>782</v>
      </c>
      <c r="ADC1">
        <f>COLUMN()</f>
        <v>783</v>
      </c>
      <c r="ADD1">
        <f>COLUMN()</f>
        <v>784</v>
      </c>
      <c r="ADE1">
        <f>COLUMN()</f>
        <v>785</v>
      </c>
      <c r="ADF1">
        <f>COLUMN()</f>
        <v>786</v>
      </c>
      <c r="ADG1">
        <f>COLUMN()</f>
        <v>787</v>
      </c>
      <c r="ADH1">
        <f>COLUMN()</f>
        <v>788</v>
      </c>
      <c r="ADI1">
        <f>COLUMN()</f>
        <v>789</v>
      </c>
      <c r="ADJ1">
        <f>COLUMN()</f>
        <v>790</v>
      </c>
      <c r="ADK1">
        <f>COLUMN()</f>
        <v>791</v>
      </c>
      <c r="ADL1">
        <f>COLUMN()</f>
        <v>792</v>
      </c>
      <c r="ADM1">
        <f>COLUMN()</f>
        <v>793</v>
      </c>
      <c r="ADN1">
        <f>COLUMN()</f>
        <v>794</v>
      </c>
      <c r="ADO1">
        <f>COLUMN()</f>
        <v>795</v>
      </c>
      <c r="ADP1">
        <f>COLUMN()</f>
        <v>796</v>
      </c>
      <c r="ADQ1">
        <f>COLUMN()</f>
        <v>797</v>
      </c>
      <c r="ADR1">
        <f>COLUMN()</f>
        <v>798</v>
      </c>
      <c r="ADS1">
        <f>COLUMN()</f>
        <v>799</v>
      </c>
      <c r="ADT1">
        <f>COLUMN()</f>
        <v>800</v>
      </c>
      <c r="ADU1">
        <f>COLUMN()</f>
        <v>801</v>
      </c>
      <c r="ADV1">
        <f>COLUMN()</f>
        <v>802</v>
      </c>
      <c r="ADW1">
        <f>COLUMN()</f>
        <v>803</v>
      </c>
      <c r="ADX1">
        <f>COLUMN()</f>
        <v>804</v>
      </c>
      <c r="ADY1">
        <f>COLUMN()</f>
        <v>805</v>
      </c>
      <c r="ADZ1">
        <f>COLUMN()</f>
        <v>806</v>
      </c>
      <c r="AEA1">
        <f>COLUMN()</f>
        <v>807</v>
      </c>
      <c r="AEB1">
        <f>COLUMN()</f>
        <v>808</v>
      </c>
      <c r="AEC1">
        <f>COLUMN()</f>
        <v>809</v>
      </c>
      <c r="AED1">
        <f>COLUMN()</f>
        <v>810</v>
      </c>
      <c r="AEE1">
        <f>COLUMN()</f>
        <v>811</v>
      </c>
      <c r="AEF1">
        <f>COLUMN()</f>
        <v>812</v>
      </c>
      <c r="AEG1">
        <f>COLUMN()</f>
        <v>813</v>
      </c>
      <c r="AEH1">
        <f>COLUMN()</f>
        <v>814</v>
      </c>
      <c r="AEI1">
        <f>COLUMN()</f>
        <v>815</v>
      </c>
      <c r="AEJ1">
        <f>COLUMN()</f>
        <v>816</v>
      </c>
      <c r="AEK1">
        <f>COLUMN()</f>
        <v>817</v>
      </c>
      <c r="AEL1">
        <f>COLUMN()</f>
        <v>818</v>
      </c>
      <c r="AEM1">
        <f>COLUMN()</f>
        <v>819</v>
      </c>
      <c r="AEN1">
        <f>COLUMN()</f>
        <v>820</v>
      </c>
      <c r="AEO1">
        <f>COLUMN()</f>
        <v>821</v>
      </c>
      <c r="AEP1">
        <f>COLUMN()</f>
        <v>822</v>
      </c>
      <c r="AEQ1">
        <f>COLUMN()</f>
        <v>823</v>
      </c>
      <c r="AER1">
        <f>COLUMN()</f>
        <v>824</v>
      </c>
      <c r="AES1">
        <f>COLUMN()</f>
        <v>825</v>
      </c>
      <c r="AET1">
        <f>COLUMN()</f>
        <v>826</v>
      </c>
      <c r="AEU1">
        <f>COLUMN()</f>
        <v>827</v>
      </c>
      <c r="AEV1">
        <f>COLUMN()</f>
        <v>828</v>
      </c>
      <c r="AEW1">
        <f>COLUMN()</f>
        <v>829</v>
      </c>
      <c r="AEX1">
        <f>COLUMN()</f>
        <v>830</v>
      </c>
      <c r="AEY1">
        <f>COLUMN()</f>
        <v>831</v>
      </c>
      <c r="AEZ1">
        <f>COLUMN()</f>
        <v>832</v>
      </c>
      <c r="AFA1">
        <f>COLUMN()</f>
        <v>833</v>
      </c>
      <c r="AFB1">
        <f>COLUMN()</f>
        <v>834</v>
      </c>
      <c r="AFC1">
        <f>COLUMN()</f>
        <v>835</v>
      </c>
      <c r="AFD1">
        <f>COLUMN()</f>
        <v>836</v>
      </c>
      <c r="AFE1">
        <f>COLUMN()</f>
        <v>837</v>
      </c>
      <c r="AFF1">
        <f>COLUMN()</f>
        <v>838</v>
      </c>
      <c r="AFG1">
        <f>COLUMN()</f>
        <v>839</v>
      </c>
      <c r="AFH1">
        <f>COLUMN()</f>
        <v>840</v>
      </c>
      <c r="AFI1">
        <f>COLUMN()</f>
        <v>841</v>
      </c>
      <c r="AFJ1">
        <f>COLUMN()</f>
        <v>842</v>
      </c>
      <c r="AFK1">
        <f>COLUMN()</f>
        <v>843</v>
      </c>
      <c r="AFL1">
        <f>COLUMN()</f>
        <v>844</v>
      </c>
      <c r="AFM1">
        <f>COLUMN()</f>
        <v>845</v>
      </c>
      <c r="AFN1">
        <f>COLUMN()</f>
        <v>846</v>
      </c>
      <c r="AFO1">
        <f>COLUMN()</f>
        <v>847</v>
      </c>
      <c r="AFP1">
        <f>COLUMN()</f>
        <v>848</v>
      </c>
      <c r="AFQ1">
        <f>COLUMN()</f>
        <v>849</v>
      </c>
      <c r="AFR1">
        <f>COLUMN()</f>
        <v>850</v>
      </c>
      <c r="AFS1">
        <f>COLUMN()</f>
        <v>851</v>
      </c>
      <c r="AFT1">
        <f>COLUMN()</f>
        <v>852</v>
      </c>
      <c r="AFU1">
        <f>COLUMN()</f>
        <v>853</v>
      </c>
      <c r="AFV1">
        <f>COLUMN()</f>
        <v>854</v>
      </c>
      <c r="AFW1">
        <f>COLUMN()</f>
        <v>855</v>
      </c>
      <c r="AFX1">
        <f>COLUMN()</f>
        <v>856</v>
      </c>
      <c r="AFY1">
        <f>COLUMN()</f>
        <v>857</v>
      </c>
      <c r="AFZ1">
        <f>COLUMN()</f>
        <v>858</v>
      </c>
      <c r="AGA1">
        <f>COLUMN()</f>
        <v>859</v>
      </c>
      <c r="AGB1">
        <f>COLUMN()</f>
        <v>860</v>
      </c>
      <c r="AGC1">
        <f>COLUMN()</f>
        <v>861</v>
      </c>
      <c r="AGD1">
        <f>COLUMN()</f>
        <v>862</v>
      </c>
      <c r="AGE1">
        <f>COLUMN()</f>
        <v>863</v>
      </c>
      <c r="AGF1">
        <f>COLUMN()</f>
        <v>864</v>
      </c>
      <c r="AGG1">
        <f>COLUMN()</f>
        <v>865</v>
      </c>
      <c r="AGH1">
        <f>COLUMN()</f>
        <v>866</v>
      </c>
      <c r="AGI1">
        <f>COLUMN()</f>
        <v>867</v>
      </c>
      <c r="AGJ1">
        <f>COLUMN()</f>
        <v>868</v>
      </c>
      <c r="AGK1">
        <f>COLUMN()</f>
        <v>869</v>
      </c>
      <c r="AGL1">
        <f>COLUMN()</f>
        <v>870</v>
      </c>
      <c r="AGM1">
        <f>COLUMN()</f>
        <v>871</v>
      </c>
      <c r="AGN1">
        <f>COLUMN()</f>
        <v>872</v>
      </c>
      <c r="AGO1">
        <f>COLUMN()</f>
        <v>873</v>
      </c>
      <c r="AGP1">
        <f>COLUMN()</f>
        <v>874</v>
      </c>
      <c r="AGQ1">
        <f>COLUMN()</f>
        <v>875</v>
      </c>
      <c r="AGR1">
        <f>COLUMN()</f>
        <v>876</v>
      </c>
      <c r="AGS1">
        <f>COLUMN()</f>
        <v>877</v>
      </c>
      <c r="AGT1">
        <f>COLUMN()</f>
        <v>878</v>
      </c>
      <c r="AGU1">
        <f>COLUMN()</f>
        <v>879</v>
      </c>
      <c r="AGV1">
        <f>COLUMN()</f>
        <v>880</v>
      </c>
      <c r="AGW1">
        <f>COLUMN()</f>
        <v>881</v>
      </c>
      <c r="AGX1">
        <f>COLUMN()</f>
        <v>882</v>
      </c>
      <c r="AGY1">
        <f>COLUMN()</f>
        <v>883</v>
      </c>
      <c r="AGZ1">
        <f>COLUMN()</f>
        <v>884</v>
      </c>
      <c r="AHA1">
        <f>COLUMN()</f>
        <v>885</v>
      </c>
      <c r="AHB1">
        <f>COLUMN()</f>
        <v>886</v>
      </c>
      <c r="AHC1">
        <f>COLUMN()</f>
        <v>887</v>
      </c>
      <c r="AHD1">
        <f>COLUMN()</f>
        <v>888</v>
      </c>
      <c r="AHE1">
        <f>COLUMN()</f>
        <v>889</v>
      </c>
      <c r="AHF1">
        <f>COLUMN()</f>
        <v>890</v>
      </c>
      <c r="AHG1">
        <f>COLUMN()</f>
        <v>891</v>
      </c>
      <c r="AHH1">
        <f>COLUMN()</f>
        <v>892</v>
      </c>
      <c r="AHI1">
        <f>COLUMN()</f>
        <v>893</v>
      </c>
      <c r="AHJ1">
        <f>COLUMN()</f>
        <v>894</v>
      </c>
      <c r="AHK1">
        <f>COLUMN()</f>
        <v>895</v>
      </c>
      <c r="AHL1">
        <f>COLUMN()</f>
        <v>896</v>
      </c>
      <c r="AHM1">
        <f>COLUMN()</f>
        <v>897</v>
      </c>
      <c r="AHN1">
        <f>COLUMN()</f>
        <v>898</v>
      </c>
      <c r="AHO1">
        <f>COLUMN()</f>
        <v>899</v>
      </c>
      <c r="AHP1">
        <f>COLUMN()</f>
        <v>900</v>
      </c>
      <c r="AHQ1">
        <f>COLUMN()</f>
        <v>901</v>
      </c>
      <c r="AHR1">
        <f>COLUMN()</f>
        <v>902</v>
      </c>
      <c r="AHS1">
        <f>COLUMN()</f>
        <v>903</v>
      </c>
      <c r="AHT1">
        <f>COLUMN()</f>
        <v>904</v>
      </c>
      <c r="AHU1">
        <f>COLUMN()</f>
        <v>905</v>
      </c>
      <c r="AHV1">
        <f>COLUMN()</f>
        <v>906</v>
      </c>
      <c r="AHW1">
        <f>COLUMN()</f>
        <v>907</v>
      </c>
      <c r="AHX1">
        <f>COLUMN()</f>
        <v>908</v>
      </c>
      <c r="AHY1">
        <f>COLUMN()</f>
        <v>909</v>
      </c>
      <c r="AHZ1">
        <f>COLUMN()</f>
        <v>910</v>
      </c>
      <c r="AIA1">
        <f>COLUMN()</f>
        <v>911</v>
      </c>
      <c r="AIB1">
        <f>COLUMN()</f>
        <v>912</v>
      </c>
      <c r="AIC1">
        <f>COLUMN()</f>
        <v>913</v>
      </c>
      <c r="AID1">
        <f>COLUMN()</f>
        <v>914</v>
      </c>
      <c r="AIE1">
        <f>COLUMN()</f>
        <v>915</v>
      </c>
      <c r="AIF1">
        <f>COLUMN()</f>
        <v>916</v>
      </c>
      <c r="AIG1">
        <f>COLUMN()</f>
        <v>917</v>
      </c>
      <c r="AIH1">
        <f>COLUMN()</f>
        <v>918</v>
      </c>
      <c r="AII1">
        <f>COLUMN()</f>
        <v>919</v>
      </c>
      <c r="AIJ1">
        <f>COLUMN()</f>
        <v>920</v>
      </c>
      <c r="AIK1">
        <f>COLUMN()</f>
        <v>921</v>
      </c>
      <c r="AIL1">
        <f>COLUMN()</f>
        <v>922</v>
      </c>
      <c r="AIM1">
        <f>COLUMN()</f>
        <v>923</v>
      </c>
      <c r="AIN1">
        <f>COLUMN()</f>
        <v>924</v>
      </c>
      <c r="AIO1">
        <f>COLUMN()</f>
        <v>925</v>
      </c>
      <c r="AIP1">
        <f>COLUMN()</f>
        <v>926</v>
      </c>
      <c r="AIQ1">
        <f>COLUMN()</f>
        <v>927</v>
      </c>
      <c r="AIR1">
        <f>COLUMN()</f>
        <v>928</v>
      </c>
      <c r="AIS1">
        <f>COLUMN()</f>
        <v>929</v>
      </c>
      <c r="AIT1">
        <f>COLUMN()</f>
        <v>930</v>
      </c>
      <c r="AIU1">
        <f>COLUMN()</f>
        <v>931</v>
      </c>
      <c r="AIV1">
        <f>COLUMN()</f>
        <v>932</v>
      </c>
      <c r="AIW1">
        <f>COLUMN()</f>
        <v>933</v>
      </c>
      <c r="AIX1">
        <f>COLUMN()</f>
        <v>934</v>
      </c>
      <c r="AIY1">
        <f>COLUMN()</f>
        <v>935</v>
      </c>
      <c r="AIZ1">
        <f>COLUMN()</f>
        <v>936</v>
      </c>
      <c r="AJA1">
        <f>COLUMN()</f>
        <v>937</v>
      </c>
      <c r="AJB1">
        <f>COLUMN()</f>
        <v>938</v>
      </c>
      <c r="AJC1">
        <f>COLUMN()</f>
        <v>939</v>
      </c>
      <c r="AJD1">
        <f>COLUMN()</f>
        <v>940</v>
      </c>
      <c r="AJE1">
        <f>COLUMN()</f>
        <v>941</v>
      </c>
      <c r="AJF1">
        <f>COLUMN()</f>
        <v>942</v>
      </c>
      <c r="AJG1">
        <f>COLUMN()</f>
        <v>943</v>
      </c>
      <c r="AJH1">
        <f>COLUMN()</f>
        <v>944</v>
      </c>
      <c r="AJI1">
        <f>COLUMN()</f>
        <v>945</v>
      </c>
      <c r="AJJ1">
        <f>COLUMN()</f>
        <v>946</v>
      </c>
      <c r="AJK1">
        <f>COLUMN()</f>
        <v>947</v>
      </c>
      <c r="AJL1">
        <f>COLUMN()</f>
        <v>948</v>
      </c>
      <c r="AJM1">
        <f>COLUMN()</f>
        <v>949</v>
      </c>
      <c r="AJN1">
        <f>COLUMN()</f>
        <v>950</v>
      </c>
      <c r="AJO1">
        <f>COLUMN()</f>
        <v>951</v>
      </c>
      <c r="AJP1">
        <f>COLUMN()</f>
        <v>952</v>
      </c>
      <c r="AJQ1">
        <f>COLUMN()</f>
        <v>953</v>
      </c>
      <c r="AJR1">
        <f>COLUMN()</f>
        <v>954</v>
      </c>
      <c r="AJS1">
        <f>COLUMN()</f>
        <v>955</v>
      </c>
      <c r="AJT1">
        <f>COLUMN()</f>
        <v>956</v>
      </c>
      <c r="AJU1">
        <f>COLUMN()</f>
        <v>957</v>
      </c>
      <c r="AJV1">
        <f>COLUMN()</f>
        <v>958</v>
      </c>
      <c r="AJW1">
        <f>COLUMN()</f>
        <v>959</v>
      </c>
      <c r="AJX1">
        <f>COLUMN()</f>
        <v>960</v>
      </c>
      <c r="AJY1">
        <f>COLUMN()</f>
        <v>961</v>
      </c>
      <c r="AJZ1">
        <f>COLUMN()</f>
        <v>962</v>
      </c>
      <c r="AKA1">
        <f>COLUMN()</f>
        <v>963</v>
      </c>
      <c r="AKB1">
        <f>COLUMN()</f>
        <v>964</v>
      </c>
      <c r="AKC1">
        <f>COLUMN()</f>
        <v>965</v>
      </c>
      <c r="AKD1">
        <f>COLUMN()</f>
        <v>966</v>
      </c>
      <c r="AKE1">
        <f>COLUMN()</f>
        <v>967</v>
      </c>
      <c r="AKF1">
        <f>COLUMN()</f>
        <v>968</v>
      </c>
      <c r="AKG1">
        <f>COLUMN()</f>
        <v>969</v>
      </c>
      <c r="AKH1">
        <f>COLUMN()</f>
        <v>970</v>
      </c>
      <c r="AKI1">
        <f>COLUMN()</f>
        <v>971</v>
      </c>
      <c r="AKJ1">
        <f>COLUMN()</f>
        <v>972</v>
      </c>
      <c r="AKK1">
        <f>COLUMN()</f>
        <v>973</v>
      </c>
      <c r="AKL1">
        <f>COLUMN()</f>
        <v>974</v>
      </c>
      <c r="AKM1">
        <f>COLUMN()</f>
        <v>975</v>
      </c>
      <c r="AKN1">
        <f>COLUMN()</f>
        <v>976</v>
      </c>
      <c r="AKO1">
        <f>COLUMN()</f>
        <v>977</v>
      </c>
      <c r="AKP1">
        <f>COLUMN()</f>
        <v>978</v>
      </c>
      <c r="AKQ1">
        <f>COLUMN()</f>
        <v>979</v>
      </c>
      <c r="AKR1">
        <f>COLUMN()</f>
        <v>980</v>
      </c>
      <c r="AKS1">
        <f>COLUMN()</f>
        <v>981</v>
      </c>
      <c r="AKT1">
        <f>COLUMN()</f>
        <v>982</v>
      </c>
      <c r="AKU1">
        <f>COLUMN()</f>
        <v>983</v>
      </c>
      <c r="AKV1">
        <f>COLUMN()</f>
        <v>984</v>
      </c>
      <c r="AKW1">
        <f>COLUMN()</f>
        <v>985</v>
      </c>
      <c r="AKX1">
        <f>COLUMN()</f>
        <v>986</v>
      </c>
    </row>
    <row r="2" spans="1:986" x14ac:dyDescent="0.3">
      <c r="A2">
        <f>IF(INPUT_SELECTOR="T",dayTest!A2,day!A2)</f>
        <v>5483143223</v>
      </c>
    </row>
    <row r="3" spans="1:986" x14ac:dyDescent="0.3">
      <c r="A3">
        <f>IF(INPUT_SELECTOR="T",dayTest!A3,day!A3)</f>
        <v>2745854711</v>
      </c>
    </row>
    <row r="4" spans="1:986" x14ac:dyDescent="0.3">
      <c r="A4">
        <f>IF(INPUT_SELECTOR="T",dayTest!A4,day!A4)</f>
        <v>5264556173</v>
      </c>
    </row>
    <row r="5" spans="1:986" x14ac:dyDescent="0.3">
      <c r="A5">
        <f>IF(INPUT_SELECTOR="T",dayTest!A5,day!A5)</f>
        <v>6141336146</v>
      </c>
    </row>
    <row r="6" spans="1:986" x14ac:dyDescent="0.3">
      <c r="A6">
        <f>IF(INPUT_SELECTOR="T",dayTest!A6,day!A6)</f>
        <v>6357385478</v>
      </c>
    </row>
    <row r="7" spans="1:986" x14ac:dyDescent="0.3">
      <c r="A7">
        <f>IF(INPUT_SELECTOR="T",dayTest!A7,day!A7)</f>
        <v>4167524645</v>
      </c>
    </row>
    <row r="8" spans="1:986" x14ac:dyDescent="0.3">
      <c r="A8">
        <f>IF(INPUT_SELECTOR="T",dayTest!A8,day!A8)</f>
        <v>2176841721</v>
      </c>
    </row>
    <row r="9" spans="1:986" x14ac:dyDescent="0.3">
      <c r="A9">
        <f>IF(INPUT_SELECTOR="T",dayTest!A9,day!A9)</f>
        <v>6882881134</v>
      </c>
    </row>
    <row r="10" spans="1:986" x14ac:dyDescent="0.3">
      <c r="A10">
        <f>IF(INPUT_SELECTOR="T",dayTest!A10,day!A10)</f>
        <v>4846848554</v>
      </c>
    </row>
    <row r="11" spans="1:986" x14ac:dyDescent="0.3">
      <c r="A11">
        <f>IF(INPUT_SELECTOR="T",dayTest!A11,day!A11)</f>
        <v>5283751526</v>
      </c>
    </row>
    <row r="831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BOL118"/>
  <sheetViews>
    <sheetView tabSelected="1" zoomScale="55" zoomScaleNormal="55" workbookViewId="0">
      <selection activeCell="AJ9" sqref="AJ9"/>
    </sheetView>
  </sheetViews>
  <sheetFormatPr defaultColWidth="6" defaultRowHeight="14.4" x14ac:dyDescent="0.3"/>
  <cols>
    <col min="1" max="1" width="14.21875" customWidth="1"/>
    <col min="2" max="11" width="3.21875" customWidth="1"/>
    <col min="12" max="12" width="6" customWidth="1"/>
    <col min="13" max="13" width="4" bestFit="1" customWidth="1"/>
    <col min="14" max="14" width="8.21875" bestFit="1" customWidth="1"/>
    <col min="15" max="15" width="2.109375" bestFit="1" customWidth="1"/>
    <col min="16" max="16" width="6.21875" customWidth="1"/>
    <col min="17" max="28" width="4.6640625" customWidth="1"/>
    <col min="29" max="29" width="5.21875" bestFit="1" customWidth="1"/>
    <col min="30" max="1708" width="4.6640625" customWidth="1"/>
    <col min="1709" max="1709" width="5" bestFit="1" customWidth="1"/>
    <col min="1710" max="1722" width="4.6640625" customWidth="1"/>
    <col min="1723" max="1723" width="5" bestFit="1" customWidth="1"/>
    <col min="1724" max="1732" width="4.6640625" customWidth="1"/>
    <col min="1733" max="1733" width="5" bestFit="1" customWidth="1"/>
    <col min="1734" max="1753" width="4.6640625" customWidth="1"/>
    <col min="1754" max="1754" width="6" customWidth="1"/>
  </cols>
  <sheetData>
    <row r="1" spans="1:1754" x14ac:dyDescent="0.3">
      <c r="B1" t="s">
        <v>16</v>
      </c>
      <c r="C1">
        <f>LEN(A8)</f>
        <v>10</v>
      </c>
    </row>
    <row r="2" spans="1:1754" x14ac:dyDescent="0.3">
      <c r="G2" t="s">
        <v>25</v>
      </c>
      <c r="H2">
        <v>1</v>
      </c>
    </row>
    <row r="3" spans="1:1754" ht="15" thickBot="1" x14ac:dyDescent="0.35">
      <c r="A3" t="s">
        <v>1</v>
      </c>
      <c r="G3" t="s">
        <v>26</v>
      </c>
      <c r="H3">
        <v>10</v>
      </c>
    </row>
    <row r="4" spans="1:1754" ht="15" thickBot="1" x14ac:dyDescent="0.35">
      <c r="A4" s="3" t="s">
        <v>17</v>
      </c>
    </row>
    <row r="6" spans="1:1754" s="1" customFormat="1" x14ac:dyDescent="0.3">
      <c r="A6" s="2" t="s">
        <v>0</v>
      </c>
      <c r="B6" s="17">
        <v>1</v>
      </c>
      <c r="C6" s="2">
        <v>2</v>
      </c>
      <c r="D6" s="17">
        <v>3</v>
      </c>
      <c r="E6" s="2">
        <v>4</v>
      </c>
      <c r="F6" s="17">
        <v>5</v>
      </c>
      <c r="G6" s="2">
        <v>6</v>
      </c>
      <c r="H6" s="17">
        <v>7</v>
      </c>
      <c r="I6" s="2">
        <v>8</v>
      </c>
      <c r="J6" s="17">
        <v>9</v>
      </c>
      <c r="K6" s="2">
        <v>10</v>
      </c>
    </row>
    <row r="7" spans="1:1754" s="1" customFormat="1" x14ac:dyDescent="0.3">
      <c r="A7" s="27"/>
      <c r="B7" s="28"/>
      <c r="C7" s="27"/>
      <c r="D7" s="28"/>
      <c r="E7" s="27"/>
      <c r="F7" s="28"/>
      <c r="G7" s="27"/>
      <c r="H7" s="28"/>
      <c r="I7" s="27"/>
      <c r="J7" s="28"/>
      <c r="K7" s="27"/>
    </row>
    <row r="8" spans="1:1754" ht="61.2" x14ac:dyDescent="1.1000000000000001">
      <c r="A8">
        <f>IF(Input!A2=0,"",Input!A2)</f>
        <v>5483143223</v>
      </c>
      <c r="B8" s="6">
        <f>VALUE(MID($A8,B$6,1))</f>
        <v>5</v>
      </c>
      <c r="C8" s="6">
        <f t="shared" ref="C8:K17" si="0">VALUE(MID($A8,C$6,1))</f>
        <v>4</v>
      </c>
      <c r="D8" s="6">
        <f t="shared" si="0"/>
        <v>8</v>
      </c>
      <c r="E8" s="6">
        <f t="shared" si="0"/>
        <v>3</v>
      </c>
      <c r="F8" s="6">
        <f t="shared" si="0"/>
        <v>1</v>
      </c>
      <c r="G8" s="6">
        <f t="shared" si="0"/>
        <v>4</v>
      </c>
      <c r="H8" s="6">
        <f t="shared" si="0"/>
        <v>3</v>
      </c>
      <c r="I8" s="6">
        <f t="shared" si="0"/>
        <v>2</v>
      </c>
      <c r="J8" s="6">
        <f t="shared" si="0"/>
        <v>2</v>
      </c>
      <c r="K8" s="6">
        <f t="shared" si="0"/>
        <v>3</v>
      </c>
      <c r="AJ8" s="41" t="s">
        <v>55</v>
      </c>
    </row>
    <row r="9" spans="1:1754" x14ac:dyDescent="0.3">
      <c r="A9">
        <f>IF(Input!A3=0,"",Input!A3)</f>
        <v>2745854711</v>
      </c>
      <c r="B9" s="6">
        <f t="shared" ref="B9:B17" si="1">VALUE(MID($A9,B$6,1))</f>
        <v>2</v>
      </c>
      <c r="C9" s="6">
        <f t="shared" si="0"/>
        <v>7</v>
      </c>
      <c r="D9" s="6">
        <f t="shared" si="0"/>
        <v>4</v>
      </c>
      <c r="E9" s="6">
        <f t="shared" si="0"/>
        <v>5</v>
      </c>
      <c r="F9" s="6">
        <f t="shared" si="0"/>
        <v>8</v>
      </c>
      <c r="G9" s="6">
        <f t="shared" si="0"/>
        <v>5</v>
      </c>
      <c r="H9" s="6">
        <f t="shared" si="0"/>
        <v>4</v>
      </c>
      <c r="I9" s="6">
        <f t="shared" si="0"/>
        <v>7</v>
      </c>
      <c r="J9" s="6">
        <f t="shared" si="0"/>
        <v>1</v>
      </c>
      <c r="K9" s="6">
        <f t="shared" si="0"/>
        <v>1</v>
      </c>
    </row>
    <row r="10" spans="1:1754" x14ac:dyDescent="0.3">
      <c r="A10">
        <f>IF(Input!A4=0,"",Input!A4)</f>
        <v>5264556173</v>
      </c>
      <c r="B10" s="6">
        <f t="shared" si="1"/>
        <v>5</v>
      </c>
      <c r="C10" s="6">
        <f t="shared" si="0"/>
        <v>2</v>
      </c>
      <c r="D10" s="6">
        <f t="shared" si="0"/>
        <v>6</v>
      </c>
      <c r="E10" s="6">
        <f t="shared" si="0"/>
        <v>4</v>
      </c>
      <c r="F10" s="6">
        <f t="shared" si="0"/>
        <v>5</v>
      </c>
      <c r="G10" s="6">
        <f t="shared" si="0"/>
        <v>5</v>
      </c>
      <c r="H10" s="6">
        <f t="shared" si="0"/>
        <v>6</v>
      </c>
      <c r="I10" s="6">
        <f t="shared" si="0"/>
        <v>1</v>
      </c>
      <c r="J10" s="6">
        <f t="shared" si="0"/>
        <v>7</v>
      </c>
      <c r="K10" s="6">
        <f t="shared" si="0"/>
        <v>3</v>
      </c>
    </row>
    <row r="11" spans="1:1754" x14ac:dyDescent="0.3">
      <c r="A11">
        <f>IF(Input!A5=0,"",Input!A5)</f>
        <v>6141336146</v>
      </c>
      <c r="B11" s="6">
        <f t="shared" si="1"/>
        <v>6</v>
      </c>
      <c r="C11" s="6">
        <f t="shared" si="0"/>
        <v>1</v>
      </c>
      <c r="D11" s="6">
        <f t="shared" si="0"/>
        <v>4</v>
      </c>
      <c r="E11" s="6">
        <f t="shared" si="0"/>
        <v>1</v>
      </c>
      <c r="F11" s="6">
        <f t="shared" si="0"/>
        <v>3</v>
      </c>
      <c r="G11" s="6">
        <f t="shared" si="0"/>
        <v>3</v>
      </c>
      <c r="H11" s="6">
        <f t="shared" si="0"/>
        <v>6</v>
      </c>
      <c r="I11" s="6">
        <f t="shared" si="0"/>
        <v>1</v>
      </c>
      <c r="J11" s="6">
        <f t="shared" si="0"/>
        <v>4</v>
      </c>
      <c r="K11" s="6">
        <f t="shared" si="0"/>
        <v>6</v>
      </c>
    </row>
    <row r="12" spans="1:1754" x14ac:dyDescent="0.3">
      <c r="A12">
        <f>IF(Input!A6=0,"",Input!A6)</f>
        <v>6357385478</v>
      </c>
      <c r="B12" s="6">
        <f t="shared" si="1"/>
        <v>6</v>
      </c>
      <c r="C12" s="6">
        <f t="shared" si="0"/>
        <v>3</v>
      </c>
      <c r="D12" s="6">
        <f t="shared" si="0"/>
        <v>5</v>
      </c>
      <c r="E12" s="6">
        <f t="shared" si="0"/>
        <v>7</v>
      </c>
      <c r="F12" s="6">
        <f t="shared" si="0"/>
        <v>3</v>
      </c>
      <c r="G12" s="6">
        <f t="shared" si="0"/>
        <v>8</v>
      </c>
      <c r="H12" s="6">
        <f t="shared" si="0"/>
        <v>5</v>
      </c>
      <c r="I12" s="6">
        <f t="shared" si="0"/>
        <v>4</v>
      </c>
      <c r="J12" s="6">
        <f t="shared" si="0"/>
        <v>7</v>
      </c>
      <c r="K12" s="6">
        <f t="shared" si="0"/>
        <v>8</v>
      </c>
      <c r="N12" t="s">
        <v>48</v>
      </c>
    </row>
    <row r="13" spans="1:1754" x14ac:dyDescent="0.3">
      <c r="A13">
        <f>IF(Input!A7=0,"",Input!A7)</f>
        <v>4167524645</v>
      </c>
      <c r="B13" s="6">
        <f t="shared" si="1"/>
        <v>4</v>
      </c>
      <c r="C13" s="6">
        <f t="shared" si="0"/>
        <v>1</v>
      </c>
      <c r="D13" s="6">
        <f t="shared" si="0"/>
        <v>6</v>
      </c>
      <c r="E13" s="6">
        <f t="shared" si="0"/>
        <v>7</v>
      </c>
      <c r="F13" s="6">
        <f t="shared" si="0"/>
        <v>5</v>
      </c>
      <c r="G13" s="6">
        <f t="shared" si="0"/>
        <v>2</v>
      </c>
      <c r="H13" s="6">
        <f t="shared" si="0"/>
        <v>4</v>
      </c>
      <c r="I13" s="6">
        <f t="shared" si="0"/>
        <v>6</v>
      </c>
      <c r="J13" s="6">
        <f t="shared" si="0"/>
        <v>4</v>
      </c>
      <c r="K13" s="6">
        <f t="shared" si="0"/>
        <v>5</v>
      </c>
      <c r="N13" t="s">
        <v>50</v>
      </c>
      <c r="P13">
        <f>IF(INPUT_SELECTOR="T",587,596)</f>
        <v>587</v>
      </c>
      <c r="Q13" t="s">
        <v>51</v>
      </c>
    </row>
    <row r="14" spans="1:1754" x14ac:dyDescent="0.3">
      <c r="A14">
        <f>IF(Input!A8=0,"",Input!A8)</f>
        <v>2176841721</v>
      </c>
      <c r="B14" s="6">
        <f t="shared" si="1"/>
        <v>2</v>
      </c>
      <c r="C14" s="6">
        <f t="shared" si="0"/>
        <v>1</v>
      </c>
      <c r="D14" s="6">
        <f t="shared" si="0"/>
        <v>7</v>
      </c>
      <c r="E14" s="6">
        <f t="shared" si="0"/>
        <v>6</v>
      </c>
      <c r="F14" s="6">
        <f t="shared" si="0"/>
        <v>8</v>
      </c>
      <c r="G14" s="6">
        <f t="shared" si="0"/>
        <v>4</v>
      </c>
      <c r="H14" s="6">
        <f t="shared" si="0"/>
        <v>1</v>
      </c>
      <c r="I14" s="6">
        <f t="shared" si="0"/>
        <v>7</v>
      </c>
      <c r="J14" s="6">
        <f t="shared" si="0"/>
        <v>2</v>
      </c>
      <c r="K14" s="6">
        <f t="shared" si="0"/>
        <v>1</v>
      </c>
      <c r="N14" s="5" t="s">
        <v>52</v>
      </c>
      <c r="O14" s="5"/>
      <c r="P14" s="40">
        <f ca="1">SUM(OFFSET($Q$15,0,0,1,P13+1))</f>
        <v>90</v>
      </c>
    </row>
    <row r="15" spans="1:1754" x14ac:dyDescent="0.3">
      <c r="A15">
        <f>IF(Input!A9=0,"",Input!A9)</f>
        <v>6882881134</v>
      </c>
      <c r="B15" s="6">
        <f t="shared" si="1"/>
        <v>6</v>
      </c>
      <c r="C15" s="6">
        <f t="shared" si="0"/>
        <v>8</v>
      </c>
      <c r="D15" s="6">
        <f t="shared" si="0"/>
        <v>8</v>
      </c>
      <c r="E15" s="6">
        <f t="shared" si="0"/>
        <v>2</v>
      </c>
      <c r="F15" s="6">
        <f t="shared" si="0"/>
        <v>8</v>
      </c>
      <c r="G15" s="6">
        <f t="shared" si="0"/>
        <v>8</v>
      </c>
      <c r="H15" s="6">
        <f t="shared" si="0"/>
        <v>1</v>
      </c>
      <c r="I15" s="6">
        <f t="shared" si="0"/>
        <v>1</v>
      </c>
      <c r="J15" s="6">
        <f t="shared" si="0"/>
        <v>3</v>
      </c>
      <c r="K15" s="6">
        <f t="shared" si="0"/>
        <v>4</v>
      </c>
      <c r="N15" s="1" t="s">
        <v>20</v>
      </c>
      <c r="O15" s="13" t="s">
        <v>27</v>
      </c>
      <c r="P15" s="13" t="s">
        <v>28</v>
      </c>
      <c r="Q15">
        <f>COUNTIF(Q19:Q118,"&gt;=9")</f>
        <v>0</v>
      </c>
      <c r="R15">
        <f t="shared" ref="R15:AO15" si="2">COUNTIF(R19:R118,"&gt;=10")</f>
        <v>0</v>
      </c>
      <c r="S15">
        <f t="shared" si="2"/>
        <v>13</v>
      </c>
      <c r="T15">
        <f t="shared" si="2"/>
        <v>10</v>
      </c>
      <c r="U15">
        <f t="shared" si="2"/>
        <v>7</v>
      </c>
      <c r="V15">
        <f t="shared" si="2"/>
        <v>3</v>
      </c>
      <c r="W15">
        <f t="shared" si="2"/>
        <v>2</v>
      </c>
      <c r="X15">
        <f t="shared" si="2"/>
        <v>0</v>
      </c>
      <c r="Y15">
        <f t="shared" si="2"/>
        <v>9</v>
      </c>
      <c r="Z15">
        <f t="shared" si="2"/>
        <v>13</v>
      </c>
      <c r="AA15">
        <f t="shared" si="2"/>
        <v>8</v>
      </c>
      <c r="AB15">
        <f t="shared" si="2"/>
        <v>4</v>
      </c>
      <c r="AC15">
        <f t="shared" si="2"/>
        <v>2</v>
      </c>
      <c r="AD15">
        <f t="shared" si="2"/>
        <v>1</v>
      </c>
      <c r="AE15">
        <f t="shared" si="2"/>
        <v>1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1</v>
      </c>
      <c r="AJ15">
        <f t="shared" si="2"/>
        <v>0</v>
      </c>
      <c r="AK15">
        <f t="shared" si="2"/>
        <v>10</v>
      </c>
    </row>
    <row r="16" spans="1:1754" x14ac:dyDescent="0.3">
      <c r="A16">
        <f>IF(Input!A10=0,"",Input!A10)</f>
        <v>4846848554</v>
      </c>
      <c r="B16" s="6">
        <f t="shared" si="1"/>
        <v>4</v>
      </c>
      <c r="C16" s="6">
        <f t="shared" si="0"/>
        <v>8</v>
      </c>
      <c r="D16" s="6">
        <f t="shared" si="0"/>
        <v>4</v>
      </c>
      <c r="E16" s="6">
        <f t="shared" si="0"/>
        <v>6</v>
      </c>
      <c r="F16" s="6">
        <f t="shared" si="0"/>
        <v>8</v>
      </c>
      <c r="G16" s="6">
        <f t="shared" si="0"/>
        <v>4</v>
      </c>
      <c r="H16" s="6">
        <f t="shared" si="0"/>
        <v>8</v>
      </c>
      <c r="I16" s="6">
        <f t="shared" si="0"/>
        <v>5</v>
      </c>
      <c r="J16" s="6">
        <f t="shared" si="0"/>
        <v>5</v>
      </c>
      <c r="K16" s="6">
        <f t="shared" si="0"/>
        <v>4</v>
      </c>
      <c r="N16" s="1" t="s">
        <v>22</v>
      </c>
      <c r="O16" s="13" t="s">
        <v>27</v>
      </c>
      <c r="P16" s="13" t="s">
        <v>28</v>
      </c>
      <c r="Q16" s="38">
        <v>0</v>
      </c>
      <c r="R16" s="38">
        <f>IF(Q15=0,Q16+1,Q16)</f>
        <v>1</v>
      </c>
      <c r="S16" s="38">
        <f t="shared" ref="S16:AE16" si="3">IF(R15=0,R16+1,R16)</f>
        <v>2</v>
      </c>
      <c r="T16" s="38">
        <f t="shared" si="3"/>
        <v>2</v>
      </c>
      <c r="U16" s="38">
        <f t="shared" si="3"/>
        <v>2</v>
      </c>
      <c r="V16" s="38">
        <f t="shared" si="3"/>
        <v>2</v>
      </c>
      <c r="W16" s="38">
        <f t="shared" si="3"/>
        <v>2</v>
      </c>
      <c r="X16" s="39">
        <f t="shared" si="3"/>
        <v>2</v>
      </c>
      <c r="Y16" s="38">
        <f t="shared" si="3"/>
        <v>3</v>
      </c>
      <c r="Z16" s="38">
        <f t="shared" si="3"/>
        <v>3</v>
      </c>
      <c r="AA16" s="38">
        <f t="shared" si="3"/>
        <v>3</v>
      </c>
      <c r="AB16" s="38">
        <f t="shared" si="3"/>
        <v>3</v>
      </c>
      <c r="AC16" s="38">
        <f t="shared" si="3"/>
        <v>3</v>
      </c>
      <c r="AD16" s="38">
        <f t="shared" si="3"/>
        <v>3</v>
      </c>
      <c r="AE16" s="38">
        <f t="shared" si="3"/>
        <v>3</v>
      </c>
      <c r="AF16" s="38">
        <f>IF(AE15=0,AE16+1,AE16)</f>
        <v>3</v>
      </c>
      <c r="AG16" s="38">
        <f t="shared" ref="AG16:AO16" si="4">IF(AF15=0,AF16+1,AF16)</f>
        <v>3</v>
      </c>
      <c r="AH16" s="38">
        <f t="shared" si="4"/>
        <v>3</v>
      </c>
      <c r="AI16" s="38">
        <f t="shared" si="4"/>
        <v>3</v>
      </c>
      <c r="AJ16" s="39">
        <f t="shared" si="4"/>
        <v>3</v>
      </c>
      <c r="AK16" s="38">
        <f t="shared" si="4"/>
        <v>4</v>
      </c>
      <c r="AL16" s="38"/>
      <c r="AM16" s="38"/>
      <c r="AN16" s="39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/>
      <c r="KZ16" s="38"/>
      <c r="LA16" s="38"/>
      <c r="LB16" s="38"/>
      <c r="LC16" s="38"/>
      <c r="LD16" s="38"/>
      <c r="LE16" s="38"/>
      <c r="LF16" s="38"/>
      <c r="LG16" s="38"/>
      <c r="LH16" s="38"/>
      <c r="LI16" s="38"/>
      <c r="LJ16" s="38"/>
      <c r="LK16" s="38"/>
      <c r="LL16" s="38"/>
      <c r="LM16" s="38"/>
      <c r="LN16" s="38"/>
      <c r="LO16" s="38"/>
      <c r="LP16" s="38"/>
      <c r="LQ16" s="38"/>
      <c r="LR16" s="38"/>
      <c r="LS16" s="38"/>
      <c r="LT16" s="38"/>
      <c r="LU16" s="38"/>
      <c r="LV16" s="38"/>
      <c r="LW16" s="38"/>
      <c r="LX16" s="38"/>
      <c r="LY16" s="38"/>
      <c r="LZ16" s="38"/>
      <c r="MA16" s="38"/>
      <c r="MB16" s="38"/>
      <c r="MC16" s="38"/>
      <c r="MD16" s="38"/>
      <c r="ME16" s="38"/>
      <c r="MF16" s="38"/>
      <c r="MG16" s="38"/>
      <c r="MH16" s="38"/>
      <c r="MI16" s="38"/>
      <c r="MJ16" s="38"/>
      <c r="MK16" s="38"/>
      <c r="ML16" s="38"/>
      <c r="MM16" s="38"/>
      <c r="MN16" s="38"/>
      <c r="MO16" s="38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38"/>
      <c r="ND16" s="38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38"/>
      <c r="NS16" s="38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38"/>
      <c r="OH16" s="38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38"/>
      <c r="OW16" s="38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  <c r="PK16" s="38"/>
      <c r="PL16" s="38"/>
      <c r="PM16" s="38"/>
      <c r="PN16" s="38"/>
      <c r="PO16" s="38"/>
      <c r="PP16" s="38"/>
      <c r="PQ16" s="38"/>
      <c r="PR16" s="38"/>
      <c r="PS16" s="38"/>
      <c r="PT16" s="38"/>
      <c r="PU16" s="38"/>
      <c r="PV16" s="38"/>
      <c r="PW16" s="38"/>
      <c r="PX16" s="38"/>
      <c r="PY16" s="38"/>
      <c r="PZ16" s="38"/>
      <c r="QA16" s="38"/>
      <c r="QB16" s="38"/>
      <c r="QC16" s="38"/>
      <c r="QD16" s="38"/>
      <c r="QE16" s="38"/>
      <c r="QF16" s="38"/>
      <c r="QG16" s="38"/>
      <c r="QH16" s="38"/>
      <c r="QI16" s="38"/>
      <c r="QJ16" s="38"/>
      <c r="QK16" s="38"/>
      <c r="QL16" s="38"/>
      <c r="QM16" s="38"/>
      <c r="QN16" s="38"/>
      <c r="QO16" s="38"/>
      <c r="QP16" s="38"/>
      <c r="QQ16" s="38"/>
      <c r="QR16" s="38"/>
      <c r="QS16" s="38"/>
      <c r="QT16" s="38"/>
      <c r="QU16" s="38"/>
      <c r="QV16" s="38"/>
      <c r="QW16" s="38"/>
      <c r="QX16" s="38"/>
      <c r="QY16" s="38"/>
      <c r="QZ16" s="38"/>
      <c r="RA16" s="38"/>
      <c r="RB16" s="38"/>
      <c r="RC16" s="38"/>
      <c r="RD16" s="38"/>
      <c r="RE16" s="38"/>
      <c r="RF16" s="38"/>
      <c r="RG16" s="38"/>
      <c r="RH16" s="38"/>
      <c r="RI16" s="38"/>
      <c r="RJ16" s="38"/>
      <c r="RK16" s="38"/>
      <c r="RL16" s="38"/>
      <c r="RM16" s="38"/>
      <c r="RN16" s="38"/>
      <c r="RO16" s="38"/>
      <c r="RP16" s="38"/>
      <c r="RQ16" s="38"/>
      <c r="RR16" s="38"/>
      <c r="RS16" s="38"/>
      <c r="RT16" s="38"/>
      <c r="RU16" s="38"/>
      <c r="RV16" s="38"/>
      <c r="RW16" s="38"/>
      <c r="RX16" s="38"/>
      <c r="RY16" s="38"/>
      <c r="RZ16" s="38"/>
      <c r="SA16" s="38"/>
      <c r="SB16" s="38"/>
      <c r="SC16" s="38"/>
      <c r="SD16" s="38"/>
      <c r="SE16" s="38"/>
      <c r="SF16" s="38"/>
      <c r="SG16" s="38"/>
      <c r="SH16" s="38"/>
      <c r="SI16" s="38"/>
      <c r="SJ16" s="38"/>
      <c r="SK16" s="38"/>
      <c r="SL16" s="38"/>
      <c r="SM16" s="38"/>
      <c r="SN16" s="38"/>
      <c r="SO16" s="38"/>
      <c r="SP16" s="38"/>
      <c r="SQ16" s="38"/>
      <c r="SR16" s="38"/>
      <c r="SS16" s="38"/>
      <c r="ST16" s="38"/>
      <c r="SU16" s="38"/>
      <c r="SV16" s="38"/>
      <c r="SW16" s="38"/>
      <c r="SX16" s="38"/>
      <c r="SY16" s="38"/>
      <c r="SZ16" s="38"/>
      <c r="TA16" s="38"/>
      <c r="TB16" s="38"/>
      <c r="TC16" s="38"/>
      <c r="TD16" s="38"/>
      <c r="TE16" s="38"/>
      <c r="TF16" s="38"/>
      <c r="TG16" s="38"/>
      <c r="TH16" s="38"/>
      <c r="TI16" s="38"/>
      <c r="TJ16" s="38"/>
      <c r="TK16" s="38"/>
      <c r="TL16" s="38"/>
      <c r="TM16" s="38"/>
      <c r="TN16" s="38"/>
      <c r="TO16" s="38"/>
      <c r="TP16" s="38"/>
      <c r="TQ16" s="38"/>
      <c r="TR16" s="38"/>
      <c r="TS16" s="38"/>
      <c r="TT16" s="38"/>
      <c r="TU16" s="38"/>
      <c r="TV16" s="38"/>
      <c r="TW16" s="38"/>
      <c r="TX16" s="38"/>
      <c r="TY16" s="38"/>
      <c r="TZ16" s="38"/>
      <c r="UA16" s="38"/>
      <c r="UB16" s="38"/>
      <c r="UC16" s="38"/>
      <c r="UD16" s="38"/>
      <c r="UE16" s="38"/>
      <c r="UF16" s="38"/>
      <c r="UG16" s="38"/>
      <c r="UH16" s="38"/>
      <c r="UI16" s="38"/>
      <c r="UJ16" s="38"/>
      <c r="UK16" s="38"/>
      <c r="UL16" s="38"/>
      <c r="UM16" s="38"/>
      <c r="UN16" s="38"/>
      <c r="UO16" s="38"/>
      <c r="UP16" s="38"/>
      <c r="UQ16" s="38"/>
      <c r="UR16" s="38"/>
      <c r="US16" s="38"/>
      <c r="UT16" s="38"/>
      <c r="UU16" s="38"/>
      <c r="UV16" s="38"/>
      <c r="UW16" s="38"/>
      <c r="UX16" s="38"/>
      <c r="UY16" s="38"/>
      <c r="UZ16" s="38"/>
      <c r="VA16" s="38"/>
      <c r="VB16" s="38"/>
      <c r="VC16" s="38"/>
      <c r="VD16" s="38"/>
      <c r="VE16" s="38"/>
      <c r="VF16" s="38"/>
      <c r="VG16" s="38"/>
      <c r="VH16" s="38"/>
      <c r="VI16" s="38"/>
      <c r="VJ16" s="38"/>
      <c r="VK16" s="38"/>
      <c r="VL16" s="38"/>
      <c r="VM16" s="38"/>
      <c r="VN16" s="38"/>
      <c r="VO16" s="38"/>
      <c r="VP16" s="38"/>
      <c r="VQ16" s="38"/>
      <c r="VR16" s="38"/>
      <c r="VS16" s="38"/>
      <c r="VT16" s="38"/>
      <c r="VU16" s="38"/>
      <c r="VV16" s="38"/>
      <c r="VW16" s="38"/>
      <c r="VX16" s="38"/>
      <c r="VY16" s="38"/>
      <c r="VZ16" s="38"/>
      <c r="WA16" s="38"/>
      <c r="WB16" s="38"/>
      <c r="WC16" s="38"/>
      <c r="WD16" s="38"/>
      <c r="WE16" s="38"/>
      <c r="WF16" s="38"/>
      <c r="WG16" s="38"/>
      <c r="WH16" s="38"/>
      <c r="WI16" s="38"/>
      <c r="WJ16" s="38"/>
      <c r="WK16" s="38"/>
      <c r="WL16" s="38"/>
      <c r="WM16" s="38"/>
      <c r="WN16" s="38"/>
      <c r="WO16" s="38"/>
      <c r="WP16" s="38"/>
      <c r="WQ16" s="38"/>
      <c r="WR16" s="38"/>
      <c r="WS16" s="38"/>
      <c r="WT16" s="38"/>
      <c r="WU16" s="38"/>
      <c r="WV16" s="38"/>
      <c r="WW16" s="38"/>
      <c r="WX16" s="38"/>
      <c r="WY16" s="38"/>
      <c r="WZ16" s="38"/>
      <c r="XA16" s="38"/>
      <c r="XB16" s="38"/>
      <c r="XC16" s="38"/>
      <c r="XD16" s="38"/>
      <c r="XE16" s="38"/>
      <c r="XF16" s="38"/>
      <c r="XG16" s="38"/>
      <c r="XH16" s="38"/>
      <c r="XI16" s="38"/>
      <c r="XJ16" s="38"/>
      <c r="XK16" s="38"/>
      <c r="XL16" s="38"/>
      <c r="XM16" s="38"/>
      <c r="XN16" s="38"/>
      <c r="XO16" s="38"/>
      <c r="XP16" s="38"/>
      <c r="XQ16" s="38"/>
      <c r="XR16" s="38"/>
      <c r="XS16" s="38"/>
      <c r="XT16" s="38"/>
      <c r="XU16" s="38"/>
      <c r="XV16" s="38"/>
      <c r="XW16" s="38"/>
      <c r="XX16" s="38"/>
      <c r="XY16" s="38"/>
      <c r="XZ16" s="38"/>
      <c r="YA16" s="38"/>
      <c r="YB16" s="38"/>
      <c r="YC16" s="38"/>
      <c r="YD16" s="38"/>
      <c r="YE16" s="38"/>
      <c r="YF16" s="38"/>
      <c r="YG16" s="38"/>
      <c r="YH16" s="38"/>
      <c r="YI16" s="38"/>
      <c r="YJ16" s="38"/>
      <c r="YK16" s="38"/>
      <c r="YL16" s="38"/>
      <c r="YM16" s="38"/>
      <c r="YN16" s="38"/>
      <c r="YO16" s="38"/>
      <c r="YP16" s="38"/>
      <c r="YQ16" s="38"/>
      <c r="YR16" s="38"/>
      <c r="YS16" s="38"/>
      <c r="YT16" s="38"/>
      <c r="YU16" s="38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  <c r="ADP16" s="38"/>
      <c r="ADQ16" s="38"/>
      <c r="ADR16" s="38"/>
      <c r="ADS16" s="38"/>
      <c r="ADT16" s="38"/>
      <c r="ADU16" s="38"/>
      <c r="ADV16" s="38"/>
      <c r="ADW16" s="38"/>
      <c r="ADX16" s="38"/>
      <c r="ADY16" s="38"/>
      <c r="ADZ16" s="38"/>
      <c r="AEA16" s="38"/>
      <c r="AEB16" s="38"/>
      <c r="AEC16" s="38"/>
      <c r="AED16" s="38"/>
      <c r="AEE16" s="38"/>
      <c r="AEF16" s="38"/>
      <c r="AEG16" s="38"/>
      <c r="AEH16" s="38"/>
      <c r="AEI16" s="38"/>
      <c r="AEJ16" s="38"/>
      <c r="AEK16" s="38"/>
      <c r="AEL16" s="38"/>
      <c r="AEM16" s="38"/>
      <c r="AEN16" s="38"/>
      <c r="AEO16" s="38"/>
      <c r="AEP16" s="38"/>
      <c r="AEQ16" s="38"/>
      <c r="AER16" s="38"/>
      <c r="AES16" s="38"/>
      <c r="AET16" s="38"/>
      <c r="AEU16" s="38"/>
      <c r="AEV16" s="38"/>
      <c r="AEW16" s="38"/>
      <c r="AEX16" s="38"/>
      <c r="AEY16" s="38"/>
      <c r="AEZ16" s="38"/>
      <c r="AFA16" s="38"/>
      <c r="AFB16" s="38"/>
      <c r="AFC16" s="38"/>
      <c r="AFD16" s="38"/>
      <c r="AFE16" s="38"/>
      <c r="AFF16" s="38"/>
      <c r="AFG16" s="38"/>
      <c r="AFH16" s="38"/>
      <c r="AFI16" s="38"/>
      <c r="AFJ16" s="38"/>
      <c r="AFK16" s="38"/>
      <c r="AFL16" s="38"/>
      <c r="AFM16" s="38"/>
      <c r="AFN16" s="38"/>
      <c r="AFO16" s="38"/>
      <c r="AFP16" s="38"/>
      <c r="AFQ16" s="38"/>
      <c r="AFR16" s="38"/>
      <c r="AFS16" s="38"/>
      <c r="AFT16" s="38"/>
      <c r="AFU16" s="38"/>
      <c r="AFV16" s="38"/>
      <c r="AFW16" s="38"/>
      <c r="AFX16" s="38"/>
      <c r="AFY16" s="38"/>
      <c r="AFZ16" s="38"/>
      <c r="AGA16" s="38"/>
      <c r="AGB16" s="38"/>
      <c r="AGC16" s="38"/>
      <c r="AGD16" s="38"/>
      <c r="AGE16" s="38"/>
      <c r="AGF16" s="38"/>
      <c r="AGG16" s="38"/>
      <c r="AGH16" s="38"/>
      <c r="AGI16" s="38"/>
      <c r="AGJ16" s="38"/>
      <c r="AGK16" s="38"/>
      <c r="AGL16" s="38"/>
      <c r="AGM16" s="38"/>
      <c r="AGN16" s="38"/>
      <c r="AGO16" s="38"/>
      <c r="AGP16" s="38"/>
      <c r="AGQ16" s="38"/>
      <c r="AGR16" s="38"/>
      <c r="AGS16" s="38"/>
      <c r="AGT16" s="38"/>
      <c r="AGU16" s="38"/>
      <c r="AGV16" s="38"/>
      <c r="AGW16" s="38"/>
      <c r="AGX16" s="38"/>
      <c r="AGY16" s="38"/>
      <c r="AGZ16" s="38"/>
      <c r="AHA16" s="38"/>
      <c r="AHB16" s="38"/>
      <c r="AHC16" s="38"/>
      <c r="AHD16" s="38"/>
      <c r="AHE16" s="38"/>
      <c r="AHF16" s="38"/>
      <c r="AHG16" s="38"/>
      <c r="AHH16" s="38"/>
      <c r="AHI16" s="38"/>
      <c r="AHJ16" s="38"/>
      <c r="AHK16" s="38"/>
      <c r="AHL16" s="38"/>
      <c r="AHM16" s="38"/>
      <c r="AHN16" s="38"/>
      <c r="AHO16" s="38"/>
      <c r="AHP16" s="38"/>
      <c r="AHQ16" s="38"/>
      <c r="AHR16" s="38"/>
      <c r="AHS16" s="38"/>
      <c r="AHT16" s="38"/>
      <c r="AHU16" s="38"/>
      <c r="AHV16" s="38"/>
      <c r="AHW16" s="38"/>
      <c r="AHX16" s="38"/>
      <c r="AHY16" s="38"/>
      <c r="AHZ16" s="38"/>
      <c r="AIA16" s="38"/>
      <c r="AIB16" s="38"/>
      <c r="AIC16" s="38"/>
      <c r="AID16" s="38"/>
      <c r="AIE16" s="38"/>
      <c r="AIF16" s="38"/>
      <c r="AIG16" s="38"/>
      <c r="AIH16" s="38"/>
      <c r="AII16" s="38"/>
      <c r="AIJ16" s="38"/>
      <c r="AIK16" s="38"/>
      <c r="AIL16" s="38"/>
      <c r="AIM16" s="38"/>
      <c r="AIN16" s="38"/>
      <c r="AIO16" s="38"/>
      <c r="AIP16" s="38"/>
      <c r="AIQ16" s="38"/>
      <c r="AIR16" s="38"/>
      <c r="AIS16" s="38"/>
      <c r="AIT16" s="38"/>
      <c r="AIU16" s="38"/>
      <c r="AIV16" s="38"/>
      <c r="AIW16" s="38"/>
      <c r="AIX16" s="38"/>
      <c r="AIY16" s="38"/>
      <c r="AIZ16" s="38"/>
      <c r="AJA16" s="38"/>
      <c r="AJB16" s="38"/>
      <c r="AJC16" s="38"/>
      <c r="AJD16" s="38"/>
      <c r="AJE16" s="38"/>
      <c r="AJF16" s="38"/>
      <c r="AJG16" s="38"/>
      <c r="AJH16" s="38"/>
      <c r="AJI16" s="38"/>
      <c r="AJJ16" s="38"/>
      <c r="AJK16" s="38"/>
      <c r="AJL16" s="38"/>
      <c r="AJM16" s="38"/>
      <c r="AJN16" s="38"/>
      <c r="AJO16" s="38"/>
      <c r="AJP16" s="38"/>
      <c r="AJQ16" s="38"/>
      <c r="AJR16" s="38"/>
      <c r="AJS16" s="38"/>
      <c r="AJT16" s="38"/>
      <c r="AJU16" s="38"/>
      <c r="AJV16" s="38"/>
      <c r="AJW16" s="38"/>
      <c r="AJX16" s="38"/>
      <c r="AJY16" s="38"/>
      <c r="AJZ16" s="38"/>
      <c r="AKA16" s="38"/>
      <c r="AKB16" s="38"/>
      <c r="AKC16" s="38"/>
      <c r="AKD16" s="38"/>
      <c r="AKE16" s="38"/>
      <c r="AKF16" s="38"/>
      <c r="AKG16" s="38"/>
      <c r="AKH16" s="38"/>
      <c r="AKI16" s="38"/>
      <c r="AKJ16" s="38"/>
      <c r="AKK16" s="38"/>
      <c r="AKL16" s="38"/>
      <c r="AKM16" s="38"/>
      <c r="AKN16" s="38"/>
      <c r="AKO16" s="38"/>
      <c r="AKP16" s="38"/>
      <c r="AKQ16" s="38"/>
      <c r="AKR16" s="38"/>
      <c r="AKS16" s="38"/>
      <c r="AKT16" s="38"/>
      <c r="AKU16" s="38"/>
      <c r="AKV16" s="38"/>
      <c r="AKW16" s="38"/>
      <c r="AKX16" s="38"/>
      <c r="AKY16" s="38"/>
      <c r="AKZ16" s="38"/>
      <c r="ALA16" s="38"/>
      <c r="ALB16" s="38"/>
      <c r="ALC16" s="38"/>
      <c r="ALD16" s="38"/>
      <c r="ALE16" s="38"/>
      <c r="ALF16" s="38"/>
      <c r="ALG16" s="38"/>
      <c r="ALH16" s="38"/>
      <c r="ALI16" s="38"/>
      <c r="ALJ16" s="38"/>
      <c r="ALK16" s="38"/>
      <c r="ALL16" s="38"/>
      <c r="ALM16" s="38"/>
      <c r="ALN16" s="38"/>
      <c r="ALO16" s="38"/>
      <c r="ALP16" s="38"/>
      <c r="ALQ16" s="38"/>
      <c r="ALR16" s="38"/>
      <c r="ALS16" s="38"/>
      <c r="ALT16" s="38"/>
      <c r="ALU16" s="38"/>
      <c r="ALV16" s="38"/>
      <c r="ALW16" s="38"/>
      <c r="ALX16" s="38"/>
      <c r="ALY16" s="38"/>
      <c r="ALZ16" s="38"/>
      <c r="AMA16" s="38"/>
      <c r="AMB16" s="38"/>
      <c r="AMC16" s="38"/>
      <c r="AMD16" s="38"/>
      <c r="AME16" s="38"/>
      <c r="AMF16" s="38"/>
      <c r="AMG16" s="38"/>
      <c r="AMH16" s="38"/>
      <c r="AMI16" s="38"/>
      <c r="AMJ16" s="38"/>
      <c r="AMK16" s="38"/>
      <c r="AML16" s="38"/>
      <c r="AMM16" s="38"/>
      <c r="AMN16" s="38"/>
      <c r="AMO16" s="38"/>
      <c r="AMP16" s="38"/>
      <c r="AMQ16" s="38"/>
      <c r="AMR16" s="38"/>
      <c r="AMS16" s="38"/>
      <c r="AMT16" s="38"/>
      <c r="AMU16" s="38"/>
      <c r="AMV16" s="38"/>
      <c r="AMW16" s="38"/>
      <c r="AMX16" s="38"/>
      <c r="AMY16" s="38"/>
      <c r="AMZ16" s="38"/>
      <c r="ANA16" s="38"/>
      <c r="ANB16" s="38"/>
      <c r="ANC16" s="38"/>
      <c r="AND16" s="38"/>
      <c r="ANE16" s="38"/>
      <c r="ANF16" s="38"/>
      <c r="ANG16" s="38"/>
      <c r="ANH16" s="38"/>
      <c r="ANI16" s="38"/>
      <c r="ANJ16" s="38"/>
      <c r="ANK16" s="38"/>
      <c r="ANL16" s="38"/>
      <c r="ANM16" s="38"/>
      <c r="ANN16" s="38"/>
      <c r="ANO16" s="38"/>
      <c r="ANP16" s="38"/>
      <c r="ANQ16" s="38"/>
      <c r="ANR16" s="38"/>
      <c r="ANS16" s="38"/>
      <c r="ANT16" s="38"/>
      <c r="ANU16" s="38"/>
      <c r="ANV16" s="38"/>
      <c r="ANW16" s="38"/>
      <c r="ANX16" s="38"/>
      <c r="ANY16" s="38"/>
      <c r="ANZ16" s="38"/>
      <c r="AOA16" s="38"/>
      <c r="AOB16" s="38"/>
      <c r="AOC16" s="38"/>
      <c r="AOD16" s="38"/>
      <c r="AOE16" s="38"/>
      <c r="AOF16" s="38"/>
      <c r="AOG16" s="38"/>
      <c r="AOH16" s="38"/>
      <c r="AOI16" s="38"/>
      <c r="AOJ16" s="38"/>
      <c r="AOK16" s="38"/>
      <c r="AOL16" s="38"/>
      <c r="AOM16" s="38"/>
      <c r="AON16" s="38"/>
      <c r="AOO16" s="38"/>
      <c r="AOP16" s="38"/>
      <c r="AOQ16" s="38"/>
      <c r="AOR16" s="38"/>
      <c r="AOS16" s="38"/>
      <c r="AOT16" s="38"/>
      <c r="AOU16" s="38"/>
      <c r="AOV16" s="38"/>
      <c r="AOW16" s="38"/>
      <c r="AOX16" s="38"/>
      <c r="AOY16" s="38"/>
      <c r="AOZ16" s="38"/>
      <c r="APA16" s="38"/>
      <c r="APB16" s="38"/>
      <c r="APC16" s="38"/>
      <c r="APD16" s="38"/>
      <c r="APE16" s="38"/>
      <c r="APF16" s="38"/>
      <c r="APG16" s="38"/>
      <c r="APH16" s="38"/>
      <c r="API16" s="38"/>
      <c r="APJ16" s="38"/>
      <c r="APK16" s="38"/>
      <c r="APL16" s="38"/>
      <c r="APM16" s="38"/>
      <c r="APN16" s="38"/>
      <c r="APO16" s="38"/>
      <c r="APP16" s="38"/>
      <c r="APQ16" s="38"/>
      <c r="APR16" s="38"/>
      <c r="APS16" s="38"/>
      <c r="APT16" s="38"/>
      <c r="APU16" s="38"/>
      <c r="APV16" s="38"/>
      <c r="APW16" s="38"/>
      <c r="APX16" s="38"/>
      <c r="APY16" s="38"/>
      <c r="APZ16" s="38"/>
      <c r="AQA16" s="38"/>
      <c r="AQB16" s="38"/>
      <c r="AQC16" s="38"/>
      <c r="AQD16" s="38"/>
      <c r="AQE16" s="38"/>
      <c r="AQF16" s="38"/>
      <c r="AQG16" s="38"/>
      <c r="AQH16" s="38"/>
      <c r="AQI16" s="38"/>
      <c r="AQJ16" s="38"/>
      <c r="AQK16" s="38"/>
      <c r="AQL16" s="38"/>
      <c r="AQM16" s="38"/>
      <c r="AQN16" s="38"/>
      <c r="AQO16" s="38"/>
      <c r="AQP16" s="38"/>
      <c r="AQQ16" s="38"/>
      <c r="AQR16" s="38"/>
      <c r="AQS16" s="38"/>
      <c r="AQT16" s="38"/>
      <c r="AQU16" s="38"/>
      <c r="AQV16" s="38"/>
      <c r="AQW16" s="38"/>
      <c r="AQX16" s="38"/>
      <c r="AQY16" s="38"/>
      <c r="AQZ16" s="38"/>
      <c r="ARA16" s="38"/>
      <c r="ARB16" s="38"/>
      <c r="ARC16" s="38"/>
      <c r="ARD16" s="38"/>
      <c r="ARE16" s="38"/>
      <c r="ARF16" s="38"/>
      <c r="ARG16" s="38"/>
      <c r="ARH16" s="38"/>
      <c r="ARI16" s="38"/>
      <c r="ARJ16" s="38"/>
      <c r="ARK16" s="38"/>
      <c r="ARL16" s="38"/>
      <c r="ARM16" s="38"/>
      <c r="ARN16" s="38"/>
      <c r="ARO16" s="38"/>
      <c r="ARP16" s="38"/>
      <c r="ARQ16" s="38"/>
      <c r="ARR16" s="38"/>
      <c r="ARS16" s="38"/>
      <c r="ART16" s="38"/>
      <c r="ARU16" s="38"/>
      <c r="ARV16" s="38"/>
      <c r="ARW16" s="38"/>
      <c r="ARX16" s="38"/>
      <c r="ARY16" s="38"/>
      <c r="ARZ16" s="38"/>
      <c r="ASA16" s="38"/>
      <c r="ASB16" s="38"/>
      <c r="ASC16" s="38"/>
      <c r="ASD16" s="38"/>
      <c r="ASE16" s="38"/>
      <c r="ASF16" s="38"/>
      <c r="ASG16" s="38"/>
      <c r="ASH16" s="38"/>
      <c r="ASI16" s="38"/>
      <c r="ASJ16" s="38"/>
      <c r="ASK16" s="38"/>
      <c r="ASL16" s="38"/>
      <c r="ASM16" s="38"/>
      <c r="ASN16" s="38"/>
      <c r="ASO16" s="38"/>
      <c r="ASP16" s="38"/>
      <c r="ASQ16" s="38"/>
      <c r="ASR16" s="38"/>
      <c r="ASS16" s="38"/>
      <c r="AST16" s="38"/>
      <c r="ASU16" s="38"/>
      <c r="ASV16" s="38"/>
      <c r="ASW16" s="38"/>
      <c r="ASX16" s="38"/>
      <c r="ASY16" s="38"/>
      <c r="ASZ16" s="38"/>
      <c r="ATA16" s="38"/>
      <c r="ATB16" s="38"/>
      <c r="ATC16" s="38"/>
      <c r="ATD16" s="38"/>
      <c r="ATE16" s="38"/>
      <c r="ATF16" s="38"/>
      <c r="ATG16" s="38"/>
      <c r="ATH16" s="38"/>
      <c r="ATI16" s="38"/>
      <c r="ATJ16" s="38"/>
      <c r="ATK16" s="38"/>
      <c r="ATL16" s="38"/>
      <c r="ATM16" s="38"/>
      <c r="ATN16" s="38"/>
      <c r="ATO16" s="38"/>
      <c r="ATP16" s="38"/>
      <c r="ATQ16" s="38"/>
      <c r="ATR16" s="38"/>
      <c r="ATS16" s="38"/>
      <c r="ATT16" s="38"/>
      <c r="ATU16" s="38"/>
      <c r="ATV16" s="38"/>
      <c r="ATW16" s="38"/>
      <c r="ATX16" s="38"/>
      <c r="ATY16" s="38"/>
      <c r="ATZ16" s="38"/>
      <c r="AUA16" s="38"/>
      <c r="AUB16" s="38"/>
      <c r="AUC16" s="38"/>
      <c r="AUD16" s="38"/>
      <c r="AUE16" s="38"/>
      <c r="AUF16" s="38"/>
      <c r="AUG16" s="38"/>
      <c r="AUH16" s="38"/>
      <c r="AUI16" s="38"/>
      <c r="AUJ16" s="38"/>
      <c r="AUK16" s="38"/>
      <c r="AUL16" s="38"/>
      <c r="AUM16" s="38"/>
      <c r="AUN16" s="38"/>
      <c r="AUO16" s="38"/>
      <c r="AUP16" s="38"/>
      <c r="AUQ16" s="38"/>
      <c r="AUR16" s="38"/>
      <c r="AUS16" s="38"/>
      <c r="AUT16" s="38"/>
      <c r="AUU16" s="38"/>
      <c r="AUV16" s="38"/>
      <c r="AUW16" s="38"/>
      <c r="AUX16" s="38"/>
      <c r="AUY16" s="38"/>
      <c r="AUZ16" s="38"/>
      <c r="AVA16" s="38"/>
      <c r="AVB16" s="38"/>
      <c r="AVC16" s="38"/>
      <c r="AVD16" s="38"/>
      <c r="AVE16" s="38"/>
      <c r="AVF16" s="38"/>
      <c r="AVG16" s="38"/>
      <c r="AVH16" s="38"/>
      <c r="AVI16" s="38"/>
      <c r="AVJ16" s="38"/>
      <c r="AVK16" s="38"/>
      <c r="AVL16" s="38"/>
      <c r="AVM16" s="38"/>
      <c r="AVN16" s="38"/>
      <c r="AVO16" s="38"/>
      <c r="AVP16" s="38"/>
      <c r="AVQ16" s="38"/>
      <c r="AVR16" s="38"/>
      <c r="AVS16" s="38"/>
      <c r="AVT16" s="38"/>
      <c r="AVU16" s="38"/>
      <c r="AVV16" s="38"/>
      <c r="AVW16" s="38"/>
      <c r="AVX16" s="38"/>
      <c r="AVY16" s="38"/>
      <c r="AVZ16" s="38"/>
      <c r="AWA16" s="38"/>
      <c r="AWB16" s="38"/>
      <c r="AWC16" s="38"/>
      <c r="AWD16" s="38"/>
      <c r="AWE16" s="38"/>
      <c r="AWF16" s="38"/>
      <c r="AWG16" s="38"/>
      <c r="AWH16" s="38"/>
      <c r="AWI16" s="38"/>
      <c r="AWJ16" s="38"/>
      <c r="AWK16" s="38"/>
      <c r="AWL16" s="38"/>
      <c r="AWM16" s="38"/>
      <c r="AWN16" s="38"/>
      <c r="AWO16" s="38"/>
      <c r="AWP16" s="38"/>
      <c r="AWQ16" s="38"/>
      <c r="AWR16" s="38"/>
      <c r="AWS16" s="38"/>
      <c r="AWT16" s="38"/>
      <c r="AWU16" s="38"/>
      <c r="AWV16" s="38"/>
      <c r="AWW16" s="38"/>
      <c r="AWX16" s="38"/>
      <c r="AWY16" s="38"/>
      <c r="AWZ16" s="38"/>
      <c r="AXA16" s="38"/>
      <c r="AXB16" s="38"/>
      <c r="AXC16" s="38"/>
      <c r="AXD16" s="38"/>
      <c r="AXE16" s="38"/>
      <c r="AXF16" s="38"/>
      <c r="AXG16" s="38"/>
      <c r="AXH16" s="38"/>
      <c r="AXI16" s="38"/>
      <c r="AXJ16" s="38"/>
      <c r="AXK16" s="38"/>
      <c r="AXL16" s="38"/>
      <c r="AXM16" s="38"/>
      <c r="AXN16" s="38"/>
      <c r="AXO16" s="38"/>
      <c r="AXP16" s="38"/>
      <c r="AXQ16" s="38"/>
      <c r="AXR16" s="38"/>
      <c r="AXS16" s="38"/>
      <c r="AXT16" s="38"/>
      <c r="AXU16" s="38"/>
      <c r="AXV16" s="38"/>
      <c r="AXW16" s="38"/>
      <c r="AXX16" s="38"/>
      <c r="AXY16" s="38"/>
      <c r="AXZ16" s="38"/>
      <c r="AYA16" s="38"/>
      <c r="AYB16" s="38"/>
      <c r="AYC16" s="38"/>
      <c r="AYD16" s="38"/>
      <c r="AYE16" s="38"/>
      <c r="AYF16" s="38"/>
      <c r="AYG16" s="38"/>
      <c r="AYH16" s="38"/>
      <c r="AYI16" s="38"/>
      <c r="AYJ16" s="38"/>
      <c r="AYK16" s="38"/>
      <c r="AYL16" s="38"/>
      <c r="AYM16" s="38"/>
      <c r="AYN16" s="38"/>
      <c r="AYO16" s="38"/>
      <c r="AYP16" s="38"/>
      <c r="AYQ16" s="38"/>
      <c r="AYR16" s="38"/>
      <c r="AYS16" s="38"/>
      <c r="AYT16" s="38"/>
      <c r="AYU16" s="38"/>
      <c r="AYV16" s="38"/>
      <c r="AYW16" s="38"/>
      <c r="AYX16" s="38"/>
      <c r="AYY16" s="38"/>
      <c r="AYZ16" s="38"/>
      <c r="AZA16" s="38"/>
      <c r="AZB16" s="38"/>
      <c r="AZC16" s="38"/>
      <c r="AZD16" s="38"/>
      <c r="AZE16" s="38"/>
      <c r="AZF16" s="38"/>
      <c r="AZG16" s="38"/>
      <c r="AZH16" s="38"/>
      <c r="AZI16" s="38"/>
      <c r="AZJ16" s="38"/>
      <c r="AZK16" s="38"/>
      <c r="AZL16" s="38"/>
      <c r="AZM16" s="38"/>
      <c r="AZN16" s="38"/>
      <c r="AZO16" s="38"/>
      <c r="AZP16" s="38"/>
      <c r="AZQ16" s="38"/>
      <c r="AZR16" s="38"/>
      <c r="AZS16" s="38"/>
      <c r="AZT16" s="38"/>
      <c r="AZU16" s="38"/>
      <c r="AZV16" s="38"/>
      <c r="AZW16" s="38"/>
      <c r="AZX16" s="38"/>
      <c r="AZY16" s="38"/>
      <c r="AZZ16" s="38"/>
      <c r="BAA16" s="38"/>
      <c r="BAB16" s="38"/>
      <c r="BAC16" s="38"/>
      <c r="BAD16" s="38"/>
      <c r="BAE16" s="38"/>
      <c r="BAF16" s="38"/>
      <c r="BAG16" s="38"/>
      <c r="BAH16" s="38"/>
      <c r="BAI16" s="38"/>
      <c r="BAJ16" s="38"/>
      <c r="BAK16" s="38"/>
      <c r="BAL16" s="38"/>
      <c r="BAM16" s="38"/>
      <c r="BAN16" s="38"/>
      <c r="BAO16" s="38"/>
      <c r="BAP16" s="38"/>
      <c r="BAQ16" s="38"/>
      <c r="BAR16" s="38"/>
      <c r="BAS16" s="38"/>
      <c r="BAT16" s="38"/>
      <c r="BAU16" s="38"/>
      <c r="BAV16" s="38"/>
      <c r="BAW16" s="38"/>
      <c r="BAX16" s="38"/>
      <c r="BAY16" s="38"/>
      <c r="BAZ16" s="38"/>
      <c r="BBA16" s="38"/>
      <c r="BBB16" s="38"/>
      <c r="BBC16" s="38"/>
      <c r="BBD16" s="38"/>
      <c r="BBE16" s="38"/>
      <c r="BBF16" s="38"/>
      <c r="BBG16" s="38"/>
      <c r="BBH16" s="38"/>
      <c r="BBI16" s="38"/>
      <c r="BBJ16" s="38"/>
      <c r="BBK16" s="38"/>
      <c r="BBL16" s="38"/>
      <c r="BBM16" s="38"/>
      <c r="BBN16" s="38"/>
      <c r="BBO16" s="38"/>
      <c r="BBP16" s="38"/>
      <c r="BBQ16" s="38"/>
      <c r="BBR16" s="38"/>
      <c r="BBS16" s="38"/>
      <c r="BBT16" s="38"/>
      <c r="BBU16" s="38"/>
      <c r="BBV16" s="38"/>
      <c r="BBW16" s="38"/>
      <c r="BBX16" s="38"/>
      <c r="BBY16" s="38"/>
      <c r="BBZ16" s="38"/>
      <c r="BCA16" s="38"/>
      <c r="BCB16" s="38"/>
      <c r="BCC16" s="38"/>
      <c r="BCD16" s="38"/>
      <c r="BCE16" s="38"/>
      <c r="BCF16" s="38"/>
      <c r="BCG16" s="38"/>
      <c r="BCH16" s="38"/>
      <c r="BCI16" s="38"/>
      <c r="BCJ16" s="38"/>
      <c r="BCK16" s="38"/>
      <c r="BCL16" s="38"/>
      <c r="BCM16" s="38"/>
      <c r="BCN16" s="38"/>
      <c r="BCO16" s="38"/>
      <c r="BCP16" s="38"/>
      <c r="BCQ16" s="38"/>
      <c r="BCR16" s="38"/>
      <c r="BCS16" s="38"/>
      <c r="BCT16" s="38"/>
      <c r="BCU16" s="38"/>
      <c r="BCV16" s="38"/>
      <c r="BCW16" s="38"/>
      <c r="BCX16" s="38"/>
      <c r="BCY16" s="38"/>
      <c r="BCZ16" s="38"/>
      <c r="BDA16" s="38"/>
      <c r="BDB16" s="38"/>
      <c r="BDC16" s="38"/>
      <c r="BDD16" s="38"/>
      <c r="BDE16" s="38"/>
      <c r="BDF16" s="38"/>
      <c r="BDG16" s="38"/>
      <c r="BDH16" s="38"/>
      <c r="BDI16" s="38"/>
      <c r="BDJ16" s="38"/>
      <c r="BDK16" s="38"/>
      <c r="BDL16" s="38"/>
      <c r="BDM16" s="38"/>
      <c r="BDN16" s="38"/>
      <c r="BDO16" s="38"/>
      <c r="BDP16" s="38"/>
      <c r="BDQ16" s="38"/>
      <c r="BDR16" s="38"/>
      <c r="BDS16" s="38"/>
      <c r="BDT16" s="38"/>
      <c r="BDU16" s="38"/>
      <c r="BDV16" s="38"/>
      <c r="BDW16" s="38"/>
      <c r="BDX16" s="38"/>
      <c r="BDY16" s="38"/>
      <c r="BDZ16" s="38"/>
      <c r="BEA16" s="38"/>
      <c r="BEB16" s="38"/>
      <c r="BEC16" s="38"/>
      <c r="BED16" s="38"/>
      <c r="BEE16" s="38"/>
      <c r="BEF16" s="38"/>
      <c r="BEG16" s="38"/>
      <c r="BEH16" s="38"/>
      <c r="BEI16" s="38"/>
      <c r="BEJ16" s="38"/>
      <c r="BEK16" s="38"/>
      <c r="BEL16" s="38"/>
      <c r="BEM16" s="38"/>
      <c r="BEN16" s="38"/>
      <c r="BEO16" s="38"/>
      <c r="BEP16" s="38"/>
      <c r="BEQ16" s="38"/>
      <c r="BER16" s="38"/>
      <c r="BES16" s="38"/>
      <c r="BET16" s="38"/>
      <c r="BEU16" s="38"/>
      <c r="BEV16" s="38"/>
      <c r="BEW16" s="38"/>
      <c r="BEX16" s="38"/>
      <c r="BEY16" s="38"/>
      <c r="BEZ16" s="38"/>
      <c r="BFA16" s="38"/>
      <c r="BFB16" s="38"/>
      <c r="BFC16" s="38"/>
      <c r="BFD16" s="38"/>
      <c r="BFE16" s="38"/>
      <c r="BFF16" s="38"/>
      <c r="BFG16" s="38"/>
      <c r="BFH16" s="38"/>
      <c r="BFI16" s="38"/>
      <c r="BFJ16" s="38"/>
      <c r="BFK16" s="38"/>
      <c r="BFL16" s="38"/>
      <c r="BFM16" s="38"/>
      <c r="BFN16" s="38"/>
      <c r="BFO16" s="38"/>
      <c r="BFP16" s="38"/>
      <c r="BFQ16" s="38"/>
      <c r="BFR16" s="38"/>
      <c r="BFS16" s="38"/>
      <c r="BFT16" s="38"/>
      <c r="BFU16" s="38"/>
      <c r="BFV16" s="38"/>
      <c r="BFW16" s="38"/>
      <c r="BFX16" s="38"/>
      <c r="BFY16" s="38"/>
      <c r="BFZ16" s="38"/>
      <c r="BGA16" s="38"/>
      <c r="BGB16" s="38"/>
      <c r="BGC16" s="38"/>
      <c r="BGD16" s="38"/>
      <c r="BGE16" s="38"/>
      <c r="BGF16" s="38"/>
      <c r="BGG16" s="38"/>
      <c r="BGH16" s="38"/>
      <c r="BGI16" s="38"/>
      <c r="BGJ16" s="38"/>
      <c r="BGK16" s="38"/>
      <c r="BGL16" s="38"/>
      <c r="BGM16" s="38"/>
      <c r="BGN16" s="38"/>
      <c r="BGO16" s="38"/>
      <c r="BGP16" s="38"/>
      <c r="BGQ16" s="38"/>
      <c r="BGR16" s="38"/>
      <c r="BGS16" s="38"/>
      <c r="BGT16" s="38"/>
      <c r="BGU16" s="38"/>
      <c r="BGV16" s="38"/>
      <c r="BGW16" s="38"/>
      <c r="BGX16" s="38"/>
      <c r="BGY16" s="38"/>
      <c r="BGZ16" s="38"/>
      <c r="BHA16" s="38"/>
      <c r="BHB16" s="38"/>
      <c r="BHC16" s="38"/>
      <c r="BHD16" s="38"/>
      <c r="BHE16" s="38"/>
      <c r="BHF16" s="38"/>
      <c r="BHG16" s="38"/>
      <c r="BHH16" s="38"/>
      <c r="BHI16" s="38"/>
      <c r="BHJ16" s="38"/>
      <c r="BHK16" s="38"/>
      <c r="BHL16" s="38"/>
      <c r="BHM16" s="38"/>
      <c r="BHN16" s="38"/>
      <c r="BHO16" s="38"/>
      <c r="BHP16" s="38"/>
      <c r="BHQ16" s="38"/>
      <c r="BHR16" s="38"/>
      <c r="BHS16" s="38"/>
      <c r="BHT16" s="38"/>
      <c r="BHU16" s="38"/>
      <c r="BHV16" s="38"/>
      <c r="BHW16" s="38"/>
      <c r="BHX16" s="38"/>
      <c r="BHY16" s="38"/>
      <c r="BHZ16" s="38"/>
      <c r="BIA16" s="38"/>
      <c r="BIB16" s="38"/>
      <c r="BIC16" s="38"/>
      <c r="BID16" s="38"/>
      <c r="BIE16" s="38"/>
      <c r="BIF16" s="38"/>
      <c r="BIG16" s="38"/>
      <c r="BIH16" s="38"/>
      <c r="BII16" s="38"/>
      <c r="BIJ16" s="38"/>
      <c r="BIK16" s="38"/>
      <c r="BIL16" s="38"/>
      <c r="BIM16" s="38"/>
      <c r="BIN16" s="38"/>
      <c r="BIO16" s="38"/>
      <c r="BIP16" s="38"/>
      <c r="BIQ16" s="38"/>
      <c r="BIR16" s="38"/>
      <c r="BIS16" s="38"/>
      <c r="BIT16" s="38"/>
      <c r="BIU16" s="38"/>
      <c r="BIV16" s="38"/>
      <c r="BIW16" s="38"/>
      <c r="BIX16" s="38"/>
      <c r="BIY16" s="38"/>
      <c r="BIZ16" s="38"/>
      <c r="BJA16" s="38"/>
      <c r="BJB16" s="38"/>
      <c r="BJC16" s="38"/>
      <c r="BJD16" s="38"/>
      <c r="BJE16" s="38"/>
      <c r="BJF16" s="38"/>
      <c r="BJG16" s="38"/>
      <c r="BJH16" s="38"/>
      <c r="BJI16" s="38"/>
      <c r="BJJ16" s="38"/>
      <c r="BJK16" s="38"/>
      <c r="BJL16" s="38"/>
      <c r="BJM16" s="38"/>
      <c r="BJN16" s="38"/>
      <c r="BJO16" s="38"/>
      <c r="BJP16" s="38"/>
      <c r="BJQ16" s="38"/>
      <c r="BJR16" s="38"/>
      <c r="BJS16" s="38"/>
      <c r="BJT16" s="38"/>
      <c r="BJU16" s="38"/>
      <c r="BJV16" s="38"/>
      <c r="BJW16" s="38"/>
      <c r="BJX16" s="38"/>
      <c r="BJY16" s="38"/>
      <c r="BJZ16" s="38"/>
      <c r="BKA16" s="38"/>
      <c r="BKB16" s="38"/>
      <c r="BKC16" s="38"/>
      <c r="BKD16" s="38"/>
      <c r="BKE16" s="38"/>
      <c r="BKF16" s="38"/>
      <c r="BKG16" s="38"/>
      <c r="BKH16" s="38"/>
      <c r="BKI16" s="38"/>
      <c r="BKJ16" s="38"/>
      <c r="BKK16" s="38"/>
      <c r="BKL16" s="38"/>
      <c r="BKM16" s="38"/>
      <c r="BKN16" s="38"/>
      <c r="BKO16" s="38"/>
      <c r="BKP16" s="38"/>
      <c r="BKQ16" s="38"/>
      <c r="BKR16" s="38"/>
      <c r="BKS16" s="38"/>
      <c r="BKT16" s="38"/>
      <c r="BKU16" s="38"/>
      <c r="BKV16" s="38"/>
      <c r="BKW16" s="38"/>
      <c r="BKX16" s="38"/>
      <c r="BKY16" s="38"/>
      <c r="BKZ16" s="38"/>
      <c r="BLA16" s="38"/>
      <c r="BLB16" s="38"/>
      <c r="BLC16" s="38"/>
      <c r="BLD16" s="38"/>
      <c r="BLE16" s="38"/>
      <c r="BLF16" s="38"/>
      <c r="BLG16" s="38"/>
      <c r="BLH16" s="38"/>
      <c r="BLI16" s="38"/>
      <c r="BLJ16" s="38"/>
      <c r="BLK16" s="38"/>
      <c r="BLL16" s="38"/>
      <c r="BLM16" s="38"/>
      <c r="BLN16" s="38"/>
      <c r="BLO16" s="38"/>
      <c r="BLP16" s="38"/>
      <c r="BLQ16" s="38"/>
      <c r="BLR16" s="38"/>
      <c r="BLS16" s="38"/>
      <c r="BLT16" s="38"/>
      <c r="BLU16" s="38"/>
      <c r="BLV16" s="38"/>
      <c r="BLW16" s="38"/>
      <c r="BLX16" s="38"/>
      <c r="BLY16" s="38"/>
      <c r="BLZ16" s="38"/>
      <c r="BMA16" s="38"/>
      <c r="BMB16" s="38"/>
      <c r="BMC16" s="38"/>
      <c r="BMD16" s="38"/>
      <c r="BME16" s="38"/>
      <c r="BMF16" s="38"/>
      <c r="BMG16" s="38"/>
      <c r="BMH16" s="38"/>
      <c r="BMI16" s="38"/>
      <c r="BMJ16" s="38"/>
      <c r="BMK16" s="38"/>
      <c r="BML16" s="38"/>
      <c r="BMM16" s="38"/>
      <c r="BMN16" s="38"/>
      <c r="BMO16" s="38"/>
      <c r="BMP16" s="38"/>
      <c r="BMQ16" s="38"/>
      <c r="BMR16" s="38"/>
      <c r="BMS16" s="38"/>
      <c r="BMT16" s="38"/>
      <c r="BMU16" s="38"/>
      <c r="BMV16" s="38"/>
      <c r="BMW16" s="38"/>
      <c r="BMX16" s="38"/>
      <c r="BMY16" s="38"/>
      <c r="BMZ16" s="38"/>
      <c r="BNA16" s="38"/>
      <c r="BNB16" s="38"/>
      <c r="BNC16" s="38"/>
      <c r="BND16" s="38"/>
      <c r="BNE16" s="38"/>
      <c r="BNF16" s="38"/>
      <c r="BNG16" s="38"/>
      <c r="BNH16" s="38"/>
      <c r="BNI16" s="38"/>
      <c r="BNJ16" s="38"/>
      <c r="BNK16" s="38"/>
      <c r="BNL16" s="38"/>
      <c r="BNM16" s="38"/>
      <c r="BNN16" s="38"/>
      <c r="BNO16" s="38"/>
      <c r="BNP16" s="38"/>
      <c r="BNQ16" s="38"/>
      <c r="BNR16" s="38"/>
      <c r="BNS16" s="38"/>
      <c r="BNT16" s="38"/>
      <c r="BNU16" s="38"/>
      <c r="BNV16" s="38"/>
      <c r="BNW16" s="38"/>
      <c r="BNX16" s="38"/>
      <c r="BNY16" s="38"/>
      <c r="BNZ16" s="38"/>
      <c r="BOA16" s="38"/>
      <c r="BOB16" s="38"/>
      <c r="BOC16" s="38"/>
      <c r="BOD16" s="38"/>
      <c r="BOE16" s="38"/>
      <c r="BOF16" s="38"/>
      <c r="BOG16" s="38"/>
      <c r="BOH16" s="38"/>
      <c r="BOI16" s="38"/>
      <c r="BOJ16" s="38"/>
      <c r="BOK16" s="38"/>
      <c r="BOL16" s="38"/>
    </row>
    <row r="17" spans="1:1754" x14ac:dyDescent="0.3">
      <c r="A17">
        <f>IF(Input!A11=0,"",Input!A11)</f>
        <v>5283751526</v>
      </c>
      <c r="B17" s="6">
        <f t="shared" si="1"/>
        <v>5</v>
      </c>
      <c r="C17" s="6">
        <f t="shared" si="0"/>
        <v>2</v>
      </c>
      <c r="D17" s="6">
        <f t="shared" si="0"/>
        <v>8</v>
      </c>
      <c r="E17" s="6">
        <f t="shared" si="0"/>
        <v>3</v>
      </c>
      <c r="F17" s="6">
        <f t="shared" si="0"/>
        <v>7</v>
      </c>
      <c r="G17" s="6">
        <f t="shared" si="0"/>
        <v>5</v>
      </c>
      <c r="H17" s="6">
        <f t="shared" si="0"/>
        <v>1</v>
      </c>
      <c r="I17" s="6">
        <f t="shared" si="0"/>
        <v>5</v>
      </c>
      <c r="J17" s="6">
        <f t="shared" si="0"/>
        <v>2</v>
      </c>
      <c r="K17" s="6">
        <f t="shared" si="0"/>
        <v>6</v>
      </c>
      <c r="N17" s="1" t="s">
        <v>21</v>
      </c>
      <c r="O17" s="13" t="s">
        <v>27</v>
      </c>
      <c r="P17" s="13" t="s">
        <v>28</v>
      </c>
      <c r="Q17">
        <v>0</v>
      </c>
      <c r="R17">
        <f>IF(Q16=R16,Q17+1,1)</f>
        <v>1</v>
      </c>
      <c r="S17">
        <f t="shared" ref="S17:AE17" si="5">IF(R16=S16,R17+1,1)</f>
        <v>1</v>
      </c>
      <c r="T17">
        <f t="shared" si="5"/>
        <v>2</v>
      </c>
      <c r="U17">
        <f t="shared" si="5"/>
        <v>3</v>
      </c>
      <c r="V17">
        <f t="shared" si="5"/>
        <v>4</v>
      </c>
      <c r="W17">
        <f t="shared" si="5"/>
        <v>5</v>
      </c>
      <c r="X17">
        <f t="shared" si="5"/>
        <v>6</v>
      </c>
      <c r="Y17">
        <f t="shared" si="5"/>
        <v>1</v>
      </c>
      <c r="Z17">
        <f t="shared" si="5"/>
        <v>2</v>
      </c>
      <c r="AA17">
        <f t="shared" si="5"/>
        <v>3</v>
      </c>
      <c r="AB17">
        <f t="shared" si="5"/>
        <v>4</v>
      </c>
      <c r="AC17">
        <f t="shared" si="5"/>
        <v>5</v>
      </c>
      <c r="AD17">
        <f t="shared" si="5"/>
        <v>6</v>
      </c>
      <c r="AE17">
        <f t="shared" si="5"/>
        <v>7</v>
      </c>
      <c r="AF17">
        <f t="shared" ref="AF17:CQ17" si="6">IF(AE16=AF16,AE17+1,1)</f>
        <v>8</v>
      </c>
      <c r="AG17">
        <f t="shared" si="6"/>
        <v>9</v>
      </c>
      <c r="AH17">
        <f t="shared" si="6"/>
        <v>10</v>
      </c>
      <c r="AI17">
        <f t="shared" si="6"/>
        <v>11</v>
      </c>
      <c r="AJ17">
        <f t="shared" si="6"/>
        <v>12</v>
      </c>
      <c r="AK17">
        <f t="shared" si="6"/>
        <v>1</v>
      </c>
    </row>
    <row r="18" spans="1:1754" x14ac:dyDescent="0.3">
      <c r="A18" t="str">
        <f>IF(Input!A13=0,"",Input!A13)</f>
        <v/>
      </c>
      <c r="B18" s="1"/>
      <c r="M18" s="2" t="s">
        <v>4</v>
      </c>
      <c r="N18" s="2" t="s">
        <v>24</v>
      </c>
      <c r="O18" s="2" t="s">
        <v>18</v>
      </c>
      <c r="P18" s="2" t="s">
        <v>19</v>
      </c>
      <c r="Q18" s="2">
        <v>0</v>
      </c>
      <c r="R18" s="36">
        <f>Q18+1</f>
        <v>1</v>
      </c>
      <c r="S18" s="37">
        <f t="shared" ref="S18:CD18" si="7">R18+1</f>
        <v>2</v>
      </c>
      <c r="T18" s="37">
        <f t="shared" si="7"/>
        <v>3</v>
      </c>
      <c r="U18" s="37">
        <f t="shared" si="7"/>
        <v>4</v>
      </c>
      <c r="V18" s="37">
        <f t="shared" si="7"/>
        <v>5</v>
      </c>
      <c r="W18" s="37">
        <f t="shared" si="7"/>
        <v>6</v>
      </c>
      <c r="X18" s="37">
        <f t="shared" si="7"/>
        <v>7</v>
      </c>
      <c r="Y18" s="37">
        <f t="shared" si="7"/>
        <v>8</v>
      </c>
      <c r="Z18" s="37">
        <f t="shared" si="7"/>
        <v>9</v>
      </c>
      <c r="AA18" s="37">
        <f t="shared" si="7"/>
        <v>10</v>
      </c>
      <c r="AB18" s="37">
        <f t="shared" si="7"/>
        <v>11</v>
      </c>
      <c r="AC18" s="37">
        <f t="shared" si="7"/>
        <v>12</v>
      </c>
      <c r="AD18" s="37">
        <f t="shared" si="7"/>
        <v>13</v>
      </c>
      <c r="AE18" s="37">
        <f t="shared" si="7"/>
        <v>14</v>
      </c>
      <c r="AF18" s="37">
        <f t="shared" si="7"/>
        <v>15</v>
      </c>
      <c r="AG18" s="37">
        <f t="shared" si="7"/>
        <v>16</v>
      </c>
      <c r="AH18" s="37">
        <f t="shared" si="7"/>
        <v>17</v>
      </c>
      <c r="AI18" s="37">
        <f t="shared" si="7"/>
        <v>18</v>
      </c>
      <c r="AJ18" s="37">
        <f t="shared" si="7"/>
        <v>19</v>
      </c>
      <c r="AK18" s="37">
        <f t="shared" si="7"/>
        <v>20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  <c r="AAA18" s="37"/>
      <c r="AAB18" s="37"/>
      <c r="AAC18" s="37"/>
      <c r="AAD18" s="37"/>
      <c r="AAE18" s="37"/>
      <c r="AAF18" s="37"/>
      <c r="AAG18" s="37"/>
      <c r="AAH18" s="37"/>
      <c r="AAI18" s="37"/>
      <c r="AAJ18" s="37"/>
      <c r="AAK18" s="37"/>
      <c r="AAL18" s="37"/>
      <c r="AAM18" s="37"/>
      <c r="AAN18" s="37"/>
      <c r="AAO18" s="37"/>
      <c r="AAP18" s="37"/>
      <c r="AAQ18" s="37"/>
      <c r="AAR18" s="37"/>
      <c r="AAS18" s="37"/>
      <c r="AAT18" s="37"/>
      <c r="AAU18" s="37"/>
      <c r="AAV18" s="37"/>
      <c r="AAW18" s="37"/>
      <c r="AAX18" s="37"/>
      <c r="AAY18" s="37"/>
      <c r="AAZ18" s="37"/>
      <c r="ABA18" s="37"/>
      <c r="ABB18" s="37"/>
      <c r="ABC18" s="37"/>
      <c r="ABD18" s="37"/>
      <c r="ABE18" s="37"/>
      <c r="ABF18" s="37"/>
      <c r="ABG18" s="37"/>
      <c r="ABH18" s="37"/>
      <c r="ABI18" s="37"/>
      <c r="ABJ18" s="37"/>
      <c r="ABK18" s="37"/>
      <c r="ABL18" s="37"/>
      <c r="ABM18" s="37"/>
      <c r="ABN18" s="37"/>
      <c r="ABO18" s="37"/>
      <c r="ABP18" s="37"/>
      <c r="ABQ18" s="37"/>
      <c r="ABR18" s="37"/>
      <c r="ABS18" s="37"/>
      <c r="ABT18" s="37"/>
      <c r="ABU18" s="37"/>
      <c r="ABV18" s="37"/>
      <c r="ABW18" s="37"/>
      <c r="ABX18" s="37"/>
      <c r="ABY18" s="37"/>
      <c r="ABZ18" s="37"/>
      <c r="ACA18" s="37"/>
      <c r="ACB18" s="37"/>
      <c r="ACC18" s="37"/>
      <c r="ACD18" s="37"/>
      <c r="ACE18" s="37"/>
      <c r="ACF18" s="37"/>
      <c r="ACG18" s="37"/>
      <c r="ACH18" s="37"/>
      <c r="ACI18" s="37"/>
      <c r="ACJ18" s="37"/>
      <c r="ACK18" s="37"/>
      <c r="ACL18" s="37"/>
      <c r="ACM18" s="37"/>
      <c r="ACN18" s="37"/>
      <c r="ACO18" s="37"/>
      <c r="ACP18" s="37"/>
      <c r="ACQ18" s="37"/>
      <c r="ACR18" s="37"/>
      <c r="ACS18" s="37"/>
      <c r="ACT18" s="37"/>
      <c r="ACU18" s="37"/>
      <c r="ACV18" s="37"/>
      <c r="ACW18" s="37"/>
      <c r="ACX18" s="37"/>
      <c r="ACY18" s="37"/>
      <c r="ACZ18" s="37"/>
      <c r="ADA18" s="37"/>
      <c r="ADB18" s="37"/>
      <c r="ADC18" s="37"/>
      <c r="ADD18" s="37"/>
      <c r="ADE18" s="37"/>
      <c r="ADF18" s="37"/>
      <c r="ADG18" s="37"/>
      <c r="ADH18" s="37"/>
      <c r="ADI18" s="37"/>
      <c r="ADJ18" s="37"/>
      <c r="ADK18" s="37"/>
      <c r="ADL18" s="37"/>
      <c r="ADM18" s="37"/>
      <c r="ADN18" s="37"/>
      <c r="ADO18" s="37"/>
      <c r="ADP18" s="37"/>
      <c r="ADQ18" s="37"/>
      <c r="ADR18" s="37"/>
      <c r="ADS18" s="37"/>
      <c r="ADT18" s="37"/>
      <c r="ADU18" s="37"/>
      <c r="ADV18" s="37"/>
      <c r="ADW18" s="37"/>
      <c r="ADX18" s="37"/>
      <c r="ADY18" s="37"/>
      <c r="ADZ18" s="37"/>
      <c r="AEA18" s="37"/>
      <c r="AEB18" s="37"/>
      <c r="AEC18" s="37"/>
      <c r="AED18" s="37"/>
      <c r="AEE18" s="37"/>
      <c r="AEF18" s="37"/>
      <c r="AEG18" s="37"/>
      <c r="AEH18" s="37"/>
      <c r="AEI18" s="37"/>
      <c r="AEJ18" s="37"/>
      <c r="AEK18" s="37"/>
      <c r="AEL18" s="37"/>
      <c r="AEM18" s="37"/>
      <c r="AEN18" s="37"/>
      <c r="AEO18" s="37"/>
      <c r="AEP18" s="37"/>
      <c r="AEQ18" s="37"/>
      <c r="AER18" s="37"/>
      <c r="AES18" s="37"/>
      <c r="AET18" s="37"/>
      <c r="AEU18" s="37"/>
      <c r="AEV18" s="37"/>
      <c r="AEW18" s="37"/>
      <c r="AEX18" s="37"/>
      <c r="AEY18" s="37"/>
      <c r="AEZ18" s="37"/>
      <c r="AFA18" s="37"/>
      <c r="AFB18" s="37"/>
      <c r="AFC18" s="37"/>
      <c r="AFD18" s="37"/>
      <c r="AFE18" s="37"/>
      <c r="AFF18" s="37"/>
      <c r="AFG18" s="37"/>
      <c r="AFH18" s="37"/>
      <c r="AFI18" s="37"/>
      <c r="AFJ18" s="37"/>
      <c r="AFK18" s="37"/>
      <c r="AFL18" s="37"/>
      <c r="AFM18" s="37"/>
      <c r="AFN18" s="37"/>
      <c r="AFO18" s="37"/>
      <c r="AFP18" s="37"/>
      <c r="AFQ18" s="37"/>
      <c r="AFR18" s="37"/>
      <c r="AFS18" s="37"/>
      <c r="AFT18" s="37"/>
      <c r="AFU18" s="37"/>
      <c r="AFV18" s="37"/>
      <c r="AFW18" s="37"/>
      <c r="AFX18" s="37"/>
      <c r="AFY18" s="37"/>
      <c r="AFZ18" s="37"/>
      <c r="AGA18" s="37"/>
      <c r="AGB18" s="37"/>
      <c r="AGC18" s="37"/>
      <c r="AGD18" s="37"/>
      <c r="AGE18" s="37"/>
      <c r="AGF18" s="37"/>
      <c r="AGG18" s="37"/>
      <c r="AGH18" s="37"/>
      <c r="AGI18" s="37"/>
      <c r="AGJ18" s="37"/>
      <c r="AGK18" s="37"/>
      <c r="AGL18" s="37"/>
      <c r="AGM18" s="37"/>
      <c r="AGN18" s="37"/>
      <c r="AGO18" s="37"/>
      <c r="AGP18" s="37"/>
      <c r="AGQ18" s="37"/>
      <c r="AGR18" s="37"/>
      <c r="AGS18" s="37"/>
      <c r="AGT18" s="37"/>
      <c r="AGU18" s="37"/>
      <c r="AGV18" s="37"/>
      <c r="AGW18" s="37"/>
      <c r="AGX18" s="37"/>
      <c r="AGY18" s="37"/>
      <c r="AGZ18" s="37"/>
      <c r="AHA18" s="37"/>
      <c r="AHB18" s="37"/>
      <c r="AHC18" s="37"/>
      <c r="AHD18" s="37"/>
      <c r="AHE18" s="37"/>
      <c r="AHF18" s="37"/>
      <c r="AHG18" s="37"/>
      <c r="AHH18" s="37"/>
      <c r="AHI18" s="37"/>
      <c r="AHJ18" s="37"/>
      <c r="AHK18" s="37"/>
      <c r="AHL18" s="37"/>
      <c r="AHM18" s="37"/>
      <c r="AHN18" s="37"/>
      <c r="AHO18" s="37"/>
      <c r="AHP18" s="37"/>
      <c r="AHQ18" s="37"/>
      <c r="AHR18" s="37"/>
      <c r="AHS18" s="37"/>
      <c r="AHT18" s="37"/>
      <c r="AHU18" s="37"/>
      <c r="AHV18" s="37"/>
      <c r="AHW18" s="37"/>
      <c r="AHX18" s="37"/>
      <c r="AHY18" s="37"/>
      <c r="AHZ18" s="37"/>
      <c r="AIA18" s="37"/>
      <c r="AIB18" s="37"/>
      <c r="AIC18" s="37"/>
      <c r="AID18" s="37"/>
      <c r="AIE18" s="37"/>
      <c r="AIF18" s="37"/>
      <c r="AIG18" s="37"/>
      <c r="AIH18" s="37"/>
      <c r="AII18" s="37"/>
      <c r="AIJ18" s="37"/>
      <c r="AIK18" s="37"/>
      <c r="AIL18" s="37"/>
      <c r="AIM18" s="37"/>
      <c r="AIN18" s="37"/>
      <c r="AIO18" s="37"/>
      <c r="AIP18" s="37"/>
      <c r="AIQ18" s="37"/>
      <c r="AIR18" s="37"/>
      <c r="AIS18" s="37"/>
      <c r="AIT18" s="37"/>
      <c r="AIU18" s="37"/>
      <c r="AIV18" s="37"/>
      <c r="AIW18" s="37"/>
      <c r="AIX18" s="37"/>
      <c r="AIY18" s="37"/>
      <c r="AIZ18" s="37"/>
      <c r="AJA18" s="37"/>
      <c r="AJB18" s="37"/>
      <c r="AJC18" s="37"/>
      <c r="AJD18" s="37"/>
      <c r="AJE18" s="37"/>
      <c r="AJF18" s="37"/>
      <c r="AJG18" s="37"/>
      <c r="AJH18" s="37"/>
      <c r="AJI18" s="37"/>
      <c r="AJJ18" s="37"/>
      <c r="AJK18" s="37"/>
      <c r="AJL18" s="37"/>
      <c r="AJM18" s="37"/>
      <c r="AJN18" s="37"/>
      <c r="AJO18" s="37"/>
      <c r="AJP18" s="37"/>
      <c r="AJQ18" s="37"/>
      <c r="AJR18" s="37"/>
      <c r="AJS18" s="37"/>
      <c r="AJT18" s="37"/>
      <c r="AJU18" s="37"/>
      <c r="AJV18" s="37"/>
      <c r="AJW18" s="37"/>
      <c r="AJX18" s="37"/>
      <c r="AJY18" s="37"/>
      <c r="AJZ18" s="37"/>
      <c r="AKA18" s="37"/>
      <c r="AKB18" s="37"/>
      <c r="AKC18" s="37"/>
      <c r="AKD18" s="37"/>
      <c r="AKE18" s="37"/>
      <c r="AKF18" s="37"/>
      <c r="AKG18" s="37"/>
      <c r="AKH18" s="37"/>
      <c r="AKI18" s="37"/>
      <c r="AKJ18" s="37"/>
      <c r="AKK18" s="37"/>
      <c r="AKL18" s="37"/>
      <c r="AKM18" s="37"/>
      <c r="AKN18" s="37"/>
      <c r="AKO18" s="37"/>
      <c r="AKP18" s="37"/>
      <c r="AKQ18" s="37"/>
      <c r="AKR18" s="37"/>
      <c r="AKS18" s="37"/>
      <c r="AKT18" s="37"/>
      <c r="AKU18" s="37"/>
      <c r="AKV18" s="37"/>
      <c r="AKW18" s="37"/>
      <c r="AKX18" s="37"/>
      <c r="AKY18" s="37"/>
      <c r="AKZ18" s="37"/>
      <c r="ALA18" s="37"/>
      <c r="ALB18" s="37"/>
      <c r="ALC18" s="37"/>
      <c r="ALD18" s="37"/>
      <c r="ALE18" s="37"/>
      <c r="ALF18" s="37"/>
      <c r="ALG18" s="37"/>
      <c r="ALH18" s="37"/>
      <c r="ALI18" s="37"/>
      <c r="ALJ18" s="37"/>
      <c r="ALK18" s="37"/>
      <c r="ALL18" s="37"/>
      <c r="ALM18" s="37"/>
      <c r="ALN18" s="37"/>
      <c r="ALO18" s="37"/>
      <c r="ALP18" s="37"/>
      <c r="ALQ18" s="37"/>
      <c r="ALR18" s="37"/>
      <c r="ALS18" s="37"/>
      <c r="ALT18" s="37"/>
      <c r="ALU18" s="37"/>
      <c r="ALV18" s="37"/>
      <c r="ALW18" s="37"/>
      <c r="ALX18" s="37"/>
      <c r="ALY18" s="37"/>
      <c r="ALZ18" s="37"/>
      <c r="AMA18" s="37"/>
      <c r="AMB18" s="37"/>
      <c r="AMC18" s="37"/>
      <c r="AMD18" s="37"/>
      <c r="AME18" s="37"/>
      <c r="AMF18" s="37"/>
      <c r="AMG18" s="37"/>
      <c r="AMH18" s="37"/>
      <c r="AMI18" s="37"/>
      <c r="AMJ18" s="37"/>
      <c r="AMK18" s="37"/>
      <c r="AML18" s="37"/>
      <c r="AMM18" s="37"/>
      <c r="AMN18" s="37"/>
      <c r="AMO18" s="37"/>
      <c r="AMP18" s="37"/>
      <c r="AMQ18" s="37"/>
      <c r="AMR18" s="37"/>
      <c r="AMS18" s="37"/>
      <c r="AMT18" s="37"/>
      <c r="AMU18" s="37"/>
      <c r="AMV18" s="37"/>
      <c r="AMW18" s="37"/>
      <c r="AMX18" s="37"/>
      <c r="AMY18" s="37"/>
      <c r="AMZ18" s="37"/>
      <c r="ANA18" s="37"/>
      <c r="ANB18" s="37"/>
      <c r="ANC18" s="37"/>
      <c r="AND18" s="37"/>
      <c r="ANE18" s="37"/>
      <c r="ANF18" s="37"/>
      <c r="ANG18" s="37"/>
      <c r="ANH18" s="37"/>
      <c r="ANI18" s="37"/>
      <c r="ANJ18" s="37"/>
      <c r="ANK18" s="37"/>
      <c r="ANL18" s="37"/>
      <c r="ANM18" s="37"/>
      <c r="ANN18" s="37"/>
      <c r="ANO18" s="37"/>
      <c r="ANP18" s="37"/>
      <c r="ANQ18" s="37"/>
      <c r="ANR18" s="37"/>
      <c r="ANS18" s="37"/>
      <c r="ANT18" s="37"/>
      <c r="ANU18" s="37"/>
      <c r="ANV18" s="37"/>
      <c r="ANW18" s="37"/>
      <c r="ANX18" s="37"/>
      <c r="ANY18" s="37"/>
      <c r="ANZ18" s="37"/>
      <c r="AOA18" s="37"/>
      <c r="AOB18" s="37"/>
      <c r="AOC18" s="37"/>
      <c r="AOD18" s="37"/>
      <c r="AOE18" s="37"/>
      <c r="AOF18" s="37"/>
      <c r="AOG18" s="37"/>
      <c r="AOH18" s="37"/>
      <c r="AOI18" s="37"/>
      <c r="AOJ18" s="37"/>
      <c r="AOK18" s="37"/>
      <c r="AOL18" s="37"/>
      <c r="AOM18" s="37"/>
      <c r="AON18" s="37"/>
      <c r="AOO18" s="37"/>
      <c r="AOP18" s="37"/>
      <c r="AOQ18" s="37"/>
      <c r="AOR18" s="37"/>
      <c r="AOS18" s="37"/>
      <c r="AOT18" s="37"/>
      <c r="AOU18" s="37"/>
      <c r="AOV18" s="37"/>
      <c r="AOW18" s="37"/>
      <c r="AOX18" s="37"/>
      <c r="AOY18" s="37"/>
      <c r="AOZ18" s="37"/>
      <c r="APA18" s="37"/>
      <c r="APB18" s="37"/>
      <c r="APC18" s="37"/>
      <c r="APD18" s="37"/>
      <c r="APE18" s="37"/>
      <c r="APF18" s="37"/>
      <c r="APG18" s="37"/>
      <c r="APH18" s="37"/>
      <c r="API18" s="37"/>
      <c r="APJ18" s="37"/>
      <c r="APK18" s="37"/>
      <c r="APL18" s="37"/>
      <c r="APM18" s="37"/>
      <c r="APN18" s="37"/>
      <c r="APO18" s="37"/>
      <c r="APP18" s="37"/>
      <c r="APQ18" s="37"/>
      <c r="APR18" s="37"/>
      <c r="APS18" s="37"/>
      <c r="APT18" s="37"/>
      <c r="APU18" s="37"/>
      <c r="APV18" s="37"/>
      <c r="APW18" s="37"/>
      <c r="APX18" s="37"/>
      <c r="APY18" s="37"/>
      <c r="APZ18" s="37"/>
      <c r="AQA18" s="37"/>
      <c r="AQB18" s="37"/>
      <c r="AQC18" s="37"/>
      <c r="AQD18" s="37"/>
      <c r="AQE18" s="37"/>
      <c r="AQF18" s="37"/>
      <c r="AQG18" s="37"/>
      <c r="AQH18" s="37"/>
      <c r="AQI18" s="37"/>
      <c r="AQJ18" s="37"/>
      <c r="AQK18" s="37"/>
      <c r="AQL18" s="37"/>
      <c r="AQM18" s="37"/>
      <c r="AQN18" s="37"/>
      <c r="AQO18" s="37"/>
      <c r="AQP18" s="37"/>
      <c r="AQQ18" s="37"/>
      <c r="AQR18" s="37"/>
      <c r="AQS18" s="37"/>
      <c r="AQT18" s="37"/>
      <c r="AQU18" s="37"/>
      <c r="AQV18" s="37"/>
      <c r="AQW18" s="37"/>
      <c r="AQX18" s="37"/>
      <c r="AQY18" s="37"/>
      <c r="AQZ18" s="37"/>
      <c r="ARA18" s="37"/>
      <c r="ARB18" s="37"/>
      <c r="ARC18" s="37"/>
      <c r="ARD18" s="37"/>
      <c r="ARE18" s="37"/>
      <c r="ARF18" s="37"/>
      <c r="ARG18" s="37"/>
      <c r="ARH18" s="37"/>
      <c r="ARI18" s="37"/>
      <c r="ARJ18" s="37"/>
      <c r="ARK18" s="37"/>
      <c r="ARL18" s="37"/>
      <c r="ARM18" s="37"/>
      <c r="ARN18" s="37"/>
      <c r="ARO18" s="37"/>
      <c r="ARP18" s="37"/>
      <c r="ARQ18" s="37"/>
      <c r="ARR18" s="37"/>
      <c r="ARS18" s="37"/>
      <c r="ART18" s="37"/>
      <c r="ARU18" s="37"/>
      <c r="ARV18" s="37"/>
      <c r="ARW18" s="37"/>
      <c r="ARX18" s="37"/>
      <c r="ARY18" s="37"/>
      <c r="ARZ18" s="37"/>
      <c r="ASA18" s="37"/>
      <c r="ASB18" s="37"/>
      <c r="ASC18" s="37"/>
      <c r="ASD18" s="37"/>
      <c r="ASE18" s="37"/>
      <c r="ASF18" s="37"/>
      <c r="ASG18" s="37"/>
      <c r="ASH18" s="37"/>
      <c r="ASI18" s="37"/>
      <c r="ASJ18" s="37"/>
      <c r="ASK18" s="37"/>
      <c r="ASL18" s="37"/>
      <c r="ASM18" s="37"/>
      <c r="ASN18" s="37"/>
      <c r="ASO18" s="37"/>
      <c r="ASP18" s="37"/>
      <c r="ASQ18" s="37"/>
      <c r="ASR18" s="37"/>
      <c r="ASS18" s="37"/>
      <c r="AST18" s="37"/>
      <c r="ASU18" s="37"/>
      <c r="ASV18" s="37"/>
      <c r="ASW18" s="37"/>
      <c r="ASX18" s="37"/>
      <c r="ASY18" s="37"/>
      <c r="ASZ18" s="37"/>
      <c r="ATA18" s="37"/>
      <c r="ATB18" s="37"/>
      <c r="ATC18" s="37"/>
      <c r="ATD18" s="37"/>
      <c r="ATE18" s="37"/>
      <c r="ATF18" s="37"/>
      <c r="ATG18" s="37"/>
      <c r="ATH18" s="37"/>
      <c r="ATI18" s="37"/>
      <c r="ATJ18" s="37"/>
      <c r="ATK18" s="37"/>
      <c r="ATL18" s="37"/>
      <c r="ATM18" s="37"/>
      <c r="ATN18" s="37"/>
      <c r="ATO18" s="37"/>
      <c r="ATP18" s="37"/>
      <c r="ATQ18" s="37"/>
      <c r="ATR18" s="37"/>
      <c r="ATS18" s="37"/>
      <c r="ATT18" s="37"/>
      <c r="ATU18" s="37"/>
      <c r="ATV18" s="37"/>
      <c r="ATW18" s="37"/>
      <c r="ATX18" s="37"/>
      <c r="ATY18" s="37"/>
      <c r="ATZ18" s="37"/>
      <c r="AUA18" s="37"/>
      <c r="AUB18" s="37"/>
      <c r="AUC18" s="37"/>
      <c r="AUD18" s="37"/>
      <c r="AUE18" s="37"/>
      <c r="AUF18" s="37"/>
      <c r="AUG18" s="37"/>
      <c r="AUH18" s="37"/>
      <c r="AUI18" s="37"/>
      <c r="AUJ18" s="37"/>
      <c r="AUK18" s="37"/>
      <c r="AUL18" s="37"/>
      <c r="AUM18" s="37"/>
      <c r="AUN18" s="37"/>
      <c r="AUO18" s="37"/>
      <c r="AUP18" s="37"/>
      <c r="AUQ18" s="37"/>
      <c r="AUR18" s="37"/>
      <c r="AUS18" s="37"/>
      <c r="AUT18" s="37"/>
      <c r="AUU18" s="37"/>
      <c r="AUV18" s="37"/>
      <c r="AUW18" s="37"/>
      <c r="AUX18" s="37"/>
      <c r="AUY18" s="37"/>
      <c r="AUZ18" s="37"/>
      <c r="AVA18" s="37"/>
      <c r="AVB18" s="37"/>
      <c r="AVC18" s="37"/>
      <c r="AVD18" s="37"/>
      <c r="AVE18" s="37"/>
      <c r="AVF18" s="37"/>
      <c r="AVG18" s="37"/>
      <c r="AVH18" s="37"/>
      <c r="AVI18" s="37"/>
      <c r="AVJ18" s="37"/>
      <c r="AVK18" s="37"/>
      <c r="AVL18" s="37"/>
      <c r="AVM18" s="37"/>
      <c r="AVN18" s="37"/>
      <c r="AVO18" s="37"/>
      <c r="AVP18" s="37"/>
      <c r="AVQ18" s="37"/>
      <c r="AVR18" s="37"/>
      <c r="AVS18" s="37"/>
      <c r="AVT18" s="37"/>
      <c r="AVU18" s="37"/>
      <c r="AVV18" s="37"/>
      <c r="AVW18" s="37"/>
      <c r="AVX18" s="37"/>
      <c r="AVY18" s="37"/>
      <c r="AVZ18" s="37"/>
      <c r="AWA18" s="37"/>
      <c r="AWB18" s="37"/>
      <c r="AWC18" s="37"/>
      <c r="AWD18" s="37"/>
      <c r="AWE18" s="37"/>
      <c r="AWF18" s="37"/>
      <c r="AWG18" s="37"/>
      <c r="AWH18" s="37"/>
      <c r="AWI18" s="37"/>
      <c r="AWJ18" s="37"/>
      <c r="AWK18" s="37"/>
      <c r="AWL18" s="37"/>
      <c r="AWM18" s="37"/>
      <c r="AWN18" s="37"/>
      <c r="AWO18" s="37"/>
      <c r="AWP18" s="37"/>
      <c r="AWQ18" s="37"/>
      <c r="AWR18" s="37"/>
      <c r="AWS18" s="37"/>
      <c r="AWT18" s="37"/>
      <c r="AWU18" s="37"/>
      <c r="AWV18" s="37"/>
      <c r="AWW18" s="37"/>
      <c r="AWX18" s="37"/>
      <c r="AWY18" s="37"/>
      <c r="AWZ18" s="37"/>
      <c r="AXA18" s="37"/>
      <c r="AXB18" s="37"/>
      <c r="AXC18" s="37"/>
      <c r="AXD18" s="37"/>
      <c r="AXE18" s="37"/>
      <c r="AXF18" s="37"/>
      <c r="AXG18" s="37"/>
      <c r="AXH18" s="37"/>
      <c r="AXI18" s="37"/>
      <c r="AXJ18" s="37"/>
      <c r="AXK18" s="37"/>
      <c r="AXL18" s="37"/>
      <c r="AXM18" s="37"/>
      <c r="AXN18" s="37"/>
      <c r="AXO18" s="37"/>
      <c r="AXP18" s="37"/>
      <c r="AXQ18" s="37"/>
      <c r="AXR18" s="37"/>
      <c r="AXS18" s="37"/>
      <c r="AXT18" s="37"/>
      <c r="AXU18" s="37"/>
      <c r="AXV18" s="37"/>
      <c r="AXW18" s="37"/>
      <c r="AXX18" s="37"/>
      <c r="AXY18" s="37"/>
      <c r="AXZ18" s="37"/>
      <c r="AYA18" s="37"/>
      <c r="AYB18" s="37"/>
      <c r="AYC18" s="37"/>
      <c r="AYD18" s="37"/>
      <c r="AYE18" s="37"/>
      <c r="AYF18" s="37"/>
      <c r="AYG18" s="37"/>
      <c r="AYH18" s="37"/>
      <c r="AYI18" s="37"/>
      <c r="AYJ18" s="37"/>
      <c r="AYK18" s="37"/>
      <c r="AYL18" s="37"/>
      <c r="AYM18" s="37"/>
      <c r="AYN18" s="37"/>
      <c r="AYO18" s="37"/>
      <c r="AYP18" s="37"/>
      <c r="AYQ18" s="37"/>
      <c r="AYR18" s="37"/>
      <c r="AYS18" s="37"/>
      <c r="AYT18" s="37"/>
      <c r="AYU18" s="37"/>
      <c r="AYV18" s="37"/>
      <c r="AYW18" s="37"/>
      <c r="AYX18" s="37"/>
      <c r="AYY18" s="37"/>
      <c r="AYZ18" s="37"/>
      <c r="AZA18" s="37"/>
      <c r="AZB18" s="37"/>
      <c r="AZC18" s="37"/>
      <c r="AZD18" s="37"/>
      <c r="AZE18" s="37"/>
      <c r="AZF18" s="37"/>
      <c r="AZG18" s="37"/>
      <c r="AZH18" s="37"/>
      <c r="AZI18" s="37"/>
      <c r="AZJ18" s="37"/>
      <c r="AZK18" s="37"/>
      <c r="AZL18" s="37"/>
      <c r="AZM18" s="37"/>
      <c r="AZN18" s="37"/>
      <c r="AZO18" s="37"/>
      <c r="AZP18" s="37"/>
      <c r="AZQ18" s="37"/>
      <c r="AZR18" s="37"/>
      <c r="AZS18" s="37"/>
      <c r="AZT18" s="37"/>
      <c r="AZU18" s="37"/>
      <c r="AZV18" s="37"/>
      <c r="AZW18" s="37"/>
      <c r="AZX18" s="37"/>
      <c r="AZY18" s="37"/>
      <c r="AZZ18" s="37"/>
      <c r="BAA18" s="37"/>
      <c r="BAB18" s="37"/>
      <c r="BAC18" s="37"/>
      <c r="BAD18" s="37"/>
      <c r="BAE18" s="37"/>
      <c r="BAF18" s="37"/>
      <c r="BAG18" s="37"/>
      <c r="BAH18" s="37"/>
      <c r="BAI18" s="37"/>
      <c r="BAJ18" s="37"/>
      <c r="BAK18" s="37"/>
      <c r="BAL18" s="37"/>
      <c r="BAM18" s="37"/>
      <c r="BAN18" s="37"/>
      <c r="BAO18" s="37"/>
      <c r="BAP18" s="37"/>
      <c r="BAQ18" s="37"/>
      <c r="BAR18" s="37"/>
      <c r="BAS18" s="37"/>
      <c r="BAT18" s="37"/>
      <c r="BAU18" s="37"/>
      <c r="BAV18" s="37"/>
      <c r="BAW18" s="37"/>
      <c r="BAX18" s="37"/>
      <c r="BAY18" s="37"/>
      <c r="BAZ18" s="37"/>
      <c r="BBA18" s="37"/>
      <c r="BBB18" s="37"/>
      <c r="BBC18" s="37"/>
      <c r="BBD18" s="37"/>
      <c r="BBE18" s="37"/>
      <c r="BBF18" s="37"/>
      <c r="BBG18" s="37"/>
      <c r="BBH18" s="37"/>
      <c r="BBI18" s="37"/>
      <c r="BBJ18" s="37"/>
      <c r="BBK18" s="37"/>
      <c r="BBL18" s="37"/>
      <c r="BBM18" s="37"/>
      <c r="BBN18" s="37"/>
      <c r="BBO18" s="37"/>
      <c r="BBP18" s="37"/>
      <c r="BBQ18" s="37"/>
      <c r="BBR18" s="37"/>
      <c r="BBS18" s="37"/>
      <c r="BBT18" s="37"/>
      <c r="BBU18" s="37"/>
      <c r="BBV18" s="37"/>
      <c r="BBW18" s="37"/>
      <c r="BBX18" s="37"/>
      <c r="BBY18" s="37"/>
      <c r="BBZ18" s="37"/>
      <c r="BCA18" s="37"/>
      <c r="BCB18" s="37"/>
      <c r="BCC18" s="37"/>
      <c r="BCD18" s="37"/>
      <c r="BCE18" s="37"/>
      <c r="BCF18" s="37"/>
      <c r="BCG18" s="37"/>
      <c r="BCH18" s="37"/>
      <c r="BCI18" s="37"/>
      <c r="BCJ18" s="37"/>
      <c r="BCK18" s="37"/>
      <c r="BCL18" s="37"/>
      <c r="BCM18" s="37"/>
      <c r="BCN18" s="37"/>
      <c r="BCO18" s="37"/>
      <c r="BCP18" s="37"/>
      <c r="BCQ18" s="37"/>
      <c r="BCR18" s="37"/>
      <c r="BCS18" s="37"/>
      <c r="BCT18" s="37"/>
      <c r="BCU18" s="37"/>
      <c r="BCV18" s="37"/>
      <c r="BCW18" s="37"/>
      <c r="BCX18" s="37"/>
      <c r="BCY18" s="37"/>
      <c r="BCZ18" s="37"/>
      <c r="BDA18" s="37"/>
      <c r="BDB18" s="37"/>
      <c r="BDC18" s="37"/>
      <c r="BDD18" s="37"/>
      <c r="BDE18" s="37"/>
      <c r="BDF18" s="37"/>
      <c r="BDG18" s="37"/>
      <c r="BDH18" s="37"/>
      <c r="BDI18" s="37"/>
      <c r="BDJ18" s="37"/>
      <c r="BDK18" s="37"/>
      <c r="BDL18" s="37"/>
      <c r="BDM18" s="37"/>
      <c r="BDN18" s="37"/>
      <c r="BDO18" s="37"/>
      <c r="BDP18" s="37"/>
      <c r="BDQ18" s="37"/>
      <c r="BDR18" s="37"/>
      <c r="BDS18" s="37"/>
      <c r="BDT18" s="37"/>
      <c r="BDU18" s="37"/>
      <c r="BDV18" s="37"/>
      <c r="BDW18" s="37"/>
      <c r="BDX18" s="37"/>
      <c r="BDY18" s="37"/>
      <c r="BDZ18" s="37"/>
      <c r="BEA18" s="37"/>
      <c r="BEB18" s="37"/>
      <c r="BEC18" s="37"/>
      <c r="BED18" s="37"/>
      <c r="BEE18" s="37"/>
      <c r="BEF18" s="37"/>
      <c r="BEG18" s="37"/>
      <c r="BEH18" s="37"/>
      <c r="BEI18" s="37"/>
      <c r="BEJ18" s="37"/>
      <c r="BEK18" s="37"/>
      <c r="BEL18" s="37"/>
      <c r="BEM18" s="37"/>
      <c r="BEN18" s="37"/>
      <c r="BEO18" s="37"/>
      <c r="BEP18" s="37"/>
      <c r="BEQ18" s="37"/>
      <c r="BER18" s="37"/>
      <c r="BES18" s="37"/>
      <c r="BET18" s="37"/>
      <c r="BEU18" s="37"/>
      <c r="BEV18" s="37"/>
      <c r="BEW18" s="37"/>
      <c r="BEX18" s="37"/>
      <c r="BEY18" s="37"/>
      <c r="BEZ18" s="37"/>
      <c r="BFA18" s="37"/>
      <c r="BFB18" s="37"/>
      <c r="BFC18" s="37"/>
      <c r="BFD18" s="37"/>
      <c r="BFE18" s="37"/>
      <c r="BFF18" s="37"/>
      <c r="BFG18" s="37"/>
      <c r="BFH18" s="37"/>
      <c r="BFI18" s="37"/>
      <c r="BFJ18" s="37"/>
      <c r="BFK18" s="37"/>
      <c r="BFL18" s="37"/>
      <c r="BFM18" s="37"/>
      <c r="BFN18" s="37"/>
      <c r="BFO18" s="37"/>
      <c r="BFP18" s="37"/>
      <c r="BFQ18" s="37"/>
      <c r="BFR18" s="37"/>
      <c r="BFS18" s="37"/>
      <c r="BFT18" s="37"/>
      <c r="BFU18" s="37"/>
      <c r="BFV18" s="37"/>
      <c r="BFW18" s="37"/>
      <c r="BFX18" s="37"/>
      <c r="BFY18" s="37"/>
      <c r="BFZ18" s="37"/>
      <c r="BGA18" s="37"/>
      <c r="BGB18" s="37"/>
      <c r="BGC18" s="37"/>
      <c r="BGD18" s="37"/>
      <c r="BGE18" s="37"/>
      <c r="BGF18" s="37"/>
      <c r="BGG18" s="37"/>
      <c r="BGH18" s="37"/>
      <c r="BGI18" s="37"/>
      <c r="BGJ18" s="37"/>
      <c r="BGK18" s="37"/>
      <c r="BGL18" s="37"/>
      <c r="BGM18" s="37"/>
      <c r="BGN18" s="37"/>
      <c r="BGO18" s="37"/>
      <c r="BGP18" s="37"/>
      <c r="BGQ18" s="37"/>
      <c r="BGR18" s="37"/>
      <c r="BGS18" s="37"/>
      <c r="BGT18" s="37"/>
      <c r="BGU18" s="37"/>
      <c r="BGV18" s="37"/>
      <c r="BGW18" s="37"/>
      <c r="BGX18" s="37"/>
      <c r="BGY18" s="37"/>
      <c r="BGZ18" s="37"/>
      <c r="BHA18" s="37"/>
      <c r="BHB18" s="37"/>
      <c r="BHC18" s="37"/>
      <c r="BHD18" s="37"/>
      <c r="BHE18" s="37"/>
      <c r="BHF18" s="37"/>
      <c r="BHG18" s="37"/>
      <c r="BHH18" s="37"/>
      <c r="BHI18" s="37"/>
      <c r="BHJ18" s="37"/>
      <c r="BHK18" s="37"/>
      <c r="BHL18" s="37"/>
      <c r="BHM18" s="37"/>
      <c r="BHN18" s="37"/>
      <c r="BHO18" s="37"/>
      <c r="BHP18" s="37"/>
      <c r="BHQ18" s="37"/>
      <c r="BHR18" s="37"/>
      <c r="BHS18" s="37"/>
      <c r="BHT18" s="37"/>
      <c r="BHU18" s="37"/>
      <c r="BHV18" s="37"/>
      <c r="BHW18" s="37"/>
      <c r="BHX18" s="37"/>
      <c r="BHY18" s="37"/>
      <c r="BHZ18" s="37"/>
      <c r="BIA18" s="37"/>
      <c r="BIB18" s="37"/>
      <c r="BIC18" s="37"/>
      <c r="BID18" s="37"/>
      <c r="BIE18" s="37"/>
      <c r="BIF18" s="37"/>
      <c r="BIG18" s="37"/>
      <c r="BIH18" s="37"/>
      <c r="BII18" s="37"/>
      <c r="BIJ18" s="37"/>
      <c r="BIK18" s="37"/>
      <c r="BIL18" s="37"/>
      <c r="BIM18" s="37"/>
      <c r="BIN18" s="37"/>
      <c r="BIO18" s="37"/>
      <c r="BIP18" s="37"/>
      <c r="BIQ18" s="37"/>
      <c r="BIR18" s="37"/>
      <c r="BIS18" s="37"/>
      <c r="BIT18" s="37"/>
      <c r="BIU18" s="37"/>
      <c r="BIV18" s="37"/>
      <c r="BIW18" s="37"/>
      <c r="BIX18" s="37"/>
      <c r="BIY18" s="37"/>
      <c r="BIZ18" s="37"/>
      <c r="BJA18" s="37"/>
      <c r="BJB18" s="37"/>
      <c r="BJC18" s="37"/>
      <c r="BJD18" s="37"/>
      <c r="BJE18" s="37"/>
      <c r="BJF18" s="37"/>
      <c r="BJG18" s="37"/>
      <c r="BJH18" s="37"/>
      <c r="BJI18" s="37"/>
      <c r="BJJ18" s="37"/>
      <c r="BJK18" s="37"/>
      <c r="BJL18" s="37"/>
      <c r="BJM18" s="37"/>
      <c r="BJN18" s="37"/>
      <c r="BJO18" s="37"/>
      <c r="BJP18" s="37"/>
      <c r="BJQ18" s="37"/>
      <c r="BJR18" s="37"/>
      <c r="BJS18" s="37"/>
      <c r="BJT18" s="37"/>
      <c r="BJU18" s="37"/>
      <c r="BJV18" s="37"/>
      <c r="BJW18" s="37"/>
      <c r="BJX18" s="37"/>
      <c r="BJY18" s="37"/>
      <c r="BJZ18" s="37"/>
      <c r="BKA18" s="37"/>
      <c r="BKB18" s="37"/>
      <c r="BKC18" s="37"/>
      <c r="BKD18" s="37"/>
      <c r="BKE18" s="37"/>
      <c r="BKF18" s="37"/>
      <c r="BKG18" s="37"/>
      <c r="BKH18" s="37"/>
      <c r="BKI18" s="37"/>
      <c r="BKJ18" s="37"/>
      <c r="BKK18" s="37"/>
      <c r="BKL18" s="37"/>
      <c r="BKM18" s="37"/>
      <c r="BKN18" s="37"/>
      <c r="BKO18" s="37"/>
      <c r="BKP18" s="37"/>
      <c r="BKQ18" s="37"/>
      <c r="BKR18" s="37"/>
      <c r="BKS18" s="37"/>
      <c r="BKT18" s="37"/>
      <c r="BKU18" s="37"/>
      <c r="BKV18" s="37"/>
      <c r="BKW18" s="37"/>
      <c r="BKX18" s="37"/>
      <c r="BKY18" s="37"/>
      <c r="BKZ18" s="37"/>
      <c r="BLA18" s="37"/>
      <c r="BLB18" s="37"/>
      <c r="BLC18" s="37"/>
      <c r="BLD18" s="37"/>
      <c r="BLE18" s="37"/>
      <c r="BLF18" s="37"/>
      <c r="BLG18" s="37"/>
      <c r="BLH18" s="37"/>
      <c r="BLI18" s="37"/>
      <c r="BLJ18" s="37"/>
      <c r="BLK18" s="37"/>
      <c r="BLL18" s="37"/>
      <c r="BLM18" s="37"/>
      <c r="BLN18" s="37"/>
      <c r="BLO18" s="37"/>
      <c r="BLP18" s="37"/>
      <c r="BLQ18" s="37"/>
      <c r="BLR18" s="37"/>
      <c r="BLS18" s="37"/>
      <c r="BLT18" s="37"/>
      <c r="BLU18" s="37"/>
      <c r="BLV18" s="37"/>
      <c r="BLW18" s="37"/>
      <c r="BLX18" s="37"/>
      <c r="BLY18" s="37"/>
      <c r="BLZ18" s="37"/>
      <c r="BMA18" s="37"/>
      <c r="BMB18" s="37"/>
      <c r="BMC18" s="37"/>
      <c r="BMD18" s="37"/>
      <c r="BME18" s="37"/>
      <c r="BMF18" s="37"/>
      <c r="BMG18" s="37"/>
      <c r="BMH18" s="37"/>
      <c r="BMI18" s="37"/>
      <c r="BMJ18" s="37"/>
      <c r="BMK18" s="37"/>
      <c r="BML18" s="37"/>
      <c r="BMM18" s="37"/>
      <c r="BMN18" s="37"/>
      <c r="BMO18" s="37"/>
      <c r="BMP18" s="37"/>
      <c r="BMQ18" s="37"/>
      <c r="BMR18" s="37"/>
      <c r="BMS18" s="37"/>
      <c r="BMT18" s="37"/>
      <c r="BMU18" s="37"/>
      <c r="BMV18" s="37"/>
      <c r="BMW18" s="37"/>
      <c r="BMX18" s="37"/>
      <c r="BMY18" s="37"/>
      <c r="BMZ18" s="37"/>
      <c r="BNA18" s="37"/>
      <c r="BNB18" s="37"/>
      <c r="BNC18" s="37"/>
      <c r="BND18" s="37"/>
      <c r="BNE18" s="37"/>
      <c r="BNF18" s="37"/>
      <c r="BNG18" s="37"/>
      <c r="BNH18" s="37"/>
      <c r="BNI18" s="37"/>
      <c r="BNJ18" s="37"/>
      <c r="BNK18" s="37"/>
      <c r="BNL18" s="37"/>
      <c r="BNM18" s="37"/>
      <c r="BNN18" s="37"/>
      <c r="BNO18" s="37"/>
      <c r="BNP18" s="37"/>
      <c r="BNQ18" s="37"/>
      <c r="BNR18" s="37"/>
      <c r="BNS18" s="37"/>
      <c r="BNT18" s="37"/>
      <c r="BNU18" s="37"/>
      <c r="BNV18" s="37"/>
      <c r="BNW18" s="37"/>
      <c r="BNX18" s="37"/>
      <c r="BNY18" s="37"/>
      <c r="BNZ18" s="37"/>
      <c r="BOA18" s="37"/>
      <c r="BOB18" s="37"/>
      <c r="BOC18" s="37"/>
      <c r="BOD18" s="37"/>
      <c r="BOE18" s="37"/>
      <c r="BOF18" s="37"/>
      <c r="BOG18" s="37"/>
      <c r="BOH18" s="37"/>
      <c r="BOI18" s="37"/>
      <c r="BOJ18" s="37"/>
      <c r="BOK18" s="37"/>
      <c r="BOL18" s="37"/>
    </row>
    <row r="19" spans="1:1754" x14ac:dyDescent="0.3">
      <c r="A19" s="1" t="s">
        <v>23</v>
      </c>
      <c r="B19" s="1" t="s">
        <v>42</v>
      </c>
      <c r="F19" s="1" t="s">
        <v>43</v>
      </c>
      <c r="M19">
        <v>1</v>
      </c>
      <c r="N19" t="str">
        <f>O19&amp;"-"&amp;P19</f>
        <v>1-1</v>
      </c>
      <c r="O19">
        <f>QUOTIENT($M19-1,10)+1</f>
        <v>1</v>
      </c>
      <c r="P19" s="9">
        <f>MOD($M19-1,10)+1</f>
        <v>1</v>
      </c>
      <c r="Q19" s="29" cm="1">
        <f t="array" ref="Q19">INDEX(START,O19,P19)</f>
        <v>5</v>
      </c>
      <c r="R19" s="6" cm="1">
        <f t="array" ref="R19">_xlfn.IFS(
R$17=1,Q19+1,
Q19 &gt; 9,0,
Q19 = 0,0,
TRUE,
Q19+
IF(IFERROR(VLOOKUP(($O19-1)&amp;"-"&amp;($P19  ),RUN,Q$18+4,FALSE)&gt;9,FALSE),1,0)+
IF(IFERROR(VLOOKUP(($O19  )&amp;"-"&amp;($P19+1),RUN,Q$18+4,FALSE)&gt;9,FALSE),1,0)+
IF(IFERROR(VLOOKUP(($O19+1)&amp;"-"&amp;($P19  ),RUN,Q$18+4,FALSE)&gt;9,FALSE),1,0)+
IF(IFERROR(VLOOKUP(($O19  )&amp;"-"&amp;($P19-1),RUN,Q$18+4,FALSE)&gt;9,FALSE),1,0)+
IF(IFERROR(VLOOKUP(($O19-1)&amp;"-"&amp;($P19-1),RUN,Q$18+4,FALSE)&gt;9,FALSE),1,0)+
IF(IFERROR(VLOOKUP(($O19+1)&amp;"-"&amp;($P19+1),RUN,Q$18+4,FALSE)&gt;9,FALSE),1,0)+
IF(IFERROR(VLOOKUP(($O19+1)&amp;"-"&amp;($P19-1),RUN,Q$18+4,FALSE)&gt;9,FALSE),1,0)+
IF(IFERROR(VLOOKUP(($O19-1)&amp;"-"&amp;($P19+1),RUN,Q$18+4,FALSE)&gt;9,FALSE),1,0),
TRUE,"X")</f>
        <v>6</v>
      </c>
      <c r="S19" s="6" cm="1">
        <f t="array" ref="S19">_xlfn.IFS(
S$17=1,R19+1,
R19 &gt; 9,0,
R19 = 0,0,
TRUE,
R19+
IF(IFERROR(VLOOKUP(($O19-1)&amp;"-"&amp;($P19  ),RUN,R$18+4,FALSE)&gt;9,FALSE),1,0)+
IF(IFERROR(VLOOKUP(($O19  )&amp;"-"&amp;($P19+1),RUN,R$18+4,FALSE)&gt;9,FALSE),1,0)+
IF(IFERROR(VLOOKUP(($O19+1)&amp;"-"&amp;($P19  ),RUN,R$18+4,FALSE)&gt;9,FALSE),1,0)+
IF(IFERROR(VLOOKUP(($O19  )&amp;"-"&amp;($P19-1),RUN,R$18+4,FALSE)&gt;9,FALSE),1,0)+
IF(IFERROR(VLOOKUP(($O19-1)&amp;"-"&amp;($P19-1),RUN,R$18+4,FALSE)&gt;9,FALSE),1,0)+
IF(IFERROR(VLOOKUP(($O19+1)&amp;"-"&amp;($P19+1),RUN,R$18+4,FALSE)&gt;9,FALSE),1,0)+
IF(IFERROR(VLOOKUP(($O19+1)&amp;"-"&amp;($P19-1),RUN,R$18+4,FALSE)&gt;9,FALSE),1,0)+
IF(IFERROR(VLOOKUP(($O19-1)&amp;"-"&amp;($P19+1),RUN,R$18+4,FALSE)&gt;9,FALSE),1,0),
TRUE,"X")</f>
        <v>7</v>
      </c>
      <c r="T19" s="6" cm="1">
        <f t="array" ref="T19">_xlfn.IFS(
T$17=1,S19+1,
S19 &gt; 9,0,
S19 = 0,0,
TRUE,
S19+
IF(IFERROR(VLOOKUP(($O19-1)&amp;"-"&amp;($P19  ),RUN,S$18+4,FALSE)&gt;9,FALSE),1,0)+
IF(IFERROR(VLOOKUP(($O19  )&amp;"-"&amp;($P19+1),RUN,S$18+4,FALSE)&gt;9,FALSE),1,0)+
IF(IFERROR(VLOOKUP(($O19+1)&amp;"-"&amp;($P19  ),RUN,S$18+4,FALSE)&gt;9,FALSE),1,0)+
IF(IFERROR(VLOOKUP(($O19  )&amp;"-"&amp;($P19-1),RUN,S$18+4,FALSE)&gt;9,FALSE),1,0)+
IF(IFERROR(VLOOKUP(($O19-1)&amp;"-"&amp;($P19-1),RUN,S$18+4,FALSE)&gt;9,FALSE),1,0)+
IF(IFERROR(VLOOKUP(($O19+1)&amp;"-"&amp;($P19+1),RUN,S$18+4,FALSE)&gt;9,FALSE),1,0)+
IF(IFERROR(VLOOKUP(($O19+1)&amp;"-"&amp;($P19-1),RUN,S$18+4,FALSE)&gt;9,FALSE),1,0)+
IF(IFERROR(VLOOKUP(($O19-1)&amp;"-"&amp;($P19+1),RUN,S$18+4,FALSE)&gt;9,FALSE),1,0),
TRUE,"X")</f>
        <v>7</v>
      </c>
      <c r="U19" s="6" cm="1">
        <f t="array" ref="U19">_xlfn.IFS(
U$17=1,T19+1,
T19 &gt; 9,0,
T19 = 0,0,
TRUE,
T19+
IF(IFERROR(VLOOKUP(($O19-1)&amp;"-"&amp;($P19  ),RUN,T$18+4,FALSE)&gt;9,FALSE),1,0)+
IF(IFERROR(VLOOKUP(($O19  )&amp;"-"&amp;($P19+1),RUN,T$18+4,FALSE)&gt;9,FALSE),1,0)+
IF(IFERROR(VLOOKUP(($O19+1)&amp;"-"&amp;($P19  ),RUN,T$18+4,FALSE)&gt;9,FALSE),1,0)+
IF(IFERROR(VLOOKUP(($O19  )&amp;"-"&amp;($P19-1),RUN,T$18+4,FALSE)&gt;9,FALSE),1,0)+
IF(IFERROR(VLOOKUP(($O19-1)&amp;"-"&amp;($P19-1),RUN,T$18+4,FALSE)&gt;9,FALSE),1,0)+
IF(IFERROR(VLOOKUP(($O19+1)&amp;"-"&amp;($P19+1),RUN,T$18+4,FALSE)&gt;9,FALSE),1,0)+
IF(IFERROR(VLOOKUP(($O19+1)&amp;"-"&amp;($P19-1),RUN,T$18+4,FALSE)&gt;9,FALSE),1,0)+
IF(IFERROR(VLOOKUP(($O19-1)&amp;"-"&amp;($P19+1),RUN,T$18+4,FALSE)&gt;9,FALSE),1,0),
TRUE,"X")</f>
        <v>8</v>
      </c>
      <c r="V19" s="6" cm="1">
        <f t="array" ref="V19">_xlfn.IFS(
V$17=1,U19+1,
U19 &gt; 9,0,
U19 = 0,0,
TRUE,
U19+
IF(IFERROR(VLOOKUP(($O19-1)&amp;"-"&amp;($P19  ),RUN,U$18+4,FALSE)&gt;9,FALSE),1,0)+
IF(IFERROR(VLOOKUP(($O19  )&amp;"-"&amp;($P19+1),RUN,U$18+4,FALSE)&gt;9,FALSE),1,0)+
IF(IFERROR(VLOOKUP(($O19+1)&amp;"-"&amp;($P19  ),RUN,U$18+4,FALSE)&gt;9,FALSE),1,0)+
IF(IFERROR(VLOOKUP(($O19  )&amp;"-"&amp;($P19-1),RUN,U$18+4,FALSE)&gt;9,FALSE),1,0)+
IF(IFERROR(VLOOKUP(($O19-1)&amp;"-"&amp;($P19-1),RUN,U$18+4,FALSE)&gt;9,FALSE),1,0)+
IF(IFERROR(VLOOKUP(($O19+1)&amp;"-"&amp;($P19+1),RUN,U$18+4,FALSE)&gt;9,FALSE),1,0)+
IF(IFERROR(VLOOKUP(($O19+1)&amp;"-"&amp;($P19-1),RUN,U$18+4,FALSE)&gt;9,FALSE),1,0)+
IF(IFERROR(VLOOKUP(($O19-1)&amp;"-"&amp;($P19+1),RUN,U$18+4,FALSE)&gt;9,FALSE),1,0),
TRUE,"X")</f>
        <v>8</v>
      </c>
      <c r="W19" s="6" cm="1">
        <f t="array" ref="W19">_xlfn.IFS(
W$17=1,V19+1,
V19 &gt; 9,0,
V19 = 0,0,
TRUE,
V19+
IF(IFERROR(VLOOKUP(($O19-1)&amp;"-"&amp;($P19  ),RUN,V$18+4,FALSE)&gt;9,FALSE),1,0)+
IF(IFERROR(VLOOKUP(($O19  )&amp;"-"&amp;($P19+1),RUN,V$18+4,FALSE)&gt;9,FALSE),1,0)+
IF(IFERROR(VLOOKUP(($O19+1)&amp;"-"&amp;($P19  ),RUN,V$18+4,FALSE)&gt;9,FALSE),1,0)+
IF(IFERROR(VLOOKUP(($O19  )&amp;"-"&amp;($P19-1),RUN,V$18+4,FALSE)&gt;9,FALSE),1,0)+
IF(IFERROR(VLOOKUP(($O19-1)&amp;"-"&amp;($P19-1),RUN,V$18+4,FALSE)&gt;9,FALSE),1,0)+
IF(IFERROR(VLOOKUP(($O19+1)&amp;"-"&amp;($P19+1),RUN,V$18+4,FALSE)&gt;9,FALSE),1,0)+
IF(IFERROR(VLOOKUP(($O19+1)&amp;"-"&amp;($P19-1),RUN,V$18+4,FALSE)&gt;9,FALSE),1,0)+
IF(IFERROR(VLOOKUP(($O19-1)&amp;"-"&amp;($P19+1),RUN,V$18+4,FALSE)&gt;9,FALSE),1,0),
TRUE,"X")</f>
        <v>8</v>
      </c>
      <c r="X19" s="6" cm="1">
        <f t="array" ref="X19">_xlfn.IFS(
X$17=1,W19+1,
W19 &gt; 9,0,
W19 = 0,0,
TRUE,
W19+
IF(IFERROR(VLOOKUP(($O19-1)&amp;"-"&amp;($P19  ),RUN,W$18+4,FALSE)&gt;9,FALSE),1,0)+
IF(IFERROR(VLOOKUP(($O19  )&amp;"-"&amp;($P19+1),RUN,W$18+4,FALSE)&gt;9,FALSE),1,0)+
IF(IFERROR(VLOOKUP(($O19+1)&amp;"-"&amp;($P19  ),RUN,W$18+4,FALSE)&gt;9,FALSE),1,0)+
IF(IFERROR(VLOOKUP(($O19  )&amp;"-"&amp;($P19-1),RUN,W$18+4,FALSE)&gt;9,FALSE),1,0)+
IF(IFERROR(VLOOKUP(($O19-1)&amp;"-"&amp;($P19-1),RUN,W$18+4,FALSE)&gt;9,FALSE),1,0)+
IF(IFERROR(VLOOKUP(($O19+1)&amp;"-"&amp;($P19+1),RUN,W$18+4,FALSE)&gt;9,FALSE),1,0)+
IF(IFERROR(VLOOKUP(($O19+1)&amp;"-"&amp;($P19-1),RUN,W$18+4,FALSE)&gt;9,FALSE),1,0)+
IF(IFERROR(VLOOKUP(($O19-1)&amp;"-"&amp;($P19+1),RUN,W$18+4,FALSE)&gt;9,FALSE),1,0),
TRUE,"X")</f>
        <v>8</v>
      </c>
      <c r="Y19" s="6" cm="1">
        <f t="array" ref="Y19">_xlfn.IFS(
Y$17=1,X19+1,
X19 &gt; 9,0,
X19 = 0,0,
TRUE,
X19+
IF(IFERROR(VLOOKUP(($O19-1)&amp;"-"&amp;($P19  ),RUN,X$18+4,FALSE)&gt;9,FALSE),1,0)+
IF(IFERROR(VLOOKUP(($O19  )&amp;"-"&amp;($P19+1),RUN,X$18+4,FALSE)&gt;9,FALSE),1,0)+
IF(IFERROR(VLOOKUP(($O19+1)&amp;"-"&amp;($P19  ),RUN,X$18+4,FALSE)&gt;9,FALSE),1,0)+
IF(IFERROR(VLOOKUP(($O19  )&amp;"-"&amp;($P19-1),RUN,X$18+4,FALSE)&gt;9,FALSE),1,0)+
IF(IFERROR(VLOOKUP(($O19-1)&amp;"-"&amp;($P19-1),RUN,X$18+4,FALSE)&gt;9,FALSE),1,0)+
IF(IFERROR(VLOOKUP(($O19+1)&amp;"-"&amp;($P19+1),RUN,X$18+4,FALSE)&gt;9,FALSE),1,0)+
IF(IFERROR(VLOOKUP(($O19+1)&amp;"-"&amp;($P19-1),RUN,X$18+4,FALSE)&gt;9,FALSE),1,0)+
IF(IFERROR(VLOOKUP(($O19-1)&amp;"-"&amp;($P19+1),RUN,X$18+4,FALSE)&gt;9,FALSE),1,0),
TRUE,"X")</f>
        <v>9</v>
      </c>
      <c r="Z19" s="6" cm="1">
        <f t="array" ref="Z19">_xlfn.IFS(
Z$17=1,Y19+1,
Y19 &gt; 9,0,
Y19 = 0,0,
TRUE,
Y19+
IF(IFERROR(VLOOKUP(($O19-1)&amp;"-"&amp;($P19  ),RUN,Y$18+4,FALSE)&gt;9,FALSE),1,0)+
IF(IFERROR(VLOOKUP(($O19  )&amp;"-"&amp;($P19+1),RUN,Y$18+4,FALSE)&gt;9,FALSE),1,0)+
IF(IFERROR(VLOOKUP(($O19+1)&amp;"-"&amp;($P19  ),RUN,Y$18+4,FALSE)&gt;9,FALSE),1,0)+
IF(IFERROR(VLOOKUP(($O19  )&amp;"-"&amp;($P19-1),RUN,Y$18+4,FALSE)&gt;9,FALSE),1,0)+
IF(IFERROR(VLOOKUP(($O19-1)&amp;"-"&amp;($P19-1),RUN,Y$18+4,FALSE)&gt;9,FALSE),1,0)+
IF(IFERROR(VLOOKUP(($O19+1)&amp;"-"&amp;($P19+1),RUN,Y$18+4,FALSE)&gt;9,FALSE),1,0)+
IF(IFERROR(VLOOKUP(($O19+1)&amp;"-"&amp;($P19-1),RUN,Y$18+4,FALSE)&gt;9,FALSE),1,0)+
IF(IFERROR(VLOOKUP(($O19-1)&amp;"-"&amp;($P19+1),RUN,Y$18+4,FALSE)&gt;9,FALSE),1,0),
TRUE,"X")</f>
        <v>9</v>
      </c>
      <c r="AA19" s="6" cm="1">
        <f t="array" ref="AA19">_xlfn.IFS(
AA$17=1,Z19+1,
Z19 &gt; 9,0,
Z19 = 0,0,
TRUE,
Z19+
IF(IFERROR(VLOOKUP(($O19-1)&amp;"-"&amp;($P19  ),RUN,Z$18+4,FALSE)&gt;9,FALSE),1,0)+
IF(IFERROR(VLOOKUP(($O19  )&amp;"-"&amp;($P19+1),RUN,Z$18+4,FALSE)&gt;9,FALSE),1,0)+
IF(IFERROR(VLOOKUP(($O19+1)&amp;"-"&amp;($P19  ),RUN,Z$18+4,FALSE)&gt;9,FALSE),1,0)+
IF(IFERROR(VLOOKUP(($O19  )&amp;"-"&amp;($P19-1),RUN,Z$18+4,FALSE)&gt;9,FALSE),1,0)+
IF(IFERROR(VLOOKUP(($O19-1)&amp;"-"&amp;($P19-1),RUN,Z$18+4,FALSE)&gt;9,FALSE),1,0)+
IF(IFERROR(VLOOKUP(($O19+1)&amp;"-"&amp;($P19+1),RUN,Z$18+4,FALSE)&gt;9,FALSE),1,0)+
IF(IFERROR(VLOOKUP(($O19+1)&amp;"-"&amp;($P19-1),RUN,Z$18+4,FALSE)&gt;9,FALSE),1,0)+
IF(IFERROR(VLOOKUP(($O19-1)&amp;"-"&amp;($P19+1),RUN,Z$18+4,FALSE)&gt;9,FALSE),1,0),
TRUE,"X")</f>
        <v>9</v>
      </c>
      <c r="AB19" s="6" cm="1">
        <f t="array" ref="AB19">_xlfn.IFS(
AB$17=1,AA19+1,
AA19 &gt; 9,0,
AA19 = 0,0,
TRUE,
AA19+
IF(IFERROR(VLOOKUP(($O19-1)&amp;"-"&amp;($P19  ),RUN,AA$18+4,FALSE)&gt;9,FALSE),1,0)+
IF(IFERROR(VLOOKUP(($O19  )&amp;"-"&amp;($P19+1),RUN,AA$18+4,FALSE)&gt;9,FALSE),1,0)+
IF(IFERROR(VLOOKUP(($O19+1)&amp;"-"&amp;($P19  ),RUN,AA$18+4,FALSE)&gt;9,FALSE),1,0)+
IF(IFERROR(VLOOKUP(($O19  )&amp;"-"&amp;($P19-1),RUN,AA$18+4,FALSE)&gt;9,FALSE),1,0)+
IF(IFERROR(VLOOKUP(($O19-1)&amp;"-"&amp;($P19-1),RUN,AA$18+4,FALSE)&gt;9,FALSE),1,0)+
IF(IFERROR(VLOOKUP(($O19+1)&amp;"-"&amp;($P19+1),RUN,AA$18+4,FALSE)&gt;9,FALSE),1,0)+
IF(IFERROR(VLOOKUP(($O19+1)&amp;"-"&amp;($P19-1),RUN,AA$18+4,FALSE)&gt;9,FALSE),1,0)+
IF(IFERROR(VLOOKUP(($O19-1)&amp;"-"&amp;($P19+1),RUN,AA$18+4,FALSE)&gt;9,FALSE),1,0),
TRUE,"X")</f>
        <v>10</v>
      </c>
      <c r="AC19" s="6" cm="1">
        <f t="array" ref="AC19">_xlfn.IFS(
AC$17=1,AB19+1,
AB19 &gt; 9,0,
AB19 = 0,0,
TRUE,
AB19+
IF(IFERROR(VLOOKUP(($O19-1)&amp;"-"&amp;($P19  ),RUN,AB$18+4,FALSE)&gt;9,FALSE),1,0)+
IF(IFERROR(VLOOKUP(($O19  )&amp;"-"&amp;($P19+1),RUN,AB$18+4,FALSE)&gt;9,FALSE),1,0)+
IF(IFERROR(VLOOKUP(($O19+1)&amp;"-"&amp;($P19  ),RUN,AB$18+4,FALSE)&gt;9,FALSE),1,0)+
IF(IFERROR(VLOOKUP(($O19  )&amp;"-"&amp;($P19-1),RUN,AB$18+4,FALSE)&gt;9,FALSE),1,0)+
IF(IFERROR(VLOOKUP(($O19-1)&amp;"-"&amp;($P19-1),RUN,AB$18+4,FALSE)&gt;9,FALSE),1,0)+
IF(IFERROR(VLOOKUP(($O19+1)&amp;"-"&amp;($P19+1),RUN,AB$18+4,FALSE)&gt;9,FALSE),1,0)+
IF(IFERROR(VLOOKUP(($O19+1)&amp;"-"&amp;($P19-1),RUN,AB$18+4,FALSE)&gt;9,FALSE),1,0)+
IF(IFERROR(VLOOKUP(($O19-1)&amp;"-"&amp;($P19+1),RUN,AB$18+4,FALSE)&gt;9,FALSE),1,0),
TRUE,"X")</f>
        <v>0</v>
      </c>
      <c r="AD19" s="6" cm="1">
        <f t="array" ref="AD19">_xlfn.IFS(
AD$17=1,AC19+1,
AC19 &gt; 9,0,
AC19 = 0,0,
TRUE,
AC19+
IF(IFERROR(VLOOKUP(($O19-1)&amp;"-"&amp;($P19  ),RUN,AC$18+4,FALSE)&gt;9,FALSE),1,0)+
IF(IFERROR(VLOOKUP(($O19  )&amp;"-"&amp;($P19+1),RUN,AC$18+4,FALSE)&gt;9,FALSE),1,0)+
IF(IFERROR(VLOOKUP(($O19+1)&amp;"-"&amp;($P19  ),RUN,AC$18+4,FALSE)&gt;9,FALSE),1,0)+
IF(IFERROR(VLOOKUP(($O19  )&amp;"-"&amp;($P19-1),RUN,AC$18+4,FALSE)&gt;9,FALSE),1,0)+
IF(IFERROR(VLOOKUP(($O19-1)&amp;"-"&amp;($P19-1),RUN,AC$18+4,FALSE)&gt;9,FALSE),1,0)+
IF(IFERROR(VLOOKUP(($O19+1)&amp;"-"&amp;($P19+1),RUN,AC$18+4,FALSE)&gt;9,FALSE),1,0)+
IF(IFERROR(VLOOKUP(($O19+1)&amp;"-"&amp;($P19-1),RUN,AC$18+4,FALSE)&gt;9,FALSE),1,0)+
IF(IFERROR(VLOOKUP(($O19-1)&amp;"-"&amp;($P19+1),RUN,AC$18+4,FALSE)&gt;9,FALSE),1,0),
TRUE,"X")</f>
        <v>0</v>
      </c>
      <c r="AE19" s="6" cm="1">
        <f t="array" ref="AE19">_xlfn.IFS(
AE$17=1,AD19+1,
AD19 &gt; 9,0,
AD19 = 0,0,
TRUE,
AD19+
IF(IFERROR(VLOOKUP(($O19-1)&amp;"-"&amp;($P19  ),RUN,AD$18+4,FALSE)&gt;9,FALSE),1,0)+
IF(IFERROR(VLOOKUP(($O19  )&amp;"-"&amp;($P19+1),RUN,AD$18+4,FALSE)&gt;9,FALSE),1,0)+
IF(IFERROR(VLOOKUP(($O19+1)&amp;"-"&amp;($P19  ),RUN,AD$18+4,FALSE)&gt;9,FALSE),1,0)+
IF(IFERROR(VLOOKUP(($O19  )&amp;"-"&amp;($P19-1),RUN,AD$18+4,FALSE)&gt;9,FALSE),1,0)+
IF(IFERROR(VLOOKUP(($O19-1)&amp;"-"&amp;($P19-1),RUN,AD$18+4,FALSE)&gt;9,FALSE),1,0)+
IF(IFERROR(VLOOKUP(($O19+1)&amp;"-"&amp;($P19+1),RUN,AD$18+4,FALSE)&gt;9,FALSE),1,0)+
IF(IFERROR(VLOOKUP(($O19+1)&amp;"-"&amp;($P19-1),RUN,AD$18+4,FALSE)&gt;9,FALSE),1,0)+
IF(IFERROR(VLOOKUP(($O19-1)&amp;"-"&amp;($P19+1),RUN,AD$18+4,FALSE)&gt;9,FALSE),1,0),
TRUE,"X")</f>
        <v>0</v>
      </c>
      <c r="AF19" s="6" cm="1">
        <f t="array" ref="AF19">_xlfn.IFS(
AF$17=1,AE19+1,
AE19 &gt; 9,0,
AE19 = 0,0,
TRUE,
AE19+
IF(IFERROR(VLOOKUP(($O19-1)&amp;"-"&amp;($P19  ),RUN,AE$18+4,FALSE)&gt;9,FALSE),1,0)+
IF(IFERROR(VLOOKUP(($O19  )&amp;"-"&amp;($P19+1),RUN,AE$18+4,FALSE)&gt;9,FALSE),1,0)+
IF(IFERROR(VLOOKUP(($O19+1)&amp;"-"&amp;($P19  ),RUN,AE$18+4,FALSE)&gt;9,FALSE),1,0)+
IF(IFERROR(VLOOKUP(($O19  )&amp;"-"&amp;($P19-1),RUN,AE$18+4,FALSE)&gt;9,FALSE),1,0)+
IF(IFERROR(VLOOKUP(($O19-1)&amp;"-"&amp;($P19-1),RUN,AE$18+4,FALSE)&gt;9,FALSE),1,0)+
IF(IFERROR(VLOOKUP(($O19+1)&amp;"-"&amp;($P19+1),RUN,AE$18+4,FALSE)&gt;9,FALSE),1,0)+
IF(IFERROR(VLOOKUP(($O19+1)&amp;"-"&amp;($P19-1),RUN,AE$18+4,FALSE)&gt;9,FALSE),1,0)+
IF(IFERROR(VLOOKUP(($O19-1)&amp;"-"&amp;($P19+1),RUN,AE$18+4,FALSE)&gt;9,FALSE),1,0),
TRUE,"X")</f>
        <v>0</v>
      </c>
      <c r="AG19" s="6" cm="1">
        <f t="array" ref="AG19">_xlfn.IFS(
AG$17=1,AF19+1,
AF19 &gt; 9,0,
AF19 = 0,0,
TRUE,
AF19+
IF(IFERROR(VLOOKUP(($O19-1)&amp;"-"&amp;($P19  ),RUN,AF$18+4,FALSE)&gt;9,FALSE),1,0)+
IF(IFERROR(VLOOKUP(($O19  )&amp;"-"&amp;($P19+1),RUN,AF$18+4,FALSE)&gt;9,FALSE),1,0)+
IF(IFERROR(VLOOKUP(($O19+1)&amp;"-"&amp;($P19  ),RUN,AF$18+4,FALSE)&gt;9,FALSE),1,0)+
IF(IFERROR(VLOOKUP(($O19  )&amp;"-"&amp;($P19-1),RUN,AF$18+4,FALSE)&gt;9,FALSE),1,0)+
IF(IFERROR(VLOOKUP(($O19-1)&amp;"-"&amp;($P19-1),RUN,AF$18+4,FALSE)&gt;9,FALSE),1,0)+
IF(IFERROR(VLOOKUP(($O19+1)&amp;"-"&amp;($P19+1),RUN,AF$18+4,FALSE)&gt;9,FALSE),1,0)+
IF(IFERROR(VLOOKUP(($O19+1)&amp;"-"&amp;($P19-1),RUN,AF$18+4,FALSE)&gt;9,FALSE),1,0)+
IF(IFERROR(VLOOKUP(($O19-1)&amp;"-"&amp;($P19+1),RUN,AF$18+4,FALSE)&gt;9,FALSE),1,0),
TRUE,"X")</f>
        <v>0</v>
      </c>
      <c r="AH19" s="6" cm="1">
        <f t="array" ref="AH19">_xlfn.IFS(
AH$17=1,AG19+1,
AG19 &gt; 9,0,
AG19 = 0,0,
TRUE,
AG19+
IF(IFERROR(VLOOKUP(($O19-1)&amp;"-"&amp;($P19  ),RUN,AG$18+4,FALSE)&gt;9,FALSE),1,0)+
IF(IFERROR(VLOOKUP(($O19  )&amp;"-"&amp;($P19+1),RUN,AG$18+4,FALSE)&gt;9,FALSE),1,0)+
IF(IFERROR(VLOOKUP(($O19+1)&amp;"-"&amp;($P19  ),RUN,AG$18+4,FALSE)&gt;9,FALSE),1,0)+
IF(IFERROR(VLOOKUP(($O19  )&amp;"-"&amp;($P19-1),RUN,AG$18+4,FALSE)&gt;9,FALSE),1,0)+
IF(IFERROR(VLOOKUP(($O19-1)&amp;"-"&amp;($P19-1),RUN,AG$18+4,FALSE)&gt;9,FALSE),1,0)+
IF(IFERROR(VLOOKUP(($O19+1)&amp;"-"&amp;($P19+1),RUN,AG$18+4,FALSE)&gt;9,FALSE),1,0)+
IF(IFERROR(VLOOKUP(($O19+1)&amp;"-"&amp;($P19-1),RUN,AG$18+4,FALSE)&gt;9,FALSE),1,0)+
IF(IFERROR(VLOOKUP(($O19-1)&amp;"-"&amp;($P19+1),RUN,AG$18+4,FALSE)&gt;9,FALSE),1,0),
TRUE,"X")</f>
        <v>0</v>
      </c>
      <c r="AI19" s="6" cm="1">
        <f t="array" ref="AI19">_xlfn.IFS(
AI$17=1,AH19+1,
AH19 &gt; 9,0,
AH19 = 0,0,
TRUE,
AH19+
IF(IFERROR(VLOOKUP(($O19-1)&amp;"-"&amp;($P19  ),RUN,AH$18+4,FALSE)&gt;9,FALSE),1,0)+
IF(IFERROR(VLOOKUP(($O19  )&amp;"-"&amp;($P19+1),RUN,AH$18+4,FALSE)&gt;9,FALSE),1,0)+
IF(IFERROR(VLOOKUP(($O19+1)&amp;"-"&amp;($P19  ),RUN,AH$18+4,FALSE)&gt;9,FALSE),1,0)+
IF(IFERROR(VLOOKUP(($O19  )&amp;"-"&amp;($P19-1),RUN,AH$18+4,FALSE)&gt;9,FALSE),1,0)+
IF(IFERROR(VLOOKUP(($O19-1)&amp;"-"&amp;($P19-1),RUN,AH$18+4,FALSE)&gt;9,FALSE),1,0)+
IF(IFERROR(VLOOKUP(($O19+1)&amp;"-"&amp;($P19+1),RUN,AH$18+4,FALSE)&gt;9,FALSE),1,0)+
IF(IFERROR(VLOOKUP(($O19+1)&amp;"-"&amp;($P19-1),RUN,AH$18+4,FALSE)&gt;9,FALSE),1,0)+
IF(IFERROR(VLOOKUP(($O19-1)&amp;"-"&amp;($P19+1),RUN,AH$18+4,FALSE)&gt;9,FALSE),1,0),
TRUE,"X")</f>
        <v>0</v>
      </c>
      <c r="AJ19" s="6" cm="1">
        <f t="array" ref="AJ19">_xlfn.IFS(
AJ$17=1,AI19+1,
AI19 &gt; 9,0,
AI19 = 0,0,
TRUE,
AI19+
IF(IFERROR(VLOOKUP(($O19-1)&amp;"-"&amp;($P19  ),RUN,AI$18+4,FALSE)&gt;9,FALSE),1,0)+
IF(IFERROR(VLOOKUP(($O19  )&amp;"-"&amp;($P19+1),RUN,AI$18+4,FALSE)&gt;9,FALSE),1,0)+
IF(IFERROR(VLOOKUP(($O19+1)&amp;"-"&amp;($P19  ),RUN,AI$18+4,FALSE)&gt;9,FALSE),1,0)+
IF(IFERROR(VLOOKUP(($O19  )&amp;"-"&amp;($P19-1),RUN,AI$18+4,FALSE)&gt;9,FALSE),1,0)+
IF(IFERROR(VLOOKUP(($O19-1)&amp;"-"&amp;($P19-1),RUN,AI$18+4,FALSE)&gt;9,FALSE),1,0)+
IF(IFERROR(VLOOKUP(($O19+1)&amp;"-"&amp;($P19+1),RUN,AI$18+4,FALSE)&gt;9,FALSE),1,0)+
IF(IFERROR(VLOOKUP(($O19+1)&amp;"-"&amp;($P19-1),RUN,AI$18+4,FALSE)&gt;9,FALSE),1,0)+
IF(IFERROR(VLOOKUP(($O19-1)&amp;"-"&amp;($P19+1),RUN,AI$18+4,FALSE)&gt;9,FALSE),1,0),
TRUE,"X")</f>
        <v>0</v>
      </c>
      <c r="AK19" s="6" cm="1">
        <f t="array" ref="AK19">_xlfn.IFS(
AK$17=1,AJ19+1,
AJ19 &gt; 9,0,
AJ19 = 0,0,
TRUE,
AJ19+
IF(IFERROR(VLOOKUP(($O19-1)&amp;"-"&amp;($P19  ),RUN,AJ$18+4,FALSE)&gt;9,FALSE),1,0)+
IF(IFERROR(VLOOKUP(($O19  )&amp;"-"&amp;($P19+1),RUN,AJ$18+4,FALSE)&gt;9,FALSE),1,0)+
IF(IFERROR(VLOOKUP(($O19+1)&amp;"-"&amp;($P19  ),RUN,AJ$18+4,FALSE)&gt;9,FALSE),1,0)+
IF(IFERROR(VLOOKUP(($O19  )&amp;"-"&amp;($P19-1),RUN,AJ$18+4,FALSE)&gt;9,FALSE),1,0)+
IF(IFERROR(VLOOKUP(($O19-1)&amp;"-"&amp;($P19-1),RUN,AJ$18+4,FALSE)&gt;9,FALSE),1,0)+
IF(IFERROR(VLOOKUP(($O19+1)&amp;"-"&amp;($P19+1),RUN,AJ$18+4,FALSE)&gt;9,FALSE),1,0)+
IF(IFERROR(VLOOKUP(($O19+1)&amp;"-"&amp;($P19-1),RUN,AJ$18+4,FALSE)&gt;9,FALSE),1,0)+
IF(IFERROR(VLOOKUP(($O19-1)&amp;"-"&amp;($P19+1),RUN,AJ$18+4,FALSE)&gt;9,FALSE),1,0),
TRUE,"X")</f>
        <v>1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</row>
    <row r="20" spans="1:1754" s="8" customFormat="1" x14ac:dyDescent="0.3">
      <c r="A20" s="35">
        <v>587</v>
      </c>
      <c r="B20" s="6">
        <v>1</v>
      </c>
      <c r="C20" s="18">
        <v>2</v>
      </c>
      <c r="D20" s="6">
        <v>3</v>
      </c>
      <c r="E20" s="18">
        <v>4</v>
      </c>
      <c r="F20" s="6">
        <v>5</v>
      </c>
      <c r="G20" s="18">
        <v>6</v>
      </c>
      <c r="H20" s="6">
        <v>7</v>
      </c>
      <c r="I20" s="18">
        <v>8</v>
      </c>
      <c r="J20" s="6">
        <v>9</v>
      </c>
      <c r="K20" s="18">
        <v>10</v>
      </c>
      <c r="M20" s="8">
        <v>2</v>
      </c>
      <c r="N20" t="str">
        <f t="shared" ref="N20:N83" si="8">O20&amp;"-"&amp;P20</f>
        <v>1-2</v>
      </c>
      <c r="O20">
        <f t="shared" ref="O20:O83" si="9">QUOTIENT($M20-1,10)+1</f>
        <v>1</v>
      </c>
      <c r="P20" s="9">
        <f t="shared" ref="P20:P83" si="10">MOD($M20-1,10)+1</f>
        <v>2</v>
      </c>
      <c r="Q20" s="29" cm="1">
        <f t="array" ref="Q20">INDEX(START,O20,P20)</f>
        <v>4</v>
      </c>
      <c r="R20" s="6" cm="1">
        <f t="array" ref="R20">_xlfn.IFS(
R$17=1,Q20+1,
Q20 &gt; 9,0,
Q20 = 0,0,
TRUE,
Q20+
IF(IFERROR(VLOOKUP(($O20-1)&amp;"-"&amp;($P20  ),RUN,Q$18+4,FALSE)&gt;9,FALSE),1,0)+
IF(IFERROR(VLOOKUP(($O20  )&amp;"-"&amp;($P20+1),RUN,Q$18+4,FALSE)&gt;9,FALSE),1,0)+
IF(IFERROR(VLOOKUP(($O20+1)&amp;"-"&amp;($P20  ),RUN,Q$18+4,FALSE)&gt;9,FALSE),1,0)+
IF(IFERROR(VLOOKUP(($O20  )&amp;"-"&amp;($P20-1),RUN,Q$18+4,FALSE)&gt;9,FALSE),1,0)+
IF(IFERROR(VLOOKUP(($O20-1)&amp;"-"&amp;($P20-1),RUN,Q$18+4,FALSE)&gt;9,FALSE),1,0)+
IF(IFERROR(VLOOKUP(($O20+1)&amp;"-"&amp;($P20+1),RUN,Q$18+4,FALSE)&gt;9,FALSE),1,0)+
IF(IFERROR(VLOOKUP(($O20+1)&amp;"-"&amp;($P20-1),RUN,Q$18+4,FALSE)&gt;9,FALSE),1,0)+
IF(IFERROR(VLOOKUP(($O20-1)&amp;"-"&amp;($P20+1),RUN,Q$18+4,FALSE)&gt;9,FALSE),1,0),
TRUE,"X")</f>
        <v>5</v>
      </c>
      <c r="S20" s="6" cm="1">
        <f t="array" ref="S20">_xlfn.IFS(
S$17=1,R20+1,
R20 &gt; 9,0,
R20 = 0,0,
TRUE,
R20+
IF(IFERROR(VLOOKUP(($O20-1)&amp;"-"&amp;($P20  ),RUN,R$18+4,FALSE)&gt;9,FALSE),1,0)+
IF(IFERROR(VLOOKUP(($O20  )&amp;"-"&amp;($P20+1),RUN,R$18+4,FALSE)&gt;9,FALSE),1,0)+
IF(IFERROR(VLOOKUP(($O20+1)&amp;"-"&amp;($P20  ),RUN,R$18+4,FALSE)&gt;9,FALSE),1,0)+
IF(IFERROR(VLOOKUP(($O20  )&amp;"-"&amp;($P20-1),RUN,R$18+4,FALSE)&gt;9,FALSE),1,0)+
IF(IFERROR(VLOOKUP(($O20-1)&amp;"-"&amp;($P20-1),RUN,R$18+4,FALSE)&gt;9,FALSE),1,0)+
IF(IFERROR(VLOOKUP(($O20+1)&amp;"-"&amp;($P20+1),RUN,R$18+4,FALSE)&gt;9,FALSE),1,0)+
IF(IFERROR(VLOOKUP(($O20+1)&amp;"-"&amp;($P20-1),RUN,R$18+4,FALSE)&gt;9,FALSE),1,0)+
IF(IFERROR(VLOOKUP(($O20-1)&amp;"-"&amp;($P20+1),RUN,R$18+4,FALSE)&gt;9,FALSE),1,0),
TRUE,"X")</f>
        <v>6</v>
      </c>
      <c r="T20" s="6" cm="1">
        <f t="array" ref="T20">_xlfn.IFS(
T$17=1,S20+1,
S20 &gt; 9,0,
S20 = 0,0,
TRUE,
S20+
IF(IFERROR(VLOOKUP(($O20-1)&amp;"-"&amp;($P20  ),RUN,S$18+4,FALSE)&gt;9,FALSE),1,0)+
IF(IFERROR(VLOOKUP(($O20  )&amp;"-"&amp;($P20+1),RUN,S$18+4,FALSE)&gt;9,FALSE),1,0)+
IF(IFERROR(VLOOKUP(($O20+1)&amp;"-"&amp;($P20  ),RUN,S$18+4,FALSE)&gt;9,FALSE),1,0)+
IF(IFERROR(VLOOKUP(($O20  )&amp;"-"&amp;($P20-1),RUN,S$18+4,FALSE)&gt;9,FALSE),1,0)+
IF(IFERROR(VLOOKUP(($O20-1)&amp;"-"&amp;($P20-1),RUN,S$18+4,FALSE)&gt;9,FALSE),1,0)+
IF(IFERROR(VLOOKUP(($O20+1)&amp;"-"&amp;($P20+1),RUN,S$18+4,FALSE)&gt;9,FALSE),1,0)+
IF(IFERROR(VLOOKUP(($O20+1)&amp;"-"&amp;($P20-1),RUN,S$18+4,FALSE)&gt;9,FALSE),1,0)+
IF(IFERROR(VLOOKUP(($O20-1)&amp;"-"&amp;($P20+1),RUN,S$18+4,FALSE)&gt;9,FALSE),1,0),
TRUE,"X")</f>
        <v>7</v>
      </c>
      <c r="U20" s="6" cm="1">
        <f t="array" ref="U20">_xlfn.IFS(
U$17=1,T20+1,
T20 &gt; 9,0,
T20 = 0,0,
TRUE,
T20+
IF(IFERROR(VLOOKUP(($O20-1)&amp;"-"&amp;($P20  ),RUN,T$18+4,FALSE)&gt;9,FALSE),1,0)+
IF(IFERROR(VLOOKUP(($O20  )&amp;"-"&amp;($P20+1),RUN,T$18+4,FALSE)&gt;9,FALSE),1,0)+
IF(IFERROR(VLOOKUP(($O20+1)&amp;"-"&amp;($P20  ),RUN,T$18+4,FALSE)&gt;9,FALSE),1,0)+
IF(IFERROR(VLOOKUP(($O20  )&amp;"-"&amp;($P20-1),RUN,T$18+4,FALSE)&gt;9,FALSE),1,0)+
IF(IFERROR(VLOOKUP(($O20-1)&amp;"-"&amp;($P20-1),RUN,T$18+4,FALSE)&gt;9,FALSE),1,0)+
IF(IFERROR(VLOOKUP(($O20+1)&amp;"-"&amp;($P20+1),RUN,T$18+4,FALSE)&gt;9,FALSE),1,0)+
IF(IFERROR(VLOOKUP(($O20+1)&amp;"-"&amp;($P20-1),RUN,T$18+4,FALSE)&gt;9,FALSE),1,0)+
IF(IFERROR(VLOOKUP(($O20-1)&amp;"-"&amp;($P20+1),RUN,T$18+4,FALSE)&gt;9,FALSE),1,0),
TRUE,"X")</f>
        <v>8</v>
      </c>
      <c r="V20" s="6" cm="1">
        <f t="array" ref="V20">_xlfn.IFS(
V$17=1,U20+1,
U20 &gt; 9,0,
U20 = 0,0,
TRUE,
U20+
IF(IFERROR(VLOOKUP(($O20-1)&amp;"-"&amp;($P20  ),RUN,U$18+4,FALSE)&gt;9,FALSE),1,0)+
IF(IFERROR(VLOOKUP(($O20  )&amp;"-"&amp;($P20+1),RUN,U$18+4,FALSE)&gt;9,FALSE),1,0)+
IF(IFERROR(VLOOKUP(($O20+1)&amp;"-"&amp;($P20  ),RUN,U$18+4,FALSE)&gt;9,FALSE),1,0)+
IF(IFERROR(VLOOKUP(($O20  )&amp;"-"&amp;($P20-1),RUN,U$18+4,FALSE)&gt;9,FALSE),1,0)+
IF(IFERROR(VLOOKUP(($O20-1)&amp;"-"&amp;($P20-1),RUN,U$18+4,FALSE)&gt;9,FALSE),1,0)+
IF(IFERROR(VLOOKUP(($O20+1)&amp;"-"&amp;($P20+1),RUN,U$18+4,FALSE)&gt;9,FALSE),1,0)+
IF(IFERROR(VLOOKUP(($O20+1)&amp;"-"&amp;($P20-1),RUN,U$18+4,FALSE)&gt;9,FALSE),1,0)+
IF(IFERROR(VLOOKUP(($O20-1)&amp;"-"&amp;($P20+1),RUN,U$18+4,FALSE)&gt;9,FALSE),1,0),
TRUE,"X")</f>
        <v>8</v>
      </c>
      <c r="W20" s="6" cm="1">
        <f t="array" ref="W20">_xlfn.IFS(
W$17=1,V20+1,
V20 &gt; 9,0,
V20 = 0,0,
TRUE,
V20+
IF(IFERROR(VLOOKUP(($O20-1)&amp;"-"&amp;($P20  ),RUN,V$18+4,FALSE)&gt;9,FALSE),1,0)+
IF(IFERROR(VLOOKUP(($O20  )&amp;"-"&amp;($P20+1),RUN,V$18+4,FALSE)&gt;9,FALSE),1,0)+
IF(IFERROR(VLOOKUP(($O20+1)&amp;"-"&amp;($P20  ),RUN,V$18+4,FALSE)&gt;9,FALSE),1,0)+
IF(IFERROR(VLOOKUP(($O20  )&amp;"-"&amp;($P20-1),RUN,V$18+4,FALSE)&gt;9,FALSE),1,0)+
IF(IFERROR(VLOOKUP(($O20-1)&amp;"-"&amp;($P20-1),RUN,V$18+4,FALSE)&gt;9,FALSE),1,0)+
IF(IFERROR(VLOOKUP(($O20+1)&amp;"-"&amp;($P20+1),RUN,V$18+4,FALSE)&gt;9,FALSE),1,0)+
IF(IFERROR(VLOOKUP(($O20+1)&amp;"-"&amp;($P20-1),RUN,V$18+4,FALSE)&gt;9,FALSE),1,0)+
IF(IFERROR(VLOOKUP(($O20-1)&amp;"-"&amp;($P20+1),RUN,V$18+4,FALSE)&gt;9,FALSE),1,0),
TRUE,"X")</f>
        <v>8</v>
      </c>
      <c r="X20" s="6" cm="1">
        <f t="array" ref="X20">_xlfn.IFS(
X$17=1,W20+1,
W20 &gt; 9,0,
W20 = 0,0,
TRUE,
W20+
IF(IFERROR(VLOOKUP(($O20-1)&amp;"-"&amp;($P20  ),RUN,W$18+4,FALSE)&gt;9,FALSE),1,0)+
IF(IFERROR(VLOOKUP(($O20  )&amp;"-"&amp;($P20+1),RUN,W$18+4,FALSE)&gt;9,FALSE),1,0)+
IF(IFERROR(VLOOKUP(($O20+1)&amp;"-"&amp;($P20  ),RUN,W$18+4,FALSE)&gt;9,FALSE),1,0)+
IF(IFERROR(VLOOKUP(($O20  )&amp;"-"&amp;($P20-1),RUN,W$18+4,FALSE)&gt;9,FALSE),1,0)+
IF(IFERROR(VLOOKUP(($O20-1)&amp;"-"&amp;($P20-1),RUN,W$18+4,FALSE)&gt;9,FALSE),1,0)+
IF(IFERROR(VLOOKUP(($O20+1)&amp;"-"&amp;($P20+1),RUN,W$18+4,FALSE)&gt;9,FALSE),1,0)+
IF(IFERROR(VLOOKUP(($O20+1)&amp;"-"&amp;($P20-1),RUN,W$18+4,FALSE)&gt;9,FALSE),1,0)+
IF(IFERROR(VLOOKUP(($O20-1)&amp;"-"&amp;($P20+1),RUN,W$18+4,FALSE)&gt;9,FALSE),1,0),
TRUE,"X")</f>
        <v>8</v>
      </c>
      <c r="Y20" s="6" cm="1">
        <f t="array" ref="Y20">_xlfn.IFS(
Y$17=1,X20+1,
X20 &gt; 9,0,
X20 = 0,0,
TRUE,
X20+
IF(IFERROR(VLOOKUP(($O20-1)&amp;"-"&amp;($P20  ),RUN,X$18+4,FALSE)&gt;9,FALSE),1,0)+
IF(IFERROR(VLOOKUP(($O20  )&amp;"-"&amp;($P20+1),RUN,X$18+4,FALSE)&gt;9,FALSE),1,0)+
IF(IFERROR(VLOOKUP(($O20+1)&amp;"-"&amp;($P20  ),RUN,X$18+4,FALSE)&gt;9,FALSE),1,0)+
IF(IFERROR(VLOOKUP(($O20  )&amp;"-"&amp;($P20-1),RUN,X$18+4,FALSE)&gt;9,FALSE),1,0)+
IF(IFERROR(VLOOKUP(($O20-1)&amp;"-"&amp;($P20-1),RUN,X$18+4,FALSE)&gt;9,FALSE),1,0)+
IF(IFERROR(VLOOKUP(($O20+1)&amp;"-"&amp;($P20+1),RUN,X$18+4,FALSE)&gt;9,FALSE),1,0)+
IF(IFERROR(VLOOKUP(($O20+1)&amp;"-"&amp;($P20-1),RUN,X$18+4,FALSE)&gt;9,FALSE),1,0)+
IF(IFERROR(VLOOKUP(($O20-1)&amp;"-"&amp;($P20+1),RUN,X$18+4,FALSE)&gt;9,FALSE),1,0),
TRUE,"X")</f>
        <v>9</v>
      </c>
      <c r="Z20" s="6" cm="1">
        <f t="array" ref="Z20">_xlfn.IFS(
Z$17=1,Y20+1,
Y20 &gt; 9,0,
Y20 = 0,0,
TRUE,
Y20+
IF(IFERROR(VLOOKUP(($O20-1)&amp;"-"&amp;($P20  ),RUN,Y$18+4,FALSE)&gt;9,FALSE),1,0)+
IF(IFERROR(VLOOKUP(($O20  )&amp;"-"&amp;($P20+1),RUN,Y$18+4,FALSE)&gt;9,FALSE),1,0)+
IF(IFERROR(VLOOKUP(($O20+1)&amp;"-"&amp;($P20  ),RUN,Y$18+4,FALSE)&gt;9,FALSE),1,0)+
IF(IFERROR(VLOOKUP(($O20  )&amp;"-"&amp;($P20-1),RUN,Y$18+4,FALSE)&gt;9,FALSE),1,0)+
IF(IFERROR(VLOOKUP(($O20-1)&amp;"-"&amp;($P20-1),RUN,Y$18+4,FALSE)&gt;9,FALSE),1,0)+
IF(IFERROR(VLOOKUP(($O20+1)&amp;"-"&amp;($P20+1),RUN,Y$18+4,FALSE)&gt;9,FALSE),1,0)+
IF(IFERROR(VLOOKUP(($O20+1)&amp;"-"&amp;($P20-1),RUN,Y$18+4,FALSE)&gt;9,FALSE),1,0)+
IF(IFERROR(VLOOKUP(($O20-1)&amp;"-"&amp;($P20+1),RUN,Y$18+4,FALSE)&gt;9,FALSE),1,0),
TRUE,"X")</f>
        <v>9</v>
      </c>
      <c r="AA20" s="6" cm="1">
        <f t="array" ref="AA20">_xlfn.IFS(
AA$17=1,Z20+1,
Z20 &gt; 9,0,
Z20 = 0,0,
TRUE,
Z20+
IF(IFERROR(VLOOKUP(($O20-1)&amp;"-"&amp;($P20  ),RUN,Z$18+4,FALSE)&gt;9,FALSE),1,0)+
IF(IFERROR(VLOOKUP(($O20  )&amp;"-"&amp;($P20+1),RUN,Z$18+4,FALSE)&gt;9,FALSE),1,0)+
IF(IFERROR(VLOOKUP(($O20+1)&amp;"-"&amp;($P20  ),RUN,Z$18+4,FALSE)&gt;9,FALSE),1,0)+
IF(IFERROR(VLOOKUP(($O20  )&amp;"-"&amp;($P20-1),RUN,Z$18+4,FALSE)&gt;9,FALSE),1,0)+
IF(IFERROR(VLOOKUP(($O20-1)&amp;"-"&amp;($P20-1),RUN,Z$18+4,FALSE)&gt;9,FALSE),1,0)+
IF(IFERROR(VLOOKUP(($O20+1)&amp;"-"&amp;($P20+1),RUN,Z$18+4,FALSE)&gt;9,FALSE),1,0)+
IF(IFERROR(VLOOKUP(($O20+1)&amp;"-"&amp;($P20-1),RUN,Z$18+4,FALSE)&gt;9,FALSE),1,0)+
IF(IFERROR(VLOOKUP(($O20-1)&amp;"-"&amp;($P20+1),RUN,Z$18+4,FALSE)&gt;9,FALSE),1,0),
TRUE,"X")</f>
        <v>10</v>
      </c>
      <c r="AB20" s="6" cm="1">
        <f t="array" ref="AB20">_xlfn.IFS(
AB$17=1,AA20+1,
AA20 &gt; 9,0,
AA20 = 0,0,
TRUE,
AA20+
IF(IFERROR(VLOOKUP(($O20-1)&amp;"-"&amp;($P20  ),RUN,AA$18+4,FALSE)&gt;9,FALSE),1,0)+
IF(IFERROR(VLOOKUP(($O20  )&amp;"-"&amp;($P20+1),RUN,AA$18+4,FALSE)&gt;9,FALSE),1,0)+
IF(IFERROR(VLOOKUP(($O20+1)&amp;"-"&amp;($P20  ),RUN,AA$18+4,FALSE)&gt;9,FALSE),1,0)+
IF(IFERROR(VLOOKUP(($O20  )&amp;"-"&amp;($P20-1),RUN,AA$18+4,FALSE)&gt;9,FALSE),1,0)+
IF(IFERROR(VLOOKUP(($O20-1)&amp;"-"&amp;($P20-1),RUN,AA$18+4,FALSE)&gt;9,FALSE),1,0)+
IF(IFERROR(VLOOKUP(($O20+1)&amp;"-"&amp;($P20+1),RUN,AA$18+4,FALSE)&gt;9,FALSE),1,0)+
IF(IFERROR(VLOOKUP(($O20+1)&amp;"-"&amp;($P20-1),RUN,AA$18+4,FALSE)&gt;9,FALSE),1,0)+
IF(IFERROR(VLOOKUP(($O20-1)&amp;"-"&amp;($P20+1),RUN,AA$18+4,FALSE)&gt;9,FALSE),1,0),
TRUE,"X")</f>
        <v>0</v>
      </c>
      <c r="AC20" s="6" cm="1">
        <f t="array" ref="AC20">_xlfn.IFS(
AC$17=1,AB20+1,
AB20 &gt; 9,0,
AB20 = 0,0,
TRUE,
AB20+
IF(IFERROR(VLOOKUP(($O20-1)&amp;"-"&amp;($P20  ),RUN,AB$18+4,FALSE)&gt;9,FALSE),1,0)+
IF(IFERROR(VLOOKUP(($O20  )&amp;"-"&amp;($P20+1),RUN,AB$18+4,FALSE)&gt;9,FALSE),1,0)+
IF(IFERROR(VLOOKUP(($O20+1)&amp;"-"&amp;($P20  ),RUN,AB$18+4,FALSE)&gt;9,FALSE),1,0)+
IF(IFERROR(VLOOKUP(($O20  )&amp;"-"&amp;($P20-1),RUN,AB$18+4,FALSE)&gt;9,FALSE),1,0)+
IF(IFERROR(VLOOKUP(($O20-1)&amp;"-"&amp;($P20-1),RUN,AB$18+4,FALSE)&gt;9,FALSE),1,0)+
IF(IFERROR(VLOOKUP(($O20+1)&amp;"-"&amp;($P20+1),RUN,AB$18+4,FALSE)&gt;9,FALSE),1,0)+
IF(IFERROR(VLOOKUP(($O20+1)&amp;"-"&amp;($P20-1),RUN,AB$18+4,FALSE)&gt;9,FALSE),1,0)+
IF(IFERROR(VLOOKUP(($O20-1)&amp;"-"&amp;($P20+1),RUN,AB$18+4,FALSE)&gt;9,FALSE),1,0),
TRUE,"X")</f>
        <v>0</v>
      </c>
      <c r="AD20" s="6" cm="1">
        <f t="array" ref="AD20">_xlfn.IFS(
AD$17=1,AC20+1,
AC20 &gt; 9,0,
AC20 = 0,0,
TRUE,
AC20+
IF(IFERROR(VLOOKUP(($O20-1)&amp;"-"&amp;($P20  ),RUN,AC$18+4,FALSE)&gt;9,FALSE),1,0)+
IF(IFERROR(VLOOKUP(($O20  )&amp;"-"&amp;($P20+1),RUN,AC$18+4,FALSE)&gt;9,FALSE),1,0)+
IF(IFERROR(VLOOKUP(($O20+1)&amp;"-"&amp;($P20  ),RUN,AC$18+4,FALSE)&gt;9,FALSE),1,0)+
IF(IFERROR(VLOOKUP(($O20  )&amp;"-"&amp;($P20-1),RUN,AC$18+4,FALSE)&gt;9,FALSE),1,0)+
IF(IFERROR(VLOOKUP(($O20-1)&amp;"-"&amp;($P20-1),RUN,AC$18+4,FALSE)&gt;9,FALSE),1,0)+
IF(IFERROR(VLOOKUP(($O20+1)&amp;"-"&amp;($P20+1),RUN,AC$18+4,FALSE)&gt;9,FALSE),1,0)+
IF(IFERROR(VLOOKUP(($O20+1)&amp;"-"&amp;($P20-1),RUN,AC$18+4,FALSE)&gt;9,FALSE),1,0)+
IF(IFERROR(VLOOKUP(($O20-1)&amp;"-"&amp;($P20+1),RUN,AC$18+4,FALSE)&gt;9,FALSE),1,0),
TRUE,"X")</f>
        <v>0</v>
      </c>
      <c r="AE20" s="6" cm="1">
        <f t="array" ref="AE20">_xlfn.IFS(
AE$17=1,AD20+1,
AD20 &gt; 9,0,
AD20 = 0,0,
TRUE,
AD20+
IF(IFERROR(VLOOKUP(($O20-1)&amp;"-"&amp;($P20  ),RUN,AD$18+4,FALSE)&gt;9,FALSE),1,0)+
IF(IFERROR(VLOOKUP(($O20  )&amp;"-"&amp;($P20+1),RUN,AD$18+4,FALSE)&gt;9,FALSE),1,0)+
IF(IFERROR(VLOOKUP(($O20+1)&amp;"-"&amp;($P20  ),RUN,AD$18+4,FALSE)&gt;9,FALSE),1,0)+
IF(IFERROR(VLOOKUP(($O20  )&amp;"-"&amp;($P20-1),RUN,AD$18+4,FALSE)&gt;9,FALSE),1,0)+
IF(IFERROR(VLOOKUP(($O20-1)&amp;"-"&amp;($P20-1),RUN,AD$18+4,FALSE)&gt;9,FALSE),1,0)+
IF(IFERROR(VLOOKUP(($O20+1)&amp;"-"&amp;($P20+1),RUN,AD$18+4,FALSE)&gt;9,FALSE),1,0)+
IF(IFERROR(VLOOKUP(($O20+1)&amp;"-"&amp;($P20-1),RUN,AD$18+4,FALSE)&gt;9,FALSE),1,0)+
IF(IFERROR(VLOOKUP(($O20-1)&amp;"-"&amp;($P20+1),RUN,AD$18+4,FALSE)&gt;9,FALSE),1,0),
TRUE,"X")</f>
        <v>0</v>
      </c>
      <c r="AF20" s="6" cm="1">
        <f t="array" ref="AF20">_xlfn.IFS(
AF$17=1,AE20+1,
AE20 &gt; 9,0,
AE20 = 0,0,
TRUE,
AE20+
IF(IFERROR(VLOOKUP(($O20-1)&amp;"-"&amp;($P20  ),RUN,AE$18+4,FALSE)&gt;9,FALSE),1,0)+
IF(IFERROR(VLOOKUP(($O20  )&amp;"-"&amp;($P20+1),RUN,AE$18+4,FALSE)&gt;9,FALSE),1,0)+
IF(IFERROR(VLOOKUP(($O20+1)&amp;"-"&amp;($P20  ),RUN,AE$18+4,FALSE)&gt;9,FALSE),1,0)+
IF(IFERROR(VLOOKUP(($O20  )&amp;"-"&amp;($P20-1),RUN,AE$18+4,FALSE)&gt;9,FALSE),1,0)+
IF(IFERROR(VLOOKUP(($O20-1)&amp;"-"&amp;($P20-1),RUN,AE$18+4,FALSE)&gt;9,FALSE),1,0)+
IF(IFERROR(VLOOKUP(($O20+1)&amp;"-"&amp;($P20+1),RUN,AE$18+4,FALSE)&gt;9,FALSE),1,0)+
IF(IFERROR(VLOOKUP(($O20+1)&amp;"-"&amp;($P20-1),RUN,AE$18+4,FALSE)&gt;9,FALSE),1,0)+
IF(IFERROR(VLOOKUP(($O20-1)&amp;"-"&amp;($P20+1),RUN,AE$18+4,FALSE)&gt;9,FALSE),1,0),
TRUE,"X")</f>
        <v>0</v>
      </c>
      <c r="AG20" s="6" cm="1">
        <f t="array" ref="AG20">_xlfn.IFS(
AG$17=1,AF20+1,
AF20 &gt; 9,0,
AF20 = 0,0,
TRUE,
AF20+
IF(IFERROR(VLOOKUP(($O20-1)&amp;"-"&amp;($P20  ),RUN,AF$18+4,FALSE)&gt;9,FALSE),1,0)+
IF(IFERROR(VLOOKUP(($O20  )&amp;"-"&amp;($P20+1),RUN,AF$18+4,FALSE)&gt;9,FALSE),1,0)+
IF(IFERROR(VLOOKUP(($O20+1)&amp;"-"&amp;($P20  ),RUN,AF$18+4,FALSE)&gt;9,FALSE),1,0)+
IF(IFERROR(VLOOKUP(($O20  )&amp;"-"&amp;($P20-1),RUN,AF$18+4,FALSE)&gt;9,FALSE),1,0)+
IF(IFERROR(VLOOKUP(($O20-1)&amp;"-"&amp;($P20-1),RUN,AF$18+4,FALSE)&gt;9,FALSE),1,0)+
IF(IFERROR(VLOOKUP(($O20+1)&amp;"-"&amp;($P20+1),RUN,AF$18+4,FALSE)&gt;9,FALSE),1,0)+
IF(IFERROR(VLOOKUP(($O20+1)&amp;"-"&amp;($P20-1),RUN,AF$18+4,FALSE)&gt;9,FALSE),1,0)+
IF(IFERROR(VLOOKUP(($O20-1)&amp;"-"&amp;($P20+1),RUN,AF$18+4,FALSE)&gt;9,FALSE),1,0),
TRUE,"X")</f>
        <v>0</v>
      </c>
      <c r="AH20" s="6" cm="1">
        <f t="array" ref="AH20">_xlfn.IFS(
AH$17=1,AG20+1,
AG20 &gt; 9,0,
AG20 = 0,0,
TRUE,
AG20+
IF(IFERROR(VLOOKUP(($O20-1)&amp;"-"&amp;($P20  ),RUN,AG$18+4,FALSE)&gt;9,FALSE),1,0)+
IF(IFERROR(VLOOKUP(($O20  )&amp;"-"&amp;($P20+1),RUN,AG$18+4,FALSE)&gt;9,FALSE),1,0)+
IF(IFERROR(VLOOKUP(($O20+1)&amp;"-"&amp;($P20  ),RUN,AG$18+4,FALSE)&gt;9,FALSE),1,0)+
IF(IFERROR(VLOOKUP(($O20  )&amp;"-"&amp;($P20-1),RUN,AG$18+4,FALSE)&gt;9,FALSE),1,0)+
IF(IFERROR(VLOOKUP(($O20-1)&amp;"-"&amp;($P20-1),RUN,AG$18+4,FALSE)&gt;9,FALSE),1,0)+
IF(IFERROR(VLOOKUP(($O20+1)&amp;"-"&amp;($P20+1),RUN,AG$18+4,FALSE)&gt;9,FALSE),1,0)+
IF(IFERROR(VLOOKUP(($O20+1)&amp;"-"&amp;($P20-1),RUN,AG$18+4,FALSE)&gt;9,FALSE),1,0)+
IF(IFERROR(VLOOKUP(($O20-1)&amp;"-"&amp;($P20+1),RUN,AG$18+4,FALSE)&gt;9,FALSE),1,0),
TRUE,"X")</f>
        <v>0</v>
      </c>
      <c r="AI20" s="6" cm="1">
        <f t="array" ref="AI20">_xlfn.IFS(
AI$17=1,AH20+1,
AH20 &gt; 9,0,
AH20 = 0,0,
TRUE,
AH20+
IF(IFERROR(VLOOKUP(($O20-1)&amp;"-"&amp;($P20  ),RUN,AH$18+4,FALSE)&gt;9,FALSE),1,0)+
IF(IFERROR(VLOOKUP(($O20  )&amp;"-"&amp;($P20+1),RUN,AH$18+4,FALSE)&gt;9,FALSE),1,0)+
IF(IFERROR(VLOOKUP(($O20+1)&amp;"-"&amp;($P20  ),RUN,AH$18+4,FALSE)&gt;9,FALSE),1,0)+
IF(IFERROR(VLOOKUP(($O20  )&amp;"-"&amp;($P20-1),RUN,AH$18+4,FALSE)&gt;9,FALSE),1,0)+
IF(IFERROR(VLOOKUP(($O20-1)&amp;"-"&amp;($P20-1),RUN,AH$18+4,FALSE)&gt;9,FALSE),1,0)+
IF(IFERROR(VLOOKUP(($O20+1)&amp;"-"&amp;($P20+1),RUN,AH$18+4,FALSE)&gt;9,FALSE),1,0)+
IF(IFERROR(VLOOKUP(($O20+1)&amp;"-"&amp;($P20-1),RUN,AH$18+4,FALSE)&gt;9,FALSE),1,0)+
IF(IFERROR(VLOOKUP(($O20-1)&amp;"-"&amp;($P20+1),RUN,AH$18+4,FALSE)&gt;9,FALSE),1,0),
TRUE,"X")</f>
        <v>0</v>
      </c>
      <c r="AJ20" s="6" cm="1">
        <f t="array" ref="AJ20">_xlfn.IFS(
AJ$17=1,AI20+1,
AI20 &gt; 9,0,
AI20 = 0,0,
TRUE,
AI20+
IF(IFERROR(VLOOKUP(($O20-1)&amp;"-"&amp;($P20  ),RUN,AI$18+4,FALSE)&gt;9,FALSE),1,0)+
IF(IFERROR(VLOOKUP(($O20  )&amp;"-"&amp;($P20+1),RUN,AI$18+4,FALSE)&gt;9,FALSE),1,0)+
IF(IFERROR(VLOOKUP(($O20+1)&amp;"-"&amp;($P20  ),RUN,AI$18+4,FALSE)&gt;9,FALSE),1,0)+
IF(IFERROR(VLOOKUP(($O20  )&amp;"-"&amp;($P20-1),RUN,AI$18+4,FALSE)&gt;9,FALSE),1,0)+
IF(IFERROR(VLOOKUP(($O20-1)&amp;"-"&amp;($P20-1),RUN,AI$18+4,FALSE)&gt;9,FALSE),1,0)+
IF(IFERROR(VLOOKUP(($O20+1)&amp;"-"&amp;($P20+1),RUN,AI$18+4,FALSE)&gt;9,FALSE),1,0)+
IF(IFERROR(VLOOKUP(($O20+1)&amp;"-"&amp;($P20-1),RUN,AI$18+4,FALSE)&gt;9,FALSE),1,0)+
IF(IFERROR(VLOOKUP(($O20-1)&amp;"-"&amp;($P20+1),RUN,AI$18+4,FALSE)&gt;9,FALSE),1,0),
TRUE,"X")</f>
        <v>0</v>
      </c>
      <c r="AK20" s="6" cm="1">
        <f t="array" ref="AK20">_xlfn.IFS(
AK$17=1,AJ20+1,
AJ20 &gt; 9,0,
AJ20 = 0,0,
TRUE,
AJ20+
IF(IFERROR(VLOOKUP(($O20-1)&amp;"-"&amp;($P20  ),RUN,AJ$18+4,FALSE)&gt;9,FALSE),1,0)+
IF(IFERROR(VLOOKUP(($O20  )&amp;"-"&amp;($P20+1),RUN,AJ$18+4,FALSE)&gt;9,FALSE),1,0)+
IF(IFERROR(VLOOKUP(($O20+1)&amp;"-"&amp;($P20  ),RUN,AJ$18+4,FALSE)&gt;9,FALSE),1,0)+
IF(IFERROR(VLOOKUP(($O20  )&amp;"-"&amp;($P20-1),RUN,AJ$18+4,FALSE)&gt;9,FALSE),1,0)+
IF(IFERROR(VLOOKUP(($O20-1)&amp;"-"&amp;($P20-1),RUN,AJ$18+4,FALSE)&gt;9,FALSE),1,0)+
IF(IFERROR(VLOOKUP(($O20+1)&amp;"-"&amp;($P20+1),RUN,AJ$18+4,FALSE)&gt;9,FALSE),1,0)+
IF(IFERROR(VLOOKUP(($O20+1)&amp;"-"&amp;($P20-1),RUN,AJ$18+4,FALSE)&gt;9,FALSE),1,0)+
IF(IFERROR(VLOOKUP(($O20-1)&amp;"-"&amp;($P20+1),RUN,AJ$18+4,FALSE)&gt;9,FALSE),1,0),
TRUE,"X")</f>
        <v>1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</row>
    <row r="21" spans="1:1754" x14ac:dyDescent="0.3">
      <c r="A21">
        <v>1</v>
      </c>
      <c r="B21" s="19">
        <f t="shared" ref="B21:K30" si="11">VLOOKUP($A21&amp;"-"&amp;B$20,RUN,4+SS,FALSE)</f>
        <v>0</v>
      </c>
      <c r="C21" s="20">
        <f t="shared" si="11"/>
        <v>0</v>
      </c>
      <c r="D21" s="20">
        <f t="shared" si="11"/>
        <v>0</v>
      </c>
      <c r="E21" s="20">
        <f t="shared" si="11"/>
        <v>0</v>
      </c>
      <c r="F21" s="20">
        <f t="shared" si="11"/>
        <v>0</v>
      </c>
      <c r="G21" s="20">
        <f t="shared" si="11"/>
        <v>0</v>
      </c>
      <c r="H21" s="20">
        <f t="shared" si="11"/>
        <v>0</v>
      </c>
      <c r="I21" s="20">
        <f t="shared" si="11"/>
        <v>0</v>
      </c>
      <c r="J21" s="20">
        <f t="shared" si="11"/>
        <v>0</v>
      </c>
      <c r="K21" s="21">
        <f t="shared" si="11"/>
        <v>0</v>
      </c>
      <c r="M21">
        <v>3</v>
      </c>
      <c r="N21" t="str">
        <f t="shared" si="8"/>
        <v>1-3</v>
      </c>
      <c r="O21">
        <f t="shared" si="9"/>
        <v>1</v>
      </c>
      <c r="P21" s="9">
        <f t="shared" si="10"/>
        <v>3</v>
      </c>
      <c r="Q21" s="29" cm="1">
        <f t="array" ref="Q21">INDEX(START,O21,P21)</f>
        <v>8</v>
      </c>
      <c r="R21" s="6" cm="1">
        <f t="array" ref="R21">_xlfn.IFS(
R$17=1,Q21+1,
Q21 &gt; 9,0,
Q21 = 0,0,
TRUE,
Q21+
IF(IFERROR(VLOOKUP(($O21-1)&amp;"-"&amp;($P21  ),RUN,Q$18+4,FALSE)&gt;9,FALSE),1,0)+
IF(IFERROR(VLOOKUP(($O21  )&amp;"-"&amp;($P21+1),RUN,Q$18+4,FALSE)&gt;9,FALSE),1,0)+
IF(IFERROR(VLOOKUP(($O21+1)&amp;"-"&amp;($P21  ),RUN,Q$18+4,FALSE)&gt;9,FALSE),1,0)+
IF(IFERROR(VLOOKUP(($O21  )&amp;"-"&amp;($P21-1),RUN,Q$18+4,FALSE)&gt;9,FALSE),1,0)+
IF(IFERROR(VLOOKUP(($O21-1)&amp;"-"&amp;($P21-1),RUN,Q$18+4,FALSE)&gt;9,FALSE),1,0)+
IF(IFERROR(VLOOKUP(($O21+1)&amp;"-"&amp;($P21+1),RUN,Q$18+4,FALSE)&gt;9,FALSE),1,0)+
IF(IFERROR(VLOOKUP(($O21+1)&amp;"-"&amp;($P21-1),RUN,Q$18+4,FALSE)&gt;9,FALSE),1,0)+
IF(IFERROR(VLOOKUP(($O21-1)&amp;"-"&amp;($P21+1),RUN,Q$18+4,FALSE)&gt;9,FALSE),1,0),
TRUE,"X")</f>
        <v>9</v>
      </c>
      <c r="S21" s="6" cm="1">
        <f t="array" ref="S21">_xlfn.IFS(
S$17=1,R21+1,
R21 &gt; 9,0,
R21 = 0,0,
TRUE,
R21+
IF(IFERROR(VLOOKUP(($O21-1)&amp;"-"&amp;($P21  ),RUN,R$18+4,FALSE)&gt;9,FALSE),1,0)+
IF(IFERROR(VLOOKUP(($O21  )&amp;"-"&amp;($P21+1),RUN,R$18+4,FALSE)&gt;9,FALSE),1,0)+
IF(IFERROR(VLOOKUP(($O21+1)&amp;"-"&amp;($P21  ),RUN,R$18+4,FALSE)&gt;9,FALSE),1,0)+
IF(IFERROR(VLOOKUP(($O21  )&amp;"-"&amp;($P21-1),RUN,R$18+4,FALSE)&gt;9,FALSE),1,0)+
IF(IFERROR(VLOOKUP(($O21-1)&amp;"-"&amp;($P21-1),RUN,R$18+4,FALSE)&gt;9,FALSE),1,0)+
IF(IFERROR(VLOOKUP(($O21+1)&amp;"-"&amp;($P21+1),RUN,R$18+4,FALSE)&gt;9,FALSE),1,0)+
IF(IFERROR(VLOOKUP(($O21+1)&amp;"-"&amp;($P21-1),RUN,R$18+4,FALSE)&gt;9,FALSE),1,0)+
IF(IFERROR(VLOOKUP(($O21-1)&amp;"-"&amp;($P21+1),RUN,R$18+4,FALSE)&gt;9,FALSE),1,0),
TRUE,"X")</f>
        <v>10</v>
      </c>
      <c r="T21" s="6" cm="1">
        <f t="array" ref="T21">_xlfn.IFS(
T$17=1,S21+1,
S21 &gt; 9,0,
S21 = 0,0,
TRUE,
S21+
IF(IFERROR(VLOOKUP(($O21-1)&amp;"-"&amp;($P21  ),RUN,S$18+4,FALSE)&gt;9,FALSE),1,0)+
IF(IFERROR(VLOOKUP(($O21  )&amp;"-"&amp;($P21+1),RUN,S$18+4,FALSE)&gt;9,FALSE),1,0)+
IF(IFERROR(VLOOKUP(($O21+1)&amp;"-"&amp;($P21  ),RUN,S$18+4,FALSE)&gt;9,FALSE),1,0)+
IF(IFERROR(VLOOKUP(($O21  )&amp;"-"&amp;($P21-1),RUN,S$18+4,FALSE)&gt;9,FALSE),1,0)+
IF(IFERROR(VLOOKUP(($O21-1)&amp;"-"&amp;($P21-1),RUN,S$18+4,FALSE)&gt;9,FALSE),1,0)+
IF(IFERROR(VLOOKUP(($O21+1)&amp;"-"&amp;($P21+1),RUN,S$18+4,FALSE)&gt;9,FALSE),1,0)+
IF(IFERROR(VLOOKUP(($O21+1)&amp;"-"&amp;($P21-1),RUN,S$18+4,FALSE)&gt;9,FALSE),1,0)+
IF(IFERROR(VLOOKUP(($O21-1)&amp;"-"&amp;($P21+1),RUN,S$18+4,FALSE)&gt;9,FALSE),1,0),
TRUE,"X")</f>
        <v>0</v>
      </c>
      <c r="U21" s="6" cm="1">
        <f t="array" ref="U21">_xlfn.IFS(
U$17=1,T21+1,
T21 &gt; 9,0,
T21 = 0,0,
TRUE,
T21+
IF(IFERROR(VLOOKUP(($O21-1)&amp;"-"&amp;($P21  ),RUN,T$18+4,FALSE)&gt;9,FALSE),1,0)+
IF(IFERROR(VLOOKUP(($O21  )&amp;"-"&amp;($P21+1),RUN,T$18+4,FALSE)&gt;9,FALSE),1,0)+
IF(IFERROR(VLOOKUP(($O21+1)&amp;"-"&amp;($P21  ),RUN,T$18+4,FALSE)&gt;9,FALSE),1,0)+
IF(IFERROR(VLOOKUP(($O21  )&amp;"-"&amp;($P21-1),RUN,T$18+4,FALSE)&gt;9,FALSE),1,0)+
IF(IFERROR(VLOOKUP(($O21-1)&amp;"-"&amp;($P21-1),RUN,T$18+4,FALSE)&gt;9,FALSE),1,0)+
IF(IFERROR(VLOOKUP(($O21+1)&amp;"-"&amp;($P21+1),RUN,T$18+4,FALSE)&gt;9,FALSE),1,0)+
IF(IFERROR(VLOOKUP(($O21+1)&amp;"-"&amp;($P21-1),RUN,T$18+4,FALSE)&gt;9,FALSE),1,0)+
IF(IFERROR(VLOOKUP(($O21-1)&amp;"-"&amp;($P21+1),RUN,T$18+4,FALSE)&gt;9,FALSE),1,0),
TRUE,"X")</f>
        <v>0</v>
      </c>
      <c r="V21" s="6" cm="1">
        <f t="array" ref="V21">_xlfn.IFS(
V$17=1,U21+1,
U21 &gt; 9,0,
U21 = 0,0,
TRUE,
U21+
IF(IFERROR(VLOOKUP(($O21-1)&amp;"-"&amp;($P21  ),RUN,U$18+4,FALSE)&gt;9,FALSE),1,0)+
IF(IFERROR(VLOOKUP(($O21  )&amp;"-"&amp;($P21+1),RUN,U$18+4,FALSE)&gt;9,FALSE),1,0)+
IF(IFERROR(VLOOKUP(($O21+1)&amp;"-"&amp;($P21  ),RUN,U$18+4,FALSE)&gt;9,FALSE),1,0)+
IF(IFERROR(VLOOKUP(($O21  )&amp;"-"&amp;($P21-1),RUN,U$18+4,FALSE)&gt;9,FALSE),1,0)+
IF(IFERROR(VLOOKUP(($O21-1)&amp;"-"&amp;($P21-1),RUN,U$18+4,FALSE)&gt;9,FALSE),1,0)+
IF(IFERROR(VLOOKUP(($O21+1)&amp;"-"&amp;($P21+1),RUN,U$18+4,FALSE)&gt;9,FALSE),1,0)+
IF(IFERROR(VLOOKUP(($O21+1)&amp;"-"&amp;($P21-1),RUN,U$18+4,FALSE)&gt;9,FALSE),1,0)+
IF(IFERROR(VLOOKUP(($O21-1)&amp;"-"&amp;($P21+1),RUN,U$18+4,FALSE)&gt;9,FALSE),1,0),
TRUE,"X")</f>
        <v>0</v>
      </c>
      <c r="W21" s="6" cm="1">
        <f t="array" ref="W21">_xlfn.IFS(
W$17=1,V21+1,
V21 &gt; 9,0,
V21 = 0,0,
TRUE,
V21+
IF(IFERROR(VLOOKUP(($O21-1)&amp;"-"&amp;($P21  ),RUN,V$18+4,FALSE)&gt;9,FALSE),1,0)+
IF(IFERROR(VLOOKUP(($O21  )&amp;"-"&amp;($P21+1),RUN,V$18+4,FALSE)&gt;9,FALSE),1,0)+
IF(IFERROR(VLOOKUP(($O21+1)&amp;"-"&amp;($P21  ),RUN,V$18+4,FALSE)&gt;9,FALSE),1,0)+
IF(IFERROR(VLOOKUP(($O21  )&amp;"-"&amp;($P21-1),RUN,V$18+4,FALSE)&gt;9,FALSE),1,0)+
IF(IFERROR(VLOOKUP(($O21-1)&amp;"-"&amp;($P21-1),RUN,V$18+4,FALSE)&gt;9,FALSE),1,0)+
IF(IFERROR(VLOOKUP(($O21+1)&amp;"-"&amp;($P21+1),RUN,V$18+4,FALSE)&gt;9,FALSE),1,0)+
IF(IFERROR(VLOOKUP(($O21+1)&amp;"-"&amp;($P21-1),RUN,V$18+4,FALSE)&gt;9,FALSE),1,0)+
IF(IFERROR(VLOOKUP(($O21-1)&amp;"-"&amp;($P21+1),RUN,V$18+4,FALSE)&gt;9,FALSE),1,0),
TRUE,"X")</f>
        <v>0</v>
      </c>
      <c r="X21" s="6" cm="1">
        <f t="array" ref="X21">_xlfn.IFS(
X$17=1,W21+1,
W21 &gt; 9,0,
W21 = 0,0,
TRUE,
W21+
IF(IFERROR(VLOOKUP(($O21-1)&amp;"-"&amp;($P21  ),RUN,W$18+4,FALSE)&gt;9,FALSE),1,0)+
IF(IFERROR(VLOOKUP(($O21  )&amp;"-"&amp;($P21+1),RUN,W$18+4,FALSE)&gt;9,FALSE),1,0)+
IF(IFERROR(VLOOKUP(($O21+1)&amp;"-"&amp;($P21  ),RUN,W$18+4,FALSE)&gt;9,FALSE),1,0)+
IF(IFERROR(VLOOKUP(($O21  )&amp;"-"&amp;($P21-1),RUN,W$18+4,FALSE)&gt;9,FALSE),1,0)+
IF(IFERROR(VLOOKUP(($O21-1)&amp;"-"&amp;($P21-1),RUN,W$18+4,FALSE)&gt;9,FALSE),1,0)+
IF(IFERROR(VLOOKUP(($O21+1)&amp;"-"&amp;($P21+1),RUN,W$18+4,FALSE)&gt;9,FALSE),1,0)+
IF(IFERROR(VLOOKUP(($O21+1)&amp;"-"&amp;($P21-1),RUN,W$18+4,FALSE)&gt;9,FALSE),1,0)+
IF(IFERROR(VLOOKUP(($O21-1)&amp;"-"&amp;($P21+1),RUN,W$18+4,FALSE)&gt;9,FALSE),1,0),
TRUE,"X")</f>
        <v>0</v>
      </c>
      <c r="Y21" s="6" cm="1">
        <f t="array" ref="Y21">_xlfn.IFS(
Y$17=1,X21+1,
X21 &gt; 9,0,
X21 = 0,0,
TRUE,
X21+
IF(IFERROR(VLOOKUP(($O21-1)&amp;"-"&amp;($P21  ),RUN,X$18+4,FALSE)&gt;9,FALSE),1,0)+
IF(IFERROR(VLOOKUP(($O21  )&amp;"-"&amp;($P21+1),RUN,X$18+4,FALSE)&gt;9,FALSE),1,0)+
IF(IFERROR(VLOOKUP(($O21+1)&amp;"-"&amp;($P21  ),RUN,X$18+4,FALSE)&gt;9,FALSE),1,0)+
IF(IFERROR(VLOOKUP(($O21  )&amp;"-"&amp;($P21-1),RUN,X$18+4,FALSE)&gt;9,FALSE),1,0)+
IF(IFERROR(VLOOKUP(($O21-1)&amp;"-"&amp;($P21-1),RUN,X$18+4,FALSE)&gt;9,FALSE),1,0)+
IF(IFERROR(VLOOKUP(($O21+1)&amp;"-"&amp;($P21+1),RUN,X$18+4,FALSE)&gt;9,FALSE),1,0)+
IF(IFERROR(VLOOKUP(($O21+1)&amp;"-"&amp;($P21-1),RUN,X$18+4,FALSE)&gt;9,FALSE),1,0)+
IF(IFERROR(VLOOKUP(($O21-1)&amp;"-"&amp;($P21+1),RUN,X$18+4,FALSE)&gt;9,FALSE),1,0),
TRUE,"X")</f>
        <v>1</v>
      </c>
      <c r="Z21" s="6" cm="1">
        <f t="array" ref="Z21">_xlfn.IFS(
Z$17=1,Y21+1,
Y21 &gt; 9,0,
Y21 = 0,0,
TRUE,
Y21+
IF(IFERROR(VLOOKUP(($O21-1)&amp;"-"&amp;($P21  ),RUN,Y$18+4,FALSE)&gt;9,FALSE),1,0)+
IF(IFERROR(VLOOKUP(($O21  )&amp;"-"&amp;($P21+1),RUN,Y$18+4,FALSE)&gt;9,FALSE),1,0)+
IF(IFERROR(VLOOKUP(($O21+1)&amp;"-"&amp;($P21  ),RUN,Y$18+4,FALSE)&gt;9,FALSE),1,0)+
IF(IFERROR(VLOOKUP(($O21  )&amp;"-"&amp;($P21-1),RUN,Y$18+4,FALSE)&gt;9,FALSE),1,0)+
IF(IFERROR(VLOOKUP(($O21-1)&amp;"-"&amp;($P21-1),RUN,Y$18+4,FALSE)&gt;9,FALSE),1,0)+
IF(IFERROR(VLOOKUP(($O21+1)&amp;"-"&amp;($P21+1),RUN,Y$18+4,FALSE)&gt;9,FALSE),1,0)+
IF(IFERROR(VLOOKUP(($O21+1)&amp;"-"&amp;($P21-1),RUN,Y$18+4,FALSE)&gt;9,FALSE),1,0)+
IF(IFERROR(VLOOKUP(($O21-1)&amp;"-"&amp;($P21+1),RUN,Y$18+4,FALSE)&gt;9,FALSE),1,0),
TRUE,"X")</f>
        <v>2</v>
      </c>
      <c r="AA21" s="6" cm="1">
        <f t="array" ref="AA21">_xlfn.IFS(
AA$17=1,Z21+1,
Z21 &gt; 9,0,
Z21 = 0,0,
TRUE,
Z21+
IF(IFERROR(VLOOKUP(($O21-1)&amp;"-"&amp;($P21  ),RUN,Z$18+4,FALSE)&gt;9,FALSE),1,0)+
IF(IFERROR(VLOOKUP(($O21  )&amp;"-"&amp;($P21+1),RUN,Z$18+4,FALSE)&gt;9,FALSE),1,0)+
IF(IFERROR(VLOOKUP(($O21+1)&amp;"-"&amp;($P21  ),RUN,Z$18+4,FALSE)&gt;9,FALSE),1,0)+
IF(IFERROR(VLOOKUP(($O21  )&amp;"-"&amp;($P21-1),RUN,Z$18+4,FALSE)&gt;9,FALSE),1,0)+
IF(IFERROR(VLOOKUP(($O21-1)&amp;"-"&amp;($P21-1),RUN,Z$18+4,FALSE)&gt;9,FALSE),1,0)+
IF(IFERROR(VLOOKUP(($O21+1)&amp;"-"&amp;($P21+1),RUN,Z$18+4,FALSE)&gt;9,FALSE),1,0)+
IF(IFERROR(VLOOKUP(($O21+1)&amp;"-"&amp;($P21-1),RUN,Z$18+4,FALSE)&gt;9,FALSE),1,0)+
IF(IFERROR(VLOOKUP(($O21-1)&amp;"-"&amp;($P21+1),RUN,Z$18+4,FALSE)&gt;9,FALSE),1,0),
TRUE,"X")</f>
        <v>3</v>
      </c>
      <c r="AB21" s="6" cm="1">
        <f t="array" ref="AB21">_xlfn.IFS(
AB$17=1,AA21+1,
AA21 &gt; 9,0,
AA21 = 0,0,
TRUE,
AA21+
IF(IFERROR(VLOOKUP(($O21-1)&amp;"-"&amp;($P21  ),RUN,AA$18+4,FALSE)&gt;9,FALSE),1,0)+
IF(IFERROR(VLOOKUP(($O21  )&amp;"-"&amp;($P21+1),RUN,AA$18+4,FALSE)&gt;9,FALSE),1,0)+
IF(IFERROR(VLOOKUP(($O21+1)&amp;"-"&amp;($P21  ),RUN,AA$18+4,FALSE)&gt;9,FALSE),1,0)+
IF(IFERROR(VLOOKUP(($O21  )&amp;"-"&amp;($P21-1),RUN,AA$18+4,FALSE)&gt;9,FALSE),1,0)+
IF(IFERROR(VLOOKUP(($O21-1)&amp;"-"&amp;($P21-1),RUN,AA$18+4,FALSE)&gt;9,FALSE),1,0)+
IF(IFERROR(VLOOKUP(($O21+1)&amp;"-"&amp;($P21+1),RUN,AA$18+4,FALSE)&gt;9,FALSE),1,0)+
IF(IFERROR(VLOOKUP(($O21+1)&amp;"-"&amp;($P21-1),RUN,AA$18+4,FALSE)&gt;9,FALSE),1,0)+
IF(IFERROR(VLOOKUP(($O21-1)&amp;"-"&amp;($P21+1),RUN,AA$18+4,FALSE)&gt;9,FALSE),1,0),
TRUE,"X")</f>
        <v>5</v>
      </c>
      <c r="AC21" s="6" cm="1">
        <f t="array" ref="AC21">_xlfn.IFS(
AC$17=1,AB21+1,
AB21 &gt; 9,0,
AB21 = 0,0,
TRUE,
AB21+
IF(IFERROR(VLOOKUP(($O21-1)&amp;"-"&amp;($P21  ),RUN,AB$18+4,FALSE)&gt;9,FALSE),1,0)+
IF(IFERROR(VLOOKUP(($O21  )&amp;"-"&amp;($P21+1),RUN,AB$18+4,FALSE)&gt;9,FALSE),1,0)+
IF(IFERROR(VLOOKUP(($O21+1)&amp;"-"&amp;($P21  ),RUN,AB$18+4,FALSE)&gt;9,FALSE),1,0)+
IF(IFERROR(VLOOKUP(($O21  )&amp;"-"&amp;($P21-1),RUN,AB$18+4,FALSE)&gt;9,FALSE),1,0)+
IF(IFERROR(VLOOKUP(($O21-1)&amp;"-"&amp;($P21-1),RUN,AB$18+4,FALSE)&gt;9,FALSE),1,0)+
IF(IFERROR(VLOOKUP(($O21+1)&amp;"-"&amp;($P21+1),RUN,AB$18+4,FALSE)&gt;9,FALSE),1,0)+
IF(IFERROR(VLOOKUP(($O21+1)&amp;"-"&amp;($P21-1),RUN,AB$18+4,FALSE)&gt;9,FALSE),1,0)+
IF(IFERROR(VLOOKUP(($O21-1)&amp;"-"&amp;($P21+1),RUN,AB$18+4,FALSE)&gt;9,FALSE),1,0),
TRUE,"X")</f>
        <v>5</v>
      </c>
      <c r="AD21" s="6" cm="1">
        <f t="array" ref="AD21">_xlfn.IFS(
AD$17=1,AC21+1,
AC21 &gt; 9,0,
AC21 = 0,0,
TRUE,
AC21+
IF(IFERROR(VLOOKUP(($O21-1)&amp;"-"&amp;($P21  ),RUN,AC$18+4,FALSE)&gt;9,FALSE),1,0)+
IF(IFERROR(VLOOKUP(($O21  )&amp;"-"&amp;($P21+1),RUN,AC$18+4,FALSE)&gt;9,FALSE),1,0)+
IF(IFERROR(VLOOKUP(($O21+1)&amp;"-"&amp;($P21  ),RUN,AC$18+4,FALSE)&gt;9,FALSE),1,0)+
IF(IFERROR(VLOOKUP(($O21  )&amp;"-"&amp;($P21-1),RUN,AC$18+4,FALSE)&gt;9,FALSE),1,0)+
IF(IFERROR(VLOOKUP(($O21-1)&amp;"-"&amp;($P21-1),RUN,AC$18+4,FALSE)&gt;9,FALSE),1,0)+
IF(IFERROR(VLOOKUP(($O21+1)&amp;"-"&amp;($P21+1),RUN,AC$18+4,FALSE)&gt;9,FALSE),1,0)+
IF(IFERROR(VLOOKUP(($O21+1)&amp;"-"&amp;($P21-1),RUN,AC$18+4,FALSE)&gt;9,FALSE),1,0)+
IF(IFERROR(VLOOKUP(($O21-1)&amp;"-"&amp;($P21+1),RUN,AC$18+4,FALSE)&gt;9,FALSE),1,0),
TRUE,"X")</f>
        <v>5</v>
      </c>
      <c r="AE21" s="6" cm="1">
        <f t="array" ref="AE21">_xlfn.IFS(
AE$17=1,AD21+1,
AD21 &gt; 9,0,
AD21 = 0,0,
TRUE,
AD21+
IF(IFERROR(VLOOKUP(($O21-1)&amp;"-"&amp;($P21  ),RUN,AD$18+4,FALSE)&gt;9,FALSE),1,0)+
IF(IFERROR(VLOOKUP(($O21  )&amp;"-"&amp;($P21+1),RUN,AD$18+4,FALSE)&gt;9,FALSE),1,0)+
IF(IFERROR(VLOOKUP(($O21+1)&amp;"-"&amp;($P21  ),RUN,AD$18+4,FALSE)&gt;9,FALSE),1,0)+
IF(IFERROR(VLOOKUP(($O21  )&amp;"-"&amp;($P21-1),RUN,AD$18+4,FALSE)&gt;9,FALSE),1,0)+
IF(IFERROR(VLOOKUP(($O21-1)&amp;"-"&amp;($P21-1),RUN,AD$18+4,FALSE)&gt;9,FALSE),1,0)+
IF(IFERROR(VLOOKUP(($O21+1)&amp;"-"&amp;($P21+1),RUN,AD$18+4,FALSE)&gt;9,FALSE),1,0)+
IF(IFERROR(VLOOKUP(($O21+1)&amp;"-"&amp;($P21-1),RUN,AD$18+4,FALSE)&gt;9,FALSE),1,0)+
IF(IFERROR(VLOOKUP(($O21-1)&amp;"-"&amp;($P21+1),RUN,AD$18+4,FALSE)&gt;9,FALSE),1,0),
TRUE,"X")</f>
        <v>5</v>
      </c>
      <c r="AF21" s="6" cm="1">
        <f t="array" ref="AF21">_xlfn.IFS(
AF$17=1,AE21+1,
AE21 &gt; 9,0,
AE21 = 0,0,
TRUE,
AE21+
IF(IFERROR(VLOOKUP(($O21-1)&amp;"-"&amp;($P21  ),RUN,AE$18+4,FALSE)&gt;9,FALSE),1,0)+
IF(IFERROR(VLOOKUP(($O21  )&amp;"-"&amp;($P21+1),RUN,AE$18+4,FALSE)&gt;9,FALSE),1,0)+
IF(IFERROR(VLOOKUP(($O21+1)&amp;"-"&amp;($P21  ),RUN,AE$18+4,FALSE)&gt;9,FALSE),1,0)+
IF(IFERROR(VLOOKUP(($O21  )&amp;"-"&amp;($P21-1),RUN,AE$18+4,FALSE)&gt;9,FALSE),1,0)+
IF(IFERROR(VLOOKUP(($O21-1)&amp;"-"&amp;($P21-1),RUN,AE$18+4,FALSE)&gt;9,FALSE),1,0)+
IF(IFERROR(VLOOKUP(($O21+1)&amp;"-"&amp;($P21+1),RUN,AE$18+4,FALSE)&gt;9,FALSE),1,0)+
IF(IFERROR(VLOOKUP(($O21+1)&amp;"-"&amp;($P21-1),RUN,AE$18+4,FALSE)&gt;9,FALSE),1,0)+
IF(IFERROR(VLOOKUP(($O21-1)&amp;"-"&amp;($P21+1),RUN,AE$18+4,FALSE)&gt;9,FALSE),1,0),
TRUE,"X")</f>
        <v>5</v>
      </c>
      <c r="AG21" s="6" cm="1">
        <f t="array" ref="AG21">_xlfn.IFS(
AG$17=1,AF21+1,
AF21 &gt; 9,0,
AF21 = 0,0,
TRUE,
AF21+
IF(IFERROR(VLOOKUP(($O21-1)&amp;"-"&amp;($P21  ),RUN,AF$18+4,FALSE)&gt;9,FALSE),1,0)+
IF(IFERROR(VLOOKUP(($O21  )&amp;"-"&amp;($P21+1),RUN,AF$18+4,FALSE)&gt;9,FALSE),1,0)+
IF(IFERROR(VLOOKUP(($O21+1)&amp;"-"&amp;($P21  ),RUN,AF$18+4,FALSE)&gt;9,FALSE),1,0)+
IF(IFERROR(VLOOKUP(($O21  )&amp;"-"&amp;($P21-1),RUN,AF$18+4,FALSE)&gt;9,FALSE),1,0)+
IF(IFERROR(VLOOKUP(($O21-1)&amp;"-"&amp;($P21-1),RUN,AF$18+4,FALSE)&gt;9,FALSE),1,0)+
IF(IFERROR(VLOOKUP(($O21+1)&amp;"-"&amp;($P21+1),RUN,AF$18+4,FALSE)&gt;9,FALSE),1,0)+
IF(IFERROR(VLOOKUP(($O21+1)&amp;"-"&amp;($P21-1),RUN,AF$18+4,FALSE)&gt;9,FALSE),1,0)+
IF(IFERROR(VLOOKUP(($O21-1)&amp;"-"&amp;($P21+1),RUN,AF$18+4,FALSE)&gt;9,FALSE),1,0),
TRUE,"X")</f>
        <v>5</v>
      </c>
      <c r="AH21" s="6" cm="1">
        <f t="array" ref="AH21">_xlfn.IFS(
AH$17=1,AG21+1,
AG21 &gt; 9,0,
AG21 = 0,0,
TRUE,
AG21+
IF(IFERROR(VLOOKUP(($O21-1)&amp;"-"&amp;($P21  ),RUN,AG$18+4,FALSE)&gt;9,FALSE),1,0)+
IF(IFERROR(VLOOKUP(($O21  )&amp;"-"&amp;($P21+1),RUN,AG$18+4,FALSE)&gt;9,FALSE),1,0)+
IF(IFERROR(VLOOKUP(($O21+1)&amp;"-"&amp;($P21  ),RUN,AG$18+4,FALSE)&gt;9,FALSE),1,0)+
IF(IFERROR(VLOOKUP(($O21  )&amp;"-"&amp;($P21-1),RUN,AG$18+4,FALSE)&gt;9,FALSE),1,0)+
IF(IFERROR(VLOOKUP(($O21-1)&amp;"-"&amp;($P21-1),RUN,AG$18+4,FALSE)&gt;9,FALSE),1,0)+
IF(IFERROR(VLOOKUP(($O21+1)&amp;"-"&amp;($P21+1),RUN,AG$18+4,FALSE)&gt;9,FALSE),1,0)+
IF(IFERROR(VLOOKUP(($O21+1)&amp;"-"&amp;($P21-1),RUN,AG$18+4,FALSE)&gt;9,FALSE),1,0)+
IF(IFERROR(VLOOKUP(($O21-1)&amp;"-"&amp;($P21+1),RUN,AG$18+4,FALSE)&gt;9,FALSE),1,0),
TRUE,"X")</f>
        <v>5</v>
      </c>
      <c r="AI21" s="6" cm="1">
        <f t="array" ref="AI21">_xlfn.IFS(
AI$17=1,AH21+1,
AH21 &gt; 9,0,
AH21 = 0,0,
TRUE,
AH21+
IF(IFERROR(VLOOKUP(($O21-1)&amp;"-"&amp;($P21  ),RUN,AH$18+4,FALSE)&gt;9,FALSE),1,0)+
IF(IFERROR(VLOOKUP(($O21  )&amp;"-"&amp;($P21+1),RUN,AH$18+4,FALSE)&gt;9,FALSE),1,0)+
IF(IFERROR(VLOOKUP(($O21+1)&amp;"-"&amp;($P21  ),RUN,AH$18+4,FALSE)&gt;9,FALSE),1,0)+
IF(IFERROR(VLOOKUP(($O21  )&amp;"-"&amp;($P21-1),RUN,AH$18+4,FALSE)&gt;9,FALSE),1,0)+
IF(IFERROR(VLOOKUP(($O21-1)&amp;"-"&amp;($P21-1),RUN,AH$18+4,FALSE)&gt;9,FALSE),1,0)+
IF(IFERROR(VLOOKUP(($O21+1)&amp;"-"&amp;($P21+1),RUN,AH$18+4,FALSE)&gt;9,FALSE),1,0)+
IF(IFERROR(VLOOKUP(($O21+1)&amp;"-"&amp;($P21-1),RUN,AH$18+4,FALSE)&gt;9,FALSE),1,0)+
IF(IFERROR(VLOOKUP(($O21-1)&amp;"-"&amp;($P21+1),RUN,AH$18+4,FALSE)&gt;9,FALSE),1,0),
TRUE,"X")</f>
        <v>5</v>
      </c>
      <c r="AJ21" s="6" cm="1">
        <f t="array" ref="AJ21">_xlfn.IFS(
AJ$17=1,AI21+1,
AI21 &gt; 9,0,
AI21 = 0,0,
TRUE,
AI21+
IF(IFERROR(VLOOKUP(($O21-1)&amp;"-"&amp;($P21  ),RUN,AI$18+4,FALSE)&gt;9,FALSE),1,0)+
IF(IFERROR(VLOOKUP(($O21  )&amp;"-"&amp;($P21+1),RUN,AI$18+4,FALSE)&gt;9,FALSE),1,0)+
IF(IFERROR(VLOOKUP(($O21+1)&amp;"-"&amp;($P21  ),RUN,AI$18+4,FALSE)&gt;9,FALSE),1,0)+
IF(IFERROR(VLOOKUP(($O21  )&amp;"-"&amp;($P21-1),RUN,AI$18+4,FALSE)&gt;9,FALSE),1,0)+
IF(IFERROR(VLOOKUP(($O21-1)&amp;"-"&amp;($P21-1),RUN,AI$18+4,FALSE)&gt;9,FALSE),1,0)+
IF(IFERROR(VLOOKUP(($O21+1)&amp;"-"&amp;($P21+1),RUN,AI$18+4,FALSE)&gt;9,FALSE),1,0)+
IF(IFERROR(VLOOKUP(($O21+1)&amp;"-"&amp;($P21-1),RUN,AI$18+4,FALSE)&gt;9,FALSE),1,0)+
IF(IFERROR(VLOOKUP(($O21-1)&amp;"-"&amp;($P21+1),RUN,AI$18+4,FALSE)&gt;9,FALSE),1,0),
TRUE,"X")</f>
        <v>5</v>
      </c>
      <c r="AK21" s="6" cm="1">
        <f t="array" ref="AK21">_xlfn.IFS(
AK$17=1,AJ21+1,
AJ21 &gt; 9,0,
AJ21 = 0,0,
TRUE,
AJ21+
IF(IFERROR(VLOOKUP(($O21-1)&amp;"-"&amp;($P21  ),RUN,AJ$18+4,FALSE)&gt;9,FALSE),1,0)+
IF(IFERROR(VLOOKUP(($O21  )&amp;"-"&amp;($P21+1),RUN,AJ$18+4,FALSE)&gt;9,FALSE),1,0)+
IF(IFERROR(VLOOKUP(($O21+1)&amp;"-"&amp;($P21  ),RUN,AJ$18+4,FALSE)&gt;9,FALSE),1,0)+
IF(IFERROR(VLOOKUP(($O21  )&amp;"-"&amp;($P21-1),RUN,AJ$18+4,FALSE)&gt;9,FALSE),1,0)+
IF(IFERROR(VLOOKUP(($O21-1)&amp;"-"&amp;($P21-1),RUN,AJ$18+4,FALSE)&gt;9,FALSE),1,0)+
IF(IFERROR(VLOOKUP(($O21+1)&amp;"-"&amp;($P21+1),RUN,AJ$18+4,FALSE)&gt;9,FALSE),1,0)+
IF(IFERROR(VLOOKUP(($O21+1)&amp;"-"&amp;($P21-1),RUN,AJ$18+4,FALSE)&gt;9,FALSE),1,0)+
IF(IFERROR(VLOOKUP(($O21-1)&amp;"-"&amp;($P21+1),RUN,AJ$18+4,FALSE)&gt;9,FALSE),1,0),
TRUE,"X")</f>
        <v>6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</row>
    <row r="22" spans="1:1754" x14ac:dyDescent="0.3">
      <c r="A22">
        <v>2</v>
      </c>
      <c r="B22" s="22">
        <f t="shared" si="11"/>
        <v>0</v>
      </c>
      <c r="C22" s="23">
        <f t="shared" si="11"/>
        <v>0</v>
      </c>
      <c r="D22" s="23">
        <f t="shared" si="11"/>
        <v>0</v>
      </c>
      <c r="E22" s="23">
        <f t="shared" si="11"/>
        <v>0</v>
      </c>
      <c r="F22" s="23">
        <f t="shared" si="11"/>
        <v>0</v>
      </c>
      <c r="G22" s="23">
        <f t="shared" si="11"/>
        <v>0</v>
      </c>
      <c r="H22" s="23">
        <f t="shared" si="11"/>
        <v>0</v>
      </c>
      <c r="I22" s="23">
        <f t="shared" si="11"/>
        <v>0</v>
      </c>
      <c r="J22" s="23">
        <f t="shared" si="11"/>
        <v>0</v>
      </c>
      <c r="K22" s="9">
        <f t="shared" si="11"/>
        <v>0</v>
      </c>
      <c r="M22" s="8">
        <v>4</v>
      </c>
      <c r="N22" t="str">
        <f t="shared" si="8"/>
        <v>1-4</v>
      </c>
      <c r="O22">
        <f t="shared" si="9"/>
        <v>1</v>
      </c>
      <c r="P22" s="9">
        <f t="shared" si="10"/>
        <v>4</v>
      </c>
      <c r="Q22" s="29" cm="1">
        <f t="array" ref="Q22">INDEX(START,O22,P22)</f>
        <v>3</v>
      </c>
      <c r="R22" s="6" cm="1">
        <f t="array" ref="R22">_xlfn.IFS(
R$17=1,Q22+1,
Q22 &gt; 9,0,
Q22 = 0,0,
TRUE,
Q22+
IF(IFERROR(VLOOKUP(($O22-1)&amp;"-"&amp;($P22  ),RUN,Q$18+4,FALSE)&gt;9,FALSE),1,0)+
IF(IFERROR(VLOOKUP(($O22  )&amp;"-"&amp;($P22+1),RUN,Q$18+4,FALSE)&gt;9,FALSE),1,0)+
IF(IFERROR(VLOOKUP(($O22+1)&amp;"-"&amp;($P22  ),RUN,Q$18+4,FALSE)&gt;9,FALSE),1,0)+
IF(IFERROR(VLOOKUP(($O22  )&amp;"-"&amp;($P22-1),RUN,Q$18+4,FALSE)&gt;9,FALSE),1,0)+
IF(IFERROR(VLOOKUP(($O22-1)&amp;"-"&amp;($P22-1),RUN,Q$18+4,FALSE)&gt;9,FALSE),1,0)+
IF(IFERROR(VLOOKUP(($O22+1)&amp;"-"&amp;($P22+1),RUN,Q$18+4,FALSE)&gt;9,FALSE),1,0)+
IF(IFERROR(VLOOKUP(($O22+1)&amp;"-"&amp;($P22-1),RUN,Q$18+4,FALSE)&gt;9,FALSE),1,0)+
IF(IFERROR(VLOOKUP(($O22-1)&amp;"-"&amp;($P22+1),RUN,Q$18+4,FALSE)&gt;9,FALSE),1,0),
TRUE,"X")</f>
        <v>4</v>
      </c>
      <c r="S22" s="6" cm="1">
        <f t="array" ref="S22">_xlfn.IFS(
S$17=1,R22+1,
R22 &gt; 9,0,
R22 = 0,0,
TRUE,
R22+
IF(IFERROR(VLOOKUP(($O22-1)&amp;"-"&amp;($P22  ),RUN,R$18+4,FALSE)&gt;9,FALSE),1,0)+
IF(IFERROR(VLOOKUP(($O22  )&amp;"-"&amp;($P22+1),RUN,R$18+4,FALSE)&gt;9,FALSE),1,0)+
IF(IFERROR(VLOOKUP(($O22+1)&amp;"-"&amp;($P22  ),RUN,R$18+4,FALSE)&gt;9,FALSE),1,0)+
IF(IFERROR(VLOOKUP(($O22  )&amp;"-"&amp;($P22-1),RUN,R$18+4,FALSE)&gt;9,FALSE),1,0)+
IF(IFERROR(VLOOKUP(($O22-1)&amp;"-"&amp;($P22-1),RUN,R$18+4,FALSE)&gt;9,FALSE),1,0)+
IF(IFERROR(VLOOKUP(($O22+1)&amp;"-"&amp;($P22+1),RUN,R$18+4,FALSE)&gt;9,FALSE),1,0)+
IF(IFERROR(VLOOKUP(($O22+1)&amp;"-"&amp;($P22-1),RUN,R$18+4,FALSE)&gt;9,FALSE),1,0)+
IF(IFERROR(VLOOKUP(($O22-1)&amp;"-"&amp;($P22+1),RUN,R$18+4,FALSE)&gt;9,FALSE),1,0),
TRUE,"X")</f>
        <v>5</v>
      </c>
      <c r="T22" s="6" cm="1">
        <f t="array" ref="T22">_xlfn.IFS(
T$17=1,S22+1,
S22 &gt; 9,0,
S22 = 0,0,
TRUE,
S22+
IF(IFERROR(VLOOKUP(($O22-1)&amp;"-"&amp;($P22  ),RUN,S$18+4,FALSE)&gt;9,FALSE),1,0)+
IF(IFERROR(VLOOKUP(($O22  )&amp;"-"&amp;($P22+1),RUN,S$18+4,FALSE)&gt;9,FALSE),1,0)+
IF(IFERROR(VLOOKUP(($O22+1)&amp;"-"&amp;($P22  ),RUN,S$18+4,FALSE)&gt;9,FALSE),1,0)+
IF(IFERROR(VLOOKUP(($O22  )&amp;"-"&amp;($P22-1),RUN,S$18+4,FALSE)&gt;9,FALSE),1,0)+
IF(IFERROR(VLOOKUP(($O22-1)&amp;"-"&amp;($P22-1),RUN,S$18+4,FALSE)&gt;9,FALSE),1,0)+
IF(IFERROR(VLOOKUP(($O22+1)&amp;"-"&amp;($P22+1),RUN,S$18+4,FALSE)&gt;9,FALSE),1,0)+
IF(IFERROR(VLOOKUP(($O22+1)&amp;"-"&amp;($P22-1),RUN,S$18+4,FALSE)&gt;9,FALSE),1,0)+
IF(IFERROR(VLOOKUP(($O22-1)&amp;"-"&amp;($P22+1),RUN,S$18+4,FALSE)&gt;9,FALSE),1,0),
TRUE,"X")</f>
        <v>7</v>
      </c>
      <c r="U22" s="6" cm="1">
        <f t="array" ref="U22">_xlfn.IFS(
U$17=1,T22+1,
T22 &gt; 9,0,
T22 = 0,0,
TRUE,
T22+
IF(IFERROR(VLOOKUP(($O22-1)&amp;"-"&amp;($P22  ),RUN,T$18+4,FALSE)&gt;9,FALSE),1,0)+
IF(IFERROR(VLOOKUP(($O22  )&amp;"-"&amp;($P22+1),RUN,T$18+4,FALSE)&gt;9,FALSE),1,0)+
IF(IFERROR(VLOOKUP(($O22+1)&amp;"-"&amp;($P22  ),RUN,T$18+4,FALSE)&gt;9,FALSE),1,0)+
IF(IFERROR(VLOOKUP(($O22  )&amp;"-"&amp;($P22-1),RUN,T$18+4,FALSE)&gt;9,FALSE),1,0)+
IF(IFERROR(VLOOKUP(($O22-1)&amp;"-"&amp;($P22-1),RUN,T$18+4,FALSE)&gt;9,FALSE),1,0)+
IF(IFERROR(VLOOKUP(($O22+1)&amp;"-"&amp;($P22+1),RUN,T$18+4,FALSE)&gt;9,FALSE),1,0)+
IF(IFERROR(VLOOKUP(($O22+1)&amp;"-"&amp;($P22-1),RUN,T$18+4,FALSE)&gt;9,FALSE),1,0)+
IF(IFERROR(VLOOKUP(($O22-1)&amp;"-"&amp;($P22+1),RUN,T$18+4,FALSE)&gt;9,FALSE),1,0),
TRUE,"X")</f>
        <v>7</v>
      </c>
      <c r="V22" s="6" cm="1">
        <f t="array" ref="V22">_xlfn.IFS(
V$17=1,U22+1,
U22 &gt; 9,0,
U22 = 0,0,
TRUE,
U22+
IF(IFERROR(VLOOKUP(($O22-1)&amp;"-"&amp;($P22  ),RUN,U$18+4,FALSE)&gt;9,FALSE),1,0)+
IF(IFERROR(VLOOKUP(($O22  )&amp;"-"&amp;($P22+1),RUN,U$18+4,FALSE)&gt;9,FALSE),1,0)+
IF(IFERROR(VLOOKUP(($O22+1)&amp;"-"&amp;($P22  ),RUN,U$18+4,FALSE)&gt;9,FALSE),1,0)+
IF(IFERROR(VLOOKUP(($O22  )&amp;"-"&amp;($P22-1),RUN,U$18+4,FALSE)&gt;9,FALSE),1,0)+
IF(IFERROR(VLOOKUP(($O22-1)&amp;"-"&amp;($P22-1),RUN,U$18+4,FALSE)&gt;9,FALSE),1,0)+
IF(IFERROR(VLOOKUP(($O22+1)&amp;"-"&amp;($P22+1),RUN,U$18+4,FALSE)&gt;9,FALSE),1,0)+
IF(IFERROR(VLOOKUP(($O22+1)&amp;"-"&amp;($P22-1),RUN,U$18+4,FALSE)&gt;9,FALSE),1,0)+
IF(IFERROR(VLOOKUP(($O22-1)&amp;"-"&amp;($P22+1),RUN,U$18+4,FALSE)&gt;9,FALSE),1,0),
TRUE,"X")</f>
        <v>7</v>
      </c>
      <c r="W22" s="6" cm="1">
        <f t="array" ref="W22">_xlfn.IFS(
W$17=1,V22+1,
V22 &gt; 9,0,
V22 = 0,0,
TRUE,
V22+
IF(IFERROR(VLOOKUP(($O22-1)&amp;"-"&amp;($P22  ),RUN,V$18+4,FALSE)&gt;9,FALSE),1,0)+
IF(IFERROR(VLOOKUP(($O22  )&amp;"-"&amp;($P22+1),RUN,V$18+4,FALSE)&gt;9,FALSE),1,0)+
IF(IFERROR(VLOOKUP(($O22+1)&amp;"-"&amp;($P22  ),RUN,V$18+4,FALSE)&gt;9,FALSE),1,0)+
IF(IFERROR(VLOOKUP(($O22  )&amp;"-"&amp;($P22-1),RUN,V$18+4,FALSE)&gt;9,FALSE),1,0)+
IF(IFERROR(VLOOKUP(($O22-1)&amp;"-"&amp;($P22-1),RUN,V$18+4,FALSE)&gt;9,FALSE),1,0)+
IF(IFERROR(VLOOKUP(($O22+1)&amp;"-"&amp;($P22+1),RUN,V$18+4,FALSE)&gt;9,FALSE),1,0)+
IF(IFERROR(VLOOKUP(($O22+1)&amp;"-"&amp;($P22-1),RUN,V$18+4,FALSE)&gt;9,FALSE),1,0)+
IF(IFERROR(VLOOKUP(($O22-1)&amp;"-"&amp;($P22+1),RUN,V$18+4,FALSE)&gt;9,FALSE),1,0),
TRUE,"X")</f>
        <v>7</v>
      </c>
      <c r="X22" s="6" cm="1">
        <f t="array" ref="X22">_xlfn.IFS(
X$17=1,W22+1,
W22 &gt; 9,0,
W22 = 0,0,
TRUE,
W22+
IF(IFERROR(VLOOKUP(($O22-1)&amp;"-"&amp;($P22  ),RUN,W$18+4,FALSE)&gt;9,FALSE),1,0)+
IF(IFERROR(VLOOKUP(($O22  )&amp;"-"&amp;($P22+1),RUN,W$18+4,FALSE)&gt;9,FALSE),1,0)+
IF(IFERROR(VLOOKUP(($O22+1)&amp;"-"&amp;($P22  ),RUN,W$18+4,FALSE)&gt;9,FALSE),1,0)+
IF(IFERROR(VLOOKUP(($O22  )&amp;"-"&amp;($P22-1),RUN,W$18+4,FALSE)&gt;9,FALSE),1,0)+
IF(IFERROR(VLOOKUP(($O22-1)&amp;"-"&amp;($P22-1),RUN,W$18+4,FALSE)&gt;9,FALSE),1,0)+
IF(IFERROR(VLOOKUP(($O22+1)&amp;"-"&amp;($P22+1),RUN,W$18+4,FALSE)&gt;9,FALSE),1,0)+
IF(IFERROR(VLOOKUP(($O22+1)&amp;"-"&amp;($P22-1),RUN,W$18+4,FALSE)&gt;9,FALSE),1,0)+
IF(IFERROR(VLOOKUP(($O22-1)&amp;"-"&amp;($P22+1),RUN,W$18+4,FALSE)&gt;9,FALSE),1,0),
TRUE,"X")</f>
        <v>7</v>
      </c>
      <c r="Y22" s="6" cm="1">
        <f t="array" ref="Y22">_xlfn.IFS(
Y$17=1,X22+1,
X22 &gt; 9,0,
X22 = 0,0,
TRUE,
X22+
IF(IFERROR(VLOOKUP(($O22-1)&amp;"-"&amp;($P22  ),RUN,X$18+4,FALSE)&gt;9,FALSE),1,0)+
IF(IFERROR(VLOOKUP(($O22  )&amp;"-"&amp;($P22+1),RUN,X$18+4,FALSE)&gt;9,FALSE),1,0)+
IF(IFERROR(VLOOKUP(($O22+1)&amp;"-"&amp;($P22  ),RUN,X$18+4,FALSE)&gt;9,FALSE),1,0)+
IF(IFERROR(VLOOKUP(($O22  )&amp;"-"&amp;($P22-1),RUN,X$18+4,FALSE)&gt;9,FALSE),1,0)+
IF(IFERROR(VLOOKUP(($O22-1)&amp;"-"&amp;($P22-1),RUN,X$18+4,FALSE)&gt;9,FALSE),1,0)+
IF(IFERROR(VLOOKUP(($O22+1)&amp;"-"&amp;($P22+1),RUN,X$18+4,FALSE)&gt;9,FALSE),1,0)+
IF(IFERROR(VLOOKUP(($O22+1)&amp;"-"&amp;($P22-1),RUN,X$18+4,FALSE)&gt;9,FALSE),1,0)+
IF(IFERROR(VLOOKUP(($O22-1)&amp;"-"&amp;($P22+1),RUN,X$18+4,FALSE)&gt;9,FALSE),1,0),
TRUE,"X")</f>
        <v>8</v>
      </c>
      <c r="Z22" s="6" cm="1">
        <f t="array" ref="Z22">_xlfn.IFS(
Z$17=1,Y22+1,
Y22 &gt; 9,0,
Y22 = 0,0,
TRUE,
Y22+
IF(IFERROR(VLOOKUP(($O22-1)&amp;"-"&amp;($P22  ),RUN,Y$18+4,FALSE)&gt;9,FALSE),1,0)+
IF(IFERROR(VLOOKUP(($O22  )&amp;"-"&amp;($P22+1),RUN,Y$18+4,FALSE)&gt;9,FALSE),1,0)+
IF(IFERROR(VLOOKUP(($O22+1)&amp;"-"&amp;($P22  ),RUN,Y$18+4,FALSE)&gt;9,FALSE),1,0)+
IF(IFERROR(VLOOKUP(($O22  )&amp;"-"&amp;($P22-1),RUN,Y$18+4,FALSE)&gt;9,FALSE),1,0)+
IF(IFERROR(VLOOKUP(($O22-1)&amp;"-"&amp;($P22-1),RUN,Y$18+4,FALSE)&gt;9,FALSE),1,0)+
IF(IFERROR(VLOOKUP(($O22+1)&amp;"-"&amp;($P22+1),RUN,Y$18+4,FALSE)&gt;9,FALSE),1,0)+
IF(IFERROR(VLOOKUP(($O22+1)&amp;"-"&amp;($P22-1),RUN,Y$18+4,FALSE)&gt;9,FALSE),1,0)+
IF(IFERROR(VLOOKUP(($O22-1)&amp;"-"&amp;($P22+1),RUN,Y$18+4,FALSE)&gt;9,FALSE),1,0),
TRUE,"X")</f>
        <v>9</v>
      </c>
      <c r="AA22" s="6" cm="1">
        <f t="array" ref="AA22">_xlfn.IFS(
AA$17=1,Z22+1,
Z22 &gt; 9,0,
Z22 = 0,0,
TRUE,
Z22+
IF(IFERROR(VLOOKUP(($O22-1)&amp;"-"&amp;($P22  ),RUN,Z$18+4,FALSE)&gt;9,FALSE),1,0)+
IF(IFERROR(VLOOKUP(($O22  )&amp;"-"&amp;($P22+1),RUN,Z$18+4,FALSE)&gt;9,FALSE),1,0)+
IF(IFERROR(VLOOKUP(($O22+1)&amp;"-"&amp;($P22  ),RUN,Z$18+4,FALSE)&gt;9,FALSE),1,0)+
IF(IFERROR(VLOOKUP(($O22  )&amp;"-"&amp;($P22-1),RUN,Z$18+4,FALSE)&gt;9,FALSE),1,0)+
IF(IFERROR(VLOOKUP(($O22-1)&amp;"-"&amp;($P22-1),RUN,Z$18+4,FALSE)&gt;9,FALSE),1,0)+
IF(IFERROR(VLOOKUP(($O22+1)&amp;"-"&amp;($P22+1),RUN,Z$18+4,FALSE)&gt;9,FALSE),1,0)+
IF(IFERROR(VLOOKUP(($O22+1)&amp;"-"&amp;($P22-1),RUN,Z$18+4,FALSE)&gt;9,FALSE),1,0)+
IF(IFERROR(VLOOKUP(($O22-1)&amp;"-"&amp;($P22+1),RUN,Z$18+4,FALSE)&gt;9,FALSE),1,0),
TRUE,"X")</f>
        <v>10</v>
      </c>
      <c r="AB22" s="6" cm="1">
        <f t="array" ref="AB22">_xlfn.IFS(
AB$17=1,AA22+1,
AA22 &gt; 9,0,
AA22 = 0,0,
TRUE,
AA22+
IF(IFERROR(VLOOKUP(($O22-1)&amp;"-"&amp;($P22  ),RUN,AA$18+4,FALSE)&gt;9,FALSE),1,0)+
IF(IFERROR(VLOOKUP(($O22  )&amp;"-"&amp;($P22+1),RUN,AA$18+4,FALSE)&gt;9,FALSE),1,0)+
IF(IFERROR(VLOOKUP(($O22+1)&amp;"-"&amp;($P22  ),RUN,AA$18+4,FALSE)&gt;9,FALSE),1,0)+
IF(IFERROR(VLOOKUP(($O22  )&amp;"-"&amp;($P22-1),RUN,AA$18+4,FALSE)&gt;9,FALSE),1,0)+
IF(IFERROR(VLOOKUP(($O22-1)&amp;"-"&amp;($P22-1),RUN,AA$18+4,FALSE)&gt;9,FALSE),1,0)+
IF(IFERROR(VLOOKUP(($O22+1)&amp;"-"&amp;($P22+1),RUN,AA$18+4,FALSE)&gt;9,FALSE),1,0)+
IF(IFERROR(VLOOKUP(($O22+1)&amp;"-"&amp;($P22-1),RUN,AA$18+4,FALSE)&gt;9,FALSE),1,0)+
IF(IFERROR(VLOOKUP(($O22-1)&amp;"-"&amp;($P22+1),RUN,AA$18+4,FALSE)&gt;9,FALSE),1,0),
TRUE,"X")</f>
        <v>0</v>
      </c>
      <c r="AC22" s="6" cm="1">
        <f t="array" ref="AC22">_xlfn.IFS(
AC$17=1,AB22+1,
AB22 &gt; 9,0,
AB22 = 0,0,
TRUE,
AB22+
IF(IFERROR(VLOOKUP(($O22-1)&amp;"-"&amp;($P22  ),RUN,AB$18+4,FALSE)&gt;9,FALSE),1,0)+
IF(IFERROR(VLOOKUP(($O22  )&amp;"-"&amp;($P22+1),RUN,AB$18+4,FALSE)&gt;9,FALSE),1,0)+
IF(IFERROR(VLOOKUP(($O22+1)&amp;"-"&amp;($P22  ),RUN,AB$18+4,FALSE)&gt;9,FALSE),1,0)+
IF(IFERROR(VLOOKUP(($O22  )&amp;"-"&amp;($P22-1),RUN,AB$18+4,FALSE)&gt;9,FALSE),1,0)+
IF(IFERROR(VLOOKUP(($O22-1)&amp;"-"&amp;($P22-1),RUN,AB$18+4,FALSE)&gt;9,FALSE),1,0)+
IF(IFERROR(VLOOKUP(($O22+1)&amp;"-"&amp;($P22+1),RUN,AB$18+4,FALSE)&gt;9,FALSE),1,0)+
IF(IFERROR(VLOOKUP(($O22+1)&amp;"-"&amp;($P22-1),RUN,AB$18+4,FALSE)&gt;9,FALSE),1,0)+
IF(IFERROR(VLOOKUP(($O22-1)&amp;"-"&amp;($P22+1),RUN,AB$18+4,FALSE)&gt;9,FALSE),1,0),
TRUE,"X")</f>
        <v>0</v>
      </c>
      <c r="AD22" s="6" cm="1">
        <f t="array" ref="AD22">_xlfn.IFS(
AD$17=1,AC22+1,
AC22 &gt; 9,0,
AC22 = 0,0,
TRUE,
AC22+
IF(IFERROR(VLOOKUP(($O22-1)&amp;"-"&amp;($P22  ),RUN,AC$18+4,FALSE)&gt;9,FALSE),1,0)+
IF(IFERROR(VLOOKUP(($O22  )&amp;"-"&amp;($P22+1),RUN,AC$18+4,FALSE)&gt;9,FALSE),1,0)+
IF(IFERROR(VLOOKUP(($O22+1)&amp;"-"&amp;($P22  ),RUN,AC$18+4,FALSE)&gt;9,FALSE),1,0)+
IF(IFERROR(VLOOKUP(($O22  )&amp;"-"&amp;($P22-1),RUN,AC$18+4,FALSE)&gt;9,FALSE),1,0)+
IF(IFERROR(VLOOKUP(($O22-1)&amp;"-"&amp;($P22-1),RUN,AC$18+4,FALSE)&gt;9,FALSE),1,0)+
IF(IFERROR(VLOOKUP(($O22+1)&amp;"-"&amp;($P22+1),RUN,AC$18+4,FALSE)&gt;9,FALSE),1,0)+
IF(IFERROR(VLOOKUP(($O22+1)&amp;"-"&amp;($P22-1),RUN,AC$18+4,FALSE)&gt;9,FALSE),1,0)+
IF(IFERROR(VLOOKUP(($O22-1)&amp;"-"&amp;($P22+1),RUN,AC$18+4,FALSE)&gt;9,FALSE),1,0),
TRUE,"X")</f>
        <v>0</v>
      </c>
      <c r="AE22" s="6" cm="1">
        <f t="array" ref="AE22">_xlfn.IFS(
AE$17=1,AD22+1,
AD22 &gt; 9,0,
AD22 = 0,0,
TRUE,
AD22+
IF(IFERROR(VLOOKUP(($O22-1)&amp;"-"&amp;($P22  ),RUN,AD$18+4,FALSE)&gt;9,FALSE),1,0)+
IF(IFERROR(VLOOKUP(($O22  )&amp;"-"&amp;($P22+1),RUN,AD$18+4,FALSE)&gt;9,FALSE),1,0)+
IF(IFERROR(VLOOKUP(($O22+1)&amp;"-"&amp;($P22  ),RUN,AD$18+4,FALSE)&gt;9,FALSE),1,0)+
IF(IFERROR(VLOOKUP(($O22  )&amp;"-"&amp;($P22-1),RUN,AD$18+4,FALSE)&gt;9,FALSE),1,0)+
IF(IFERROR(VLOOKUP(($O22-1)&amp;"-"&amp;($P22-1),RUN,AD$18+4,FALSE)&gt;9,FALSE),1,0)+
IF(IFERROR(VLOOKUP(($O22+1)&amp;"-"&amp;($P22+1),RUN,AD$18+4,FALSE)&gt;9,FALSE),1,0)+
IF(IFERROR(VLOOKUP(($O22+1)&amp;"-"&amp;($P22-1),RUN,AD$18+4,FALSE)&gt;9,FALSE),1,0)+
IF(IFERROR(VLOOKUP(($O22-1)&amp;"-"&amp;($P22+1),RUN,AD$18+4,FALSE)&gt;9,FALSE),1,0),
TRUE,"X")</f>
        <v>0</v>
      </c>
      <c r="AF22" s="6" cm="1">
        <f t="array" ref="AF22">_xlfn.IFS(
AF$17=1,AE22+1,
AE22 &gt; 9,0,
AE22 = 0,0,
TRUE,
AE22+
IF(IFERROR(VLOOKUP(($O22-1)&amp;"-"&amp;($P22  ),RUN,AE$18+4,FALSE)&gt;9,FALSE),1,0)+
IF(IFERROR(VLOOKUP(($O22  )&amp;"-"&amp;($P22+1),RUN,AE$18+4,FALSE)&gt;9,FALSE),1,0)+
IF(IFERROR(VLOOKUP(($O22+1)&amp;"-"&amp;($P22  ),RUN,AE$18+4,FALSE)&gt;9,FALSE),1,0)+
IF(IFERROR(VLOOKUP(($O22  )&amp;"-"&amp;($P22-1),RUN,AE$18+4,FALSE)&gt;9,FALSE),1,0)+
IF(IFERROR(VLOOKUP(($O22-1)&amp;"-"&amp;($P22-1),RUN,AE$18+4,FALSE)&gt;9,FALSE),1,0)+
IF(IFERROR(VLOOKUP(($O22+1)&amp;"-"&amp;($P22+1),RUN,AE$18+4,FALSE)&gt;9,FALSE),1,0)+
IF(IFERROR(VLOOKUP(($O22+1)&amp;"-"&amp;($P22-1),RUN,AE$18+4,FALSE)&gt;9,FALSE),1,0)+
IF(IFERROR(VLOOKUP(($O22-1)&amp;"-"&amp;($P22+1),RUN,AE$18+4,FALSE)&gt;9,FALSE),1,0),
TRUE,"X")</f>
        <v>0</v>
      </c>
      <c r="AG22" s="6" cm="1">
        <f t="array" ref="AG22">_xlfn.IFS(
AG$17=1,AF22+1,
AF22 &gt; 9,0,
AF22 = 0,0,
TRUE,
AF22+
IF(IFERROR(VLOOKUP(($O22-1)&amp;"-"&amp;($P22  ),RUN,AF$18+4,FALSE)&gt;9,FALSE),1,0)+
IF(IFERROR(VLOOKUP(($O22  )&amp;"-"&amp;($P22+1),RUN,AF$18+4,FALSE)&gt;9,FALSE),1,0)+
IF(IFERROR(VLOOKUP(($O22+1)&amp;"-"&amp;($P22  ),RUN,AF$18+4,FALSE)&gt;9,FALSE),1,0)+
IF(IFERROR(VLOOKUP(($O22  )&amp;"-"&amp;($P22-1),RUN,AF$18+4,FALSE)&gt;9,FALSE),1,0)+
IF(IFERROR(VLOOKUP(($O22-1)&amp;"-"&amp;($P22-1),RUN,AF$18+4,FALSE)&gt;9,FALSE),1,0)+
IF(IFERROR(VLOOKUP(($O22+1)&amp;"-"&amp;($P22+1),RUN,AF$18+4,FALSE)&gt;9,FALSE),1,0)+
IF(IFERROR(VLOOKUP(($O22+1)&amp;"-"&amp;($P22-1),RUN,AF$18+4,FALSE)&gt;9,FALSE),1,0)+
IF(IFERROR(VLOOKUP(($O22-1)&amp;"-"&amp;($P22+1),RUN,AF$18+4,FALSE)&gt;9,FALSE),1,0),
TRUE,"X")</f>
        <v>0</v>
      </c>
      <c r="AH22" s="6" cm="1">
        <f t="array" ref="AH22">_xlfn.IFS(
AH$17=1,AG22+1,
AG22 &gt; 9,0,
AG22 = 0,0,
TRUE,
AG22+
IF(IFERROR(VLOOKUP(($O22-1)&amp;"-"&amp;($P22  ),RUN,AG$18+4,FALSE)&gt;9,FALSE),1,0)+
IF(IFERROR(VLOOKUP(($O22  )&amp;"-"&amp;($P22+1),RUN,AG$18+4,FALSE)&gt;9,FALSE),1,0)+
IF(IFERROR(VLOOKUP(($O22+1)&amp;"-"&amp;($P22  ),RUN,AG$18+4,FALSE)&gt;9,FALSE),1,0)+
IF(IFERROR(VLOOKUP(($O22  )&amp;"-"&amp;($P22-1),RUN,AG$18+4,FALSE)&gt;9,FALSE),1,0)+
IF(IFERROR(VLOOKUP(($O22-1)&amp;"-"&amp;($P22-1),RUN,AG$18+4,FALSE)&gt;9,FALSE),1,0)+
IF(IFERROR(VLOOKUP(($O22+1)&amp;"-"&amp;($P22+1),RUN,AG$18+4,FALSE)&gt;9,FALSE),1,0)+
IF(IFERROR(VLOOKUP(($O22+1)&amp;"-"&amp;($P22-1),RUN,AG$18+4,FALSE)&gt;9,FALSE),1,0)+
IF(IFERROR(VLOOKUP(($O22-1)&amp;"-"&amp;($P22+1),RUN,AG$18+4,FALSE)&gt;9,FALSE),1,0),
TRUE,"X")</f>
        <v>0</v>
      </c>
      <c r="AI22" s="6" cm="1">
        <f t="array" ref="AI22">_xlfn.IFS(
AI$17=1,AH22+1,
AH22 &gt; 9,0,
AH22 = 0,0,
TRUE,
AH22+
IF(IFERROR(VLOOKUP(($O22-1)&amp;"-"&amp;($P22  ),RUN,AH$18+4,FALSE)&gt;9,FALSE),1,0)+
IF(IFERROR(VLOOKUP(($O22  )&amp;"-"&amp;($P22+1),RUN,AH$18+4,FALSE)&gt;9,FALSE),1,0)+
IF(IFERROR(VLOOKUP(($O22+1)&amp;"-"&amp;($P22  ),RUN,AH$18+4,FALSE)&gt;9,FALSE),1,0)+
IF(IFERROR(VLOOKUP(($O22  )&amp;"-"&amp;($P22-1),RUN,AH$18+4,FALSE)&gt;9,FALSE),1,0)+
IF(IFERROR(VLOOKUP(($O22-1)&amp;"-"&amp;($P22-1),RUN,AH$18+4,FALSE)&gt;9,FALSE),1,0)+
IF(IFERROR(VLOOKUP(($O22+1)&amp;"-"&amp;($P22+1),RUN,AH$18+4,FALSE)&gt;9,FALSE),1,0)+
IF(IFERROR(VLOOKUP(($O22+1)&amp;"-"&amp;($P22-1),RUN,AH$18+4,FALSE)&gt;9,FALSE),1,0)+
IF(IFERROR(VLOOKUP(($O22-1)&amp;"-"&amp;($P22+1),RUN,AH$18+4,FALSE)&gt;9,FALSE),1,0),
TRUE,"X")</f>
        <v>0</v>
      </c>
      <c r="AJ22" s="6" cm="1">
        <f t="array" ref="AJ22">_xlfn.IFS(
AJ$17=1,AI22+1,
AI22 &gt; 9,0,
AI22 = 0,0,
TRUE,
AI22+
IF(IFERROR(VLOOKUP(($O22-1)&amp;"-"&amp;($P22  ),RUN,AI$18+4,FALSE)&gt;9,FALSE),1,0)+
IF(IFERROR(VLOOKUP(($O22  )&amp;"-"&amp;($P22+1),RUN,AI$18+4,FALSE)&gt;9,FALSE),1,0)+
IF(IFERROR(VLOOKUP(($O22+1)&amp;"-"&amp;($P22  ),RUN,AI$18+4,FALSE)&gt;9,FALSE),1,0)+
IF(IFERROR(VLOOKUP(($O22  )&amp;"-"&amp;($P22-1),RUN,AI$18+4,FALSE)&gt;9,FALSE),1,0)+
IF(IFERROR(VLOOKUP(($O22-1)&amp;"-"&amp;($P22-1),RUN,AI$18+4,FALSE)&gt;9,FALSE),1,0)+
IF(IFERROR(VLOOKUP(($O22+1)&amp;"-"&amp;($P22+1),RUN,AI$18+4,FALSE)&gt;9,FALSE),1,0)+
IF(IFERROR(VLOOKUP(($O22+1)&amp;"-"&amp;($P22-1),RUN,AI$18+4,FALSE)&gt;9,FALSE),1,0)+
IF(IFERROR(VLOOKUP(($O22-1)&amp;"-"&amp;($P22+1),RUN,AI$18+4,FALSE)&gt;9,FALSE),1,0),
TRUE,"X")</f>
        <v>0</v>
      </c>
      <c r="AK22" s="6" cm="1">
        <f t="array" ref="AK22">_xlfn.IFS(
AK$17=1,AJ22+1,
AJ22 &gt; 9,0,
AJ22 = 0,0,
TRUE,
AJ22+
IF(IFERROR(VLOOKUP(($O22-1)&amp;"-"&amp;($P22  ),RUN,AJ$18+4,FALSE)&gt;9,FALSE),1,0)+
IF(IFERROR(VLOOKUP(($O22  )&amp;"-"&amp;($P22+1),RUN,AJ$18+4,FALSE)&gt;9,FALSE),1,0)+
IF(IFERROR(VLOOKUP(($O22+1)&amp;"-"&amp;($P22  ),RUN,AJ$18+4,FALSE)&gt;9,FALSE),1,0)+
IF(IFERROR(VLOOKUP(($O22  )&amp;"-"&amp;($P22-1),RUN,AJ$18+4,FALSE)&gt;9,FALSE),1,0)+
IF(IFERROR(VLOOKUP(($O22-1)&amp;"-"&amp;($P22-1),RUN,AJ$18+4,FALSE)&gt;9,FALSE),1,0)+
IF(IFERROR(VLOOKUP(($O22+1)&amp;"-"&amp;($P22+1),RUN,AJ$18+4,FALSE)&gt;9,FALSE),1,0)+
IF(IFERROR(VLOOKUP(($O22+1)&amp;"-"&amp;($P22-1),RUN,AJ$18+4,FALSE)&gt;9,FALSE),1,0)+
IF(IFERROR(VLOOKUP(($O22-1)&amp;"-"&amp;($P22+1),RUN,AJ$18+4,FALSE)&gt;9,FALSE),1,0),
TRUE,"X")</f>
        <v>1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</row>
    <row r="23" spans="1:1754" x14ac:dyDescent="0.3">
      <c r="A23">
        <v>3</v>
      </c>
      <c r="B23" s="22">
        <f t="shared" si="11"/>
        <v>0</v>
      </c>
      <c r="C23" s="23">
        <f t="shared" si="11"/>
        <v>0</v>
      </c>
      <c r="D23" s="23">
        <f t="shared" si="11"/>
        <v>0</v>
      </c>
      <c r="E23" s="23">
        <f t="shared" si="11"/>
        <v>0</v>
      </c>
      <c r="F23" s="23">
        <f t="shared" si="11"/>
        <v>0</v>
      </c>
      <c r="G23" s="23">
        <f t="shared" si="11"/>
        <v>0</v>
      </c>
      <c r="H23" s="23">
        <f t="shared" si="11"/>
        <v>0</v>
      </c>
      <c r="I23" s="23">
        <f t="shared" si="11"/>
        <v>0</v>
      </c>
      <c r="J23" s="23">
        <f t="shared" si="11"/>
        <v>0</v>
      </c>
      <c r="K23" s="9">
        <f t="shared" si="11"/>
        <v>0</v>
      </c>
      <c r="M23">
        <v>5</v>
      </c>
      <c r="N23" t="str">
        <f t="shared" si="8"/>
        <v>1-5</v>
      </c>
      <c r="O23">
        <f t="shared" si="9"/>
        <v>1</v>
      </c>
      <c r="P23" s="9">
        <f t="shared" si="10"/>
        <v>5</v>
      </c>
      <c r="Q23" s="29" cm="1">
        <f t="array" ref="Q23">INDEX(START,O23,P23)</f>
        <v>1</v>
      </c>
      <c r="R23" s="6" cm="1">
        <f t="array" ref="R23">_xlfn.IFS(
R$17=1,Q23+1,
Q23 &gt; 9,0,
Q23 = 0,0,
TRUE,
Q23+
IF(IFERROR(VLOOKUP(($O23-1)&amp;"-"&amp;($P23  ),RUN,Q$18+4,FALSE)&gt;9,FALSE),1,0)+
IF(IFERROR(VLOOKUP(($O23  )&amp;"-"&amp;($P23+1),RUN,Q$18+4,FALSE)&gt;9,FALSE),1,0)+
IF(IFERROR(VLOOKUP(($O23+1)&amp;"-"&amp;($P23  ),RUN,Q$18+4,FALSE)&gt;9,FALSE),1,0)+
IF(IFERROR(VLOOKUP(($O23  )&amp;"-"&amp;($P23-1),RUN,Q$18+4,FALSE)&gt;9,FALSE),1,0)+
IF(IFERROR(VLOOKUP(($O23-1)&amp;"-"&amp;($P23-1),RUN,Q$18+4,FALSE)&gt;9,FALSE),1,0)+
IF(IFERROR(VLOOKUP(($O23+1)&amp;"-"&amp;($P23+1),RUN,Q$18+4,FALSE)&gt;9,FALSE),1,0)+
IF(IFERROR(VLOOKUP(($O23+1)&amp;"-"&amp;($P23-1),RUN,Q$18+4,FALSE)&gt;9,FALSE),1,0)+
IF(IFERROR(VLOOKUP(($O23-1)&amp;"-"&amp;($P23+1),RUN,Q$18+4,FALSE)&gt;9,FALSE),1,0),
TRUE,"X")</f>
        <v>2</v>
      </c>
      <c r="S23" s="6" cm="1">
        <f t="array" ref="S23">_xlfn.IFS(
S$17=1,R23+1,
R23 &gt; 9,0,
R23 = 0,0,
TRUE,
R23+
IF(IFERROR(VLOOKUP(($O23-1)&amp;"-"&amp;($P23  ),RUN,R$18+4,FALSE)&gt;9,FALSE),1,0)+
IF(IFERROR(VLOOKUP(($O23  )&amp;"-"&amp;($P23+1),RUN,R$18+4,FALSE)&gt;9,FALSE),1,0)+
IF(IFERROR(VLOOKUP(($O23+1)&amp;"-"&amp;($P23  ),RUN,R$18+4,FALSE)&gt;9,FALSE),1,0)+
IF(IFERROR(VLOOKUP(($O23  )&amp;"-"&amp;($P23-1),RUN,R$18+4,FALSE)&gt;9,FALSE),1,0)+
IF(IFERROR(VLOOKUP(($O23-1)&amp;"-"&amp;($P23-1),RUN,R$18+4,FALSE)&gt;9,FALSE),1,0)+
IF(IFERROR(VLOOKUP(($O23+1)&amp;"-"&amp;($P23+1),RUN,R$18+4,FALSE)&gt;9,FALSE),1,0)+
IF(IFERROR(VLOOKUP(($O23+1)&amp;"-"&amp;($P23-1),RUN,R$18+4,FALSE)&gt;9,FALSE),1,0)+
IF(IFERROR(VLOOKUP(($O23-1)&amp;"-"&amp;($P23+1),RUN,R$18+4,FALSE)&gt;9,FALSE),1,0),
TRUE,"X")</f>
        <v>3</v>
      </c>
      <c r="T23" s="6" cm="1">
        <f t="array" ref="T23">_xlfn.IFS(
T$17=1,S23+1,
S23 &gt; 9,0,
S23 = 0,0,
TRUE,
S23+
IF(IFERROR(VLOOKUP(($O23-1)&amp;"-"&amp;($P23  ),RUN,S$18+4,FALSE)&gt;9,FALSE),1,0)+
IF(IFERROR(VLOOKUP(($O23  )&amp;"-"&amp;($P23+1),RUN,S$18+4,FALSE)&gt;9,FALSE),1,0)+
IF(IFERROR(VLOOKUP(($O23+1)&amp;"-"&amp;($P23  ),RUN,S$18+4,FALSE)&gt;9,FALSE),1,0)+
IF(IFERROR(VLOOKUP(($O23  )&amp;"-"&amp;($P23-1),RUN,S$18+4,FALSE)&gt;9,FALSE),1,0)+
IF(IFERROR(VLOOKUP(($O23-1)&amp;"-"&amp;($P23-1),RUN,S$18+4,FALSE)&gt;9,FALSE),1,0)+
IF(IFERROR(VLOOKUP(($O23+1)&amp;"-"&amp;($P23+1),RUN,S$18+4,FALSE)&gt;9,FALSE),1,0)+
IF(IFERROR(VLOOKUP(($O23+1)&amp;"-"&amp;($P23-1),RUN,S$18+4,FALSE)&gt;9,FALSE),1,0)+
IF(IFERROR(VLOOKUP(($O23-1)&amp;"-"&amp;($P23+1),RUN,S$18+4,FALSE)&gt;9,FALSE),1,0),
TRUE,"X")</f>
        <v>4</v>
      </c>
      <c r="U23" s="6" cm="1">
        <f t="array" ref="U23">_xlfn.IFS(
U$17=1,T23+1,
T23 &gt; 9,0,
T23 = 0,0,
TRUE,
T23+
IF(IFERROR(VLOOKUP(($O23-1)&amp;"-"&amp;($P23  ),RUN,T$18+4,FALSE)&gt;9,FALSE),1,0)+
IF(IFERROR(VLOOKUP(($O23  )&amp;"-"&amp;($P23+1),RUN,T$18+4,FALSE)&gt;9,FALSE),1,0)+
IF(IFERROR(VLOOKUP(($O23+1)&amp;"-"&amp;($P23  ),RUN,T$18+4,FALSE)&gt;9,FALSE),1,0)+
IF(IFERROR(VLOOKUP(($O23  )&amp;"-"&amp;($P23-1),RUN,T$18+4,FALSE)&gt;9,FALSE),1,0)+
IF(IFERROR(VLOOKUP(($O23-1)&amp;"-"&amp;($P23-1),RUN,T$18+4,FALSE)&gt;9,FALSE),1,0)+
IF(IFERROR(VLOOKUP(($O23+1)&amp;"-"&amp;($P23+1),RUN,T$18+4,FALSE)&gt;9,FALSE),1,0)+
IF(IFERROR(VLOOKUP(($O23+1)&amp;"-"&amp;($P23-1),RUN,T$18+4,FALSE)&gt;9,FALSE),1,0)+
IF(IFERROR(VLOOKUP(($O23-1)&amp;"-"&amp;($P23+1),RUN,T$18+4,FALSE)&gt;9,FALSE),1,0),
TRUE,"X")</f>
        <v>4</v>
      </c>
      <c r="V23" s="6" cm="1">
        <f t="array" ref="V23">_xlfn.IFS(
V$17=1,U23+1,
U23 &gt; 9,0,
U23 = 0,0,
TRUE,
U23+
IF(IFERROR(VLOOKUP(($O23-1)&amp;"-"&amp;($P23  ),RUN,U$18+4,FALSE)&gt;9,FALSE),1,0)+
IF(IFERROR(VLOOKUP(($O23  )&amp;"-"&amp;($P23+1),RUN,U$18+4,FALSE)&gt;9,FALSE),1,0)+
IF(IFERROR(VLOOKUP(($O23+1)&amp;"-"&amp;($P23  ),RUN,U$18+4,FALSE)&gt;9,FALSE),1,0)+
IF(IFERROR(VLOOKUP(($O23  )&amp;"-"&amp;($P23-1),RUN,U$18+4,FALSE)&gt;9,FALSE),1,0)+
IF(IFERROR(VLOOKUP(($O23-1)&amp;"-"&amp;($P23-1),RUN,U$18+4,FALSE)&gt;9,FALSE),1,0)+
IF(IFERROR(VLOOKUP(($O23+1)&amp;"-"&amp;($P23+1),RUN,U$18+4,FALSE)&gt;9,FALSE),1,0)+
IF(IFERROR(VLOOKUP(($O23+1)&amp;"-"&amp;($P23-1),RUN,U$18+4,FALSE)&gt;9,FALSE),1,0)+
IF(IFERROR(VLOOKUP(($O23-1)&amp;"-"&amp;($P23+1),RUN,U$18+4,FALSE)&gt;9,FALSE),1,0),
TRUE,"X")</f>
        <v>4</v>
      </c>
      <c r="W23" s="6" cm="1">
        <f t="array" ref="W23">_xlfn.IFS(
W$17=1,V23+1,
V23 &gt; 9,0,
V23 = 0,0,
TRUE,
V23+
IF(IFERROR(VLOOKUP(($O23-1)&amp;"-"&amp;($P23  ),RUN,V$18+4,FALSE)&gt;9,FALSE),1,0)+
IF(IFERROR(VLOOKUP(($O23  )&amp;"-"&amp;($P23+1),RUN,V$18+4,FALSE)&gt;9,FALSE),1,0)+
IF(IFERROR(VLOOKUP(($O23+1)&amp;"-"&amp;($P23  ),RUN,V$18+4,FALSE)&gt;9,FALSE),1,0)+
IF(IFERROR(VLOOKUP(($O23  )&amp;"-"&amp;($P23-1),RUN,V$18+4,FALSE)&gt;9,FALSE),1,0)+
IF(IFERROR(VLOOKUP(($O23-1)&amp;"-"&amp;($P23-1),RUN,V$18+4,FALSE)&gt;9,FALSE),1,0)+
IF(IFERROR(VLOOKUP(($O23+1)&amp;"-"&amp;($P23+1),RUN,V$18+4,FALSE)&gt;9,FALSE),1,0)+
IF(IFERROR(VLOOKUP(($O23+1)&amp;"-"&amp;($P23-1),RUN,V$18+4,FALSE)&gt;9,FALSE),1,0)+
IF(IFERROR(VLOOKUP(($O23-1)&amp;"-"&amp;($P23+1),RUN,V$18+4,FALSE)&gt;9,FALSE),1,0),
TRUE,"X")</f>
        <v>4</v>
      </c>
      <c r="X23" s="6" cm="1">
        <f t="array" ref="X23">_xlfn.IFS(
X$17=1,W23+1,
W23 &gt; 9,0,
W23 = 0,0,
TRUE,
W23+
IF(IFERROR(VLOOKUP(($O23-1)&amp;"-"&amp;($P23  ),RUN,W$18+4,FALSE)&gt;9,FALSE),1,0)+
IF(IFERROR(VLOOKUP(($O23  )&amp;"-"&amp;($P23+1),RUN,W$18+4,FALSE)&gt;9,FALSE),1,0)+
IF(IFERROR(VLOOKUP(($O23+1)&amp;"-"&amp;($P23  ),RUN,W$18+4,FALSE)&gt;9,FALSE),1,0)+
IF(IFERROR(VLOOKUP(($O23  )&amp;"-"&amp;($P23-1),RUN,W$18+4,FALSE)&gt;9,FALSE),1,0)+
IF(IFERROR(VLOOKUP(($O23-1)&amp;"-"&amp;($P23-1),RUN,W$18+4,FALSE)&gt;9,FALSE),1,0)+
IF(IFERROR(VLOOKUP(($O23+1)&amp;"-"&amp;($P23+1),RUN,W$18+4,FALSE)&gt;9,FALSE),1,0)+
IF(IFERROR(VLOOKUP(($O23+1)&amp;"-"&amp;($P23-1),RUN,W$18+4,FALSE)&gt;9,FALSE),1,0)+
IF(IFERROR(VLOOKUP(($O23-1)&amp;"-"&amp;($P23+1),RUN,W$18+4,FALSE)&gt;9,FALSE),1,0),
TRUE,"X")</f>
        <v>4</v>
      </c>
      <c r="Y23" s="6" cm="1">
        <f t="array" ref="Y23">_xlfn.IFS(
Y$17=1,X23+1,
X23 &gt; 9,0,
X23 = 0,0,
TRUE,
X23+
IF(IFERROR(VLOOKUP(($O23-1)&amp;"-"&amp;($P23  ),RUN,X$18+4,FALSE)&gt;9,FALSE),1,0)+
IF(IFERROR(VLOOKUP(($O23  )&amp;"-"&amp;($P23+1),RUN,X$18+4,FALSE)&gt;9,FALSE),1,0)+
IF(IFERROR(VLOOKUP(($O23+1)&amp;"-"&amp;($P23  ),RUN,X$18+4,FALSE)&gt;9,FALSE),1,0)+
IF(IFERROR(VLOOKUP(($O23  )&amp;"-"&amp;($P23-1),RUN,X$18+4,FALSE)&gt;9,FALSE),1,0)+
IF(IFERROR(VLOOKUP(($O23-1)&amp;"-"&amp;($P23-1),RUN,X$18+4,FALSE)&gt;9,FALSE),1,0)+
IF(IFERROR(VLOOKUP(($O23+1)&amp;"-"&amp;($P23+1),RUN,X$18+4,FALSE)&gt;9,FALSE),1,0)+
IF(IFERROR(VLOOKUP(($O23+1)&amp;"-"&amp;($P23-1),RUN,X$18+4,FALSE)&gt;9,FALSE),1,0)+
IF(IFERROR(VLOOKUP(($O23-1)&amp;"-"&amp;($P23+1),RUN,X$18+4,FALSE)&gt;9,FALSE),1,0),
TRUE,"X")</f>
        <v>5</v>
      </c>
      <c r="Z23" s="6" cm="1">
        <f t="array" ref="Z23">_xlfn.IFS(
Z$17=1,Y23+1,
Y23 &gt; 9,0,
Y23 = 0,0,
TRUE,
Y23+
IF(IFERROR(VLOOKUP(($O23-1)&amp;"-"&amp;($P23  ),RUN,Y$18+4,FALSE)&gt;9,FALSE),1,0)+
IF(IFERROR(VLOOKUP(($O23  )&amp;"-"&amp;($P23+1),RUN,Y$18+4,FALSE)&gt;9,FALSE),1,0)+
IF(IFERROR(VLOOKUP(($O23+1)&amp;"-"&amp;($P23  ),RUN,Y$18+4,FALSE)&gt;9,FALSE),1,0)+
IF(IFERROR(VLOOKUP(($O23  )&amp;"-"&amp;($P23-1),RUN,Y$18+4,FALSE)&gt;9,FALSE),1,0)+
IF(IFERROR(VLOOKUP(($O23-1)&amp;"-"&amp;($P23-1),RUN,Y$18+4,FALSE)&gt;9,FALSE),1,0)+
IF(IFERROR(VLOOKUP(($O23+1)&amp;"-"&amp;($P23+1),RUN,Y$18+4,FALSE)&gt;9,FALSE),1,0)+
IF(IFERROR(VLOOKUP(($O23+1)&amp;"-"&amp;($P23-1),RUN,Y$18+4,FALSE)&gt;9,FALSE),1,0)+
IF(IFERROR(VLOOKUP(($O23-1)&amp;"-"&amp;($P23+1),RUN,Y$18+4,FALSE)&gt;9,FALSE),1,0),
TRUE,"X")</f>
        <v>6</v>
      </c>
      <c r="AA23" s="6" cm="1">
        <f t="array" ref="AA23">_xlfn.IFS(
AA$17=1,Z23+1,
Z23 &gt; 9,0,
Z23 = 0,0,
TRUE,
Z23+
IF(IFERROR(VLOOKUP(($O23-1)&amp;"-"&amp;($P23  ),RUN,Z$18+4,FALSE)&gt;9,FALSE),1,0)+
IF(IFERROR(VLOOKUP(($O23  )&amp;"-"&amp;($P23+1),RUN,Z$18+4,FALSE)&gt;9,FALSE),1,0)+
IF(IFERROR(VLOOKUP(($O23+1)&amp;"-"&amp;($P23  ),RUN,Z$18+4,FALSE)&gt;9,FALSE),1,0)+
IF(IFERROR(VLOOKUP(($O23  )&amp;"-"&amp;($P23-1),RUN,Z$18+4,FALSE)&gt;9,FALSE),1,0)+
IF(IFERROR(VLOOKUP(($O23-1)&amp;"-"&amp;($P23-1),RUN,Z$18+4,FALSE)&gt;9,FALSE),1,0)+
IF(IFERROR(VLOOKUP(($O23+1)&amp;"-"&amp;($P23+1),RUN,Z$18+4,FALSE)&gt;9,FALSE),1,0)+
IF(IFERROR(VLOOKUP(($O23+1)&amp;"-"&amp;($P23-1),RUN,Z$18+4,FALSE)&gt;9,FALSE),1,0)+
IF(IFERROR(VLOOKUP(($O23-1)&amp;"-"&amp;($P23+1),RUN,Z$18+4,FALSE)&gt;9,FALSE),1,0),
TRUE,"X")</f>
        <v>7</v>
      </c>
      <c r="AB23" s="6" cm="1">
        <f t="array" ref="AB23">_xlfn.IFS(
AB$17=1,AA23+1,
AA23 &gt; 9,0,
AA23 = 0,0,
TRUE,
AA23+
IF(IFERROR(VLOOKUP(($O23-1)&amp;"-"&amp;($P23  ),RUN,AA$18+4,FALSE)&gt;9,FALSE),1,0)+
IF(IFERROR(VLOOKUP(($O23  )&amp;"-"&amp;($P23+1),RUN,AA$18+4,FALSE)&gt;9,FALSE),1,0)+
IF(IFERROR(VLOOKUP(($O23+1)&amp;"-"&amp;($P23  ),RUN,AA$18+4,FALSE)&gt;9,FALSE),1,0)+
IF(IFERROR(VLOOKUP(($O23  )&amp;"-"&amp;($P23-1),RUN,AA$18+4,FALSE)&gt;9,FALSE),1,0)+
IF(IFERROR(VLOOKUP(($O23-1)&amp;"-"&amp;($P23-1),RUN,AA$18+4,FALSE)&gt;9,FALSE),1,0)+
IF(IFERROR(VLOOKUP(($O23+1)&amp;"-"&amp;($P23+1),RUN,AA$18+4,FALSE)&gt;9,FALSE),1,0)+
IF(IFERROR(VLOOKUP(($O23+1)&amp;"-"&amp;($P23-1),RUN,AA$18+4,FALSE)&gt;9,FALSE),1,0)+
IF(IFERROR(VLOOKUP(($O23-1)&amp;"-"&amp;($P23+1),RUN,AA$18+4,FALSE)&gt;9,FALSE),1,0),
TRUE,"X")</f>
        <v>8</v>
      </c>
      <c r="AC23" s="6" cm="1">
        <f t="array" ref="AC23">_xlfn.IFS(
AC$17=1,AB23+1,
AB23 &gt; 9,0,
AB23 = 0,0,
TRUE,
AB23+
IF(IFERROR(VLOOKUP(($O23-1)&amp;"-"&amp;($P23  ),RUN,AB$18+4,FALSE)&gt;9,FALSE),1,0)+
IF(IFERROR(VLOOKUP(($O23  )&amp;"-"&amp;($P23+1),RUN,AB$18+4,FALSE)&gt;9,FALSE),1,0)+
IF(IFERROR(VLOOKUP(($O23+1)&amp;"-"&amp;($P23  ),RUN,AB$18+4,FALSE)&gt;9,FALSE),1,0)+
IF(IFERROR(VLOOKUP(($O23  )&amp;"-"&amp;($P23-1),RUN,AB$18+4,FALSE)&gt;9,FALSE),1,0)+
IF(IFERROR(VLOOKUP(($O23-1)&amp;"-"&amp;($P23-1),RUN,AB$18+4,FALSE)&gt;9,FALSE),1,0)+
IF(IFERROR(VLOOKUP(($O23+1)&amp;"-"&amp;($P23+1),RUN,AB$18+4,FALSE)&gt;9,FALSE),1,0)+
IF(IFERROR(VLOOKUP(($O23+1)&amp;"-"&amp;($P23-1),RUN,AB$18+4,FALSE)&gt;9,FALSE),1,0)+
IF(IFERROR(VLOOKUP(($O23-1)&amp;"-"&amp;($P23+1),RUN,AB$18+4,FALSE)&gt;9,FALSE),1,0),
TRUE,"X")</f>
        <v>9</v>
      </c>
      <c r="AD23" s="6" cm="1">
        <f t="array" ref="AD23">_xlfn.IFS(
AD$17=1,AC23+1,
AC23 &gt; 9,0,
AC23 = 0,0,
TRUE,
AC23+
IF(IFERROR(VLOOKUP(($O23-1)&amp;"-"&amp;($P23  ),RUN,AC$18+4,FALSE)&gt;9,FALSE),1,0)+
IF(IFERROR(VLOOKUP(($O23  )&amp;"-"&amp;($P23+1),RUN,AC$18+4,FALSE)&gt;9,FALSE),1,0)+
IF(IFERROR(VLOOKUP(($O23+1)&amp;"-"&amp;($P23  ),RUN,AC$18+4,FALSE)&gt;9,FALSE),1,0)+
IF(IFERROR(VLOOKUP(($O23  )&amp;"-"&amp;($P23-1),RUN,AC$18+4,FALSE)&gt;9,FALSE),1,0)+
IF(IFERROR(VLOOKUP(($O23-1)&amp;"-"&amp;($P23-1),RUN,AC$18+4,FALSE)&gt;9,FALSE),1,0)+
IF(IFERROR(VLOOKUP(($O23+1)&amp;"-"&amp;($P23+1),RUN,AC$18+4,FALSE)&gt;9,FALSE),1,0)+
IF(IFERROR(VLOOKUP(($O23+1)&amp;"-"&amp;($P23-1),RUN,AC$18+4,FALSE)&gt;9,FALSE),1,0)+
IF(IFERROR(VLOOKUP(($O23-1)&amp;"-"&amp;($P23+1),RUN,AC$18+4,FALSE)&gt;9,FALSE),1,0),
TRUE,"X")</f>
        <v>9</v>
      </c>
      <c r="AE23" s="6" cm="1">
        <f t="array" ref="AE23">_xlfn.IFS(
AE$17=1,AD23+1,
AD23 &gt; 9,0,
AD23 = 0,0,
TRUE,
AD23+
IF(IFERROR(VLOOKUP(($O23-1)&amp;"-"&amp;($P23  ),RUN,AD$18+4,FALSE)&gt;9,FALSE),1,0)+
IF(IFERROR(VLOOKUP(($O23  )&amp;"-"&amp;($P23+1),RUN,AD$18+4,FALSE)&gt;9,FALSE),1,0)+
IF(IFERROR(VLOOKUP(($O23+1)&amp;"-"&amp;($P23  ),RUN,AD$18+4,FALSE)&gt;9,FALSE),1,0)+
IF(IFERROR(VLOOKUP(($O23  )&amp;"-"&amp;($P23-1),RUN,AD$18+4,FALSE)&gt;9,FALSE),1,0)+
IF(IFERROR(VLOOKUP(($O23-1)&amp;"-"&amp;($P23-1),RUN,AD$18+4,FALSE)&gt;9,FALSE),1,0)+
IF(IFERROR(VLOOKUP(($O23+1)&amp;"-"&amp;($P23+1),RUN,AD$18+4,FALSE)&gt;9,FALSE),1,0)+
IF(IFERROR(VLOOKUP(($O23+1)&amp;"-"&amp;($P23-1),RUN,AD$18+4,FALSE)&gt;9,FALSE),1,0)+
IF(IFERROR(VLOOKUP(($O23-1)&amp;"-"&amp;($P23+1),RUN,AD$18+4,FALSE)&gt;9,FALSE),1,0),
TRUE,"X")</f>
        <v>9</v>
      </c>
      <c r="AF23" s="6" cm="1">
        <f t="array" ref="AF23">_xlfn.IFS(
AF$17=1,AE23+1,
AE23 &gt; 9,0,
AE23 = 0,0,
TRUE,
AE23+
IF(IFERROR(VLOOKUP(($O23-1)&amp;"-"&amp;($P23  ),RUN,AE$18+4,FALSE)&gt;9,FALSE),1,0)+
IF(IFERROR(VLOOKUP(($O23  )&amp;"-"&amp;($P23+1),RUN,AE$18+4,FALSE)&gt;9,FALSE),1,0)+
IF(IFERROR(VLOOKUP(($O23+1)&amp;"-"&amp;($P23  ),RUN,AE$18+4,FALSE)&gt;9,FALSE),1,0)+
IF(IFERROR(VLOOKUP(($O23  )&amp;"-"&amp;($P23-1),RUN,AE$18+4,FALSE)&gt;9,FALSE),1,0)+
IF(IFERROR(VLOOKUP(($O23-1)&amp;"-"&amp;($P23-1),RUN,AE$18+4,FALSE)&gt;9,FALSE),1,0)+
IF(IFERROR(VLOOKUP(($O23+1)&amp;"-"&amp;($P23+1),RUN,AE$18+4,FALSE)&gt;9,FALSE),1,0)+
IF(IFERROR(VLOOKUP(($O23+1)&amp;"-"&amp;($P23-1),RUN,AE$18+4,FALSE)&gt;9,FALSE),1,0)+
IF(IFERROR(VLOOKUP(($O23-1)&amp;"-"&amp;($P23+1),RUN,AE$18+4,FALSE)&gt;9,FALSE),1,0),
TRUE,"X")</f>
        <v>9</v>
      </c>
      <c r="AG23" s="6" cm="1">
        <f t="array" ref="AG23">_xlfn.IFS(
AG$17=1,AF23+1,
AF23 &gt; 9,0,
AF23 = 0,0,
TRUE,
AF23+
IF(IFERROR(VLOOKUP(($O23-1)&amp;"-"&amp;($P23  ),RUN,AF$18+4,FALSE)&gt;9,FALSE),1,0)+
IF(IFERROR(VLOOKUP(($O23  )&amp;"-"&amp;($P23+1),RUN,AF$18+4,FALSE)&gt;9,FALSE),1,0)+
IF(IFERROR(VLOOKUP(($O23+1)&amp;"-"&amp;($P23  ),RUN,AF$18+4,FALSE)&gt;9,FALSE),1,0)+
IF(IFERROR(VLOOKUP(($O23  )&amp;"-"&amp;($P23-1),RUN,AF$18+4,FALSE)&gt;9,FALSE),1,0)+
IF(IFERROR(VLOOKUP(($O23-1)&amp;"-"&amp;($P23-1),RUN,AF$18+4,FALSE)&gt;9,FALSE),1,0)+
IF(IFERROR(VLOOKUP(($O23+1)&amp;"-"&amp;($P23+1),RUN,AF$18+4,FALSE)&gt;9,FALSE),1,0)+
IF(IFERROR(VLOOKUP(($O23+1)&amp;"-"&amp;($P23-1),RUN,AF$18+4,FALSE)&gt;9,FALSE),1,0)+
IF(IFERROR(VLOOKUP(($O23-1)&amp;"-"&amp;($P23+1),RUN,AF$18+4,FALSE)&gt;9,FALSE),1,0),
TRUE,"X")</f>
        <v>9</v>
      </c>
      <c r="AH23" s="6" cm="1">
        <f t="array" ref="AH23">_xlfn.IFS(
AH$17=1,AG23+1,
AG23 &gt; 9,0,
AG23 = 0,0,
TRUE,
AG23+
IF(IFERROR(VLOOKUP(($O23-1)&amp;"-"&amp;($P23  ),RUN,AG$18+4,FALSE)&gt;9,FALSE),1,0)+
IF(IFERROR(VLOOKUP(($O23  )&amp;"-"&amp;($P23+1),RUN,AG$18+4,FALSE)&gt;9,FALSE),1,0)+
IF(IFERROR(VLOOKUP(($O23+1)&amp;"-"&amp;($P23  ),RUN,AG$18+4,FALSE)&gt;9,FALSE),1,0)+
IF(IFERROR(VLOOKUP(($O23  )&amp;"-"&amp;($P23-1),RUN,AG$18+4,FALSE)&gt;9,FALSE),1,0)+
IF(IFERROR(VLOOKUP(($O23-1)&amp;"-"&amp;($P23-1),RUN,AG$18+4,FALSE)&gt;9,FALSE),1,0)+
IF(IFERROR(VLOOKUP(($O23+1)&amp;"-"&amp;($P23+1),RUN,AG$18+4,FALSE)&gt;9,FALSE),1,0)+
IF(IFERROR(VLOOKUP(($O23+1)&amp;"-"&amp;($P23-1),RUN,AG$18+4,FALSE)&gt;9,FALSE),1,0)+
IF(IFERROR(VLOOKUP(($O23-1)&amp;"-"&amp;($P23+1),RUN,AG$18+4,FALSE)&gt;9,FALSE),1,0),
TRUE,"X")</f>
        <v>9</v>
      </c>
      <c r="AI23" s="6" cm="1">
        <f t="array" ref="AI23">_xlfn.IFS(
AI$17=1,AH23+1,
AH23 &gt; 9,0,
AH23 = 0,0,
TRUE,
AH23+
IF(IFERROR(VLOOKUP(($O23-1)&amp;"-"&amp;($P23  ),RUN,AH$18+4,FALSE)&gt;9,FALSE),1,0)+
IF(IFERROR(VLOOKUP(($O23  )&amp;"-"&amp;($P23+1),RUN,AH$18+4,FALSE)&gt;9,FALSE),1,0)+
IF(IFERROR(VLOOKUP(($O23+1)&amp;"-"&amp;($P23  ),RUN,AH$18+4,FALSE)&gt;9,FALSE),1,0)+
IF(IFERROR(VLOOKUP(($O23  )&amp;"-"&amp;($P23-1),RUN,AH$18+4,FALSE)&gt;9,FALSE),1,0)+
IF(IFERROR(VLOOKUP(($O23-1)&amp;"-"&amp;($P23-1),RUN,AH$18+4,FALSE)&gt;9,FALSE),1,0)+
IF(IFERROR(VLOOKUP(($O23+1)&amp;"-"&amp;($P23+1),RUN,AH$18+4,FALSE)&gt;9,FALSE),1,0)+
IF(IFERROR(VLOOKUP(($O23+1)&amp;"-"&amp;($P23-1),RUN,AH$18+4,FALSE)&gt;9,FALSE),1,0)+
IF(IFERROR(VLOOKUP(($O23-1)&amp;"-"&amp;($P23+1),RUN,AH$18+4,FALSE)&gt;9,FALSE),1,0),
TRUE,"X")</f>
        <v>9</v>
      </c>
      <c r="AJ23" s="6" cm="1">
        <f t="array" ref="AJ23">_xlfn.IFS(
AJ$17=1,AI23+1,
AI23 &gt; 9,0,
AI23 = 0,0,
TRUE,
AI23+
IF(IFERROR(VLOOKUP(($O23-1)&amp;"-"&amp;($P23  ),RUN,AI$18+4,FALSE)&gt;9,FALSE),1,0)+
IF(IFERROR(VLOOKUP(($O23  )&amp;"-"&amp;($P23+1),RUN,AI$18+4,FALSE)&gt;9,FALSE),1,0)+
IF(IFERROR(VLOOKUP(($O23+1)&amp;"-"&amp;($P23  ),RUN,AI$18+4,FALSE)&gt;9,FALSE),1,0)+
IF(IFERROR(VLOOKUP(($O23  )&amp;"-"&amp;($P23-1),RUN,AI$18+4,FALSE)&gt;9,FALSE),1,0)+
IF(IFERROR(VLOOKUP(($O23-1)&amp;"-"&amp;($P23-1),RUN,AI$18+4,FALSE)&gt;9,FALSE),1,0)+
IF(IFERROR(VLOOKUP(($O23+1)&amp;"-"&amp;($P23+1),RUN,AI$18+4,FALSE)&gt;9,FALSE),1,0)+
IF(IFERROR(VLOOKUP(($O23+1)&amp;"-"&amp;($P23-1),RUN,AI$18+4,FALSE)&gt;9,FALSE),1,0)+
IF(IFERROR(VLOOKUP(($O23-1)&amp;"-"&amp;($P23+1),RUN,AI$18+4,FALSE)&gt;9,FALSE),1,0),
TRUE,"X")</f>
        <v>9</v>
      </c>
      <c r="AK23" s="6" cm="1">
        <f t="array" ref="AK23">_xlfn.IFS(
AK$17=1,AJ23+1,
AJ23 &gt; 9,0,
AJ23 = 0,0,
TRUE,
AJ23+
IF(IFERROR(VLOOKUP(($O23-1)&amp;"-"&amp;($P23  ),RUN,AJ$18+4,FALSE)&gt;9,FALSE),1,0)+
IF(IFERROR(VLOOKUP(($O23  )&amp;"-"&amp;($P23+1),RUN,AJ$18+4,FALSE)&gt;9,FALSE),1,0)+
IF(IFERROR(VLOOKUP(($O23+1)&amp;"-"&amp;($P23  ),RUN,AJ$18+4,FALSE)&gt;9,FALSE),1,0)+
IF(IFERROR(VLOOKUP(($O23  )&amp;"-"&amp;($P23-1),RUN,AJ$18+4,FALSE)&gt;9,FALSE),1,0)+
IF(IFERROR(VLOOKUP(($O23-1)&amp;"-"&amp;($P23-1),RUN,AJ$18+4,FALSE)&gt;9,FALSE),1,0)+
IF(IFERROR(VLOOKUP(($O23+1)&amp;"-"&amp;($P23+1),RUN,AJ$18+4,FALSE)&gt;9,FALSE),1,0)+
IF(IFERROR(VLOOKUP(($O23+1)&amp;"-"&amp;($P23-1),RUN,AJ$18+4,FALSE)&gt;9,FALSE),1,0)+
IF(IFERROR(VLOOKUP(($O23-1)&amp;"-"&amp;($P23+1),RUN,AJ$18+4,FALSE)&gt;9,FALSE),1,0),
TRUE,"X")</f>
        <v>10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</row>
    <row r="24" spans="1:1754" x14ac:dyDescent="0.3">
      <c r="A24">
        <v>4</v>
      </c>
      <c r="B24" s="22">
        <f t="shared" si="11"/>
        <v>0</v>
      </c>
      <c r="C24" s="23">
        <f t="shared" si="11"/>
        <v>0</v>
      </c>
      <c r="D24" s="23">
        <f t="shared" si="11"/>
        <v>0</v>
      </c>
      <c r="E24" s="23">
        <f t="shared" si="11"/>
        <v>0</v>
      </c>
      <c r="F24" s="23">
        <f t="shared" si="11"/>
        <v>0</v>
      </c>
      <c r="G24" s="23">
        <f t="shared" si="11"/>
        <v>0</v>
      </c>
      <c r="H24" s="23">
        <f t="shared" si="11"/>
        <v>0</v>
      </c>
      <c r="I24" s="23">
        <f t="shared" si="11"/>
        <v>0</v>
      </c>
      <c r="J24" s="23">
        <f t="shared" si="11"/>
        <v>0</v>
      </c>
      <c r="K24" s="9">
        <f t="shared" si="11"/>
        <v>0</v>
      </c>
      <c r="M24" s="8">
        <v>6</v>
      </c>
      <c r="N24" t="str">
        <f t="shared" si="8"/>
        <v>1-6</v>
      </c>
      <c r="O24">
        <f t="shared" si="9"/>
        <v>1</v>
      </c>
      <c r="P24" s="9">
        <f t="shared" si="10"/>
        <v>6</v>
      </c>
      <c r="Q24" s="29" cm="1">
        <f t="array" ref="Q24">INDEX(START,O24,P24)</f>
        <v>4</v>
      </c>
      <c r="R24" s="6" cm="1">
        <f t="array" ref="R24">_xlfn.IFS(
R$17=1,Q24+1,
Q24 &gt; 9,0,
Q24 = 0,0,
TRUE,
Q24+
IF(IFERROR(VLOOKUP(($O24-1)&amp;"-"&amp;($P24  ),RUN,Q$18+4,FALSE)&gt;9,FALSE),1,0)+
IF(IFERROR(VLOOKUP(($O24  )&amp;"-"&amp;($P24+1),RUN,Q$18+4,FALSE)&gt;9,FALSE),1,0)+
IF(IFERROR(VLOOKUP(($O24+1)&amp;"-"&amp;($P24  ),RUN,Q$18+4,FALSE)&gt;9,FALSE),1,0)+
IF(IFERROR(VLOOKUP(($O24  )&amp;"-"&amp;($P24-1),RUN,Q$18+4,FALSE)&gt;9,FALSE),1,0)+
IF(IFERROR(VLOOKUP(($O24-1)&amp;"-"&amp;($P24-1),RUN,Q$18+4,FALSE)&gt;9,FALSE),1,0)+
IF(IFERROR(VLOOKUP(($O24+1)&amp;"-"&amp;($P24+1),RUN,Q$18+4,FALSE)&gt;9,FALSE),1,0)+
IF(IFERROR(VLOOKUP(($O24+1)&amp;"-"&amp;($P24-1),RUN,Q$18+4,FALSE)&gt;9,FALSE),1,0)+
IF(IFERROR(VLOOKUP(($O24-1)&amp;"-"&amp;($P24+1),RUN,Q$18+4,FALSE)&gt;9,FALSE),1,0),
TRUE,"X")</f>
        <v>5</v>
      </c>
      <c r="S24" s="6" cm="1">
        <f t="array" ref="S24">_xlfn.IFS(
S$17=1,R24+1,
R24 &gt; 9,0,
R24 = 0,0,
TRUE,
R24+
IF(IFERROR(VLOOKUP(($O24-1)&amp;"-"&amp;($P24  ),RUN,R$18+4,FALSE)&gt;9,FALSE),1,0)+
IF(IFERROR(VLOOKUP(($O24  )&amp;"-"&amp;($P24+1),RUN,R$18+4,FALSE)&gt;9,FALSE),1,0)+
IF(IFERROR(VLOOKUP(($O24+1)&amp;"-"&amp;($P24  ),RUN,R$18+4,FALSE)&gt;9,FALSE),1,0)+
IF(IFERROR(VLOOKUP(($O24  )&amp;"-"&amp;($P24-1),RUN,R$18+4,FALSE)&gt;9,FALSE),1,0)+
IF(IFERROR(VLOOKUP(($O24-1)&amp;"-"&amp;($P24-1),RUN,R$18+4,FALSE)&gt;9,FALSE),1,0)+
IF(IFERROR(VLOOKUP(($O24+1)&amp;"-"&amp;($P24+1),RUN,R$18+4,FALSE)&gt;9,FALSE),1,0)+
IF(IFERROR(VLOOKUP(($O24+1)&amp;"-"&amp;($P24-1),RUN,R$18+4,FALSE)&gt;9,FALSE),1,0)+
IF(IFERROR(VLOOKUP(($O24-1)&amp;"-"&amp;($P24+1),RUN,R$18+4,FALSE)&gt;9,FALSE),1,0),
TRUE,"X")</f>
        <v>6</v>
      </c>
      <c r="T24" s="6" cm="1">
        <f t="array" ref="T24">_xlfn.IFS(
T$17=1,S24+1,
S24 &gt; 9,0,
S24 = 0,0,
TRUE,
S24+
IF(IFERROR(VLOOKUP(($O24-1)&amp;"-"&amp;($P24  ),RUN,S$18+4,FALSE)&gt;9,FALSE),1,0)+
IF(IFERROR(VLOOKUP(($O24  )&amp;"-"&amp;($P24+1),RUN,S$18+4,FALSE)&gt;9,FALSE),1,0)+
IF(IFERROR(VLOOKUP(($O24+1)&amp;"-"&amp;($P24  ),RUN,S$18+4,FALSE)&gt;9,FALSE),1,0)+
IF(IFERROR(VLOOKUP(($O24  )&amp;"-"&amp;($P24-1),RUN,S$18+4,FALSE)&gt;9,FALSE),1,0)+
IF(IFERROR(VLOOKUP(($O24-1)&amp;"-"&amp;($P24-1),RUN,S$18+4,FALSE)&gt;9,FALSE),1,0)+
IF(IFERROR(VLOOKUP(($O24+1)&amp;"-"&amp;($P24+1),RUN,S$18+4,FALSE)&gt;9,FALSE),1,0)+
IF(IFERROR(VLOOKUP(($O24+1)&amp;"-"&amp;($P24-1),RUN,S$18+4,FALSE)&gt;9,FALSE),1,0)+
IF(IFERROR(VLOOKUP(($O24-1)&amp;"-"&amp;($P24+1),RUN,S$18+4,FALSE)&gt;9,FALSE),1,0),
TRUE,"X")</f>
        <v>7</v>
      </c>
      <c r="U24" s="6" cm="1">
        <f t="array" ref="U24">_xlfn.IFS(
U$17=1,T24+1,
T24 &gt; 9,0,
T24 = 0,0,
TRUE,
T24+
IF(IFERROR(VLOOKUP(($O24-1)&amp;"-"&amp;($P24  ),RUN,T$18+4,FALSE)&gt;9,FALSE),1,0)+
IF(IFERROR(VLOOKUP(($O24  )&amp;"-"&amp;($P24+1),RUN,T$18+4,FALSE)&gt;9,FALSE),1,0)+
IF(IFERROR(VLOOKUP(($O24+1)&amp;"-"&amp;($P24  ),RUN,T$18+4,FALSE)&gt;9,FALSE),1,0)+
IF(IFERROR(VLOOKUP(($O24  )&amp;"-"&amp;($P24-1),RUN,T$18+4,FALSE)&gt;9,FALSE),1,0)+
IF(IFERROR(VLOOKUP(($O24-1)&amp;"-"&amp;($P24-1),RUN,T$18+4,FALSE)&gt;9,FALSE),1,0)+
IF(IFERROR(VLOOKUP(($O24+1)&amp;"-"&amp;($P24+1),RUN,T$18+4,FALSE)&gt;9,FALSE),1,0)+
IF(IFERROR(VLOOKUP(($O24+1)&amp;"-"&amp;($P24-1),RUN,T$18+4,FALSE)&gt;9,FALSE),1,0)+
IF(IFERROR(VLOOKUP(($O24-1)&amp;"-"&amp;($P24+1),RUN,T$18+4,FALSE)&gt;9,FALSE),1,0),
TRUE,"X")</f>
        <v>7</v>
      </c>
      <c r="V24" s="6" cm="1">
        <f t="array" ref="V24">_xlfn.IFS(
V$17=1,U24+1,
U24 &gt; 9,0,
U24 = 0,0,
TRUE,
U24+
IF(IFERROR(VLOOKUP(($O24-1)&amp;"-"&amp;($P24  ),RUN,U$18+4,FALSE)&gt;9,FALSE),1,0)+
IF(IFERROR(VLOOKUP(($O24  )&amp;"-"&amp;($P24+1),RUN,U$18+4,FALSE)&gt;9,FALSE),1,0)+
IF(IFERROR(VLOOKUP(($O24+1)&amp;"-"&amp;($P24  ),RUN,U$18+4,FALSE)&gt;9,FALSE),1,0)+
IF(IFERROR(VLOOKUP(($O24  )&amp;"-"&amp;($P24-1),RUN,U$18+4,FALSE)&gt;9,FALSE),1,0)+
IF(IFERROR(VLOOKUP(($O24-1)&amp;"-"&amp;($P24-1),RUN,U$18+4,FALSE)&gt;9,FALSE),1,0)+
IF(IFERROR(VLOOKUP(($O24+1)&amp;"-"&amp;($P24+1),RUN,U$18+4,FALSE)&gt;9,FALSE),1,0)+
IF(IFERROR(VLOOKUP(($O24+1)&amp;"-"&amp;($P24-1),RUN,U$18+4,FALSE)&gt;9,FALSE),1,0)+
IF(IFERROR(VLOOKUP(($O24-1)&amp;"-"&amp;($P24+1),RUN,U$18+4,FALSE)&gt;9,FALSE),1,0),
TRUE,"X")</f>
        <v>7</v>
      </c>
      <c r="W24" s="6" cm="1">
        <f t="array" ref="W24">_xlfn.IFS(
W$17=1,V24+1,
V24 &gt; 9,0,
V24 = 0,0,
TRUE,
V24+
IF(IFERROR(VLOOKUP(($O24-1)&amp;"-"&amp;($P24  ),RUN,V$18+4,FALSE)&gt;9,FALSE),1,0)+
IF(IFERROR(VLOOKUP(($O24  )&amp;"-"&amp;($P24+1),RUN,V$18+4,FALSE)&gt;9,FALSE),1,0)+
IF(IFERROR(VLOOKUP(($O24+1)&amp;"-"&amp;($P24  ),RUN,V$18+4,FALSE)&gt;9,FALSE),1,0)+
IF(IFERROR(VLOOKUP(($O24  )&amp;"-"&amp;($P24-1),RUN,V$18+4,FALSE)&gt;9,FALSE),1,0)+
IF(IFERROR(VLOOKUP(($O24-1)&amp;"-"&amp;($P24-1),RUN,V$18+4,FALSE)&gt;9,FALSE),1,0)+
IF(IFERROR(VLOOKUP(($O24+1)&amp;"-"&amp;($P24+1),RUN,V$18+4,FALSE)&gt;9,FALSE),1,0)+
IF(IFERROR(VLOOKUP(($O24+1)&amp;"-"&amp;($P24-1),RUN,V$18+4,FALSE)&gt;9,FALSE),1,0)+
IF(IFERROR(VLOOKUP(($O24-1)&amp;"-"&amp;($P24+1),RUN,V$18+4,FALSE)&gt;9,FALSE),1,0),
TRUE,"X")</f>
        <v>7</v>
      </c>
      <c r="X24" s="6" cm="1">
        <f t="array" ref="X24">_xlfn.IFS(
X$17=1,W24+1,
W24 &gt; 9,0,
W24 = 0,0,
TRUE,
W24+
IF(IFERROR(VLOOKUP(($O24-1)&amp;"-"&amp;($P24  ),RUN,W$18+4,FALSE)&gt;9,FALSE),1,0)+
IF(IFERROR(VLOOKUP(($O24  )&amp;"-"&amp;($P24+1),RUN,W$18+4,FALSE)&gt;9,FALSE),1,0)+
IF(IFERROR(VLOOKUP(($O24+1)&amp;"-"&amp;($P24  ),RUN,W$18+4,FALSE)&gt;9,FALSE),1,0)+
IF(IFERROR(VLOOKUP(($O24  )&amp;"-"&amp;($P24-1),RUN,W$18+4,FALSE)&gt;9,FALSE),1,0)+
IF(IFERROR(VLOOKUP(($O24-1)&amp;"-"&amp;($P24-1),RUN,W$18+4,FALSE)&gt;9,FALSE),1,0)+
IF(IFERROR(VLOOKUP(($O24+1)&amp;"-"&amp;($P24+1),RUN,W$18+4,FALSE)&gt;9,FALSE),1,0)+
IF(IFERROR(VLOOKUP(($O24+1)&amp;"-"&amp;($P24-1),RUN,W$18+4,FALSE)&gt;9,FALSE),1,0)+
IF(IFERROR(VLOOKUP(($O24-1)&amp;"-"&amp;($P24+1),RUN,W$18+4,FALSE)&gt;9,FALSE),1,0),
TRUE,"X")</f>
        <v>7</v>
      </c>
      <c r="Y24" s="6" cm="1">
        <f t="array" ref="Y24">_xlfn.IFS(
Y$17=1,X24+1,
X24 &gt; 9,0,
X24 = 0,0,
TRUE,
X24+
IF(IFERROR(VLOOKUP(($O24-1)&amp;"-"&amp;($P24  ),RUN,X$18+4,FALSE)&gt;9,FALSE),1,0)+
IF(IFERROR(VLOOKUP(($O24  )&amp;"-"&amp;($P24+1),RUN,X$18+4,FALSE)&gt;9,FALSE),1,0)+
IF(IFERROR(VLOOKUP(($O24+1)&amp;"-"&amp;($P24  ),RUN,X$18+4,FALSE)&gt;9,FALSE),1,0)+
IF(IFERROR(VLOOKUP(($O24  )&amp;"-"&amp;($P24-1),RUN,X$18+4,FALSE)&gt;9,FALSE),1,0)+
IF(IFERROR(VLOOKUP(($O24-1)&amp;"-"&amp;($P24-1),RUN,X$18+4,FALSE)&gt;9,FALSE),1,0)+
IF(IFERROR(VLOOKUP(($O24+1)&amp;"-"&amp;($P24+1),RUN,X$18+4,FALSE)&gt;9,FALSE),1,0)+
IF(IFERROR(VLOOKUP(($O24+1)&amp;"-"&amp;($P24-1),RUN,X$18+4,FALSE)&gt;9,FALSE),1,0)+
IF(IFERROR(VLOOKUP(($O24-1)&amp;"-"&amp;($P24+1),RUN,X$18+4,FALSE)&gt;9,FALSE),1,0),
TRUE,"X")</f>
        <v>8</v>
      </c>
      <c r="Z24" s="6" cm="1">
        <f t="array" ref="Z24">_xlfn.IFS(
Z$17=1,Y24+1,
Y24 &gt; 9,0,
Y24 = 0,0,
TRUE,
Y24+
IF(IFERROR(VLOOKUP(($O24-1)&amp;"-"&amp;($P24  ),RUN,Y$18+4,FALSE)&gt;9,FALSE),1,0)+
IF(IFERROR(VLOOKUP(($O24  )&amp;"-"&amp;($P24+1),RUN,Y$18+4,FALSE)&gt;9,FALSE),1,0)+
IF(IFERROR(VLOOKUP(($O24+1)&amp;"-"&amp;($P24  ),RUN,Y$18+4,FALSE)&gt;9,FALSE),1,0)+
IF(IFERROR(VLOOKUP(($O24  )&amp;"-"&amp;($P24-1),RUN,Y$18+4,FALSE)&gt;9,FALSE),1,0)+
IF(IFERROR(VLOOKUP(($O24-1)&amp;"-"&amp;($P24-1),RUN,Y$18+4,FALSE)&gt;9,FALSE),1,0)+
IF(IFERROR(VLOOKUP(($O24+1)&amp;"-"&amp;($P24+1),RUN,Y$18+4,FALSE)&gt;9,FALSE),1,0)+
IF(IFERROR(VLOOKUP(($O24+1)&amp;"-"&amp;($P24-1),RUN,Y$18+4,FALSE)&gt;9,FALSE),1,0)+
IF(IFERROR(VLOOKUP(($O24-1)&amp;"-"&amp;($P24+1),RUN,Y$18+4,FALSE)&gt;9,FALSE),1,0),
TRUE,"X")</f>
        <v>8</v>
      </c>
      <c r="AA24" s="6" cm="1">
        <f t="array" ref="AA24">_xlfn.IFS(
AA$17=1,Z24+1,
Z24 &gt; 9,0,
Z24 = 0,0,
TRUE,
Z24+
IF(IFERROR(VLOOKUP(($O24-1)&amp;"-"&amp;($P24  ),RUN,Z$18+4,FALSE)&gt;9,FALSE),1,0)+
IF(IFERROR(VLOOKUP(($O24  )&amp;"-"&amp;($P24+1),RUN,Z$18+4,FALSE)&gt;9,FALSE),1,0)+
IF(IFERROR(VLOOKUP(($O24+1)&amp;"-"&amp;($P24  ),RUN,Z$18+4,FALSE)&gt;9,FALSE),1,0)+
IF(IFERROR(VLOOKUP(($O24  )&amp;"-"&amp;($P24-1),RUN,Z$18+4,FALSE)&gt;9,FALSE),1,0)+
IF(IFERROR(VLOOKUP(($O24-1)&amp;"-"&amp;($P24-1),RUN,Z$18+4,FALSE)&gt;9,FALSE),1,0)+
IF(IFERROR(VLOOKUP(($O24+1)&amp;"-"&amp;($P24+1),RUN,Z$18+4,FALSE)&gt;9,FALSE),1,0)+
IF(IFERROR(VLOOKUP(($O24+1)&amp;"-"&amp;($P24-1),RUN,Z$18+4,FALSE)&gt;9,FALSE),1,0)+
IF(IFERROR(VLOOKUP(($O24-1)&amp;"-"&amp;($P24+1),RUN,Z$18+4,FALSE)&gt;9,FALSE),1,0),
TRUE,"X")</f>
        <v>9</v>
      </c>
      <c r="AB24" s="6" cm="1">
        <f t="array" ref="AB24">_xlfn.IFS(
AB$17=1,AA24+1,
AA24 &gt; 9,0,
AA24 = 0,0,
TRUE,
AA24+
IF(IFERROR(VLOOKUP(($O24-1)&amp;"-"&amp;($P24  ),RUN,AA$18+4,FALSE)&gt;9,FALSE),1,0)+
IF(IFERROR(VLOOKUP(($O24  )&amp;"-"&amp;($P24+1),RUN,AA$18+4,FALSE)&gt;9,FALSE),1,0)+
IF(IFERROR(VLOOKUP(($O24+1)&amp;"-"&amp;($P24  ),RUN,AA$18+4,FALSE)&gt;9,FALSE),1,0)+
IF(IFERROR(VLOOKUP(($O24  )&amp;"-"&amp;($P24-1),RUN,AA$18+4,FALSE)&gt;9,FALSE),1,0)+
IF(IFERROR(VLOOKUP(($O24-1)&amp;"-"&amp;($P24-1),RUN,AA$18+4,FALSE)&gt;9,FALSE),1,0)+
IF(IFERROR(VLOOKUP(($O24+1)&amp;"-"&amp;($P24+1),RUN,AA$18+4,FALSE)&gt;9,FALSE),1,0)+
IF(IFERROR(VLOOKUP(($O24+1)&amp;"-"&amp;($P24-1),RUN,AA$18+4,FALSE)&gt;9,FALSE),1,0)+
IF(IFERROR(VLOOKUP(($O24-1)&amp;"-"&amp;($P24+1),RUN,AA$18+4,FALSE)&gt;9,FALSE),1,0),
TRUE,"X")</f>
        <v>10</v>
      </c>
      <c r="AC24" s="6" cm="1">
        <f t="array" ref="AC24">_xlfn.IFS(
AC$17=1,AB24+1,
AB24 &gt; 9,0,
AB24 = 0,0,
TRUE,
AB24+
IF(IFERROR(VLOOKUP(($O24-1)&amp;"-"&amp;($P24  ),RUN,AB$18+4,FALSE)&gt;9,FALSE),1,0)+
IF(IFERROR(VLOOKUP(($O24  )&amp;"-"&amp;($P24+1),RUN,AB$18+4,FALSE)&gt;9,FALSE),1,0)+
IF(IFERROR(VLOOKUP(($O24+1)&amp;"-"&amp;($P24  ),RUN,AB$18+4,FALSE)&gt;9,FALSE),1,0)+
IF(IFERROR(VLOOKUP(($O24  )&amp;"-"&amp;($P24-1),RUN,AB$18+4,FALSE)&gt;9,FALSE),1,0)+
IF(IFERROR(VLOOKUP(($O24-1)&amp;"-"&amp;($P24-1),RUN,AB$18+4,FALSE)&gt;9,FALSE),1,0)+
IF(IFERROR(VLOOKUP(($O24+1)&amp;"-"&amp;($P24+1),RUN,AB$18+4,FALSE)&gt;9,FALSE),1,0)+
IF(IFERROR(VLOOKUP(($O24+1)&amp;"-"&amp;($P24-1),RUN,AB$18+4,FALSE)&gt;9,FALSE),1,0)+
IF(IFERROR(VLOOKUP(($O24-1)&amp;"-"&amp;($P24+1),RUN,AB$18+4,FALSE)&gt;9,FALSE),1,0),
TRUE,"X")</f>
        <v>0</v>
      </c>
      <c r="AD24" s="6" cm="1">
        <f t="array" ref="AD24">_xlfn.IFS(
AD$17=1,AC24+1,
AC24 &gt; 9,0,
AC24 = 0,0,
TRUE,
AC24+
IF(IFERROR(VLOOKUP(($O24-1)&amp;"-"&amp;($P24  ),RUN,AC$18+4,FALSE)&gt;9,FALSE),1,0)+
IF(IFERROR(VLOOKUP(($O24  )&amp;"-"&amp;($P24+1),RUN,AC$18+4,FALSE)&gt;9,FALSE),1,0)+
IF(IFERROR(VLOOKUP(($O24+1)&amp;"-"&amp;($P24  ),RUN,AC$18+4,FALSE)&gt;9,FALSE),1,0)+
IF(IFERROR(VLOOKUP(($O24  )&amp;"-"&amp;($P24-1),RUN,AC$18+4,FALSE)&gt;9,FALSE),1,0)+
IF(IFERROR(VLOOKUP(($O24-1)&amp;"-"&amp;($P24-1),RUN,AC$18+4,FALSE)&gt;9,FALSE),1,0)+
IF(IFERROR(VLOOKUP(($O24+1)&amp;"-"&amp;($P24+1),RUN,AC$18+4,FALSE)&gt;9,FALSE),1,0)+
IF(IFERROR(VLOOKUP(($O24+1)&amp;"-"&amp;($P24-1),RUN,AC$18+4,FALSE)&gt;9,FALSE),1,0)+
IF(IFERROR(VLOOKUP(($O24-1)&amp;"-"&amp;($P24+1),RUN,AC$18+4,FALSE)&gt;9,FALSE),1,0),
TRUE,"X")</f>
        <v>0</v>
      </c>
      <c r="AE24" s="6" cm="1">
        <f t="array" ref="AE24">_xlfn.IFS(
AE$17=1,AD24+1,
AD24 &gt; 9,0,
AD24 = 0,0,
TRUE,
AD24+
IF(IFERROR(VLOOKUP(($O24-1)&amp;"-"&amp;($P24  ),RUN,AD$18+4,FALSE)&gt;9,FALSE),1,0)+
IF(IFERROR(VLOOKUP(($O24  )&amp;"-"&amp;($P24+1),RUN,AD$18+4,FALSE)&gt;9,FALSE),1,0)+
IF(IFERROR(VLOOKUP(($O24+1)&amp;"-"&amp;($P24  ),RUN,AD$18+4,FALSE)&gt;9,FALSE),1,0)+
IF(IFERROR(VLOOKUP(($O24  )&amp;"-"&amp;($P24-1),RUN,AD$18+4,FALSE)&gt;9,FALSE),1,0)+
IF(IFERROR(VLOOKUP(($O24-1)&amp;"-"&amp;($P24-1),RUN,AD$18+4,FALSE)&gt;9,FALSE),1,0)+
IF(IFERROR(VLOOKUP(($O24+1)&amp;"-"&amp;($P24+1),RUN,AD$18+4,FALSE)&gt;9,FALSE),1,0)+
IF(IFERROR(VLOOKUP(($O24+1)&amp;"-"&amp;($P24-1),RUN,AD$18+4,FALSE)&gt;9,FALSE),1,0)+
IF(IFERROR(VLOOKUP(($O24-1)&amp;"-"&amp;($P24+1),RUN,AD$18+4,FALSE)&gt;9,FALSE),1,0),
TRUE,"X")</f>
        <v>0</v>
      </c>
      <c r="AF24" s="6" cm="1">
        <f t="array" ref="AF24">_xlfn.IFS(
AF$17=1,AE24+1,
AE24 &gt; 9,0,
AE24 = 0,0,
TRUE,
AE24+
IF(IFERROR(VLOOKUP(($O24-1)&amp;"-"&amp;($P24  ),RUN,AE$18+4,FALSE)&gt;9,FALSE),1,0)+
IF(IFERROR(VLOOKUP(($O24  )&amp;"-"&amp;($P24+1),RUN,AE$18+4,FALSE)&gt;9,FALSE),1,0)+
IF(IFERROR(VLOOKUP(($O24+1)&amp;"-"&amp;($P24  ),RUN,AE$18+4,FALSE)&gt;9,FALSE),1,0)+
IF(IFERROR(VLOOKUP(($O24  )&amp;"-"&amp;($P24-1),RUN,AE$18+4,FALSE)&gt;9,FALSE),1,0)+
IF(IFERROR(VLOOKUP(($O24-1)&amp;"-"&amp;($P24-1),RUN,AE$18+4,FALSE)&gt;9,FALSE),1,0)+
IF(IFERROR(VLOOKUP(($O24+1)&amp;"-"&amp;($P24+1),RUN,AE$18+4,FALSE)&gt;9,FALSE),1,0)+
IF(IFERROR(VLOOKUP(($O24+1)&amp;"-"&amp;($P24-1),RUN,AE$18+4,FALSE)&gt;9,FALSE),1,0)+
IF(IFERROR(VLOOKUP(($O24-1)&amp;"-"&amp;($P24+1),RUN,AE$18+4,FALSE)&gt;9,FALSE),1,0),
TRUE,"X")</f>
        <v>0</v>
      </c>
      <c r="AG24" s="6" cm="1">
        <f t="array" ref="AG24">_xlfn.IFS(
AG$17=1,AF24+1,
AF24 &gt; 9,0,
AF24 = 0,0,
TRUE,
AF24+
IF(IFERROR(VLOOKUP(($O24-1)&amp;"-"&amp;($P24  ),RUN,AF$18+4,FALSE)&gt;9,FALSE),1,0)+
IF(IFERROR(VLOOKUP(($O24  )&amp;"-"&amp;($P24+1),RUN,AF$18+4,FALSE)&gt;9,FALSE),1,0)+
IF(IFERROR(VLOOKUP(($O24+1)&amp;"-"&amp;($P24  ),RUN,AF$18+4,FALSE)&gt;9,FALSE),1,0)+
IF(IFERROR(VLOOKUP(($O24  )&amp;"-"&amp;($P24-1),RUN,AF$18+4,FALSE)&gt;9,FALSE),1,0)+
IF(IFERROR(VLOOKUP(($O24-1)&amp;"-"&amp;($P24-1),RUN,AF$18+4,FALSE)&gt;9,FALSE),1,0)+
IF(IFERROR(VLOOKUP(($O24+1)&amp;"-"&amp;($P24+1),RUN,AF$18+4,FALSE)&gt;9,FALSE),1,0)+
IF(IFERROR(VLOOKUP(($O24+1)&amp;"-"&amp;($P24-1),RUN,AF$18+4,FALSE)&gt;9,FALSE),1,0)+
IF(IFERROR(VLOOKUP(($O24-1)&amp;"-"&amp;($P24+1),RUN,AF$18+4,FALSE)&gt;9,FALSE),1,0),
TRUE,"X")</f>
        <v>0</v>
      </c>
      <c r="AH24" s="6" cm="1">
        <f t="array" ref="AH24">_xlfn.IFS(
AH$17=1,AG24+1,
AG24 &gt; 9,0,
AG24 = 0,0,
TRUE,
AG24+
IF(IFERROR(VLOOKUP(($O24-1)&amp;"-"&amp;($P24  ),RUN,AG$18+4,FALSE)&gt;9,FALSE),1,0)+
IF(IFERROR(VLOOKUP(($O24  )&amp;"-"&amp;($P24+1),RUN,AG$18+4,FALSE)&gt;9,FALSE),1,0)+
IF(IFERROR(VLOOKUP(($O24+1)&amp;"-"&amp;($P24  ),RUN,AG$18+4,FALSE)&gt;9,FALSE),1,0)+
IF(IFERROR(VLOOKUP(($O24  )&amp;"-"&amp;($P24-1),RUN,AG$18+4,FALSE)&gt;9,FALSE),1,0)+
IF(IFERROR(VLOOKUP(($O24-1)&amp;"-"&amp;($P24-1),RUN,AG$18+4,FALSE)&gt;9,FALSE),1,0)+
IF(IFERROR(VLOOKUP(($O24+1)&amp;"-"&amp;($P24+1),RUN,AG$18+4,FALSE)&gt;9,FALSE),1,0)+
IF(IFERROR(VLOOKUP(($O24+1)&amp;"-"&amp;($P24-1),RUN,AG$18+4,FALSE)&gt;9,FALSE),1,0)+
IF(IFERROR(VLOOKUP(($O24-1)&amp;"-"&amp;($P24+1),RUN,AG$18+4,FALSE)&gt;9,FALSE),1,0),
TRUE,"X")</f>
        <v>0</v>
      </c>
      <c r="AI24" s="6" cm="1">
        <f t="array" ref="AI24">_xlfn.IFS(
AI$17=1,AH24+1,
AH24 &gt; 9,0,
AH24 = 0,0,
TRUE,
AH24+
IF(IFERROR(VLOOKUP(($O24-1)&amp;"-"&amp;($P24  ),RUN,AH$18+4,FALSE)&gt;9,FALSE),1,0)+
IF(IFERROR(VLOOKUP(($O24  )&amp;"-"&amp;($P24+1),RUN,AH$18+4,FALSE)&gt;9,FALSE),1,0)+
IF(IFERROR(VLOOKUP(($O24+1)&amp;"-"&amp;($P24  ),RUN,AH$18+4,FALSE)&gt;9,FALSE),1,0)+
IF(IFERROR(VLOOKUP(($O24  )&amp;"-"&amp;($P24-1),RUN,AH$18+4,FALSE)&gt;9,FALSE),1,0)+
IF(IFERROR(VLOOKUP(($O24-1)&amp;"-"&amp;($P24-1),RUN,AH$18+4,FALSE)&gt;9,FALSE),1,0)+
IF(IFERROR(VLOOKUP(($O24+1)&amp;"-"&amp;($P24+1),RUN,AH$18+4,FALSE)&gt;9,FALSE),1,0)+
IF(IFERROR(VLOOKUP(($O24+1)&amp;"-"&amp;($P24-1),RUN,AH$18+4,FALSE)&gt;9,FALSE),1,0)+
IF(IFERROR(VLOOKUP(($O24-1)&amp;"-"&amp;($P24+1),RUN,AH$18+4,FALSE)&gt;9,FALSE),1,0),
TRUE,"X")</f>
        <v>0</v>
      </c>
      <c r="AJ24" s="6" cm="1">
        <f t="array" ref="AJ24">_xlfn.IFS(
AJ$17=1,AI24+1,
AI24 &gt; 9,0,
AI24 = 0,0,
TRUE,
AI24+
IF(IFERROR(VLOOKUP(($O24-1)&amp;"-"&amp;($P24  ),RUN,AI$18+4,FALSE)&gt;9,FALSE),1,0)+
IF(IFERROR(VLOOKUP(($O24  )&amp;"-"&amp;($P24+1),RUN,AI$18+4,FALSE)&gt;9,FALSE),1,0)+
IF(IFERROR(VLOOKUP(($O24+1)&amp;"-"&amp;($P24  ),RUN,AI$18+4,FALSE)&gt;9,FALSE),1,0)+
IF(IFERROR(VLOOKUP(($O24  )&amp;"-"&amp;($P24-1),RUN,AI$18+4,FALSE)&gt;9,FALSE),1,0)+
IF(IFERROR(VLOOKUP(($O24-1)&amp;"-"&amp;($P24-1),RUN,AI$18+4,FALSE)&gt;9,FALSE),1,0)+
IF(IFERROR(VLOOKUP(($O24+1)&amp;"-"&amp;($P24+1),RUN,AI$18+4,FALSE)&gt;9,FALSE),1,0)+
IF(IFERROR(VLOOKUP(($O24+1)&amp;"-"&amp;($P24-1),RUN,AI$18+4,FALSE)&gt;9,FALSE),1,0)+
IF(IFERROR(VLOOKUP(($O24-1)&amp;"-"&amp;($P24+1),RUN,AI$18+4,FALSE)&gt;9,FALSE),1,0),
TRUE,"X")</f>
        <v>0</v>
      </c>
      <c r="AK24" s="6" cm="1">
        <f t="array" ref="AK24">_xlfn.IFS(
AK$17=1,AJ24+1,
AJ24 &gt; 9,0,
AJ24 = 0,0,
TRUE,
AJ24+
IF(IFERROR(VLOOKUP(($O24-1)&amp;"-"&amp;($P24  ),RUN,AJ$18+4,FALSE)&gt;9,FALSE),1,0)+
IF(IFERROR(VLOOKUP(($O24  )&amp;"-"&amp;($P24+1),RUN,AJ$18+4,FALSE)&gt;9,FALSE),1,0)+
IF(IFERROR(VLOOKUP(($O24+1)&amp;"-"&amp;($P24  ),RUN,AJ$18+4,FALSE)&gt;9,FALSE),1,0)+
IF(IFERROR(VLOOKUP(($O24  )&amp;"-"&amp;($P24-1),RUN,AJ$18+4,FALSE)&gt;9,FALSE),1,0)+
IF(IFERROR(VLOOKUP(($O24-1)&amp;"-"&amp;($P24-1),RUN,AJ$18+4,FALSE)&gt;9,FALSE),1,0)+
IF(IFERROR(VLOOKUP(($O24+1)&amp;"-"&amp;($P24+1),RUN,AJ$18+4,FALSE)&gt;9,FALSE),1,0)+
IF(IFERROR(VLOOKUP(($O24+1)&amp;"-"&amp;($P24-1),RUN,AJ$18+4,FALSE)&gt;9,FALSE),1,0)+
IF(IFERROR(VLOOKUP(($O24-1)&amp;"-"&amp;($P24+1),RUN,AJ$18+4,FALSE)&gt;9,FALSE),1,0),
TRUE,"X")</f>
        <v>1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</row>
    <row r="25" spans="1:1754" x14ac:dyDescent="0.3">
      <c r="A25">
        <v>5</v>
      </c>
      <c r="B25" s="22">
        <f t="shared" si="11"/>
        <v>0</v>
      </c>
      <c r="C25" s="23">
        <f t="shared" si="11"/>
        <v>0</v>
      </c>
      <c r="D25" s="23">
        <f t="shared" si="11"/>
        <v>0</v>
      </c>
      <c r="E25" s="23">
        <f t="shared" si="11"/>
        <v>0</v>
      </c>
      <c r="F25" s="23">
        <f t="shared" si="11"/>
        <v>0</v>
      </c>
      <c r="G25" s="23">
        <f t="shared" si="11"/>
        <v>0</v>
      </c>
      <c r="H25" s="23">
        <f t="shared" si="11"/>
        <v>0</v>
      </c>
      <c r="I25" s="23">
        <f t="shared" si="11"/>
        <v>0</v>
      </c>
      <c r="J25" s="23">
        <f t="shared" si="11"/>
        <v>0</v>
      </c>
      <c r="K25" s="9">
        <f t="shared" si="11"/>
        <v>0</v>
      </c>
      <c r="M25">
        <v>7</v>
      </c>
      <c r="N25" t="str">
        <f t="shared" si="8"/>
        <v>1-7</v>
      </c>
      <c r="O25">
        <f t="shared" si="9"/>
        <v>1</v>
      </c>
      <c r="P25" s="9">
        <f t="shared" si="10"/>
        <v>7</v>
      </c>
      <c r="Q25" s="29" cm="1">
        <f t="array" ref="Q25">INDEX(START,O25,P25)</f>
        <v>3</v>
      </c>
      <c r="R25" s="6" cm="1">
        <f t="array" ref="R25">_xlfn.IFS(
R$17=1,Q25+1,
Q25 &gt; 9,0,
Q25 = 0,0,
TRUE,
Q25+
IF(IFERROR(VLOOKUP(($O25-1)&amp;"-"&amp;($P25  ),RUN,Q$18+4,FALSE)&gt;9,FALSE),1,0)+
IF(IFERROR(VLOOKUP(($O25  )&amp;"-"&amp;($P25+1),RUN,Q$18+4,FALSE)&gt;9,FALSE),1,0)+
IF(IFERROR(VLOOKUP(($O25+1)&amp;"-"&amp;($P25  ),RUN,Q$18+4,FALSE)&gt;9,FALSE),1,0)+
IF(IFERROR(VLOOKUP(($O25  )&amp;"-"&amp;($P25-1),RUN,Q$18+4,FALSE)&gt;9,FALSE),1,0)+
IF(IFERROR(VLOOKUP(($O25-1)&amp;"-"&amp;($P25-1),RUN,Q$18+4,FALSE)&gt;9,FALSE),1,0)+
IF(IFERROR(VLOOKUP(($O25+1)&amp;"-"&amp;($P25+1),RUN,Q$18+4,FALSE)&gt;9,FALSE),1,0)+
IF(IFERROR(VLOOKUP(($O25+1)&amp;"-"&amp;($P25-1),RUN,Q$18+4,FALSE)&gt;9,FALSE),1,0)+
IF(IFERROR(VLOOKUP(($O25-1)&amp;"-"&amp;($P25+1),RUN,Q$18+4,FALSE)&gt;9,FALSE),1,0),
TRUE,"X")</f>
        <v>4</v>
      </c>
      <c r="S25" s="6" cm="1">
        <f t="array" ref="S25">_xlfn.IFS(
S$17=1,R25+1,
R25 &gt; 9,0,
R25 = 0,0,
TRUE,
R25+
IF(IFERROR(VLOOKUP(($O25-1)&amp;"-"&amp;($P25  ),RUN,R$18+4,FALSE)&gt;9,FALSE),1,0)+
IF(IFERROR(VLOOKUP(($O25  )&amp;"-"&amp;($P25+1),RUN,R$18+4,FALSE)&gt;9,FALSE),1,0)+
IF(IFERROR(VLOOKUP(($O25+1)&amp;"-"&amp;($P25  ),RUN,R$18+4,FALSE)&gt;9,FALSE),1,0)+
IF(IFERROR(VLOOKUP(($O25  )&amp;"-"&amp;($P25-1),RUN,R$18+4,FALSE)&gt;9,FALSE),1,0)+
IF(IFERROR(VLOOKUP(($O25-1)&amp;"-"&amp;($P25-1),RUN,R$18+4,FALSE)&gt;9,FALSE),1,0)+
IF(IFERROR(VLOOKUP(($O25+1)&amp;"-"&amp;($P25+1),RUN,R$18+4,FALSE)&gt;9,FALSE),1,0)+
IF(IFERROR(VLOOKUP(($O25+1)&amp;"-"&amp;($P25-1),RUN,R$18+4,FALSE)&gt;9,FALSE),1,0)+
IF(IFERROR(VLOOKUP(($O25-1)&amp;"-"&amp;($P25+1),RUN,R$18+4,FALSE)&gt;9,FALSE),1,0),
TRUE,"X")</f>
        <v>5</v>
      </c>
      <c r="T25" s="6" cm="1">
        <f t="array" ref="T25">_xlfn.IFS(
T$17=1,S25+1,
S25 &gt; 9,0,
S25 = 0,0,
TRUE,
S25+
IF(IFERROR(VLOOKUP(($O25-1)&amp;"-"&amp;($P25  ),RUN,S$18+4,FALSE)&gt;9,FALSE),1,0)+
IF(IFERROR(VLOOKUP(($O25  )&amp;"-"&amp;($P25+1),RUN,S$18+4,FALSE)&gt;9,FALSE),1,0)+
IF(IFERROR(VLOOKUP(($O25+1)&amp;"-"&amp;($P25  ),RUN,S$18+4,FALSE)&gt;9,FALSE),1,0)+
IF(IFERROR(VLOOKUP(($O25  )&amp;"-"&amp;($P25-1),RUN,S$18+4,FALSE)&gt;9,FALSE),1,0)+
IF(IFERROR(VLOOKUP(($O25-1)&amp;"-"&amp;($P25-1),RUN,S$18+4,FALSE)&gt;9,FALSE),1,0)+
IF(IFERROR(VLOOKUP(($O25+1)&amp;"-"&amp;($P25+1),RUN,S$18+4,FALSE)&gt;9,FALSE),1,0)+
IF(IFERROR(VLOOKUP(($O25+1)&amp;"-"&amp;($P25-1),RUN,S$18+4,FALSE)&gt;9,FALSE),1,0)+
IF(IFERROR(VLOOKUP(($O25-1)&amp;"-"&amp;($P25+1),RUN,S$18+4,FALSE)&gt;9,FALSE),1,0),
TRUE,"X")</f>
        <v>5</v>
      </c>
      <c r="U25" s="6" cm="1">
        <f t="array" ref="U25">_xlfn.IFS(
U$17=1,T25+1,
T25 &gt; 9,0,
T25 = 0,0,
TRUE,
T25+
IF(IFERROR(VLOOKUP(($O25-1)&amp;"-"&amp;($P25  ),RUN,T$18+4,FALSE)&gt;9,FALSE),1,0)+
IF(IFERROR(VLOOKUP(($O25  )&amp;"-"&amp;($P25+1),RUN,T$18+4,FALSE)&gt;9,FALSE),1,0)+
IF(IFERROR(VLOOKUP(($O25+1)&amp;"-"&amp;($P25  ),RUN,T$18+4,FALSE)&gt;9,FALSE),1,0)+
IF(IFERROR(VLOOKUP(($O25  )&amp;"-"&amp;($P25-1),RUN,T$18+4,FALSE)&gt;9,FALSE),1,0)+
IF(IFERROR(VLOOKUP(($O25-1)&amp;"-"&amp;($P25-1),RUN,T$18+4,FALSE)&gt;9,FALSE),1,0)+
IF(IFERROR(VLOOKUP(($O25+1)&amp;"-"&amp;($P25+1),RUN,T$18+4,FALSE)&gt;9,FALSE),1,0)+
IF(IFERROR(VLOOKUP(($O25+1)&amp;"-"&amp;($P25-1),RUN,T$18+4,FALSE)&gt;9,FALSE),1,0)+
IF(IFERROR(VLOOKUP(($O25-1)&amp;"-"&amp;($P25+1),RUN,T$18+4,FALSE)&gt;9,FALSE),1,0),
TRUE,"X")</f>
        <v>5</v>
      </c>
      <c r="V25" s="6" cm="1">
        <f t="array" ref="V25">_xlfn.IFS(
V$17=1,U25+1,
U25 &gt; 9,0,
U25 = 0,0,
TRUE,
U25+
IF(IFERROR(VLOOKUP(($O25-1)&amp;"-"&amp;($P25  ),RUN,U$18+4,FALSE)&gt;9,FALSE),1,0)+
IF(IFERROR(VLOOKUP(($O25  )&amp;"-"&amp;($P25+1),RUN,U$18+4,FALSE)&gt;9,FALSE),1,0)+
IF(IFERROR(VLOOKUP(($O25+1)&amp;"-"&amp;($P25  ),RUN,U$18+4,FALSE)&gt;9,FALSE),1,0)+
IF(IFERROR(VLOOKUP(($O25  )&amp;"-"&amp;($P25-1),RUN,U$18+4,FALSE)&gt;9,FALSE),1,0)+
IF(IFERROR(VLOOKUP(($O25-1)&amp;"-"&amp;($P25-1),RUN,U$18+4,FALSE)&gt;9,FALSE),1,0)+
IF(IFERROR(VLOOKUP(($O25+1)&amp;"-"&amp;($P25+1),RUN,U$18+4,FALSE)&gt;9,FALSE),1,0)+
IF(IFERROR(VLOOKUP(($O25+1)&amp;"-"&amp;($P25-1),RUN,U$18+4,FALSE)&gt;9,FALSE),1,0)+
IF(IFERROR(VLOOKUP(($O25-1)&amp;"-"&amp;($P25+1),RUN,U$18+4,FALSE)&gt;9,FALSE),1,0),
TRUE,"X")</f>
        <v>5</v>
      </c>
      <c r="W25" s="6" cm="1">
        <f t="array" ref="W25">_xlfn.IFS(
W$17=1,V25+1,
V25 &gt; 9,0,
V25 = 0,0,
TRUE,
V25+
IF(IFERROR(VLOOKUP(($O25-1)&amp;"-"&amp;($P25  ),RUN,V$18+4,FALSE)&gt;9,FALSE),1,0)+
IF(IFERROR(VLOOKUP(($O25  )&amp;"-"&amp;($P25+1),RUN,V$18+4,FALSE)&gt;9,FALSE),1,0)+
IF(IFERROR(VLOOKUP(($O25+1)&amp;"-"&amp;($P25  ),RUN,V$18+4,FALSE)&gt;9,FALSE),1,0)+
IF(IFERROR(VLOOKUP(($O25  )&amp;"-"&amp;($P25-1),RUN,V$18+4,FALSE)&gt;9,FALSE),1,0)+
IF(IFERROR(VLOOKUP(($O25-1)&amp;"-"&amp;($P25-1),RUN,V$18+4,FALSE)&gt;9,FALSE),1,0)+
IF(IFERROR(VLOOKUP(($O25+1)&amp;"-"&amp;($P25+1),RUN,V$18+4,FALSE)&gt;9,FALSE),1,0)+
IF(IFERROR(VLOOKUP(($O25+1)&amp;"-"&amp;($P25-1),RUN,V$18+4,FALSE)&gt;9,FALSE),1,0)+
IF(IFERROR(VLOOKUP(($O25-1)&amp;"-"&amp;($P25+1),RUN,V$18+4,FALSE)&gt;9,FALSE),1,0),
TRUE,"X")</f>
        <v>5</v>
      </c>
      <c r="X25" s="6" cm="1">
        <f t="array" ref="X25">_xlfn.IFS(
X$17=1,W25+1,
W25 &gt; 9,0,
W25 = 0,0,
TRUE,
W25+
IF(IFERROR(VLOOKUP(($O25-1)&amp;"-"&amp;($P25  ),RUN,W$18+4,FALSE)&gt;9,FALSE),1,0)+
IF(IFERROR(VLOOKUP(($O25  )&amp;"-"&amp;($P25+1),RUN,W$18+4,FALSE)&gt;9,FALSE),1,0)+
IF(IFERROR(VLOOKUP(($O25+1)&amp;"-"&amp;($P25  ),RUN,W$18+4,FALSE)&gt;9,FALSE),1,0)+
IF(IFERROR(VLOOKUP(($O25  )&amp;"-"&amp;($P25-1),RUN,W$18+4,FALSE)&gt;9,FALSE),1,0)+
IF(IFERROR(VLOOKUP(($O25-1)&amp;"-"&amp;($P25-1),RUN,W$18+4,FALSE)&gt;9,FALSE),1,0)+
IF(IFERROR(VLOOKUP(($O25+1)&amp;"-"&amp;($P25+1),RUN,W$18+4,FALSE)&gt;9,FALSE),1,0)+
IF(IFERROR(VLOOKUP(($O25+1)&amp;"-"&amp;($P25-1),RUN,W$18+4,FALSE)&gt;9,FALSE),1,0)+
IF(IFERROR(VLOOKUP(($O25-1)&amp;"-"&amp;($P25+1),RUN,W$18+4,FALSE)&gt;9,FALSE),1,0),
TRUE,"X")</f>
        <v>6</v>
      </c>
      <c r="Y25" s="6" cm="1">
        <f t="array" ref="Y25">_xlfn.IFS(
Y$17=1,X25+1,
X25 &gt; 9,0,
X25 = 0,0,
TRUE,
X25+
IF(IFERROR(VLOOKUP(($O25-1)&amp;"-"&amp;($P25  ),RUN,X$18+4,FALSE)&gt;9,FALSE),1,0)+
IF(IFERROR(VLOOKUP(($O25  )&amp;"-"&amp;($P25+1),RUN,X$18+4,FALSE)&gt;9,FALSE),1,0)+
IF(IFERROR(VLOOKUP(($O25+1)&amp;"-"&amp;($P25  ),RUN,X$18+4,FALSE)&gt;9,FALSE),1,0)+
IF(IFERROR(VLOOKUP(($O25  )&amp;"-"&amp;($P25-1),RUN,X$18+4,FALSE)&gt;9,FALSE),1,0)+
IF(IFERROR(VLOOKUP(($O25-1)&amp;"-"&amp;($P25-1),RUN,X$18+4,FALSE)&gt;9,FALSE),1,0)+
IF(IFERROR(VLOOKUP(($O25+1)&amp;"-"&amp;($P25+1),RUN,X$18+4,FALSE)&gt;9,FALSE),1,0)+
IF(IFERROR(VLOOKUP(($O25+1)&amp;"-"&amp;($P25-1),RUN,X$18+4,FALSE)&gt;9,FALSE),1,0)+
IF(IFERROR(VLOOKUP(($O25-1)&amp;"-"&amp;($P25+1),RUN,X$18+4,FALSE)&gt;9,FALSE),1,0),
TRUE,"X")</f>
        <v>7</v>
      </c>
      <c r="Z25" s="6" cm="1">
        <f t="array" ref="Z25">_xlfn.IFS(
Z$17=1,Y25+1,
Y25 &gt; 9,0,
Y25 = 0,0,
TRUE,
Y25+
IF(IFERROR(VLOOKUP(($O25-1)&amp;"-"&amp;($P25  ),RUN,Y$18+4,FALSE)&gt;9,FALSE),1,0)+
IF(IFERROR(VLOOKUP(($O25  )&amp;"-"&amp;($P25+1),RUN,Y$18+4,FALSE)&gt;9,FALSE),1,0)+
IF(IFERROR(VLOOKUP(($O25+1)&amp;"-"&amp;($P25  ),RUN,Y$18+4,FALSE)&gt;9,FALSE),1,0)+
IF(IFERROR(VLOOKUP(($O25  )&amp;"-"&amp;($P25-1),RUN,Y$18+4,FALSE)&gt;9,FALSE),1,0)+
IF(IFERROR(VLOOKUP(($O25-1)&amp;"-"&amp;($P25-1),RUN,Y$18+4,FALSE)&gt;9,FALSE),1,0)+
IF(IFERROR(VLOOKUP(($O25+1)&amp;"-"&amp;($P25+1),RUN,Y$18+4,FALSE)&gt;9,FALSE),1,0)+
IF(IFERROR(VLOOKUP(($O25+1)&amp;"-"&amp;($P25-1),RUN,Y$18+4,FALSE)&gt;9,FALSE),1,0)+
IF(IFERROR(VLOOKUP(($O25-1)&amp;"-"&amp;($P25+1),RUN,Y$18+4,FALSE)&gt;9,FALSE),1,0),
TRUE,"X")</f>
        <v>7</v>
      </c>
      <c r="AA25" s="6" cm="1">
        <f t="array" ref="AA25">_xlfn.IFS(
AA$17=1,Z25+1,
Z25 &gt; 9,0,
Z25 = 0,0,
TRUE,
Z25+
IF(IFERROR(VLOOKUP(($O25-1)&amp;"-"&amp;($P25  ),RUN,Z$18+4,FALSE)&gt;9,FALSE),1,0)+
IF(IFERROR(VLOOKUP(($O25  )&amp;"-"&amp;($P25+1),RUN,Z$18+4,FALSE)&gt;9,FALSE),1,0)+
IF(IFERROR(VLOOKUP(($O25+1)&amp;"-"&amp;($P25  ),RUN,Z$18+4,FALSE)&gt;9,FALSE),1,0)+
IF(IFERROR(VLOOKUP(($O25  )&amp;"-"&amp;($P25-1),RUN,Z$18+4,FALSE)&gt;9,FALSE),1,0)+
IF(IFERROR(VLOOKUP(($O25-1)&amp;"-"&amp;($P25-1),RUN,Z$18+4,FALSE)&gt;9,FALSE),1,0)+
IF(IFERROR(VLOOKUP(($O25+1)&amp;"-"&amp;($P25+1),RUN,Z$18+4,FALSE)&gt;9,FALSE),1,0)+
IF(IFERROR(VLOOKUP(($O25+1)&amp;"-"&amp;($P25-1),RUN,Z$18+4,FALSE)&gt;9,FALSE),1,0)+
IF(IFERROR(VLOOKUP(($O25-1)&amp;"-"&amp;($P25+1),RUN,Z$18+4,FALSE)&gt;9,FALSE),1,0),
TRUE,"X")</f>
        <v>8</v>
      </c>
      <c r="AB25" s="6" cm="1">
        <f t="array" ref="AB25">_xlfn.IFS(
AB$17=1,AA25+1,
AA25 &gt; 9,0,
AA25 = 0,0,
TRUE,
AA25+
IF(IFERROR(VLOOKUP(($O25-1)&amp;"-"&amp;($P25  ),RUN,AA$18+4,FALSE)&gt;9,FALSE),1,0)+
IF(IFERROR(VLOOKUP(($O25  )&amp;"-"&amp;($P25+1),RUN,AA$18+4,FALSE)&gt;9,FALSE),1,0)+
IF(IFERROR(VLOOKUP(($O25+1)&amp;"-"&amp;($P25  ),RUN,AA$18+4,FALSE)&gt;9,FALSE),1,0)+
IF(IFERROR(VLOOKUP(($O25  )&amp;"-"&amp;($P25-1),RUN,AA$18+4,FALSE)&gt;9,FALSE),1,0)+
IF(IFERROR(VLOOKUP(($O25-1)&amp;"-"&amp;($P25-1),RUN,AA$18+4,FALSE)&gt;9,FALSE),1,0)+
IF(IFERROR(VLOOKUP(($O25+1)&amp;"-"&amp;($P25+1),RUN,AA$18+4,FALSE)&gt;9,FALSE),1,0)+
IF(IFERROR(VLOOKUP(($O25+1)&amp;"-"&amp;($P25-1),RUN,AA$18+4,FALSE)&gt;9,FALSE),1,0)+
IF(IFERROR(VLOOKUP(($O25-1)&amp;"-"&amp;($P25+1),RUN,AA$18+4,FALSE)&gt;9,FALSE),1,0),
TRUE,"X")</f>
        <v>9</v>
      </c>
      <c r="AC25" s="6" cm="1">
        <f t="array" ref="AC25">_xlfn.IFS(
AC$17=1,AB25+1,
AB25 &gt; 9,0,
AB25 = 0,0,
TRUE,
AB25+
IF(IFERROR(VLOOKUP(($O25-1)&amp;"-"&amp;($P25  ),RUN,AB$18+4,FALSE)&gt;9,FALSE),1,0)+
IF(IFERROR(VLOOKUP(($O25  )&amp;"-"&amp;($P25+1),RUN,AB$18+4,FALSE)&gt;9,FALSE),1,0)+
IF(IFERROR(VLOOKUP(($O25+1)&amp;"-"&amp;($P25  ),RUN,AB$18+4,FALSE)&gt;9,FALSE),1,0)+
IF(IFERROR(VLOOKUP(($O25  )&amp;"-"&amp;($P25-1),RUN,AB$18+4,FALSE)&gt;9,FALSE),1,0)+
IF(IFERROR(VLOOKUP(($O25-1)&amp;"-"&amp;($P25-1),RUN,AB$18+4,FALSE)&gt;9,FALSE),1,0)+
IF(IFERROR(VLOOKUP(($O25+1)&amp;"-"&amp;($P25+1),RUN,AB$18+4,FALSE)&gt;9,FALSE),1,0)+
IF(IFERROR(VLOOKUP(($O25+1)&amp;"-"&amp;($P25-1),RUN,AB$18+4,FALSE)&gt;9,FALSE),1,0)+
IF(IFERROR(VLOOKUP(($O25-1)&amp;"-"&amp;($P25+1),RUN,AB$18+4,FALSE)&gt;9,FALSE),1,0),
TRUE,"X")</f>
        <v>10</v>
      </c>
      <c r="AD25" s="6" cm="1">
        <f t="array" ref="AD25">_xlfn.IFS(
AD$17=1,AC25+1,
AC25 &gt; 9,0,
AC25 = 0,0,
TRUE,
AC25+
IF(IFERROR(VLOOKUP(($O25-1)&amp;"-"&amp;($P25  ),RUN,AC$18+4,FALSE)&gt;9,FALSE),1,0)+
IF(IFERROR(VLOOKUP(($O25  )&amp;"-"&amp;($P25+1),RUN,AC$18+4,FALSE)&gt;9,FALSE),1,0)+
IF(IFERROR(VLOOKUP(($O25+1)&amp;"-"&amp;($P25  ),RUN,AC$18+4,FALSE)&gt;9,FALSE),1,0)+
IF(IFERROR(VLOOKUP(($O25  )&amp;"-"&amp;($P25-1),RUN,AC$18+4,FALSE)&gt;9,FALSE),1,0)+
IF(IFERROR(VLOOKUP(($O25-1)&amp;"-"&amp;($P25-1),RUN,AC$18+4,FALSE)&gt;9,FALSE),1,0)+
IF(IFERROR(VLOOKUP(($O25+1)&amp;"-"&amp;($P25+1),RUN,AC$18+4,FALSE)&gt;9,FALSE),1,0)+
IF(IFERROR(VLOOKUP(($O25+1)&amp;"-"&amp;($P25-1),RUN,AC$18+4,FALSE)&gt;9,FALSE),1,0)+
IF(IFERROR(VLOOKUP(($O25-1)&amp;"-"&amp;($P25+1),RUN,AC$18+4,FALSE)&gt;9,FALSE),1,0),
TRUE,"X")</f>
        <v>0</v>
      </c>
      <c r="AE25" s="6" cm="1">
        <f t="array" ref="AE25">_xlfn.IFS(
AE$17=1,AD25+1,
AD25 &gt; 9,0,
AD25 = 0,0,
TRUE,
AD25+
IF(IFERROR(VLOOKUP(($O25-1)&amp;"-"&amp;($P25  ),RUN,AD$18+4,FALSE)&gt;9,FALSE),1,0)+
IF(IFERROR(VLOOKUP(($O25  )&amp;"-"&amp;($P25+1),RUN,AD$18+4,FALSE)&gt;9,FALSE),1,0)+
IF(IFERROR(VLOOKUP(($O25+1)&amp;"-"&amp;($P25  ),RUN,AD$18+4,FALSE)&gt;9,FALSE),1,0)+
IF(IFERROR(VLOOKUP(($O25  )&amp;"-"&amp;($P25-1),RUN,AD$18+4,FALSE)&gt;9,FALSE),1,0)+
IF(IFERROR(VLOOKUP(($O25-1)&amp;"-"&amp;($P25-1),RUN,AD$18+4,FALSE)&gt;9,FALSE),1,0)+
IF(IFERROR(VLOOKUP(($O25+1)&amp;"-"&amp;($P25+1),RUN,AD$18+4,FALSE)&gt;9,FALSE),1,0)+
IF(IFERROR(VLOOKUP(($O25+1)&amp;"-"&amp;($P25-1),RUN,AD$18+4,FALSE)&gt;9,FALSE),1,0)+
IF(IFERROR(VLOOKUP(($O25-1)&amp;"-"&amp;($P25+1),RUN,AD$18+4,FALSE)&gt;9,FALSE),1,0),
TRUE,"X")</f>
        <v>0</v>
      </c>
      <c r="AF25" s="6" cm="1">
        <f t="array" ref="AF25">_xlfn.IFS(
AF$17=1,AE25+1,
AE25 &gt; 9,0,
AE25 = 0,0,
TRUE,
AE25+
IF(IFERROR(VLOOKUP(($O25-1)&amp;"-"&amp;($P25  ),RUN,AE$18+4,FALSE)&gt;9,FALSE),1,0)+
IF(IFERROR(VLOOKUP(($O25  )&amp;"-"&amp;($P25+1),RUN,AE$18+4,FALSE)&gt;9,FALSE),1,0)+
IF(IFERROR(VLOOKUP(($O25+1)&amp;"-"&amp;($P25  ),RUN,AE$18+4,FALSE)&gt;9,FALSE),1,0)+
IF(IFERROR(VLOOKUP(($O25  )&amp;"-"&amp;($P25-1),RUN,AE$18+4,FALSE)&gt;9,FALSE),1,0)+
IF(IFERROR(VLOOKUP(($O25-1)&amp;"-"&amp;($P25-1),RUN,AE$18+4,FALSE)&gt;9,FALSE),1,0)+
IF(IFERROR(VLOOKUP(($O25+1)&amp;"-"&amp;($P25+1),RUN,AE$18+4,FALSE)&gt;9,FALSE),1,0)+
IF(IFERROR(VLOOKUP(($O25+1)&amp;"-"&amp;($P25-1),RUN,AE$18+4,FALSE)&gt;9,FALSE),1,0)+
IF(IFERROR(VLOOKUP(($O25-1)&amp;"-"&amp;($P25+1),RUN,AE$18+4,FALSE)&gt;9,FALSE),1,0),
TRUE,"X")</f>
        <v>0</v>
      </c>
      <c r="AG25" s="6" cm="1">
        <f t="array" ref="AG25">_xlfn.IFS(
AG$17=1,AF25+1,
AF25 &gt; 9,0,
AF25 = 0,0,
TRUE,
AF25+
IF(IFERROR(VLOOKUP(($O25-1)&amp;"-"&amp;($P25  ),RUN,AF$18+4,FALSE)&gt;9,FALSE),1,0)+
IF(IFERROR(VLOOKUP(($O25  )&amp;"-"&amp;($P25+1),RUN,AF$18+4,FALSE)&gt;9,FALSE),1,0)+
IF(IFERROR(VLOOKUP(($O25+1)&amp;"-"&amp;($P25  ),RUN,AF$18+4,FALSE)&gt;9,FALSE),1,0)+
IF(IFERROR(VLOOKUP(($O25  )&amp;"-"&amp;($P25-1),RUN,AF$18+4,FALSE)&gt;9,FALSE),1,0)+
IF(IFERROR(VLOOKUP(($O25-1)&amp;"-"&amp;($P25-1),RUN,AF$18+4,FALSE)&gt;9,FALSE),1,0)+
IF(IFERROR(VLOOKUP(($O25+1)&amp;"-"&amp;($P25+1),RUN,AF$18+4,FALSE)&gt;9,FALSE),1,0)+
IF(IFERROR(VLOOKUP(($O25+1)&amp;"-"&amp;($P25-1),RUN,AF$18+4,FALSE)&gt;9,FALSE),1,0)+
IF(IFERROR(VLOOKUP(($O25-1)&amp;"-"&amp;($P25+1),RUN,AF$18+4,FALSE)&gt;9,FALSE),1,0),
TRUE,"X")</f>
        <v>0</v>
      </c>
      <c r="AH25" s="6" cm="1">
        <f t="array" ref="AH25">_xlfn.IFS(
AH$17=1,AG25+1,
AG25 &gt; 9,0,
AG25 = 0,0,
TRUE,
AG25+
IF(IFERROR(VLOOKUP(($O25-1)&amp;"-"&amp;($P25  ),RUN,AG$18+4,FALSE)&gt;9,FALSE),1,0)+
IF(IFERROR(VLOOKUP(($O25  )&amp;"-"&amp;($P25+1),RUN,AG$18+4,FALSE)&gt;9,FALSE),1,0)+
IF(IFERROR(VLOOKUP(($O25+1)&amp;"-"&amp;($P25  ),RUN,AG$18+4,FALSE)&gt;9,FALSE),1,0)+
IF(IFERROR(VLOOKUP(($O25  )&amp;"-"&amp;($P25-1),RUN,AG$18+4,FALSE)&gt;9,FALSE),1,0)+
IF(IFERROR(VLOOKUP(($O25-1)&amp;"-"&amp;($P25-1),RUN,AG$18+4,FALSE)&gt;9,FALSE),1,0)+
IF(IFERROR(VLOOKUP(($O25+1)&amp;"-"&amp;($P25+1),RUN,AG$18+4,FALSE)&gt;9,FALSE),1,0)+
IF(IFERROR(VLOOKUP(($O25+1)&amp;"-"&amp;($P25-1),RUN,AG$18+4,FALSE)&gt;9,FALSE),1,0)+
IF(IFERROR(VLOOKUP(($O25-1)&amp;"-"&amp;($P25+1),RUN,AG$18+4,FALSE)&gt;9,FALSE),1,0),
TRUE,"X")</f>
        <v>0</v>
      </c>
      <c r="AI25" s="6" cm="1">
        <f t="array" ref="AI25">_xlfn.IFS(
AI$17=1,AH25+1,
AH25 &gt; 9,0,
AH25 = 0,0,
TRUE,
AH25+
IF(IFERROR(VLOOKUP(($O25-1)&amp;"-"&amp;($P25  ),RUN,AH$18+4,FALSE)&gt;9,FALSE),1,0)+
IF(IFERROR(VLOOKUP(($O25  )&amp;"-"&amp;($P25+1),RUN,AH$18+4,FALSE)&gt;9,FALSE),1,0)+
IF(IFERROR(VLOOKUP(($O25+1)&amp;"-"&amp;($P25  ),RUN,AH$18+4,FALSE)&gt;9,FALSE),1,0)+
IF(IFERROR(VLOOKUP(($O25  )&amp;"-"&amp;($P25-1),RUN,AH$18+4,FALSE)&gt;9,FALSE),1,0)+
IF(IFERROR(VLOOKUP(($O25-1)&amp;"-"&amp;($P25-1),RUN,AH$18+4,FALSE)&gt;9,FALSE),1,0)+
IF(IFERROR(VLOOKUP(($O25+1)&amp;"-"&amp;($P25+1),RUN,AH$18+4,FALSE)&gt;9,FALSE),1,0)+
IF(IFERROR(VLOOKUP(($O25+1)&amp;"-"&amp;($P25-1),RUN,AH$18+4,FALSE)&gt;9,FALSE),1,0)+
IF(IFERROR(VLOOKUP(($O25-1)&amp;"-"&amp;($P25+1),RUN,AH$18+4,FALSE)&gt;9,FALSE),1,0),
TRUE,"X")</f>
        <v>0</v>
      </c>
      <c r="AJ25" s="6" cm="1">
        <f t="array" ref="AJ25">_xlfn.IFS(
AJ$17=1,AI25+1,
AI25 &gt; 9,0,
AI25 = 0,0,
TRUE,
AI25+
IF(IFERROR(VLOOKUP(($O25-1)&amp;"-"&amp;($P25  ),RUN,AI$18+4,FALSE)&gt;9,FALSE),1,0)+
IF(IFERROR(VLOOKUP(($O25  )&amp;"-"&amp;($P25+1),RUN,AI$18+4,FALSE)&gt;9,FALSE),1,0)+
IF(IFERROR(VLOOKUP(($O25+1)&amp;"-"&amp;($P25  ),RUN,AI$18+4,FALSE)&gt;9,FALSE),1,0)+
IF(IFERROR(VLOOKUP(($O25  )&amp;"-"&amp;($P25-1),RUN,AI$18+4,FALSE)&gt;9,FALSE),1,0)+
IF(IFERROR(VLOOKUP(($O25-1)&amp;"-"&amp;($P25-1),RUN,AI$18+4,FALSE)&gt;9,FALSE),1,0)+
IF(IFERROR(VLOOKUP(($O25+1)&amp;"-"&amp;($P25+1),RUN,AI$18+4,FALSE)&gt;9,FALSE),1,0)+
IF(IFERROR(VLOOKUP(($O25+1)&amp;"-"&amp;($P25-1),RUN,AI$18+4,FALSE)&gt;9,FALSE),1,0)+
IF(IFERROR(VLOOKUP(($O25-1)&amp;"-"&amp;($P25+1),RUN,AI$18+4,FALSE)&gt;9,FALSE),1,0),
TRUE,"X")</f>
        <v>0</v>
      </c>
      <c r="AK25" s="6" cm="1">
        <f t="array" ref="AK25">_xlfn.IFS(
AK$17=1,AJ25+1,
AJ25 &gt; 9,0,
AJ25 = 0,0,
TRUE,
AJ25+
IF(IFERROR(VLOOKUP(($O25-1)&amp;"-"&amp;($P25  ),RUN,AJ$18+4,FALSE)&gt;9,FALSE),1,0)+
IF(IFERROR(VLOOKUP(($O25  )&amp;"-"&amp;($P25+1),RUN,AJ$18+4,FALSE)&gt;9,FALSE),1,0)+
IF(IFERROR(VLOOKUP(($O25+1)&amp;"-"&amp;($P25  ),RUN,AJ$18+4,FALSE)&gt;9,FALSE),1,0)+
IF(IFERROR(VLOOKUP(($O25  )&amp;"-"&amp;($P25-1),RUN,AJ$18+4,FALSE)&gt;9,FALSE),1,0)+
IF(IFERROR(VLOOKUP(($O25-1)&amp;"-"&amp;($P25-1),RUN,AJ$18+4,FALSE)&gt;9,FALSE),1,0)+
IF(IFERROR(VLOOKUP(($O25+1)&amp;"-"&amp;($P25+1),RUN,AJ$18+4,FALSE)&gt;9,FALSE),1,0)+
IF(IFERROR(VLOOKUP(($O25+1)&amp;"-"&amp;($P25-1),RUN,AJ$18+4,FALSE)&gt;9,FALSE),1,0)+
IF(IFERROR(VLOOKUP(($O25-1)&amp;"-"&amp;($P25+1),RUN,AJ$18+4,FALSE)&gt;9,FALSE),1,0),
TRUE,"X")</f>
        <v>1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</row>
    <row r="26" spans="1:1754" x14ac:dyDescent="0.3">
      <c r="A26">
        <v>6</v>
      </c>
      <c r="B26" s="22">
        <f t="shared" si="11"/>
        <v>0</v>
      </c>
      <c r="C26" s="23">
        <f t="shared" si="11"/>
        <v>0</v>
      </c>
      <c r="D26" s="23">
        <f t="shared" si="11"/>
        <v>0</v>
      </c>
      <c r="E26" s="23">
        <f t="shared" si="11"/>
        <v>0</v>
      </c>
      <c r="F26" s="23">
        <f t="shared" si="11"/>
        <v>0</v>
      </c>
      <c r="G26" s="23">
        <f t="shared" si="11"/>
        <v>0</v>
      </c>
      <c r="H26" s="23">
        <f t="shared" si="11"/>
        <v>0</v>
      </c>
      <c r="I26" s="23">
        <f t="shared" si="11"/>
        <v>0</v>
      </c>
      <c r="J26" s="23">
        <f t="shared" si="11"/>
        <v>0</v>
      </c>
      <c r="K26" s="9">
        <f t="shared" si="11"/>
        <v>0</v>
      </c>
      <c r="M26" s="8">
        <v>8</v>
      </c>
      <c r="N26" t="str">
        <f t="shared" si="8"/>
        <v>1-8</v>
      </c>
      <c r="O26">
        <f t="shared" si="9"/>
        <v>1</v>
      </c>
      <c r="P26" s="9">
        <f t="shared" si="10"/>
        <v>8</v>
      </c>
      <c r="Q26" s="29" cm="1">
        <f t="array" ref="Q26">INDEX(START,O26,P26)</f>
        <v>2</v>
      </c>
      <c r="R26" s="6" cm="1">
        <f t="array" ref="R26">_xlfn.IFS(
R$17=1,Q26+1,
Q26 &gt; 9,0,
Q26 = 0,0,
TRUE,
Q26+
IF(IFERROR(VLOOKUP(($O26-1)&amp;"-"&amp;($P26  ),RUN,Q$18+4,FALSE)&gt;9,FALSE),1,0)+
IF(IFERROR(VLOOKUP(($O26  )&amp;"-"&amp;($P26+1),RUN,Q$18+4,FALSE)&gt;9,FALSE),1,0)+
IF(IFERROR(VLOOKUP(($O26+1)&amp;"-"&amp;($P26  ),RUN,Q$18+4,FALSE)&gt;9,FALSE),1,0)+
IF(IFERROR(VLOOKUP(($O26  )&amp;"-"&amp;($P26-1),RUN,Q$18+4,FALSE)&gt;9,FALSE),1,0)+
IF(IFERROR(VLOOKUP(($O26-1)&amp;"-"&amp;($P26-1),RUN,Q$18+4,FALSE)&gt;9,FALSE),1,0)+
IF(IFERROR(VLOOKUP(($O26+1)&amp;"-"&amp;($P26+1),RUN,Q$18+4,FALSE)&gt;9,FALSE),1,0)+
IF(IFERROR(VLOOKUP(($O26+1)&amp;"-"&amp;($P26-1),RUN,Q$18+4,FALSE)&gt;9,FALSE),1,0)+
IF(IFERROR(VLOOKUP(($O26-1)&amp;"-"&amp;($P26+1),RUN,Q$18+4,FALSE)&gt;9,FALSE),1,0),
TRUE,"X")</f>
        <v>3</v>
      </c>
      <c r="S26" s="6" cm="1">
        <f t="array" ref="S26">_xlfn.IFS(
S$17=1,R26+1,
R26 &gt; 9,0,
R26 = 0,0,
TRUE,
R26+
IF(IFERROR(VLOOKUP(($O26-1)&amp;"-"&amp;($P26  ),RUN,R$18+4,FALSE)&gt;9,FALSE),1,0)+
IF(IFERROR(VLOOKUP(($O26  )&amp;"-"&amp;($P26+1),RUN,R$18+4,FALSE)&gt;9,FALSE),1,0)+
IF(IFERROR(VLOOKUP(($O26+1)&amp;"-"&amp;($P26  ),RUN,R$18+4,FALSE)&gt;9,FALSE),1,0)+
IF(IFERROR(VLOOKUP(($O26  )&amp;"-"&amp;($P26-1),RUN,R$18+4,FALSE)&gt;9,FALSE),1,0)+
IF(IFERROR(VLOOKUP(($O26-1)&amp;"-"&amp;($P26-1),RUN,R$18+4,FALSE)&gt;9,FALSE),1,0)+
IF(IFERROR(VLOOKUP(($O26+1)&amp;"-"&amp;($P26+1),RUN,R$18+4,FALSE)&gt;9,FALSE),1,0)+
IF(IFERROR(VLOOKUP(($O26+1)&amp;"-"&amp;($P26-1),RUN,R$18+4,FALSE)&gt;9,FALSE),1,0)+
IF(IFERROR(VLOOKUP(($O26-1)&amp;"-"&amp;($P26+1),RUN,R$18+4,FALSE)&gt;9,FALSE),1,0),
TRUE,"X")</f>
        <v>4</v>
      </c>
      <c r="T26" s="6" cm="1">
        <f t="array" ref="T26">_xlfn.IFS(
T$17=1,S26+1,
S26 &gt; 9,0,
S26 = 0,0,
TRUE,
S26+
IF(IFERROR(VLOOKUP(($O26-1)&amp;"-"&amp;($P26  ),RUN,S$18+4,FALSE)&gt;9,FALSE),1,0)+
IF(IFERROR(VLOOKUP(($O26  )&amp;"-"&amp;($P26+1),RUN,S$18+4,FALSE)&gt;9,FALSE),1,0)+
IF(IFERROR(VLOOKUP(($O26+1)&amp;"-"&amp;($P26  ),RUN,S$18+4,FALSE)&gt;9,FALSE),1,0)+
IF(IFERROR(VLOOKUP(($O26  )&amp;"-"&amp;($P26-1),RUN,S$18+4,FALSE)&gt;9,FALSE),1,0)+
IF(IFERROR(VLOOKUP(($O26-1)&amp;"-"&amp;($P26-1),RUN,S$18+4,FALSE)&gt;9,FALSE),1,0)+
IF(IFERROR(VLOOKUP(($O26+1)&amp;"-"&amp;($P26+1),RUN,S$18+4,FALSE)&gt;9,FALSE),1,0)+
IF(IFERROR(VLOOKUP(($O26+1)&amp;"-"&amp;($P26-1),RUN,S$18+4,FALSE)&gt;9,FALSE),1,0)+
IF(IFERROR(VLOOKUP(($O26-1)&amp;"-"&amp;($P26+1),RUN,S$18+4,FALSE)&gt;9,FALSE),1,0),
TRUE,"X")</f>
        <v>4</v>
      </c>
      <c r="U26" s="6" cm="1">
        <f t="array" ref="U26">_xlfn.IFS(
U$17=1,T26+1,
T26 &gt; 9,0,
T26 = 0,0,
TRUE,
T26+
IF(IFERROR(VLOOKUP(($O26-1)&amp;"-"&amp;($P26  ),RUN,T$18+4,FALSE)&gt;9,FALSE),1,0)+
IF(IFERROR(VLOOKUP(($O26  )&amp;"-"&amp;($P26+1),RUN,T$18+4,FALSE)&gt;9,FALSE),1,0)+
IF(IFERROR(VLOOKUP(($O26+1)&amp;"-"&amp;($P26  ),RUN,T$18+4,FALSE)&gt;9,FALSE),1,0)+
IF(IFERROR(VLOOKUP(($O26  )&amp;"-"&amp;($P26-1),RUN,T$18+4,FALSE)&gt;9,FALSE),1,0)+
IF(IFERROR(VLOOKUP(($O26-1)&amp;"-"&amp;($P26-1),RUN,T$18+4,FALSE)&gt;9,FALSE),1,0)+
IF(IFERROR(VLOOKUP(($O26+1)&amp;"-"&amp;($P26+1),RUN,T$18+4,FALSE)&gt;9,FALSE),1,0)+
IF(IFERROR(VLOOKUP(($O26+1)&amp;"-"&amp;($P26-1),RUN,T$18+4,FALSE)&gt;9,FALSE),1,0)+
IF(IFERROR(VLOOKUP(($O26-1)&amp;"-"&amp;($P26+1),RUN,T$18+4,FALSE)&gt;9,FALSE),1,0),
TRUE,"X")</f>
        <v>4</v>
      </c>
      <c r="V26" s="6" cm="1">
        <f t="array" ref="V26">_xlfn.IFS(
V$17=1,U26+1,
U26 &gt; 9,0,
U26 = 0,0,
TRUE,
U26+
IF(IFERROR(VLOOKUP(($O26-1)&amp;"-"&amp;($P26  ),RUN,U$18+4,FALSE)&gt;9,FALSE),1,0)+
IF(IFERROR(VLOOKUP(($O26  )&amp;"-"&amp;($P26+1),RUN,U$18+4,FALSE)&gt;9,FALSE),1,0)+
IF(IFERROR(VLOOKUP(($O26+1)&amp;"-"&amp;($P26  ),RUN,U$18+4,FALSE)&gt;9,FALSE),1,0)+
IF(IFERROR(VLOOKUP(($O26  )&amp;"-"&amp;($P26-1),RUN,U$18+4,FALSE)&gt;9,FALSE),1,0)+
IF(IFERROR(VLOOKUP(($O26-1)&amp;"-"&amp;($P26-1),RUN,U$18+4,FALSE)&gt;9,FALSE),1,0)+
IF(IFERROR(VLOOKUP(($O26+1)&amp;"-"&amp;($P26+1),RUN,U$18+4,FALSE)&gt;9,FALSE),1,0)+
IF(IFERROR(VLOOKUP(($O26+1)&amp;"-"&amp;($P26-1),RUN,U$18+4,FALSE)&gt;9,FALSE),1,0)+
IF(IFERROR(VLOOKUP(($O26-1)&amp;"-"&amp;($P26+1),RUN,U$18+4,FALSE)&gt;9,FALSE),1,0),
TRUE,"X")</f>
        <v>4</v>
      </c>
      <c r="W26" s="6" cm="1">
        <f t="array" ref="W26">_xlfn.IFS(
W$17=1,V26+1,
V26 &gt; 9,0,
V26 = 0,0,
TRUE,
V26+
IF(IFERROR(VLOOKUP(($O26-1)&amp;"-"&amp;($P26  ),RUN,V$18+4,FALSE)&gt;9,FALSE),1,0)+
IF(IFERROR(VLOOKUP(($O26  )&amp;"-"&amp;($P26+1),RUN,V$18+4,FALSE)&gt;9,FALSE),1,0)+
IF(IFERROR(VLOOKUP(($O26+1)&amp;"-"&amp;($P26  ),RUN,V$18+4,FALSE)&gt;9,FALSE),1,0)+
IF(IFERROR(VLOOKUP(($O26  )&amp;"-"&amp;($P26-1),RUN,V$18+4,FALSE)&gt;9,FALSE),1,0)+
IF(IFERROR(VLOOKUP(($O26-1)&amp;"-"&amp;($P26-1),RUN,V$18+4,FALSE)&gt;9,FALSE),1,0)+
IF(IFERROR(VLOOKUP(($O26+1)&amp;"-"&amp;($P26+1),RUN,V$18+4,FALSE)&gt;9,FALSE),1,0)+
IF(IFERROR(VLOOKUP(($O26+1)&amp;"-"&amp;($P26-1),RUN,V$18+4,FALSE)&gt;9,FALSE),1,0)+
IF(IFERROR(VLOOKUP(($O26-1)&amp;"-"&amp;($P26+1),RUN,V$18+4,FALSE)&gt;9,FALSE),1,0),
TRUE,"X")</f>
        <v>4</v>
      </c>
      <c r="X26" s="6" cm="1">
        <f t="array" ref="X26">_xlfn.IFS(
X$17=1,W26+1,
W26 &gt; 9,0,
W26 = 0,0,
TRUE,
W26+
IF(IFERROR(VLOOKUP(($O26-1)&amp;"-"&amp;($P26  ),RUN,W$18+4,FALSE)&gt;9,FALSE),1,0)+
IF(IFERROR(VLOOKUP(($O26  )&amp;"-"&amp;($P26+1),RUN,W$18+4,FALSE)&gt;9,FALSE),1,0)+
IF(IFERROR(VLOOKUP(($O26+1)&amp;"-"&amp;($P26  ),RUN,W$18+4,FALSE)&gt;9,FALSE),1,0)+
IF(IFERROR(VLOOKUP(($O26  )&amp;"-"&amp;($P26-1),RUN,W$18+4,FALSE)&gt;9,FALSE),1,0)+
IF(IFERROR(VLOOKUP(($O26-1)&amp;"-"&amp;($P26-1),RUN,W$18+4,FALSE)&gt;9,FALSE),1,0)+
IF(IFERROR(VLOOKUP(($O26+1)&amp;"-"&amp;($P26+1),RUN,W$18+4,FALSE)&gt;9,FALSE),1,0)+
IF(IFERROR(VLOOKUP(($O26+1)&amp;"-"&amp;($P26-1),RUN,W$18+4,FALSE)&gt;9,FALSE),1,0)+
IF(IFERROR(VLOOKUP(($O26-1)&amp;"-"&amp;($P26+1),RUN,W$18+4,FALSE)&gt;9,FALSE),1,0),
TRUE,"X")</f>
        <v>5</v>
      </c>
      <c r="Y26" s="6" cm="1">
        <f t="array" ref="Y26">_xlfn.IFS(
Y$17=1,X26+1,
X26 &gt; 9,0,
X26 = 0,0,
TRUE,
X26+
IF(IFERROR(VLOOKUP(($O26-1)&amp;"-"&amp;($P26  ),RUN,X$18+4,FALSE)&gt;9,FALSE),1,0)+
IF(IFERROR(VLOOKUP(($O26  )&amp;"-"&amp;($P26+1),RUN,X$18+4,FALSE)&gt;9,FALSE),1,0)+
IF(IFERROR(VLOOKUP(($O26+1)&amp;"-"&amp;($P26  ),RUN,X$18+4,FALSE)&gt;9,FALSE),1,0)+
IF(IFERROR(VLOOKUP(($O26  )&amp;"-"&amp;($P26-1),RUN,X$18+4,FALSE)&gt;9,FALSE),1,0)+
IF(IFERROR(VLOOKUP(($O26-1)&amp;"-"&amp;($P26-1),RUN,X$18+4,FALSE)&gt;9,FALSE),1,0)+
IF(IFERROR(VLOOKUP(($O26+1)&amp;"-"&amp;($P26+1),RUN,X$18+4,FALSE)&gt;9,FALSE),1,0)+
IF(IFERROR(VLOOKUP(($O26+1)&amp;"-"&amp;($P26-1),RUN,X$18+4,FALSE)&gt;9,FALSE),1,0)+
IF(IFERROR(VLOOKUP(($O26-1)&amp;"-"&amp;($P26+1),RUN,X$18+4,FALSE)&gt;9,FALSE),1,0),
TRUE,"X")</f>
        <v>6</v>
      </c>
      <c r="Z26" s="6" cm="1">
        <f t="array" ref="Z26">_xlfn.IFS(
Z$17=1,Y26+1,
Y26 &gt; 9,0,
Y26 = 0,0,
TRUE,
Y26+
IF(IFERROR(VLOOKUP(($O26-1)&amp;"-"&amp;($P26  ),RUN,Y$18+4,FALSE)&gt;9,FALSE),1,0)+
IF(IFERROR(VLOOKUP(($O26  )&amp;"-"&amp;($P26+1),RUN,Y$18+4,FALSE)&gt;9,FALSE),1,0)+
IF(IFERROR(VLOOKUP(($O26+1)&amp;"-"&amp;($P26  ),RUN,Y$18+4,FALSE)&gt;9,FALSE),1,0)+
IF(IFERROR(VLOOKUP(($O26  )&amp;"-"&amp;($P26-1),RUN,Y$18+4,FALSE)&gt;9,FALSE),1,0)+
IF(IFERROR(VLOOKUP(($O26-1)&amp;"-"&amp;($P26-1),RUN,Y$18+4,FALSE)&gt;9,FALSE),1,0)+
IF(IFERROR(VLOOKUP(($O26+1)&amp;"-"&amp;($P26+1),RUN,Y$18+4,FALSE)&gt;9,FALSE),1,0)+
IF(IFERROR(VLOOKUP(($O26+1)&amp;"-"&amp;($P26-1),RUN,Y$18+4,FALSE)&gt;9,FALSE),1,0)+
IF(IFERROR(VLOOKUP(($O26-1)&amp;"-"&amp;($P26+1),RUN,Y$18+4,FALSE)&gt;9,FALSE),1,0),
TRUE,"X")</f>
        <v>6</v>
      </c>
      <c r="AA26" s="6" cm="1">
        <f t="array" ref="AA26">_xlfn.IFS(
AA$17=1,Z26+1,
Z26 &gt; 9,0,
Z26 = 0,0,
TRUE,
Z26+
IF(IFERROR(VLOOKUP(($O26-1)&amp;"-"&amp;($P26  ),RUN,Z$18+4,FALSE)&gt;9,FALSE),1,0)+
IF(IFERROR(VLOOKUP(($O26  )&amp;"-"&amp;($P26+1),RUN,Z$18+4,FALSE)&gt;9,FALSE),1,0)+
IF(IFERROR(VLOOKUP(($O26+1)&amp;"-"&amp;($P26  ),RUN,Z$18+4,FALSE)&gt;9,FALSE),1,0)+
IF(IFERROR(VLOOKUP(($O26  )&amp;"-"&amp;($P26-1),RUN,Z$18+4,FALSE)&gt;9,FALSE),1,0)+
IF(IFERROR(VLOOKUP(($O26-1)&amp;"-"&amp;($P26-1),RUN,Z$18+4,FALSE)&gt;9,FALSE),1,0)+
IF(IFERROR(VLOOKUP(($O26+1)&amp;"-"&amp;($P26+1),RUN,Z$18+4,FALSE)&gt;9,FALSE),1,0)+
IF(IFERROR(VLOOKUP(($O26+1)&amp;"-"&amp;($P26-1),RUN,Z$18+4,FALSE)&gt;9,FALSE),1,0)+
IF(IFERROR(VLOOKUP(($O26-1)&amp;"-"&amp;($P26+1),RUN,Z$18+4,FALSE)&gt;9,FALSE),1,0),
TRUE,"X")</f>
        <v>6</v>
      </c>
      <c r="AB26" s="6" cm="1">
        <f t="array" ref="AB26">_xlfn.IFS(
AB$17=1,AA26+1,
AA26 &gt; 9,0,
AA26 = 0,0,
TRUE,
AA26+
IF(IFERROR(VLOOKUP(($O26-1)&amp;"-"&amp;($P26  ),RUN,AA$18+4,FALSE)&gt;9,FALSE),1,0)+
IF(IFERROR(VLOOKUP(($O26  )&amp;"-"&amp;($P26+1),RUN,AA$18+4,FALSE)&gt;9,FALSE),1,0)+
IF(IFERROR(VLOOKUP(($O26+1)&amp;"-"&amp;($P26  ),RUN,AA$18+4,FALSE)&gt;9,FALSE),1,0)+
IF(IFERROR(VLOOKUP(($O26  )&amp;"-"&amp;($P26-1),RUN,AA$18+4,FALSE)&gt;9,FALSE),1,0)+
IF(IFERROR(VLOOKUP(($O26-1)&amp;"-"&amp;($P26-1),RUN,AA$18+4,FALSE)&gt;9,FALSE),1,0)+
IF(IFERROR(VLOOKUP(($O26+1)&amp;"-"&amp;($P26+1),RUN,AA$18+4,FALSE)&gt;9,FALSE),1,0)+
IF(IFERROR(VLOOKUP(($O26+1)&amp;"-"&amp;($P26-1),RUN,AA$18+4,FALSE)&gt;9,FALSE),1,0)+
IF(IFERROR(VLOOKUP(($O26-1)&amp;"-"&amp;($P26+1),RUN,AA$18+4,FALSE)&gt;9,FALSE),1,0),
TRUE,"X")</f>
        <v>7</v>
      </c>
      <c r="AC26" s="6" cm="1">
        <f t="array" ref="AC26">_xlfn.IFS(
AC$17=1,AB26+1,
AB26 &gt; 9,0,
AB26 = 0,0,
TRUE,
AB26+
IF(IFERROR(VLOOKUP(($O26-1)&amp;"-"&amp;($P26  ),RUN,AB$18+4,FALSE)&gt;9,FALSE),1,0)+
IF(IFERROR(VLOOKUP(($O26  )&amp;"-"&amp;($P26+1),RUN,AB$18+4,FALSE)&gt;9,FALSE),1,0)+
IF(IFERROR(VLOOKUP(($O26+1)&amp;"-"&amp;($P26  ),RUN,AB$18+4,FALSE)&gt;9,FALSE),1,0)+
IF(IFERROR(VLOOKUP(($O26  )&amp;"-"&amp;($P26-1),RUN,AB$18+4,FALSE)&gt;9,FALSE),1,0)+
IF(IFERROR(VLOOKUP(($O26-1)&amp;"-"&amp;($P26-1),RUN,AB$18+4,FALSE)&gt;9,FALSE),1,0)+
IF(IFERROR(VLOOKUP(($O26+1)&amp;"-"&amp;($P26+1),RUN,AB$18+4,FALSE)&gt;9,FALSE),1,0)+
IF(IFERROR(VLOOKUP(($O26+1)&amp;"-"&amp;($P26-1),RUN,AB$18+4,FALSE)&gt;9,FALSE),1,0)+
IF(IFERROR(VLOOKUP(($O26-1)&amp;"-"&amp;($P26+1),RUN,AB$18+4,FALSE)&gt;9,FALSE),1,0),
TRUE,"X")</f>
        <v>7</v>
      </c>
      <c r="AD26" s="6" cm="1">
        <f t="array" ref="AD26">_xlfn.IFS(
AD$17=1,AC26+1,
AC26 &gt; 9,0,
AC26 = 0,0,
TRUE,
AC26+
IF(IFERROR(VLOOKUP(($O26-1)&amp;"-"&amp;($P26  ),RUN,AC$18+4,FALSE)&gt;9,FALSE),1,0)+
IF(IFERROR(VLOOKUP(($O26  )&amp;"-"&amp;($P26+1),RUN,AC$18+4,FALSE)&gt;9,FALSE),1,0)+
IF(IFERROR(VLOOKUP(($O26+1)&amp;"-"&amp;($P26  ),RUN,AC$18+4,FALSE)&gt;9,FALSE),1,0)+
IF(IFERROR(VLOOKUP(($O26  )&amp;"-"&amp;($P26-1),RUN,AC$18+4,FALSE)&gt;9,FALSE),1,0)+
IF(IFERROR(VLOOKUP(($O26-1)&amp;"-"&amp;($P26-1),RUN,AC$18+4,FALSE)&gt;9,FALSE),1,0)+
IF(IFERROR(VLOOKUP(($O26+1)&amp;"-"&amp;($P26+1),RUN,AC$18+4,FALSE)&gt;9,FALSE),1,0)+
IF(IFERROR(VLOOKUP(($O26+1)&amp;"-"&amp;($P26-1),RUN,AC$18+4,FALSE)&gt;9,FALSE),1,0)+
IF(IFERROR(VLOOKUP(($O26-1)&amp;"-"&amp;($P26+1),RUN,AC$18+4,FALSE)&gt;9,FALSE),1,0),
TRUE,"X")</f>
        <v>8</v>
      </c>
      <c r="AE26" s="6" cm="1">
        <f t="array" ref="AE26">_xlfn.IFS(
AE$17=1,AD26+1,
AD26 &gt; 9,0,
AD26 = 0,0,
TRUE,
AD26+
IF(IFERROR(VLOOKUP(($O26-1)&amp;"-"&amp;($P26  ),RUN,AD$18+4,FALSE)&gt;9,FALSE),1,0)+
IF(IFERROR(VLOOKUP(($O26  )&amp;"-"&amp;($P26+1),RUN,AD$18+4,FALSE)&gt;9,FALSE),1,0)+
IF(IFERROR(VLOOKUP(($O26+1)&amp;"-"&amp;($P26  ),RUN,AD$18+4,FALSE)&gt;9,FALSE),1,0)+
IF(IFERROR(VLOOKUP(($O26  )&amp;"-"&amp;($P26-1),RUN,AD$18+4,FALSE)&gt;9,FALSE),1,0)+
IF(IFERROR(VLOOKUP(($O26-1)&amp;"-"&amp;($P26-1),RUN,AD$18+4,FALSE)&gt;9,FALSE),1,0)+
IF(IFERROR(VLOOKUP(($O26+1)&amp;"-"&amp;($P26+1),RUN,AD$18+4,FALSE)&gt;9,FALSE),1,0)+
IF(IFERROR(VLOOKUP(($O26+1)&amp;"-"&amp;($P26-1),RUN,AD$18+4,FALSE)&gt;9,FALSE),1,0)+
IF(IFERROR(VLOOKUP(($O26-1)&amp;"-"&amp;($P26+1),RUN,AD$18+4,FALSE)&gt;9,FALSE),1,0),
TRUE,"X")</f>
        <v>8</v>
      </c>
      <c r="AF26" s="6" cm="1">
        <f t="array" ref="AF26">_xlfn.IFS(
AF$17=1,AE26+1,
AE26 &gt; 9,0,
AE26 = 0,0,
TRUE,
AE26+
IF(IFERROR(VLOOKUP(($O26-1)&amp;"-"&amp;($P26  ),RUN,AE$18+4,FALSE)&gt;9,FALSE),1,0)+
IF(IFERROR(VLOOKUP(($O26  )&amp;"-"&amp;($P26+1),RUN,AE$18+4,FALSE)&gt;9,FALSE),1,0)+
IF(IFERROR(VLOOKUP(($O26+1)&amp;"-"&amp;($P26  ),RUN,AE$18+4,FALSE)&gt;9,FALSE),1,0)+
IF(IFERROR(VLOOKUP(($O26  )&amp;"-"&amp;($P26-1),RUN,AE$18+4,FALSE)&gt;9,FALSE),1,0)+
IF(IFERROR(VLOOKUP(($O26-1)&amp;"-"&amp;($P26-1),RUN,AE$18+4,FALSE)&gt;9,FALSE),1,0)+
IF(IFERROR(VLOOKUP(($O26+1)&amp;"-"&amp;($P26+1),RUN,AE$18+4,FALSE)&gt;9,FALSE),1,0)+
IF(IFERROR(VLOOKUP(($O26+1)&amp;"-"&amp;($P26-1),RUN,AE$18+4,FALSE)&gt;9,FALSE),1,0)+
IF(IFERROR(VLOOKUP(($O26-1)&amp;"-"&amp;($P26+1),RUN,AE$18+4,FALSE)&gt;9,FALSE),1,0),
TRUE,"X")</f>
        <v>8</v>
      </c>
      <c r="AG26" s="6" cm="1">
        <f t="array" ref="AG26">_xlfn.IFS(
AG$17=1,AF26+1,
AF26 &gt; 9,0,
AF26 = 0,0,
TRUE,
AF26+
IF(IFERROR(VLOOKUP(($O26-1)&amp;"-"&amp;($P26  ),RUN,AF$18+4,FALSE)&gt;9,FALSE),1,0)+
IF(IFERROR(VLOOKUP(($O26  )&amp;"-"&amp;($P26+1),RUN,AF$18+4,FALSE)&gt;9,FALSE),1,0)+
IF(IFERROR(VLOOKUP(($O26+1)&amp;"-"&amp;($P26  ),RUN,AF$18+4,FALSE)&gt;9,FALSE),1,0)+
IF(IFERROR(VLOOKUP(($O26  )&amp;"-"&amp;($P26-1),RUN,AF$18+4,FALSE)&gt;9,FALSE),1,0)+
IF(IFERROR(VLOOKUP(($O26-1)&amp;"-"&amp;($P26-1),RUN,AF$18+4,FALSE)&gt;9,FALSE),1,0)+
IF(IFERROR(VLOOKUP(($O26+1)&amp;"-"&amp;($P26+1),RUN,AF$18+4,FALSE)&gt;9,FALSE),1,0)+
IF(IFERROR(VLOOKUP(($O26+1)&amp;"-"&amp;($P26-1),RUN,AF$18+4,FALSE)&gt;9,FALSE),1,0)+
IF(IFERROR(VLOOKUP(($O26-1)&amp;"-"&amp;($P26+1),RUN,AF$18+4,FALSE)&gt;9,FALSE),1,0),
TRUE,"X")</f>
        <v>8</v>
      </c>
      <c r="AH26" s="6" cm="1">
        <f t="array" ref="AH26">_xlfn.IFS(
AH$17=1,AG26+1,
AG26 &gt; 9,0,
AG26 = 0,0,
TRUE,
AG26+
IF(IFERROR(VLOOKUP(($O26-1)&amp;"-"&amp;($P26  ),RUN,AG$18+4,FALSE)&gt;9,FALSE),1,0)+
IF(IFERROR(VLOOKUP(($O26  )&amp;"-"&amp;($P26+1),RUN,AG$18+4,FALSE)&gt;9,FALSE),1,0)+
IF(IFERROR(VLOOKUP(($O26+1)&amp;"-"&amp;($P26  ),RUN,AG$18+4,FALSE)&gt;9,FALSE),1,0)+
IF(IFERROR(VLOOKUP(($O26  )&amp;"-"&amp;($P26-1),RUN,AG$18+4,FALSE)&gt;9,FALSE),1,0)+
IF(IFERROR(VLOOKUP(($O26-1)&amp;"-"&amp;($P26-1),RUN,AG$18+4,FALSE)&gt;9,FALSE),1,0)+
IF(IFERROR(VLOOKUP(($O26+1)&amp;"-"&amp;($P26+1),RUN,AG$18+4,FALSE)&gt;9,FALSE),1,0)+
IF(IFERROR(VLOOKUP(($O26+1)&amp;"-"&amp;($P26-1),RUN,AG$18+4,FALSE)&gt;9,FALSE),1,0)+
IF(IFERROR(VLOOKUP(($O26-1)&amp;"-"&amp;($P26+1),RUN,AG$18+4,FALSE)&gt;9,FALSE),1,0),
TRUE,"X")</f>
        <v>8</v>
      </c>
      <c r="AI26" s="6" cm="1">
        <f t="array" ref="AI26">_xlfn.IFS(
AI$17=1,AH26+1,
AH26 &gt; 9,0,
AH26 = 0,0,
TRUE,
AH26+
IF(IFERROR(VLOOKUP(($O26-1)&amp;"-"&amp;($P26  ),RUN,AH$18+4,FALSE)&gt;9,FALSE),1,0)+
IF(IFERROR(VLOOKUP(($O26  )&amp;"-"&amp;($P26+1),RUN,AH$18+4,FALSE)&gt;9,FALSE),1,0)+
IF(IFERROR(VLOOKUP(($O26+1)&amp;"-"&amp;($P26  ),RUN,AH$18+4,FALSE)&gt;9,FALSE),1,0)+
IF(IFERROR(VLOOKUP(($O26  )&amp;"-"&amp;($P26-1),RUN,AH$18+4,FALSE)&gt;9,FALSE),1,0)+
IF(IFERROR(VLOOKUP(($O26-1)&amp;"-"&amp;($P26-1),RUN,AH$18+4,FALSE)&gt;9,FALSE),1,0)+
IF(IFERROR(VLOOKUP(($O26+1)&amp;"-"&amp;($P26+1),RUN,AH$18+4,FALSE)&gt;9,FALSE),1,0)+
IF(IFERROR(VLOOKUP(($O26+1)&amp;"-"&amp;($P26-1),RUN,AH$18+4,FALSE)&gt;9,FALSE),1,0)+
IF(IFERROR(VLOOKUP(($O26-1)&amp;"-"&amp;($P26+1),RUN,AH$18+4,FALSE)&gt;9,FALSE),1,0),
TRUE,"X")</f>
        <v>8</v>
      </c>
      <c r="AJ26" s="6" cm="1">
        <f t="array" ref="AJ26">_xlfn.IFS(
AJ$17=1,AI26+1,
AI26 &gt; 9,0,
AI26 = 0,0,
TRUE,
AI26+
IF(IFERROR(VLOOKUP(($O26-1)&amp;"-"&amp;($P26  ),RUN,AI$18+4,FALSE)&gt;9,FALSE),1,0)+
IF(IFERROR(VLOOKUP(($O26  )&amp;"-"&amp;($P26+1),RUN,AI$18+4,FALSE)&gt;9,FALSE),1,0)+
IF(IFERROR(VLOOKUP(($O26+1)&amp;"-"&amp;($P26  ),RUN,AI$18+4,FALSE)&gt;9,FALSE),1,0)+
IF(IFERROR(VLOOKUP(($O26  )&amp;"-"&amp;($P26-1),RUN,AI$18+4,FALSE)&gt;9,FALSE),1,0)+
IF(IFERROR(VLOOKUP(($O26-1)&amp;"-"&amp;($P26-1),RUN,AI$18+4,FALSE)&gt;9,FALSE),1,0)+
IF(IFERROR(VLOOKUP(($O26+1)&amp;"-"&amp;($P26+1),RUN,AI$18+4,FALSE)&gt;9,FALSE),1,0)+
IF(IFERROR(VLOOKUP(($O26+1)&amp;"-"&amp;($P26-1),RUN,AI$18+4,FALSE)&gt;9,FALSE),1,0)+
IF(IFERROR(VLOOKUP(($O26-1)&amp;"-"&amp;($P26+1),RUN,AI$18+4,FALSE)&gt;9,FALSE),1,0),
TRUE,"X")</f>
        <v>8</v>
      </c>
      <c r="AK26" s="6" cm="1">
        <f t="array" ref="AK26">_xlfn.IFS(
AK$17=1,AJ26+1,
AJ26 &gt; 9,0,
AJ26 = 0,0,
TRUE,
AJ26+
IF(IFERROR(VLOOKUP(($O26-1)&amp;"-"&amp;($P26  ),RUN,AJ$18+4,FALSE)&gt;9,FALSE),1,0)+
IF(IFERROR(VLOOKUP(($O26  )&amp;"-"&amp;($P26+1),RUN,AJ$18+4,FALSE)&gt;9,FALSE),1,0)+
IF(IFERROR(VLOOKUP(($O26+1)&amp;"-"&amp;($P26  ),RUN,AJ$18+4,FALSE)&gt;9,FALSE),1,0)+
IF(IFERROR(VLOOKUP(($O26  )&amp;"-"&amp;($P26-1),RUN,AJ$18+4,FALSE)&gt;9,FALSE),1,0)+
IF(IFERROR(VLOOKUP(($O26-1)&amp;"-"&amp;($P26-1),RUN,AJ$18+4,FALSE)&gt;9,FALSE),1,0)+
IF(IFERROR(VLOOKUP(($O26+1)&amp;"-"&amp;($P26+1),RUN,AJ$18+4,FALSE)&gt;9,FALSE),1,0)+
IF(IFERROR(VLOOKUP(($O26+1)&amp;"-"&amp;($P26-1),RUN,AJ$18+4,FALSE)&gt;9,FALSE),1,0)+
IF(IFERROR(VLOOKUP(($O26-1)&amp;"-"&amp;($P26+1),RUN,AJ$18+4,FALSE)&gt;9,FALSE),1,0),
TRUE,"X")</f>
        <v>9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</row>
    <row r="27" spans="1:1754" x14ac:dyDescent="0.3">
      <c r="A27">
        <v>7</v>
      </c>
      <c r="B27" s="22">
        <f t="shared" si="11"/>
        <v>0</v>
      </c>
      <c r="C27" s="23">
        <f t="shared" si="11"/>
        <v>0</v>
      </c>
      <c r="D27" s="23">
        <f t="shared" si="11"/>
        <v>0</v>
      </c>
      <c r="E27" s="23">
        <f t="shared" si="11"/>
        <v>0</v>
      </c>
      <c r="F27" s="23">
        <f t="shared" si="11"/>
        <v>0</v>
      </c>
      <c r="G27" s="23">
        <f t="shared" si="11"/>
        <v>0</v>
      </c>
      <c r="H27" s="23">
        <f t="shared" si="11"/>
        <v>0</v>
      </c>
      <c r="I27" s="23">
        <f t="shared" si="11"/>
        <v>0</v>
      </c>
      <c r="J27" s="23">
        <f t="shared" si="11"/>
        <v>0</v>
      </c>
      <c r="K27" s="9">
        <f t="shared" si="11"/>
        <v>0</v>
      </c>
      <c r="M27">
        <v>9</v>
      </c>
      <c r="N27" t="str">
        <f t="shared" si="8"/>
        <v>1-9</v>
      </c>
      <c r="O27">
        <f t="shared" si="9"/>
        <v>1</v>
      </c>
      <c r="P27" s="9">
        <f t="shared" si="10"/>
        <v>9</v>
      </c>
      <c r="Q27" s="29" cm="1">
        <f t="array" ref="Q27">INDEX(START,O27,P27)</f>
        <v>2</v>
      </c>
      <c r="R27" s="6" cm="1">
        <f t="array" ref="R27">_xlfn.IFS(
R$17=1,Q27+1,
Q27 &gt; 9,0,
Q27 = 0,0,
TRUE,
Q27+
IF(IFERROR(VLOOKUP(($O27-1)&amp;"-"&amp;($P27  ),RUN,Q$18+4,FALSE)&gt;9,FALSE),1,0)+
IF(IFERROR(VLOOKUP(($O27  )&amp;"-"&amp;($P27+1),RUN,Q$18+4,FALSE)&gt;9,FALSE),1,0)+
IF(IFERROR(VLOOKUP(($O27+1)&amp;"-"&amp;($P27  ),RUN,Q$18+4,FALSE)&gt;9,FALSE),1,0)+
IF(IFERROR(VLOOKUP(($O27  )&amp;"-"&amp;($P27-1),RUN,Q$18+4,FALSE)&gt;9,FALSE),1,0)+
IF(IFERROR(VLOOKUP(($O27-1)&amp;"-"&amp;($P27-1),RUN,Q$18+4,FALSE)&gt;9,FALSE),1,0)+
IF(IFERROR(VLOOKUP(($O27+1)&amp;"-"&amp;($P27+1),RUN,Q$18+4,FALSE)&gt;9,FALSE),1,0)+
IF(IFERROR(VLOOKUP(($O27+1)&amp;"-"&amp;($P27-1),RUN,Q$18+4,FALSE)&gt;9,FALSE),1,0)+
IF(IFERROR(VLOOKUP(($O27-1)&amp;"-"&amp;($P27+1),RUN,Q$18+4,FALSE)&gt;9,FALSE),1,0),
TRUE,"X")</f>
        <v>3</v>
      </c>
      <c r="S27" s="6" cm="1">
        <f t="array" ref="S27">_xlfn.IFS(
S$17=1,R27+1,
R27 &gt; 9,0,
R27 = 0,0,
TRUE,
R27+
IF(IFERROR(VLOOKUP(($O27-1)&amp;"-"&amp;($P27  ),RUN,R$18+4,FALSE)&gt;9,FALSE),1,0)+
IF(IFERROR(VLOOKUP(($O27  )&amp;"-"&amp;($P27+1),RUN,R$18+4,FALSE)&gt;9,FALSE),1,0)+
IF(IFERROR(VLOOKUP(($O27+1)&amp;"-"&amp;($P27  ),RUN,R$18+4,FALSE)&gt;9,FALSE),1,0)+
IF(IFERROR(VLOOKUP(($O27  )&amp;"-"&amp;($P27-1),RUN,R$18+4,FALSE)&gt;9,FALSE),1,0)+
IF(IFERROR(VLOOKUP(($O27-1)&amp;"-"&amp;($P27-1),RUN,R$18+4,FALSE)&gt;9,FALSE),1,0)+
IF(IFERROR(VLOOKUP(($O27+1)&amp;"-"&amp;($P27+1),RUN,R$18+4,FALSE)&gt;9,FALSE),1,0)+
IF(IFERROR(VLOOKUP(($O27+1)&amp;"-"&amp;($P27-1),RUN,R$18+4,FALSE)&gt;9,FALSE),1,0)+
IF(IFERROR(VLOOKUP(($O27-1)&amp;"-"&amp;($P27+1),RUN,R$18+4,FALSE)&gt;9,FALSE),1,0),
TRUE,"X")</f>
        <v>4</v>
      </c>
      <c r="T27" s="6" cm="1">
        <f t="array" ref="T27">_xlfn.IFS(
T$17=1,S27+1,
S27 &gt; 9,0,
S27 = 0,0,
TRUE,
S27+
IF(IFERROR(VLOOKUP(($O27-1)&amp;"-"&amp;($P27  ),RUN,S$18+4,FALSE)&gt;9,FALSE),1,0)+
IF(IFERROR(VLOOKUP(($O27  )&amp;"-"&amp;($P27+1),RUN,S$18+4,FALSE)&gt;9,FALSE),1,0)+
IF(IFERROR(VLOOKUP(($O27+1)&amp;"-"&amp;($P27  ),RUN,S$18+4,FALSE)&gt;9,FALSE),1,0)+
IF(IFERROR(VLOOKUP(($O27  )&amp;"-"&amp;($P27-1),RUN,S$18+4,FALSE)&gt;9,FALSE),1,0)+
IF(IFERROR(VLOOKUP(($O27-1)&amp;"-"&amp;($P27-1),RUN,S$18+4,FALSE)&gt;9,FALSE),1,0)+
IF(IFERROR(VLOOKUP(($O27+1)&amp;"-"&amp;($P27+1),RUN,S$18+4,FALSE)&gt;9,FALSE),1,0)+
IF(IFERROR(VLOOKUP(($O27+1)&amp;"-"&amp;($P27-1),RUN,S$18+4,FALSE)&gt;9,FALSE),1,0)+
IF(IFERROR(VLOOKUP(($O27-1)&amp;"-"&amp;($P27+1),RUN,S$18+4,FALSE)&gt;9,FALSE),1,0),
TRUE,"X")</f>
        <v>4</v>
      </c>
      <c r="U27" s="6" cm="1">
        <f t="array" ref="U27">_xlfn.IFS(
U$17=1,T27+1,
T27 &gt; 9,0,
T27 = 0,0,
TRUE,
T27+
IF(IFERROR(VLOOKUP(($O27-1)&amp;"-"&amp;($P27  ),RUN,T$18+4,FALSE)&gt;9,FALSE),1,0)+
IF(IFERROR(VLOOKUP(($O27  )&amp;"-"&amp;($P27+1),RUN,T$18+4,FALSE)&gt;9,FALSE),1,0)+
IF(IFERROR(VLOOKUP(($O27+1)&amp;"-"&amp;($P27  ),RUN,T$18+4,FALSE)&gt;9,FALSE),1,0)+
IF(IFERROR(VLOOKUP(($O27  )&amp;"-"&amp;($P27-1),RUN,T$18+4,FALSE)&gt;9,FALSE),1,0)+
IF(IFERROR(VLOOKUP(($O27-1)&amp;"-"&amp;($P27-1),RUN,T$18+4,FALSE)&gt;9,FALSE),1,0)+
IF(IFERROR(VLOOKUP(($O27+1)&amp;"-"&amp;($P27+1),RUN,T$18+4,FALSE)&gt;9,FALSE),1,0)+
IF(IFERROR(VLOOKUP(($O27+1)&amp;"-"&amp;($P27-1),RUN,T$18+4,FALSE)&gt;9,FALSE),1,0)+
IF(IFERROR(VLOOKUP(($O27-1)&amp;"-"&amp;($P27+1),RUN,T$18+4,FALSE)&gt;9,FALSE),1,0),
TRUE,"X")</f>
        <v>4</v>
      </c>
      <c r="V27" s="6" cm="1">
        <f t="array" ref="V27">_xlfn.IFS(
V$17=1,U27+1,
U27 &gt; 9,0,
U27 = 0,0,
TRUE,
U27+
IF(IFERROR(VLOOKUP(($O27-1)&amp;"-"&amp;($P27  ),RUN,U$18+4,FALSE)&gt;9,FALSE),1,0)+
IF(IFERROR(VLOOKUP(($O27  )&amp;"-"&amp;($P27+1),RUN,U$18+4,FALSE)&gt;9,FALSE),1,0)+
IF(IFERROR(VLOOKUP(($O27+1)&amp;"-"&amp;($P27  ),RUN,U$18+4,FALSE)&gt;9,FALSE),1,0)+
IF(IFERROR(VLOOKUP(($O27  )&amp;"-"&amp;($P27-1),RUN,U$18+4,FALSE)&gt;9,FALSE),1,0)+
IF(IFERROR(VLOOKUP(($O27-1)&amp;"-"&amp;($P27-1),RUN,U$18+4,FALSE)&gt;9,FALSE),1,0)+
IF(IFERROR(VLOOKUP(($O27+1)&amp;"-"&amp;($P27+1),RUN,U$18+4,FALSE)&gt;9,FALSE),1,0)+
IF(IFERROR(VLOOKUP(($O27+1)&amp;"-"&amp;($P27-1),RUN,U$18+4,FALSE)&gt;9,FALSE),1,0)+
IF(IFERROR(VLOOKUP(($O27-1)&amp;"-"&amp;($P27+1),RUN,U$18+4,FALSE)&gt;9,FALSE),1,0),
TRUE,"X")</f>
        <v>4</v>
      </c>
      <c r="W27" s="6" cm="1">
        <f t="array" ref="W27">_xlfn.IFS(
W$17=1,V27+1,
V27 &gt; 9,0,
V27 = 0,0,
TRUE,
V27+
IF(IFERROR(VLOOKUP(($O27-1)&amp;"-"&amp;($P27  ),RUN,V$18+4,FALSE)&gt;9,FALSE),1,0)+
IF(IFERROR(VLOOKUP(($O27  )&amp;"-"&amp;($P27+1),RUN,V$18+4,FALSE)&gt;9,FALSE),1,0)+
IF(IFERROR(VLOOKUP(($O27+1)&amp;"-"&amp;($P27  ),RUN,V$18+4,FALSE)&gt;9,FALSE),1,0)+
IF(IFERROR(VLOOKUP(($O27  )&amp;"-"&amp;($P27-1),RUN,V$18+4,FALSE)&gt;9,FALSE),1,0)+
IF(IFERROR(VLOOKUP(($O27-1)&amp;"-"&amp;($P27-1),RUN,V$18+4,FALSE)&gt;9,FALSE),1,0)+
IF(IFERROR(VLOOKUP(($O27+1)&amp;"-"&amp;($P27+1),RUN,V$18+4,FALSE)&gt;9,FALSE),1,0)+
IF(IFERROR(VLOOKUP(($O27+1)&amp;"-"&amp;($P27-1),RUN,V$18+4,FALSE)&gt;9,FALSE),1,0)+
IF(IFERROR(VLOOKUP(($O27-1)&amp;"-"&amp;($P27+1),RUN,V$18+4,FALSE)&gt;9,FALSE),1,0),
TRUE,"X")</f>
        <v>4</v>
      </c>
      <c r="X27" s="6" cm="1">
        <f t="array" ref="X27">_xlfn.IFS(
X$17=1,W27+1,
W27 &gt; 9,0,
W27 = 0,0,
TRUE,
W27+
IF(IFERROR(VLOOKUP(($O27-1)&amp;"-"&amp;($P27  ),RUN,W$18+4,FALSE)&gt;9,FALSE),1,0)+
IF(IFERROR(VLOOKUP(($O27  )&amp;"-"&amp;($P27+1),RUN,W$18+4,FALSE)&gt;9,FALSE),1,0)+
IF(IFERROR(VLOOKUP(($O27+1)&amp;"-"&amp;($P27  ),RUN,W$18+4,FALSE)&gt;9,FALSE),1,0)+
IF(IFERROR(VLOOKUP(($O27  )&amp;"-"&amp;($P27-1),RUN,W$18+4,FALSE)&gt;9,FALSE),1,0)+
IF(IFERROR(VLOOKUP(($O27-1)&amp;"-"&amp;($P27-1),RUN,W$18+4,FALSE)&gt;9,FALSE),1,0)+
IF(IFERROR(VLOOKUP(($O27+1)&amp;"-"&amp;($P27+1),RUN,W$18+4,FALSE)&gt;9,FALSE),1,0)+
IF(IFERROR(VLOOKUP(($O27+1)&amp;"-"&amp;($P27-1),RUN,W$18+4,FALSE)&gt;9,FALSE),1,0)+
IF(IFERROR(VLOOKUP(($O27-1)&amp;"-"&amp;($P27+1),RUN,W$18+4,FALSE)&gt;9,FALSE),1,0),
TRUE,"X")</f>
        <v>5</v>
      </c>
      <c r="Y27" s="6" cm="1">
        <f t="array" ref="Y27">_xlfn.IFS(
Y$17=1,X27+1,
X27 &gt; 9,0,
X27 = 0,0,
TRUE,
X27+
IF(IFERROR(VLOOKUP(($O27-1)&amp;"-"&amp;($P27  ),RUN,X$18+4,FALSE)&gt;9,FALSE),1,0)+
IF(IFERROR(VLOOKUP(($O27  )&amp;"-"&amp;($P27+1),RUN,X$18+4,FALSE)&gt;9,FALSE),1,0)+
IF(IFERROR(VLOOKUP(($O27+1)&amp;"-"&amp;($P27  ),RUN,X$18+4,FALSE)&gt;9,FALSE),1,0)+
IF(IFERROR(VLOOKUP(($O27  )&amp;"-"&amp;($P27-1),RUN,X$18+4,FALSE)&gt;9,FALSE),1,0)+
IF(IFERROR(VLOOKUP(($O27-1)&amp;"-"&amp;($P27-1),RUN,X$18+4,FALSE)&gt;9,FALSE),1,0)+
IF(IFERROR(VLOOKUP(($O27+1)&amp;"-"&amp;($P27+1),RUN,X$18+4,FALSE)&gt;9,FALSE),1,0)+
IF(IFERROR(VLOOKUP(($O27+1)&amp;"-"&amp;($P27-1),RUN,X$18+4,FALSE)&gt;9,FALSE),1,0)+
IF(IFERROR(VLOOKUP(($O27-1)&amp;"-"&amp;($P27+1),RUN,X$18+4,FALSE)&gt;9,FALSE),1,0),
TRUE,"X")</f>
        <v>6</v>
      </c>
      <c r="Z27" s="6" cm="1">
        <f t="array" ref="Z27">_xlfn.IFS(
Z$17=1,Y27+1,
Y27 &gt; 9,0,
Y27 = 0,0,
TRUE,
Y27+
IF(IFERROR(VLOOKUP(($O27-1)&amp;"-"&amp;($P27  ),RUN,Y$18+4,FALSE)&gt;9,FALSE),1,0)+
IF(IFERROR(VLOOKUP(($O27  )&amp;"-"&amp;($P27+1),RUN,Y$18+4,FALSE)&gt;9,FALSE),1,0)+
IF(IFERROR(VLOOKUP(($O27+1)&amp;"-"&amp;($P27  ),RUN,Y$18+4,FALSE)&gt;9,FALSE),1,0)+
IF(IFERROR(VLOOKUP(($O27  )&amp;"-"&amp;($P27-1),RUN,Y$18+4,FALSE)&gt;9,FALSE),1,0)+
IF(IFERROR(VLOOKUP(($O27-1)&amp;"-"&amp;($P27-1),RUN,Y$18+4,FALSE)&gt;9,FALSE),1,0)+
IF(IFERROR(VLOOKUP(($O27+1)&amp;"-"&amp;($P27+1),RUN,Y$18+4,FALSE)&gt;9,FALSE),1,0)+
IF(IFERROR(VLOOKUP(($O27+1)&amp;"-"&amp;($P27-1),RUN,Y$18+4,FALSE)&gt;9,FALSE),1,0)+
IF(IFERROR(VLOOKUP(($O27-1)&amp;"-"&amp;($P27+1),RUN,Y$18+4,FALSE)&gt;9,FALSE),1,0),
TRUE,"X")</f>
        <v>6</v>
      </c>
      <c r="AA27" s="6" cm="1">
        <f t="array" ref="AA27">_xlfn.IFS(
AA$17=1,Z27+1,
Z27 &gt; 9,0,
Z27 = 0,0,
TRUE,
Z27+
IF(IFERROR(VLOOKUP(($O27-1)&amp;"-"&amp;($P27  ),RUN,Z$18+4,FALSE)&gt;9,FALSE),1,0)+
IF(IFERROR(VLOOKUP(($O27  )&amp;"-"&amp;($P27+1),RUN,Z$18+4,FALSE)&gt;9,FALSE),1,0)+
IF(IFERROR(VLOOKUP(($O27+1)&amp;"-"&amp;($P27  ),RUN,Z$18+4,FALSE)&gt;9,FALSE),1,0)+
IF(IFERROR(VLOOKUP(($O27  )&amp;"-"&amp;($P27-1),RUN,Z$18+4,FALSE)&gt;9,FALSE),1,0)+
IF(IFERROR(VLOOKUP(($O27-1)&amp;"-"&amp;($P27-1),RUN,Z$18+4,FALSE)&gt;9,FALSE),1,0)+
IF(IFERROR(VLOOKUP(($O27+1)&amp;"-"&amp;($P27+1),RUN,Z$18+4,FALSE)&gt;9,FALSE),1,0)+
IF(IFERROR(VLOOKUP(($O27+1)&amp;"-"&amp;($P27-1),RUN,Z$18+4,FALSE)&gt;9,FALSE),1,0)+
IF(IFERROR(VLOOKUP(($O27-1)&amp;"-"&amp;($P27+1),RUN,Z$18+4,FALSE)&gt;9,FALSE),1,0),
TRUE,"X")</f>
        <v>6</v>
      </c>
      <c r="AB27" s="6" cm="1">
        <f t="array" ref="AB27">_xlfn.IFS(
AB$17=1,AA27+1,
AA27 &gt; 9,0,
AA27 = 0,0,
TRUE,
AA27+
IF(IFERROR(VLOOKUP(($O27-1)&amp;"-"&amp;($P27  ),RUN,AA$18+4,FALSE)&gt;9,FALSE),1,0)+
IF(IFERROR(VLOOKUP(($O27  )&amp;"-"&amp;($P27+1),RUN,AA$18+4,FALSE)&gt;9,FALSE),1,0)+
IF(IFERROR(VLOOKUP(($O27+1)&amp;"-"&amp;($P27  ),RUN,AA$18+4,FALSE)&gt;9,FALSE),1,0)+
IF(IFERROR(VLOOKUP(($O27  )&amp;"-"&amp;($P27-1),RUN,AA$18+4,FALSE)&gt;9,FALSE),1,0)+
IF(IFERROR(VLOOKUP(($O27-1)&amp;"-"&amp;($P27-1),RUN,AA$18+4,FALSE)&gt;9,FALSE),1,0)+
IF(IFERROR(VLOOKUP(($O27+1)&amp;"-"&amp;($P27+1),RUN,AA$18+4,FALSE)&gt;9,FALSE),1,0)+
IF(IFERROR(VLOOKUP(($O27+1)&amp;"-"&amp;($P27-1),RUN,AA$18+4,FALSE)&gt;9,FALSE),1,0)+
IF(IFERROR(VLOOKUP(($O27-1)&amp;"-"&amp;($P27+1),RUN,AA$18+4,FALSE)&gt;9,FALSE),1,0),
TRUE,"X")</f>
        <v>6</v>
      </c>
      <c r="AC27" s="6" cm="1">
        <f t="array" ref="AC27">_xlfn.IFS(
AC$17=1,AB27+1,
AB27 &gt; 9,0,
AB27 = 0,0,
TRUE,
AB27+
IF(IFERROR(VLOOKUP(($O27-1)&amp;"-"&amp;($P27  ),RUN,AB$18+4,FALSE)&gt;9,FALSE),1,0)+
IF(IFERROR(VLOOKUP(($O27  )&amp;"-"&amp;($P27+1),RUN,AB$18+4,FALSE)&gt;9,FALSE),1,0)+
IF(IFERROR(VLOOKUP(($O27+1)&amp;"-"&amp;($P27  ),RUN,AB$18+4,FALSE)&gt;9,FALSE),1,0)+
IF(IFERROR(VLOOKUP(($O27  )&amp;"-"&amp;($P27-1),RUN,AB$18+4,FALSE)&gt;9,FALSE),1,0)+
IF(IFERROR(VLOOKUP(($O27-1)&amp;"-"&amp;($P27-1),RUN,AB$18+4,FALSE)&gt;9,FALSE),1,0)+
IF(IFERROR(VLOOKUP(($O27+1)&amp;"-"&amp;($P27+1),RUN,AB$18+4,FALSE)&gt;9,FALSE),1,0)+
IF(IFERROR(VLOOKUP(($O27+1)&amp;"-"&amp;($P27-1),RUN,AB$18+4,FALSE)&gt;9,FALSE),1,0)+
IF(IFERROR(VLOOKUP(($O27-1)&amp;"-"&amp;($P27+1),RUN,AB$18+4,FALSE)&gt;9,FALSE),1,0),
TRUE,"X")</f>
        <v>6</v>
      </c>
      <c r="AD27" s="6" cm="1">
        <f t="array" ref="AD27">_xlfn.IFS(
AD$17=1,AC27+1,
AC27 &gt; 9,0,
AC27 = 0,0,
TRUE,
AC27+
IF(IFERROR(VLOOKUP(($O27-1)&amp;"-"&amp;($P27  ),RUN,AC$18+4,FALSE)&gt;9,FALSE),1,0)+
IF(IFERROR(VLOOKUP(($O27  )&amp;"-"&amp;($P27+1),RUN,AC$18+4,FALSE)&gt;9,FALSE),1,0)+
IF(IFERROR(VLOOKUP(($O27+1)&amp;"-"&amp;($P27  ),RUN,AC$18+4,FALSE)&gt;9,FALSE),1,0)+
IF(IFERROR(VLOOKUP(($O27  )&amp;"-"&amp;($P27-1),RUN,AC$18+4,FALSE)&gt;9,FALSE),1,0)+
IF(IFERROR(VLOOKUP(($O27-1)&amp;"-"&amp;($P27-1),RUN,AC$18+4,FALSE)&gt;9,FALSE),1,0)+
IF(IFERROR(VLOOKUP(($O27+1)&amp;"-"&amp;($P27+1),RUN,AC$18+4,FALSE)&gt;9,FALSE),1,0)+
IF(IFERROR(VLOOKUP(($O27+1)&amp;"-"&amp;($P27-1),RUN,AC$18+4,FALSE)&gt;9,FALSE),1,0)+
IF(IFERROR(VLOOKUP(($O27-1)&amp;"-"&amp;($P27+1),RUN,AC$18+4,FALSE)&gt;9,FALSE),1,0),
TRUE,"X")</f>
        <v>6</v>
      </c>
      <c r="AE27" s="6" cm="1">
        <f t="array" ref="AE27">_xlfn.IFS(
AE$17=1,AD27+1,
AD27 &gt; 9,0,
AD27 = 0,0,
TRUE,
AD27+
IF(IFERROR(VLOOKUP(($O27-1)&amp;"-"&amp;($P27  ),RUN,AD$18+4,FALSE)&gt;9,FALSE),1,0)+
IF(IFERROR(VLOOKUP(($O27  )&amp;"-"&amp;($P27+1),RUN,AD$18+4,FALSE)&gt;9,FALSE),1,0)+
IF(IFERROR(VLOOKUP(($O27+1)&amp;"-"&amp;($P27  ),RUN,AD$18+4,FALSE)&gt;9,FALSE),1,0)+
IF(IFERROR(VLOOKUP(($O27  )&amp;"-"&amp;($P27-1),RUN,AD$18+4,FALSE)&gt;9,FALSE),1,0)+
IF(IFERROR(VLOOKUP(($O27-1)&amp;"-"&amp;($P27-1),RUN,AD$18+4,FALSE)&gt;9,FALSE),1,0)+
IF(IFERROR(VLOOKUP(($O27+1)&amp;"-"&amp;($P27+1),RUN,AD$18+4,FALSE)&gt;9,FALSE),1,0)+
IF(IFERROR(VLOOKUP(($O27+1)&amp;"-"&amp;($P27-1),RUN,AD$18+4,FALSE)&gt;9,FALSE),1,0)+
IF(IFERROR(VLOOKUP(($O27-1)&amp;"-"&amp;($P27+1),RUN,AD$18+4,FALSE)&gt;9,FALSE),1,0),
TRUE,"X")</f>
        <v>6</v>
      </c>
      <c r="AF27" s="6" cm="1">
        <f t="array" ref="AF27">_xlfn.IFS(
AF$17=1,AE27+1,
AE27 &gt; 9,0,
AE27 = 0,0,
TRUE,
AE27+
IF(IFERROR(VLOOKUP(($O27-1)&amp;"-"&amp;($P27  ),RUN,AE$18+4,FALSE)&gt;9,FALSE),1,0)+
IF(IFERROR(VLOOKUP(($O27  )&amp;"-"&amp;($P27+1),RUN,AE$18+4,FALSE)&gt;9,FALSE),1,0)+
IF(IFERROR(VLOOKUP(($O27+1)&amp;"-"&amp;($P27  ),RUN,AE$18+4,FALSE)&gt;9,FALSE),1,0)+
IF(IFERROR(VLOOKUP(($O27  )&amp;"-"&amp;($P27-1),RUN,AE$18+4,FALSE)&gt;9,FALSE),1,0)+
IF(IFERROR(VLOOKUP(($O27-1)&amp;"-"&amp;($P27-1),RUN,AE$18+4,FALSE)&gt;9,FALSE),1,0)+
IF(IFERROR(VLOOKUP(($O27+1)&amp;"-"&amp;($P27+1),RUN,AE$18+4,FALSE)&gt;9,FALSE),1,0)+
IF(IFERROR(VLOOKUP(($O27+1)&amp;"-"&amp;($P27-1),RUN,AE$18+4,FALSE)&gt;9,FALSE),1,0)+
IF(IFERROR(VLOOKUP(($O27-1)&amp;"-"&amp;($P27+1),RUN,AE$18+4,FALSE)&gt;9,FALSE),1,0),
TRUE,"X")</f>
        <v>6</v>
      </c>
      <c r="AG27" s="6" cm="1">
        <f t="array" ref="AG27">_xlfn.IFS(
AG$17=1,AF27+1,
AF27 &gt; 9,0,
AF27 = 0,0,
TRUE,
AF27+
IF(IFERROR(VLOOKUP(($O27-1)&amp;"-"&amp;($P27  ),RUN,AF$18+4,FALSE)&gt;9,FALSE),1,0)+
IF(IFERROR(VLOOKUP(($O27  )&amp;"-"&amp;($P27+1),RUN,AF$18+4,FALSE)&gt;9,FALSE),1,0)+
IF(IFERROR(VLOOKUP(($O27+1)&amp;"-"&amp;($P27  ),RUN,AF$18+4,FALSE)&gt;9,FALSE),1,0)+
IF(IFERROR(VLOOKUP(($O27  )&amp;"-"&amp;($P27-1),RUN,AF$18+4,FALSE)&gt;9,FALSE),1,0)+
IF(IFERROR(VLOOKUP(($O27-1)&amp;"-"&amp;($P27-1),RUN,AF$18+4,FALSE)&gt;9,FALSE),1,0)+
IF(IFERROR(VLOOKUP(($O27+1)&amp;"-"&amp;($P27+1),RUN,AF$18+4,FALSE)&gt;9,FALSE),1,0)+
IF(IFERROR(VLOOKUP(($O27+1)&amp;"-"&amp;($P27-1),RUN,AF$18+4,FALSE)&gt;9,FALSE),1,0)+
IF(IFERROR(VLOOKUP(($O27-1)&amp;"-"&amp;($P27+1),RUN,AF$18+4,FALSE)&gt;9,FALSE),1,0),
TRUE,"X")</f>
        <v>6</v>
      </c>
      <c r="AH27" s="6" cm="1">
        <f t="array" ref="AH27">_xlfn.IFS(
AH$17=1,AG27+1,
AG27 &gt; 9,0,
AG27 = 0,0,
TRUE,
AG27+
IF(IFERROR(VLOOKUP(($O27-1)&amp;"-"&amp;($P27  ),RUN,AG$18+4,FALSE)&gt;9,FALSE),1,0)+
IF(IFERROR(VLOOKUP(($O27  )&amp;"-"&amp;($P27+1),RUN,AG$18+4,FALSE)&gt;9,FALSE),1,0)+
IF(IFERROR(VLOOKUP(($O27+1)&amp;"-"&amp;($P27  ),RUN,AG$18+4,FALSE)&gt;9,FALSE),1,0)+
IF(IFERROR(VLOOKUP(($O27  )&amp;"-"&amp;($P27-1),RUN,AG$18+4,FALSE)&gt;9,FALSE),1,0)+
IF(IFERROR(VLOOKUP(($O27-1)&amp;"-"&amp;($P27-1),RUN,AG$18+4,FALSE)&gt;9,FALSE),1,0)+
IF(IFERROR(VLOOKUP(($O27+1)&amp;"-"&amp;($P27+1),RUN,AG$18+4,FALSE)&gt;9,FALSE),1,0)+
IF(IFERROR(VLOOKUP(($O27+1)&amp;"-"&amp;($P27-1),RUN,AG$18+4,FALSE)&gt;9,FALSE),1,0)+
IF(IFERROR(VLOOKUP(($O27-1)&amp;"-"&amp;($P27+1),RUN,AG$18+4,FALSE)&gt;9,FALSE),1,0),
TRUE,"X")</f>
        <v>6</v>
      </c>
      <c r="AI27" s="6" cm="1">
        <f t="array" ref="AI27">_xlfn.IFS(
AI$17=1,AH27+1,
AH27 &gt; 9,0,
AH27 = 0,0,
TRUE,
AH27+
IF(IFERROR(VLOOKUP(($O27-1)&amp;"-"&amp;($P27  ),RUN,AH$18+4,FALSE)&gt;9,FALSE),1,0)+
IF(IFERROR(VLOOKUP(($O27  )&amp;"-"&amp;($P27+1),RUN,AH$18+4,FALSE)&gt;9,FALSE),1,0)+
IF(IFERROR(VLOOKUP(($O27+1)&amp;"-"&amp;($P27  ),RUN,AH$18+4,FALSE)&gt;9,FALSE),1,0)+
IF(IFERROR(VLOOKUP(($O27  )&amp;"-"&amp;($P27-1),RUN,AH$18+4,FALSE)&gt;9,FALSE),1,0)+
IF(IFERROR(VLOOKUP(($O27-1)&amp;"-"&amp;($P27-1),RUN,AH$18+4,FALSE)&gt;9,FALSE),1,0)+
IF(IFERROR(VLOOKUP(($O27+1)&amp;"-"&amp;($P27+1),RUN,AH$18+4,FALSE)&gt;9,FALSE),1,0)+
IF(IFERROR(VLOOKUP(($O27+1)&amp;"-"&amp;($P27-1),RUN,AH$18+4,FALSE)&gt;9,FALSE),1,0)+
IF(IFERROR(VLOOKUP(($O27-1)&amp;"-"&amp;($P27+1),RUN,AH$18+4,FALSE)&gt;9,FALSE),1,0),
TRUE,"X")</f>
        <v>6</v>
      </c>
      <c r="AJ27" s="6" cm="1">
        <f t="array" ref="AJ27">_xlfn.IFS(
AJ$17=1,AI27+1,
AI27 &gt; 9,0,
AI27 = 0,0,
TRUE,
AI27+
IF(IFERROR(VLOOKUP(($O27-1)&amp;"-"&amp;($P27  ),RUN,AI$18+4,FALSE)&gt;9,FALSE),1,0)+
IF(IFERROR(VLOOKUP(($O27  )&amp;"-"&amp;($P27+1),RUN,AI$18+4,FALSE)&gt;9,FALSE),1,0)+
IF(IFERROR(VLOOKUP(($O27+1)&amp;"-"&amp;($P27  ),RUN,AI$18+4,FALSE)&gt;9,FALSE),1,0)+
IF(IFERROR(VLOOKUP(($O27  )&amp;"-"&amp;($P27-1),RUN,AI$18+4,FALSE)&gt;9,FALSE),1,0)+
IF(IFERROR(VLOOKUP(($O27-1)&amp;"-"&amp;($P27-1),RUN,AI$18+4,FALSE)&gt;9,FALSE),1,0)+
IF(IFERROR(VLOOKUP(($O27+1)&amp;"-"&amp;($P27+1),RUN,AI$18+4,FALSE)&gt;9,FALSE),1,0)+
IF(IFERROR(VLOOKUP(($O27+1)&amp;"-"&amp;($P27-1),RUN,AI$18+4,FALSE)&gt;9,FALSE),1,0)+
IF(IFERROR(VLOOKUP(($O27-1)&amp;"-"&amp;($P27+1),RUN,AI$18+4,FALSE)&gt;9,FALSE),1,0),
TRUE,"X")</f>
        <v>6</v>
      </c>
      <c r="AK27" s="6" cm="1">
        <f t="array" ref="AK27">_xlfn.IFS(
AK$17=1,AJ27+1,
AJ27 &gt; 9,0,
AJ27 = 0,0,
TRUE,
AJ27+
IF(IFERROR(VLOOKUP(($O27-1)&amp;"-"&amp;($P27  ),RUN,AJ$18+4,FALSE)&gt;9,FALSE),1,0)+
IF(IFERROR(VLOOKUP(($O27  )&amp;"-"&amp;($P27+1),RUN,AJ$18+4,FALSE)&gt;9,FALSE),1,0)+
IF(IFERROR(VLOOKUP(($O27+1)&amp;"-"&amp;($P27  ),RUN,AJ$18+4,FALSE)&gt;9,FALSE),1,0)+
IF(IFERROR(VLOOKUP(($O27  )&amp;"-"&amp;($P27-1),RUN,AJ$18+4,FALSE)&gt;9,FALSE),1,0)+
IF(IFERROR(VLOOKUP(($O27-1)&amp;"-"&amp;($P27-1),RUN,AJ$18+4,FALSE)&gt;9,FALSE),1,0)+
IF(IFERROR(VLOOKUP(($O27+1)&amp;"-"&amp;($P27+1),RUN,AJ$18+4,FALSE)&gt;9,FALSE),1,0)+
IF(IFERROR(VLOOKUP(($O27+1)&amp;"-"&amp;($P27-1),RUN,AJ$18+4,FALSE)&gt;9,FALSE),1,0)+
IF(IFERROR(VLOOKUP(($O27-1)&amp;"-"&amp;($P27+1),RUN,AJ$18+4,FALSE)&gt;9,FALSE),1,0),
TRUE,"X")</f>
        <v>7</v>
      </c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  <c r="ANI27" s="6"/>
      <c r="ANJ27" s="6"/>
      <c r="ANK27" s="6"/>
      <c r="ANL27" s="6"/>
      <c r="ANM27" s="6"/>
      <c r="ANN27" s="6"/>
      <c r="ANO27" s="6"/>
      <c r="ANP27" s="6"/>
      <c r="ANQ27" s="6"/>
      <c r="ANR27" s="6"/>
      <c r="ANS27" s="6"/>
      <c r="ANT27" s="6"/>
      <c r="ANU27" s="6"/>
      <c r="ANV27" s="6"/>
      <c r="ANW27" s="6"/>
      <c r="ANX27" s="6"/>
      <c r="ANY27" s="6"/>
      <c r="ANZ27" s="6"/>
      <c r="AOA27" s="6"/>
      <c r="AOB27" s="6"/>
      <c r="AOC27" s="6"/>
      <c r="AOD27" s="6"/>
      <c r="AOE27" s="6"/>
      <c r="AOF27" s="6"/>
      <c r="AOG27" s="6"/>
      <c r="AOH27" s="6"/>
      <c r="AOI27" s="6"/>
      <c r="AOJ27" s="6"/>
      <c r="AOK27" s="6"/>
      <c r="AOL27" s="6"/>
      <c r="AOM27" s="6"/>
      <c r="AON27" s="6"/>
      <c r="AOO27" s="6"/>
      <c r="AOP27" s="6"/>
      <c r="AOQ27" s="6"/>
      <c r="AOR27" s="6"/>
      <c r="AOS27" s="6"/>
      <c r="AOT27" s="6"/>
      <c r="AOU27" s="6"/>
      <c r="AOV27" s="6"/>
      <c r="AOW27" s="6"/>
      <c r="AOX27" s="6"/>
      <c r="AOY27" s="6"/>
      <c r="AOZ27" s="6"/>
      <c r="APA27" s="6"/>
      <c r="APB27" s="6"/>
      <c r="APC27" s="6"/>
      <c r="APD27" s="6"/>
      <c r="APE27" s="6"/>
      <c r="APF27" s="6"/>
      <c r="APG27" s="6"/>
      <c r="APH27" s="6"/>
      <c r="API27" s="6"/>
      <c r="APJ27" s="6"/>
      <c r="APK27" s="6"/>
      <c r="APL27" s="6"/>
      <c r="APM27" s="6"/>
      <c r="APN27" s="6"/>
      <c r="APO27" s="6"/>
      <c r="APP27" s="6"/>
      <c r="APQ27" s="6"/>
      <c r="APR27" s="6"/>
      <c r="APS27" s="6"/>
      <c r="APT27" s="6"/>
      <c r="APU27" s="6"/>
      <c r="APV27" s="6"/>
      <c r="APW27" s="6"/>
      <c r="APX27" s="6"/>
      <c r="APY27" s="6"/>
      <c r="APZ27" s="6"/>
      <c r="AQA27" s="6"/>
      <c r="AQB27" s="6"/>
      <c r="AQC27" s="6"/>
      <c r="AQD27" s="6"/>
      <c r="AQE27" s="6"/>
      <c r="AQF27" s="6"/>
      <c r="AQG27" s="6"/>
      <c r="AQH27" s="6"/>
      <c r="AQI27" s="6"/>
      <c r="AQJ27" s="6"/>
      <c r="AQK27" s="6"/>
      <c r="AQL27" s="6"/>
      <c r="AQM27" s="6"/>
      <c r="AQN27" s="6"/>
      <c r="AQO27" s="6"/>
      <c r="AQP27" s="6"/>
      <c r="AQQ27" s="6"/>
      <c r="AQR27" s="6"/>
      <c r="AQS27" s="6"/>
      <c r="AQT27" s="6"/>
      <c r="AQU27" s="6"/>
      <c r="AQV27" s="6"/>
      <c r="AQW27" s="6"/>
      <c r="AQX27" s="6"/>
      <c r="AQY27" s="6"/>
      <c r="AQZ27" s="6"/>
      <c r="ARA27" s="6"/>
      <c r="ARB27" s="6"/>
      <c r="ARC27" s="6"/>
      <c r="ARD27" s="6"/>
      <c r="ARE27" s="6"/>
      <c r="ARF27" s="6"/>
      <c r="ARG27" s="6"/>
      <c r="ARH27" s="6"/>
      <c r="ARI27" s="6"/>
      <c r="ARJ27" s="6"/>
      <c r="ARK27" s="6"/>
      <c r="ARL27" s="6"/>
      <c r="ARM27" s="6"/>
      <c r="ARN27" s="6"/>
      <c r="ARO27" s="6"/>
      <c r="ARP27" s="6"/>
      <c r="ARQ27" s="6"/>
      <c r="ARR27" s="6"/>
      <c r="ARS27" s="6"/>
      <c r="ART27" s="6"/>
      <c r="ARU27" s="6"/>
      <c r="ARV27" s="6"/>
      <c r="ARW27" s="6"/>
      <c r="ARX27" s="6"/>
      <c r="ARY27" s="6"/>
      <c r="ARZ27" s="6"/>
      <c r="ASA27" s="6"/>
      <c r="ASB27" s="6"/>
      <c r="ASC27" s="6"/>
      <c r="ASD27" s="6"/>
      <c r="ASE27" s="6"/>
      <c r="ASF27" s="6"/>
      <c r="ASG27" s="6"/>
      <c r="ASH27" s="6"/>
      <c r="ASI27" s="6"/>
      <c r="ASJ27" s="6"/>
      <c r="ASK27" s="6"/>
      <c r="ASL27" s="6"/>
      <c r="ASM27" s="6"/>
      <c r="ASN27" s="6"/>
      <c r="ASO27" s="6"/>
      <c r="ASP27" s="6"/>
      <c r="ASQ27" s="6"/>
      <c r="ASR27" s="6"/>
      <c r="ASS27" s="6"/>
      <c r="AST27" s="6"/>
      <c r="ASU27" s="6"/>
      <c r="ASV27" s="6"/>
      <c r="ASW27" s="6"/>
      <c r="ASX27" s="6"/>
      <c r="ASY27" s="6"/>
      <c r="ASZ27" s="6"/>
      <c r="ATA27" s="6"/>
      <c r="ATB27" s="6"/>
      <c r="ATC27" s="6"/>
      <c r="ATD27" s="6"/>
      <c r="ATE27" s="6"/>
      <c r="ATF27" s="6"/>
      <c r="ATG27" s="6"/>
      <c r="ATH27" s="6"/>
      <c r="ATI27" s="6"/>
      <c r="ATJ27" s="6"/>
      <c r="ATK27" s="6"/>
      <c r="ATL27" s="6"/>
      <c r="ATM27" s="6"/>
      <c r="ATN27" s="6"/>
      <c r="ATO27" s="6"/>
      <c r="ATP27" s="6"/>
      <c r="ATQ27" s="6"/>
      <c r="ATR27" s="6"/>
      <c r="ATS27" s="6"/>
      <c r="ATT27" s="6"/>
      <c r="ATU27" s="6"/>
      <c r="ATV27" s="6"/>
      <c r="ATW27" s="6"/>
      <c r="ATX27" s="6"/>
      <c r="ATY27" s="6"/>
      <c r="ATZ27" s="6"/>
      <c r="AUA27" s="6"/>
      <c r="AUB27" s="6"/>
      <c r="AUC27" s="6"/>
      <c r="AUD27" s="6"/>
      <c r="AUE27" s="6"/>
      <c r="AUF27" s="6"/>
      <c r="AUG27" s="6"/>
      <c r="AUH27" s="6"/>
      <c r="AUI27" s="6"/>
      <c r="AUJ27" s="6"/>
      <c r="AUK27" s="6"/>
      <c r="AUL27" s="6"/>
      <c r="AUM27" s="6"/>
      <c r="AUN27" s="6"/>
      <c r="AUO27" s="6"/>
      <c r="AUP27" s="6"/>
      <c r="AUQ27" s="6"/>
      <c r="AUR27" s="6"/>
      <c r="AUS27" s="6"/>
      <c r="AUT27" s="6"/>
      <c r="AUU27" s="6"/>
      <c r="AUV27" s="6"/>
      <c r="AUW27" s="6"/>
      <c r="AUX27" s="6"/>
      <c r="AUY27" s="6"/>
      <c r="AUZ27" s="6"/>
      <c r="AVA27" s="6"/>
      <c r="AVB27" s="6"/>
      <c r="AVC27" s="6"/>
      <c r="AVD27" s="6"/>
      <c r="AVE27" s="6"/>
      <c r="AVF27" s="6"/>
      <c r="AVG27" s="6"/>
      <c r="AVH27" s="6"/>
      <c r="AVI27" s="6"/>
      <c r="AVJ27" s="6"/>
      <c r="AVK27" s="6"/>
      <c r="AVL27" s="6"/>
      <c r="AVM27" s="6"/>
      <c r="AVN27" s="6"/>
      <c r="AVO27" s="6"/>
      <c r="AVP27" s="6"/>
      <c r="AVQ27" s="6"/>
      <c r="AVR27" s="6"/>
      <c r="AVS27" s="6"/>
      <c r="AVT27" s="6"/>
      <c r="AVU27" s="6"/>
      <c r="AVV27" s="6"/>
      <c r="AVW27" s="6"/>
      <c r="AVX27" s="6"/>
      <c r="AVY27" s="6"/>
      <c r="AVZ27" s="6"/>
      <c r="AWA27" s="6"/>
      <c r="AWB27" s="6"/>
      <c r="AWC27" s="6"/>
      <c r="AWD27" s="6"/>
      <c r="AWE27" s="6"/>
      <c r="AWF27" s="6"/>
      <c r="AWG27" s="6"/>
      <c r="AWH27" s="6"/>
      <c r="AWI27" s="6"/>
      <c r="AWJ27" s="6"/>
      <c r="AWK27" s="6"/>
      <c r="AWL27" s="6"/>
      <c r="AWM27" s="6"/>
      <c r="AWN27" s="6"/>
      <c r="AWO27" s="6"/>
      <c r="AWP27" s="6"/>
      <c r="AWQ27" s="6"/>
      <c r="AWR27" s="6"/>
      <c r="AWS27" s="6"/>
      <c r="AWT27" s="6"/>
      <c r="AWU27" s="6"/>
      <c r="AWV27" s="6"/>
      <c r="AWW27" s="6"/>
      <c r="AWX27" s="6"/>
      <c r="AWY27" s="6"/>
      <c r="AWZ27" s="6"/>
      <c r="AXA27" s="6"/>
      <c r="AXB27" s="6"/>
      <c r="AXC27" s="6"/>
      <c r="AXD27" s="6"/>
      <c r="AXE27" s="6"/>
      <c r="AXF27" s="6"/>
      <c r="AXG27" s="6"/>
      <c r="AXH27" s="6"/>
      <c r="AXI27" s="6"/>
      <c r="AXJ27" s="6"/>
      <c r="AXK27" s="6"/>
      <c r="AXL27" s="6"/>
      <c r="AXM27" s="6"/>
      <c r="AXN27" s="6"/>
      <c r="AXO27" s="6"/>
      <c r="AXP27" s="6"/>
      <c r="AXQ27" s="6"/>
      <c r="AXR27" s="6"/>
      <c r="AXS27" s="6"/>
      <c r="AXT27" s="6"/>
      <c r="AXU27" s="6"/>
      <c r="AXV27" s="6"/>
      <c r="AXW27" s="6"/>
      <c r="AXX27" s="6"/>
      <c r="AXY27" s="6"/>
      <c r="AXZ27" s="6"/>
      <c r="AYA27" s="6"/>
      <c r="AYB27" s="6"/>
      <c r="AYC27" s="6"/>
      <c r="AYD27" s="6"/>
      <c r="AYE27" s="6"/>
      <c r="AYF27" s="6"/>
      <c r="AYG27" s="6"/>
      <c r="AYH27" s="6"/>
      <c r="AYI27" s="6"/>
      <c r="AYJ27" s="6"/>
      <c r="AYK27" s="6"/>
      <c r="AYL27" s="6"/>
      <c r="AYM27" s="6"/>
      <c r="AYN27" s="6"/>
      <c r="AYO27" s="6"/>
      <c r="AYP27" s="6"/>
      <c r="AYQ27" s="6"/>
      <c r="AYR27" s="6"/>
      <c r="AYS27" s="6"/>
      <c r="AYT27" s="6"/>
      <c r="AYU27" s="6"/>
      <c r="AYV27" s="6"/>
      <c r="AYW27" s="6"/>
      <c r="AYX27" s="6"/>
      <c r="AYY27" s="6"/>
      <c r="AYZ27" s="6"/>
      <c r="AZA27" s="6"/>
      <c r="AZB27" s="6"/>
      <c r="AZC27" s="6"/>
      <c r="AZD27" s="6"/>
      <c r="AZE27" s="6"/>
      <c r="AZF27" s="6"/>
      <c r="AZG27" s="6"/>
      <c r="AZH27" s="6"/>
      <c r="AZI27" s="6"/>
      <c r="AZJ27" s="6"/>
      <c r="AZK27" s="6"/>
      <c r="AZL27" s="6"/>
      <c r="AZM27" s="6"/>
      <c r="AZN27" s="6"/>
      <c r="AZO27" s="6"/>
      <c r="AZP27" s="6"/>
      <c r="AZQ27" s="6"/>
      <c r="AZR27" s="6"/>
      <c r="AZS27" s="6"/>
      <c r="AZT27" s="6"/>
      <c r="AZU27" s="6"/>
      <c r="AZV27" s="6"/>
      <c r="AZW27" s="6"/>
      <c r="AZX27" s="6"/>
      <c r="AZY27" s="6"/>
      <c r="AZZ27" s="6"/>
      <c r="BAA27" s="6"/>
      <c r="BAB27" s="6"/>
      <c r="BAC27" s="6"/>
      <c r="BAD27" s="6"/>
      <c r="BAE27" s="6"/>
      <c r="BAF27" s="6"/>
      <c r="BAG27" s="6"/>
      <c r="BAH27" s="6"/>
      <c r="BAI27" s="6"/>
      <c r="BAJ27" s="6"/>
      <c r="BAK27" s="6"/>
      <c r="BAL27" s="6"/>
      <c r="BAM27" s="6"/>
      <c r="BAN27" s="6"/>
      <c r="BAO27" s="6"/>
      <c r="BAP27" s="6"/>
      <c r="BAQ27" s="6"/>
      <c r="BAR27" s="6"/>
      <c r="BAS27" s="6"/>
      <c r="BAT27" s="6"/>
      <c r="BAU27" s="6"/>
      <c r="BAV27" s="6"/>
      <c r="BAW27" s="6"/>
      <c r="BAX27" s="6"/>
      <c r="BAY27" s="6"/>
      <c r="BAZ27" s="6"/>
      <c r="BBA27" s="6"/>
      <c r="BBB27" s="6"/>
      <c r="BBC27" s="6"/>
      <c r="BBD27" s="6"/>
      <c r="BBE27" s="6"/>
      <c r="BBF27" s="6"/>
      <c r="BBG27" s="6"/>
      <c r="BBH27" s="6"/>
      <c r="BBI27" s="6"/>
      <c r="BBJ27" s="6"/>
      <c r="BBK27" s="6"/>
      <c r="BBL27" s="6"/>
      <c r="BBM27" s="6"/>
      <c r="BBN27" s="6"/>
      <c r="BBO27" s="6"/>
      <c r="BBP27" s="6"/>
      <c r="BBQ27" s="6"/>
      <c r="BBR27" s="6"/>
      <c r="BBS27" s="6"/>
      <c r="BBT27" s="6"/>
      <c r="BBU27" s="6"/>
      <c r="BBV27" s="6"/>
      <c r="BBW27" s="6"/>
      <c r="BBX27" s="6"/>
      <c r="BBY27" s="6"/>
      <c r="BBZ27" s="6"/>
      <c r="BCA27" s="6"/>
      <c r="BCB27" s="6"/>
      <c r="BCC27" s="6"/>
      <c r="BCD27" s="6"/>
      <c r="BCE27" s="6"/>
      <c r="BCF27" s="6"/>
      <c r="BCG27" s="6"/>
      <c r="BCH27" s="6"/>
      <c r="BCI27" s="6"/>
      <c r="BCJ27" s="6"/>
      <c r="BCK27" s="6"/>
      <c r="BCL27" s="6"/>
      <c r="BCM27" s="6"/>
      <c r="BCN27" s="6"/>
      <c r="BCO27" s="6"/>
      <c r="BCP27" s="6"/>
      <c r="BCQ27" s="6"/>
      <c r="BCR27" s="6"/>
      <c r="BCS27" s="6"/>
      <c r="BCT27" s="6"/>
      <c r="BCU27" s="6"/>
      <c r="BCV27" s="6"/>
      <c r="BCW27" s="6"/>
      <c r="BCX27" s="6"/>
      <c r="BCY27" s="6"/>
      <c r="BCZ27" s="6"/>
      <c r="BDA27" s="6"/>
      <c r="BDB27" s="6"/>
      <c r="BDC27" s="6"/>
      <c r="BDD27" s="6"/>
      <c r="BDE27" s="6"/>
      <c r="BDF27" s="6"/>
      <c r="BDG27" s="6"/>
      <c r="BDH27" s="6"/>
      <c r="BDI27" s="6"/>
      <c r="BDJ27" s="6"/>
      <c r="BDK27" s="6"/>
      <c r="BDL27" s="6"/>
      <c r="BDM27" s="6"/>
      <c r="BDN27" s="6"/>
      <c r="BDO27" s="6"/>
      <c r="BDP27" s="6"/>
      <c r="BDQ27" s="6"/>
      <c r="BDR27" s="6"/>
      <c r="BDS27" s="6"/>
      <c r="BDT27" s="6"/>
      <c r="BDU27" s="6"/>
      <c r="BDV27" s="6"/>
      <c r="BDW27" s="6"/>
      <c r="BDX27" s="6"/>
      <c r="BDY27" s="6"/>
      <c r="BDZ27" s="6"/>
      <c r="BEA27" s="6"/>
      <c r="BEB27" s="6"/>
      <c r="BEC27" s="6"/>
      <c r="BED27" s="6"/>
      <c r="BEE27" s="6"/>
      <c r="BEF27" s="6"/>
      <c r="BEG27" s="6"/>
      <c r="BEH27" s="6"/>
      <c r="BEI27" s="6"/>
      <c r="BEJ27" s="6"/>
      <c r="BEK27" s="6"/>
      <c r="BEL27" s="6"/>
      <c r="BEM27" s="6"/>
      <c r="BEN27" s="6"/>
      <c r="BEO27" s="6"/>
      <c r="BEP27" s="6"/>
      <c r="BEQ27" s="6"/>
      <c r="BER27" s="6"/>
      <c r="BES27" s="6"/>
      <c r="BET27" s="6"/>
      <c r="BEU27" s="6"/>
      <c r="BEV27" s="6"/>
      <c r="BEW27" s="6"/>
      <c r="BEX27" s="6"/>
      <c r="BEY27" s="6"/>
      <c r="BEZ27" s="6"/>
      <c r="BFA27" s="6"/>
      <c r="BFB27" s="6"/>
      <c r="BFC27" s="6"/>
      <c r="BFD27" s="6"/>
      <c r="BFE27" s="6"/>
      <c r="BFF27" s="6"/>
      <c r="BFG27" s="6"/>
      <c r="BFH27" s="6"/>
      <c r="BFI27" s="6"/>
      <c r="BFJ27" s="6"/>
      <c r="BFK27" s="6"/>
      <c r="BFL27" s="6"/>
      <c r="BFM27" s="6"/>
      <c r="BFN27" s="6"/>
      <c r="BFO27" s="6"/>
      <c r="BFP27" s="6"/>
      <c r="BFQ27" s="6"/>
      <c r="BFR27" s="6"/>
      <c r="BFS27" s="6"/>
      <c r="BFT27" s="6"/>
      <c r="BFU27" s="6"/>
      <c r="BFV27" s="6"/>
      <c r="BFW27" s="6"/>
      <c r="BFX27" s="6"/>
      <c r="BFY27" s="6"/>
      <c r="BFZ27" s="6"/>
      <c r="BGA27" s="6"/>
      <c r="BGB27" s="6"/>
      <c r="BGC27" s="6"/>
      <c r="BGD27" s="6"/>
      <c r="BGE27" s="6"/>
      <c r="BGF27" s="6"/>
      <c r="BGG27" s="6"/>
      <c r="BGH27" s="6"/>
      <c r="BGI27" s="6"/>
      <c r="BGJ27" s="6"/>
      <c r="BGK27" s="6"/>
      <c r="BGL27" s="6"/>
      <c r="BGM27" s="6"/>
      <c r="BGN27" s="6"/>
      <c r="BGO27" s="6"/>
      <c r="BGP27" s="6"/>
      <c r="BGQ27" s="6"/>
      <c r="BGR27" s="6"/>
      <c r="BGS27" s="6"/>
      <c r="BGT27" s="6"/>
      <c r="BGU27" s="6"/>
      <c r="BGV27" s="6"/>
      <c r="BGW27" s="6"/>
      <c r="BGX27" s="6"/>
      <c r="BGY27" s="6"/>
      <c r="BGZ27" s="6"/>
      <c r="BHA27" s="6"/>
      <c r="BHB27" s="6"/>
      <c r="BHC27" s="6"/>
      <c r="BHD27" s="6"/>
      <c r="BHE27" s="6"/>
      <c r="BHF27" s="6"/>
      <c r="BHG27" s="6"/>
      <c r="BHH27" s="6"/>
      <c r="BHI27" s="6"/>
      <c r="BHJ27" s="6"/>
      <c r="BHK27" s="6"/>
      <c r="BHL27" s="6"/>
      <c r="BHM27" s="6"/>
      <c r="BHN27" s="6"/>
      <c r="BHO27" s="6"/>
      <c r="BHP27" s="6"/>
      <c r="BHQ27" s="6"/>
      <c r="BHR27" s="6"/>
      <c r="BHS27" s="6"/>
      <c r="BHT27" s="6"/>
      <c r="BHU27" s="6"/>
      <c r="BHV27" s="6"/>
      <c r="BHW27" s="6"/>
      <c r="BHX27" s="6"/>
      <c r="BHY27" s="6"/>
      <c r="BHZ27" s="6"/>
      <c r="BIA27" s="6"/>
      <c r="BIB27" s="6"/>
      <c r="BIC27" s="6"/>
      <c r="BID27" s="6"/>
      <c r="BIE27" s="6"/>
      <c r="BIF27" s="6"/>
      <c r="BIG27" s="6"/>
      <c r="BIH27" s="6"/>
      <c r="BII27" s="6"/>
      <c r="BIJ27" s="6"/>
      <c r="BIK27" s="6"/>
      <c r="BIL27" s="6"/>
      <c r="BIM27" s="6"/>
      <c r="BIN27" s="6"/>
      <c r="BIO27" s="6"/>
      <c r="BIP27" s="6"/>
      <c r="BIQ27" s="6"/>
      <c r="BIR27" s="6"/>
      <c r="BIS27" s="6"/>
      <c r="BIT27" s="6"/>
      <c r="BIU27" s="6"/>
      <c r="BIV27" s="6"/>
      <c r="BIW27" s="6"/>
      <c r="BIX27" s="6"/>
      <c r="BIY27" s="6"/>
      <c r="BIZ27" s="6"/>
      <c r="BJA27" s="6"/>
      <c r="BJB27" s="6"/>
      <c r="BJC27" s="6"/>
      <c r="BJD27" s="6"/>
      <c r="BJE27" s="6"/>
      <c r="BJF27" s="6"/>
      <c r="BJG27" s="6"/>
      <c r="BJH27" s="6"/>
      <c r="BJI27" s="6"/>
      <c r="BJJ27" s="6"/>
      <c r="BJK27" s="6"/>
      <c r="BJL27" s="6"/>
      <c r="BJM27" s="6"/>
      <c r="BJN27" s="6"/>
      <c r="BJO27" s="6"/>
      <c r="BJP27" s="6"/>
      <c r="BJQ27" s="6"/>
      <c r="BJR27" s="6"/>
      <c r="BJS27" s="6"/>
      <c r="BJT27" s="6"/>
      <c r="BJU27" s="6"/>
      <c r="BJV27" s="6"/>
      <c r="BJW27" s="6"/>
      <c r="BJX27" s="6"/>
      <c r="BJY27" s="6"/>
      <c r="BJZ27" s="6"/>
      <c r="BKA27" s="6"/>
      <c r="BKB27" s="6"/>
      <c r="BKC27" s="6"/>
      <c r="BKD27" s="6"/>
      <c r="BKE27" s="6"/>
      <c r="BKF27" s="6"/>
      <c r="BKG27" s="6"/>
      <c r="BKH27" s="6"/>
      <c r="BKI27" s="6"/>
      <c r="BKJ27" s="6"/>
      <c r="BKK27" s="6"/>
      <c r="BKL27" s="6"/>
      <c r="BKM27" s="6"/>
      <c r="BKN27" s="6"/>
      <c r="BKO27" s="6"/>
      <c r="BKP27" s="6"/>
      <c r="BKQ27" s="6"/>
      <c r="BKR27" s="6"/>
      <c r="BKS27" s="6"/>
      <c r="BKT27" s="6"/>
      <c r="BKU27" s="6"/>
      <c r="BKV27" s="6"/>
      <c r="BKW27" s="6"/>
      <c r="BKX27" s="6"/>
      <c r="BKY27" s="6"/>
      <c r="BKZ27" s="6"/>
      <c r="BLA27" s="6"/>
      <c r="BLB27" s="6"/>
      <c r="BLC27" s="6"/>
      <c r="BLD27" s="6"/>
      <c r="BLE27" s="6"/>
      <c r="BLF27" s="6"/>
      <c r="BLG27" s="6"/>
      <c r="BLH27" s="6"/>
      <c r="BLI27" s="6"/>
      <c r="BLJ27" s="6"/>
      <c r="BLK27" s="6"/>
      <c r="BLL27" s="6"/>
      <c r="BLM27" s="6"/>
      <c r="BLN27" s="6"/>
      <c r="BLO27" s="6"/>
      <c r="BLP27" s="6"/>
      <c r="BLQ27" s="6"/>
      <c r="BLR27" s="6"/>
      <c r="BLS27" s="6"/>
      <c r="BLT27" s="6"/>
      <c r="BLU27" s="6"/>
      <c r="BLV27" s="6"/>
      <c r="BLW27" s="6"/>
      <c r="BLX27" s="6"/>
      <c r="BLY27" s="6"/>
      <c r="BLZ27" s="6"/>
      <c r="BMA27" s="6"/>
      <c r="BMB27" s="6"/>
      <c r="BMC27" s="6"/>
      <c r="BMD27" s="6"/>
      <c r="BME27" s="6"/>
      <c r="BMF27" s="6"/>
      <c r="BMG27" s="6"/>
      <c r="BMH27" s="6"/>
      <c r="BMI27" s="6"/>
      <c r="BMJ27" s="6"/>
      <c r="BMK27" s="6"/>
      <c r="BML27" s="6"/>
      <c r="BMM27" s="6"/>
      <c r="BMN27" s="6"/>
      <c r="BMO27" s="6"/>
      <c r="BMP27" s="6"/>
      <c r="BMQ27" s="6"/>
      <c r="BMR27" s="6"/>
      <c r="BMS27" s="6"/>
      <c r="BMT27" s="6"/>
      <c r="BMU27" s="6"/>
      <c r="BMV27" s="6"/>
      <c r="BMW27" s="6"/>
      <c r="BMX27" s="6"/>
      <c r="BMY27" s="6"/>
      <c r="BMZ27" s="6"/>
      <c r="BNA27" s="6"/>
      <c r="BNB27" s="6"/>
      <c r="BNC27" s="6"/>
      <c r="BND27" s="6"/>
      <c r="BNE27" s="6"/>
      <c r="BNF27" s="6"/>
      <c r="BNG27" s="6"/>
      <c r="BNH27" s="6"/>
      <c r="BNI27" s="6"/>
      <c r="BNJ27" s="6"/>
      <c r="BNK27" s="6"/>
      <c r="BNL27" s="6"/>
      <c r="BNM27" s="6"/>
      <c r="BNN27" s="6"/>
      <c r="BNO27" s="6"/>
      <c r="BNP27" s="6"/>
      <c r="BNQ27" s="6"/>
      <c r="BNR27" s="6"/>
      <c r="BNS27" s="6"/>
      <c r="BNT27" s="6"/>
      <c r="BNU27" s="6"/>
      <c r="BNV27" s="6"/>
      <c r="BNW27" s="6"/>
      <c r="BNX27" s="6"/>
      <c r="BNY27" s="6"/>
      <c r="BNZ27" s="6"/>
      <c r="BOA27" s="6"/>
      <c r="BOB27" s="6"/>
      <c r="BOC27" s="6"/>
      <c r="BOD27" s="6"/>
      <c r="BOE27" s="6"/>
      <c r="BOF27" s="6"/>
      <c r="BOG27" s="6"/>
      <c r="BOH27" s="6"/>
      <c r="BOI27" s="6"/>
      <c r="BOJ27" s="6"/>
      <c r="BOK27" s="6"/>
      <c r="BOL27" s="6"/>
    </row>
    <row r="28" spans="1:1754" x14ac:dyDescent="0.3">
      <c r="A28">
        <v>8</v>
      </c>
      <c r="B28" s="22">
        <f t="shared" si="11"/>
        <v>0</v>
      </c>
      <c r="C28" s="23">
        <f t="shared" si="11"/>
        <v>0</v>
      </c>
      <c r="D28" s="23">
        <f t="shared" si="11"/>
        <v>0</v>
      </c>
      <c r="E28" s="23">
        <f t="shared" si="11"/>
        <v>0</v>
      </c>
      <c r="F28" s="23">
        <f t="shared" si="11"/>
        <v>0</v>
      </c>
      <c r="G28" s="23">
        <f t="shared" si="11"/>
        <v>0</v>
      </c>
      <c r="H28" s="23">
        <f t="shared" si="11"/>
        <v>0</v>
      </c>
      <c r="I28" s="23">
        <f t="shared" si="11"/>
        <v>0</v>
      </c>
      <c r="J28" s="23">
        <f t="shared" si="11"/>
        <v>0</v>
      </c>
      <c r="K28" s="9">
        <f t="shared" si="11"/>
        <v>0</v>
      </c>
      <c r="M28" s="8">
        <v>10</v>
      </c>
      <c r="N28" t="str">
        <f t="shared" si="8"/>
        <v>1-10</v>
      </c>
      <c r="O28">
        <f t="shared" si="9"/>
        <v>1</v>
      </c>
      <c r="P28" s="9">
        <f t="shared" si="10"/>
        <v>10</v>
      </c>
      <c r="Q28" s="29" cm="1">
        <f t="array" ref="Q28">INDEX(START,O28,P28)</f>
        <v>3</v>
      </c>
      <c r="R28" s="6" cm="1">
        <f t="array" ref="R28">_xlfn.IFS(
R$17=1,Q28+1,
Q28 &gt; 9,0,
Q28 = 0,0,
TRUE,
Q28+
IF(IFERROR(VLOOKUP(($O28-1)&amp;"-"&amp;($P28  ),RUN,Q$18+4,FALSE)&gt;9,FALSE),1,0)+
IF(IFERROR(VLOOKUP(($O28  )&amp;"-"&amp;($P28+1),RUN,Q$18+4,FALSE)&gt;9,FALSE),1,0)+
IF(IFERROR(VLOOKUP(($O28+1)&amp;"-"&amp;($P28  ),RUN,Q$18+4,FALSE)&gt;9,FALSE),1,0)+
IF(IFERROR(VLOOKUP(($O28  )&amp;"-"&amp;($P28-1),RUN,Q$18+4,FALSE)&gt;9,FALSE),1,0)+
IF(IFERROR(VLOOKUP(($O28-1)&amp;"-"&amp;($P28-1),RUN,Q$18+4,FALSE)&gt;9,FALSE),1,0)+
IF(IFERROR(VLOOKUP(($O28+1)&amp;"-"&amp;($P28+1),RUN,Q$18+4,FALSE)&gt;9,FALSE),1,0)+
IF(IFERROR(VLOOKUP(($O28+1)&amp;"-"&amp;($P28-1),RUN,Q$18+4,FALSE)&gt;9,FALSE),1,0)+
IF(IFERROR(VLOOKUP(($O28-1)&amp;"-"&amp;($P28+1),RUN,Q$18+4,FALSE)&gt;9,FALSE),1,0),
TRUE,"X")</f>
        <v>4</v>
      </c>
      <c r="S28" s="6" cm="1">
        <f t="array" ref="S28">_xlfn.IFS(
S$17=1,R28+1,
R28 &gt; 9,0,
R28 = 0,0,
TRUE,
R28+
IF(IFERROR(VLOOKUP(($O28-1)&amp;"-"&amp;($P28  ),RUN,R$18+4,FALSE)&gt;9,FALSE),1,0)+
IF(IFERROR(VLOOKUP(($O28  )&amp;"-"&amp;($P28+1),RUN,R$18+4,FALSE)&gt;9,FALSE),1,0)+
IF(IFERROR(VLOOKUP(($O28+1)&amp;"-"&amp;($P28  ),RUN,R$18+4,FALSE)&gt;9,FALSE),1,0)+
IF(IFERROR(VLOOKUP(($O28  )&amp;"-"&amp;($P28-1),RUN,R$18+4,FALSE)&gt;9,FALSE),1,0)+
IF(IFERROR(VLOOKUP(($O28-1)&amp;"-"&amp;($P28-1),RUN,R$18+4,FALSE)&gt;9,FALSE),1,0)+
IF(IFERROR(VLOOKUP(($O28+1)&amp;"-"&amp;($P28+1),RUN,R$18+4,FALSE)&gt;9,FALSE),1,0)+
IF(IFERROR(VLOOKUP(($O28+1)&amp;"-"&amp;($P28-1),RUN,R$18+4,FALSE)&gt;9,FALSE),1,0)+
IF(IFERROR(VLOOKUP(($O28-1)&amp;"-"&amp;($P28+1),RUN,R$18+4,FALSE)&gt;9,FALSE),1,0),
TRUE,"X")</f>
        <v>5</v>
      </c>
      <c r="T28" s="6" cm="1">
        <f t="array" ref="T28">_xlfn.IFS(
T$17=1,S28+1,
S28 &gt; 9,0,
S28 = 0,0,
TRUE,
S28+
IF(IFERROR(VLOOKUP(($O28-1)&amp;"-"&amp;($P28  ),RUN,S$18+4,FALSE)&gt;9,FALSE),1,0)+
IF(IFERROR(VLOOKUP(($O28  )&amp;"-"&amp;($P28+1),RUN,S$18+4,FALSE)&gt;9,FALSE),1,0)+
IF(IFERROR(VLOOKUP(($O28+1)&amp;"-"&amp;($P28  ),RUN,S$18+4,FALSE)&gt;9,FALSE),1,0)+
IF(IFERROR(VLOOKUP(($O28  )&amp;"-"&amp;($P28-1),RUN,S$18+4,FALSE)&gt;9,FALSE),1,0)+
IF(IFERROR(VLOOKUP(($O28-1)&amp;"-"&amp;($P28-1),RUN,S$18+4,FALSE)&gt;9,FALSE),1,0)+
IF(IFERROR(VLOOKUP(($O28+1)&amp;"-"&amp;($P28+1),RUN,S$18+4,FALSE)&gt;9,FALSE),1,0)+
IF(IFERROR(VLOOKUP(($O28+1)&amp;"-"&amp;($P28-1),RUN,S$18+4,FALSE)&gt;9,FALSE),1,0)+
IF(IFERROR(VLOOKUP(($O28-1)&amp;"-"&amp;($P28+1),RUN,S$18+4,FALSE)&gt;9,FALSE),1,0),
TRUE,"X")</f>
        <v>5</v>
      </c>
      <c r="U28" s="6" cm="1">
        <f t="array" ref="U28">_xlfn.IFS(
U$17=1,T28+1,
T28 &gt; 9,0,
T28 = 0,0,
TRUE,
T28+
IF(IFERROR(VLOOKUP(($O28-1)&amp;"-"&amp;($P28  ),RUN,T$18+4,FALSE)&gt;9,FALSE),1,0)+
IF(IFERROR(VLOOKUP(($O28  )&amp;"-"&amp;($P28+1),RUN,T$18+4,FALSE)&gt;9,FALSE),1,0)+
IF(IFERROR(VLOOKUP(($O28+1)&amp;"-"&amp;($P28  ),RUN,T$18+4,FALSE)&gt;9,FALSE),1,0)+
IF(IFERROR(VLOOKUP(($O28  )&amp;"-"&amp;($P28-1),RUN,T$18+4,FALSE)&gt;9,FALSE),1,0)+
IF(IFERROR(VLOOKUP(($O28-1)&amp;"-"&amp;($P28-1),RUN,T$18+4,FALSE)&gt;9,FALSE),1,0)+
IF(IFERROR(VLOOKUP(($O28+1)&amp;"-"&amp;($P28+1),RUN,T$18+4,FALSE)&gt;9,FALSE),1,0)+
IF(IFERROR(VLOOKUP(($O28+1)&amp;"-"&amp;($P28-1),RUN,T$18+4,FALSE)&gt;9,FALSE),1,0)+
IF(IFERROR(VLOOKUP(($O28-1)&amp;"-"&amp;($P28+1),RUN,T$18+4,FALSE)&gt;9,FALSE),1,0),
TRUE,"X")</f>
        <v>5</v>
      </c>
      <c r="V28" s="6" cm="1">
        <f t="array" ref="V28">_xlfn.IFS(
V$17=1,U28+1,
U28 &gt; 9,0,
U28 = 0,0,
TRUE,
U28+
IF(IFERROR(VLOOKUP(($O28-1)&amp;"-"&amp;($P28  ),RUN,U$18+4,FALSE)&gt;9,FALSE),1,0)+
IF(IFERROR(VLOOKUP(($O28  )&amp;"-"&amp;($P28+1),RUN,U$18+4,FALSE)&gt;9,FALSE),1,0)+
IF(IFERROR(VLOOKUP(($O28+1)&amp;"-"&amp;($P28  ),RUN,U$18+4,FALSE)&gt;9,FALSE),1,0)+
IF(IFERROR(VLOOKUP(($O28  )&amp;"-"&amp;($P28-1),RUN,U$18+4,FALSE)&gt;9,FALSE),1,0)+
IF(IFERROR(VLOOKUP(($O28-1)&amp;"-"&amp;($P28-1),RUN,U$18+4,FALSE)&gt;9,FALSE),1,0)+
IF(IFERROR(VLOOKUP(($O28+1)&amp;"-"&amp;($P28+1),RUN,U$18+4,FALSE)&gt;9,FALSE),1,0)+
IF(IFERROR(VLOOKUP(($O28+1)&amp;"-"&amp;($P28-1),RUN,U$18+4,FALSE)&gt;9,FALSE),1,0)+
IF(IFERROR(VLOOKUP(($O28-1)&amp;"-"&amp;($P28+1),RUN,U$18+4,FALSE)&gt;9,FALSE),1,0),
TRUE,"X")</f>
        <v>5</v>
      </c>
      <c r="W28" s="6" cm="1">
        <f t="array" ref="W28">_xlfn.IFS(
W$17=1,V28+1,
V28 &gt; 9,0,
V28 = 0,0,
TRUE,
V28+
IF(IFERROR(VLOOKUP(($O28-1)&amp;"-"&amp;($P28  ),RUN,V$18+4,FALSE)&gt;9,FALSE),1,0)+
IF(IFERROR(VLOOKUP(($O28  )&amp;"-"&amp;($P28+1),RUN,V$18+4,FALSE)&gt;9,FALSE),1,0)+
IF(IFERROR(VLOOKUP(($O28+1)&amp;"-"&amp;($P28  ),RUN,V$18+4,FALSE)&gt;9,FALSE),1,0)+
IF(IFERROR(VLOOKUP(($O28  )&amp;"-"&amp;($P28-1),RUN,V$18+4,FALSE)&gt;9,FALSE),1,0)+
IF(IFERROR(VLOOKUP(($O28-1)&amp;"-"&amp;($P28-1),RUN,V$18+4,FALSE)&gt;9,FALSE),1,0)+
IF(IFERROR(VLOOKUP(($O28+1)&amp;"-"&amp;($P28+1),RUN,V$18+4,FALSE)&gt;9,FALSE),1,0)+
IF(IFERROR(VLOOKUP(($O28+1)&amp;"-"&amp;($P28-1),RUN,V$18+4,FALSE)&gt;9,FALSE),1,0)+
IF(IFERROR(VLOOKUP(($O28-1)&amp;"-"&amp;($P28+1),RUN,V$18+4,FALSE)&gt;9,FALSE),1,0),
TRUE,"X")</f>
        <v>5</v>
      </c>
      <c r="X28" s="6" cm="1">
        <f t="array" ref="X28">_xlfn.IFS(
X$17=1,W28+1,
W28 &gt; 9,0,
W28 = 0,0,
TRUE,
W28+
IF(IFERROR(VLOOKUP(($O28-1)&amp;"-"&amp;($P28  ),RUN,W$18+4,FALSE)&gt;9,FALSE),1,0)+
IF(IFERROR(VLOOKUP(($O28  )&amp;"-"&amp;($P28+1),RUN,W$18+4,FALSE)&gt;9,FALSE),1,0)+
IF(IFERROR(VLOOKUP(($O28+1)&amp;"-"&amp;($P28  ),RUN,W$18+4,FALSE)&gt;9,FALSE),1,0)+
IF(IFERROR(VLOOKUP(($O28  )&amp;"-"&amp;($P28-1),RUN,W$18+4,FALSE)&gt;9,FALSE),1,0)+
IF(IFERROR(VLOOKUP(($O28-1)&amp;"-"&amp;($P28-1),RUN,W$18+4,FALSE)&gt;9,FALSE),1,0)+
IF(IFERROR(VLOOKUP(($O28+1)&amp;"-"&amp;($P28+1),RUN,W$18+4,FALSE)&gt;9,FALSE),1,0)+
IF(IFERROR(VLOOKUP(($O28+1)&amp;"-"&amp;($P28-1),RUN,W$18+4,FALSE)&gt;9,FALSE),1,0)+
IF(IFERROR(VLOOKUP(($O28-1)&amp;"-"&amp;($P28+1),RUN,W$18+4,FALSE)&gt;9,FALSE),1,0),
TRUE,"X")</f>
        <v>5</v>
      </c>
      <c r="Y28" s="6" cm="1">
        <f t="array" ref="Y28">_xlfn.IFS(
Y$17=1,X28+1,
X28 &gt; 9,0,
X28 = 0,0,
TRUE,
X28+
IF(IFERROR(VLOOKUP(($O28-1)&amp;"-"&amp;($P28  ),RUN,X$18+4,FALSE)&gt;9,FALSE),1,0)+
IF(IFERROR(VLOOKUP(($O28  )&amp;"-"&amp;($P28+1),RUN,X$18+4,FALSE)&gt;9,FALSE),1,0)+
IF(IFERROR(VLOOKUP(($O28+1)&amp;"-"&amp;($P28  ),RUN,X$18+4,FALSE)&gt;9,FALSE),1,0)+
IF(IFERROR(VLOOKUP(($O28  )&amp;"-"&amp;($P28-1),RUN,X$18+4,FALSE)&gt;9,FALSE),1,0)+
IF(IFERROR(VLOOKUP(($O28-1)&amp;"-"&amp;($P28-1),RUN,X$18+4,FALSE)&gt;9,FALSE),1,0)+
IF(IFERROR(VLOOKUP(($O28+1)&amp;"-"&amp;($P28+1),RUN,X$18+4,FALSE)&gt;9,FALSE),1,0)+
IF(IFERROR(VLOOKUP(($O28+1)&amp;"-"&amp;($P28-1),RUN,X$18+4,FALSE)&gt;9,FALSE),1,0)+
IF(IFERROR(VLOOKUP(($O28-1)&amp;"-"&amp;($P28+1),RUN,X$18+4,FALSE)&gt;9,FALSE),1,0),
TRUE,"X")</f>
        <v>6</v>
      </c>
      <c r="Z28" s="6" cm="1">
        <f t="array" ref="Z28">_xlfn.IFS(
Z$17=1,Y28+1,
Y28 &gt; 9,0,
Y28 = 0,0,
TRUE,
Y28+
IF(IFERROR(VLOOKUP(($O28-1)&amp;"-"&amp;($P28  ),RUN,Y$18+4,FALSE)&gt;9,FALSE),1,0)+
IF(IFERROR(VLOOKUP(($O28  )&amp;"-"&amp;($P28+1),RUN,Y$18+4,FALSE)&gt;9,FALSE),1,0)+
IF(IFERROR(VLOOKUP(($O28+1)&amp;"-"&amp;($P28  ),RUN,Y$18+4,FALSE)&gt;9,FALSE),1,0)+
IF(IFERROR(VLOOKUP(($O28  )&amp;"-"&amp;($P28-1),RUN,Y$18+4,FALSE)&gt;9,FALSE),1,0)+
IF(IFERROR(VLOOKUP(($O28-1)&amp;"-"&amp;($P28-1),RUN,Y$18+4,FALSE)&gt;9,FALSE),1,0)+
IF(IFERROR(VLOOKUP(($O28+1)&amp;"-"&amp;($P28+1),RUN,Y$18+4,FALSE)&gt;9,FALSE),1,0)+
IF(IFERROR(VLOOKUP(($O28+1)&amp;"-"&amp;($P28-1),RUN,Y$18+4,FALSE)&gt;9,FALSE),1,0)+
IF(IFERROR(VLOOKUP(($O28-1)&amp;"-"&amp;($P28+1),RUN,Y$18+4,FALSE)&gt;9,FALSE),1,0),
TRUE,"X")</f>
        <v>6</v>
      </c>
      <c r="AA28" s="6" cm="1">
        <f t="array" ref="AA28">_xlfn.IFS(
AA$17=1,Z28+1,
Z28 &gt; 9,0,
Z28 = 0,0,
TRUE,
Z28+
IF(IFERROR(VLOOKUP(($O28-1)&amp;"-"&amp;($P28  ),RUN,Z$18+4,FALSE)&gt;9,FALSE),1,0)+
IF(IFERROR(VLOOKUP(($O28  )&amp;"-"&amp;($P28+1),RUN,Z$18+4,FALSE)&gt;9,FALSE),1,0)+
IF(IFERROR(VLOOKUP(($O28+1)&amp;"-"&amp;($P28  ),RUN,Z$18+4,FALSE)&gt;9,FALSE),1,0)+
IF(IFERROR(VLOOKUP(($O28  )&amp;"-"&amp;($P28-1),RUN,Z$18+4,FALSE)&gt;9,FALSE),1,0)+
IF(IFERROR(VLOOKUP(($O28-1)&amp;"-"&amp;($P28-1),RUN,Z$18+4,FALSE)&gt;9,FALSE),1,0)+
IF(IFERROR(VLOOKUP(($O28+1)&amp;"-"&amp;($P28+1),RUN,Z$18+4,FALSE)&gt;9,FALSE),1,0)+
IF(IFERROR(VLOOKUP(($O28+1)&amp;"-"&amp;($P28-1),RUN,Z$18+4,FALSE)&gt;9,FALSE),1,0)+
IF(IFERROR(VLOOKUP(($O28-1)&amp;"-"&amp;($P28+1),RUN,Z$18+4,FALSE)&gt;9,FALSE),1,0),
TRUE,"X")</f>
        <v>6</v>
      </c>
      <c r="AB28" s="6" cm="1">
        <f t="array" ref="AB28">_xlfn.IFS(
AB$17=1,AA28+1,
AA28 &gt; 9,0,
AA28 = 0,0,
TRUE,
AA28+
IF(IFERROR(VLOOKUP(($O28-1)&amp;"-"&amp;($P28  ),RUN,AA$18+4,FALSE)&gt;9,FALSE),1,0)+
IF(IFERROR(VLOOKUP(($O28  )&amp;"-"&amp;($P28+1),RUN,AA$18+4,FALSE)&gt;9,FALSE),1,0)+
IF(IFERROR(VLOOKUP(($O28+1)&amp;"-"&amp;($P28  ),RUN,AA$18+4,FALSE)&gt;9,FALSE),1,0)+
IF(IFERROR(VLOOKUP(($O28  )&amp;"-"&amp;($P28-1),RUN,AA$18+4,FALSE)&gt;9,FALSE),1,0)+
IF(IFERROR(VLOOKUP(($O28-1)&amp;"-"&amp;($P28-1),RUN,AA$18+4,FALSE)&gt;9,FALSE),1,0)+
IF(IFERROR(VLOOKUP(($O28+1)&amp;"-"&amp;($P28+1),RUN,AA$18+4,FALSE)&gt;9,FALSE),1,0)+
IF(IFERROR(VLOOKUP(($O28+1)&amp;"-"&amp;($P28-1),RUN,AA$18+4,FALSE)&gt;9,FALSE),1,0)+
IF(IFERROR(VLOOKUP(($O28-1)&amp;"-"&amp;($P28+1),RUN,AA$18+4,FALSE)&gt;9,FALSE),1,0),
TRUE,"X")</f>
        <v>6</v>
      </c>
      <c r="AC28" s="6" cm="1">
        <f t="array" ref="AC28">_xlfn.IFS(
AC$17=1,AB28+1,
AB28 &gt; 9,0,
AB28 = 0,0,
TRUE,
AB28+
IF(IFERROR(VLOOKUP(($O28-1)&amp;"-"&amp;($P28  ),RUN,AB$18+4,FALSE)&gt;9,FALSE),1,0)+
IF(IFERROR(VLOOKUP(($O28  )&amp;"-"&amp;($P28+1),RUN,AB$18+4,FALSE)&gt;9,FALSE),1,0)+
IF(IFERROR(VLOOKUP(($O28+1)&amp;"-"&amp;($P28  ),RUN,AB$18+4,FALSE)&gt;9,FALSE),1,0)+
IF(IFERROR(VLOOKUP(($O28  )&amp;"-"&amp;($P28-1),RUN,AB$18+4,FALSE)&gt;9,FALSE),1,0)+
IF(IFERROR(VLOOKUP(($O28-1)&amp;"-"&amp;($P28-1),RUN,AB$18+4,FALSE)&gt;9,FALSE),1,0)+
IF(IFERROR(VLOOKUP(($O28+1)&amp;"-"&amp;($P28+1),RUN,AB$18+4,FALSE)&gt;9,FALSE),1,0)+
IF(IFERROR(VLOOKUP(($O28+1)&amp;"-"&amp;($P28-1),RUN,AB$18+4,FALSE)&gt;9,FALSE),1,0)+
IF(IFERROR(VLOOKUP(($O28-1)&amp;"-"&amp;($P28+1),RUN,AB$18+4,FALSE)&gt;9,FALSE),1,0),
TRUE,"X")</f>
        <v>6</v>
      </c>
      <c r="AD28" s="6" cm="1">
        <f t="array" ref="AD28">_xlfn.IFS(
AD$17=1,AC28+1,
AC28 &gt; 9,0,
AC28 = 0,0,
TRUE,
AC28+
IF(IFERROR(VLOOKUP(($O28-1)&amp;"-"&amp;($P28  ),RUN,AC$18+4,FALSE)&gt;9,FALSE),1,0)+
IF(IFERROR(VLOOKUP(($O28  )&amp;"-"&amp;($P28+1),RUN,AC$18+4,FALSE)&gt;9,FALSE),1,0)+
IF(IFERROR(VLOOKUP(($O28+1)&amp;"-"&amp;($P28  ),RUN,AC$18+4,FALSE)&gt;9,FALSE),1,0)+
IF(IFERROR(VLOOKUP(($O28  )&amp;"-"&amp;($P28-1),RUN,AC$18+4,FALSE)&gt;9,FALSE),1,0)+
IF(IFERROR(VLOOKUP(($O28-1)&amp;"-"&amp;($P28-1),RUN,AC$18+4,FALSE)&gt;9,FALSE),1,0)+
IF(IFERROR(VLOOKUP(($O28+1)&amp;"-"&amp;($P28+1),RUN,AC$18+4,FALSE)&gt;9,FALSE),1,0)+
IF(IFERROR(VLOOKUP(($O28+1)&amp;"-"&amp;($P28-1),RUN,AC$18+4,FALSE)&gt;9,FALSE),1,0)+
IF(IFERROR(VLOOKUP(($O28-1)&amp;"-"&amp;($P28+1),RUN,AC$18+4,FALSE)&gt;9,FALSE),1,0),
TRUE,"X")</f>
        <v>6</v>
      </c>
      <c r="AE28" s="6" cm="1">
        <f t="array" ref="AE28">_xlfn.IFS(
AE$17=1,AD28+1,
AD28 &gt; 9,0,
AD28 = 0,0,
TRUE,
AD28+
IF(IFERROR(VLOOKUP(($O28-1)&amp;"-"&amp;($P28  ),RUN,AD$18+4,FALSE)&gt;9,FALSE),1,0)+
IF(IFERROR(VLOOKUP(($O28  )&amp;"-"&amp;($P28+1),RUN,AD$18+4,FALSE)&gt;9,FALSE),1,0)+
IF(IFERROR(VLOOKUP(($O28+1)&amp;"-"&amp;($P28  ),RUN,AD$18+4,FALSE)&gt;9,FALSE),1,0)+
IF(IFERROR(VLOOKUP(($O28  )&amp;"-"&amp;($P28-1),RUN,AD$18+4,FALSE)&gt;9,FALSE),1,0)+
IF(IFERROR(VLOOKUP(($O28-1)&amp;"-"&amp;($P28-1),RUN,AD$18+4,FALSE)&gt;9,FALSE),1,0)+
IF(IFERROR(VLOOKUP(($O28+1)&amp;"-"&amp;($P28+1),RUN,AD$18+4,FALSE)&gt;9,FALSE),1,0)+
IF(IFERROR(VLOOKUP(($O28+1)&amp;"-"&amp;($P28-1),RUN,AD$18+4,FALSE)&gt;9,FALSE),1,0)+
IF(IFERROR(VLOOKUP(($O28-1)&amp;"-"&amp;($P28+1),RUN,AD$18+4,FALSE)&gt;9,FALSE),1,0),
TRUE,"X")</f>
        <v>6</v>
      </c>
      <c r="AF28" s="6" cm="1">
        <f t="array" ref="AF28">_xlfn.IFS(
AF$17=1,AE28+1,
AE28 &gt; 9,0,
AE28 = 0,0,
TRUE,
AE28+
IF(IFERROR(VLOOKUP(($O28-1)&amp;"-"&amp;($P28  ),RUN,AE$18+4,FALSE)&gt;9,FALSE),1,0)+
IF(IFERROR(VLOOKUP(($O28  )&amp;"-"&amp;($P28+1),RUN,AE$18+4,FALSE)&gt;9,FALSE),1,0)+
IF(IFERROR(VLOOKUP(($O28+1)&amp;"-"&amp;($P28  ),RUN,AE$18+4,FALSE)&gt;9,FALSE),1,0)+
IF(IFERROR(VLOOKUP(($O28  )&amp;"-"&amp;($P28-1),RUN,AE$18+4,FALSE)&gt;9,FALSE),1,0)+
IF(IFERROR(VLOOKUP(($O28-1)&amp;"-"&amp;($P28-1),RUN,AE$18+4,FALSE)&gt;9,FALSE),1,0)+
IF(IFERROR(VLOOKUP(($O28+1)&amp;"-"&amp;($P28+1),RUN,AE$18+4,FALSE)&gt;9,FALSE),1,0)+
IF(IFERROR(VLOOKUP(($O28+1)&amp;"-"&amp;($P28-1),RUN,AE$18+4,FALSE)&gt;9,FALSE),1,0)+
IF(IFERROR(VLOOKUP(($O28-1)&amp;"-"&amp;($P28+1),RUN,AE$18+4,FALSE)&gt;9,FALSE),1,0),
TRUE,"X")</f>
        <v>6</v>
      </c>
      <c r="AG28" s="6" cm="1">
        <f t="array" ref="AG28">_xlfn.IFS(
AG$17=1,AF28+1,
AF28 &gt; 9,0,
AF28 = 0,0,
TRUE,
AF28+
IF(IFERROR(VLOOKUP(($O28-1)&amp;"-"&amp;($P28  ),RUN,AF$18+4,FALSE)&gt;9,FALSE),1,0)+
IF(IFERROR(VLOOKUP(($O28  )&amp;"-"&amp;($P28+1),RUN,AF$18+4,FALSE)&gt;9,FALSE),1,0)+
IF(IFERROR(VLOOKUP(($O28+1)&amp;"-"&amp;($P28  ),RUN,AF$18+4,FALSE)&gt;9,FALSE),1,0)+
IF(IFERROR(VLOOKUP(($O28  )&amp;"-"&amp;($P28-1),RUN,AF$18+4,FALSE)&gt;9,FALSE),1,0)+
IF(IFERROR(VLOOKUP(($O28-1)&amp;"-"&amp;($P28-1),RUN,AF$18+4,FALSE)&gt;9,FALSE),1,0)+
IF(IFERROR(VLOOKUP(($O28+1)&amp;"-"&amp;($P28+1),RUN,AF$18+4,FALSE)&gt;9,FALSE),1,0)+
IF(IFERROR(VLOOKUP(($O28+1)&amp;"-"&amp;($P28-1),RUN,AF$18+4,FALSE)&gt;9,FALSE),1,0)+
IF(IFERROR(VLOOKUP(($O28-1)&amp;"-"&amp;($P28+1),RUN,AF$18+4,FALSE)&gt;9,FALSE),1,0),
TRUE,"X")</f>
        <v>6</v>
      </c>
      <c r="AH28" s="6" cm="1">
        <f t="array" ref="AH28">_xlfn.IFS(
AH$17=1,AG28+1,
AG28 &gt; 9,0,
AG28 = 0,0,
TRUE,
AG28+
IF(IFERROR(VLOOKUP(($O28-1)&amp;"-"&amp;($P28  ),RUN,AG$18+4,FALSE)&gt;9,FALSE),1,0)+
IF(IFERROR(VLOOKUP(($O28  )&amp;"-"&amp;($P28+1),RUN,AG$18+4,FALSE)&gt;9,FALSE),1,0)+
IF(IFERROR(VLOOKUP(($O28+1)&amp;"-"&amp;($P28  ),RUN,AG$18+4,FALSE)&gt;9,FALSE),1,0)+
IF(IFERROR(VLOOKUP(($O28  )&amp;"-"&amp;($P28-1),RUN,AG$18+4,FALSE)&gt;9,FALSE),1,0)+
IF(IFERROR(VLOOKUP(($O28-1)&amp;"-"&amp;($P28-1),RUN,AG$18+4,FALSE)&gt;9,FALSE),1,0)+
IF(IFERROR(VLOOKUP(($O28+1)&amp;"-"&amp;($P28+1),RUN,AG$18+4,FALSE)&gt;9,FALSE),1,0)+
IF(IFERROR(VLOOKUP(($O28+1)&amp;"-"&amp;($P28-1),RUN,AG$18+4,FALSE)&gt;9,FALSE),1,0)+
IF(IFERROR(VLOOKUP(($O28-1)&amp;"-"&amp;($P28+1),RUN,AG$18+4,FALSE)&gt;9,FALSE),1,0),
TRUE,"X")</f>
        <v>6</v>
      </c>
      <c r="AI28" s="6" cm="1">
        <f t="array" ref="AI28">_xlfn.IFS(
AI$17=1,AH28+1,
AH28 &gt; 9,0,
AH28 = 0,0,
TRUE,
AH28+
IF(IFERROR(VLOOKUP(($O28-1)&amp;"-"&amp;($P28  ),RUN,AH$18+4,FALSE)&gt;9,FALSE),1,0)+
IF(IFERROR(VLOOKUP(($O28  )&amp;"-"&amp;($P28+1),RUN,AH$18+4,FALSE)&gt;9,FALSE),1,0)+
IF(IFERROR(VLOOKUP(($O28+1)&amp;"-"&amp;($P28  ),RUN,AH$18+4,FALSE)&gt;9,FALSE),1,0)+
IF(IFERROR(VLOOKUP(($O28  )&amp;"-"&amp;($P28-1),RUN,AH$18+4,FALSE)&gt;9,FALSE),1,0)+
IF(IFERROR(VLOOKUP(($O28-1)&amp;"-"&amp;($P28-1),RUN,AH$18+4,FALSE)&gt;9,FALSE),1,0)+
IF(IFERROR(VLOOKUP(($O28+1)&amp;"-"&amp;($P28+1),RUN,AH$18+4,FALSE)&gt;9,FALSE),1,0)+
IF(IFERROR(VLOOKUP(($O28+1)&amp;"-"&amp;($P28-1),RUN,AH$18+4,FALSE)&gt;9,FALSE),1,0)+
IF(IFERROR(VLOOKUP(($O28-1)&amp;"-"&amp;($P28+1),RUN,AH$18+4,FALSE)&gt;9,FALSE),1,0),
TRUE,"X")</f>
        <v>6</v>
      </c>
      <c r="AJ28" s="6" cm="1">
        <f t="array" ref="AJ28">_xlfn.IFS(
AJ$17=1,AI28+1,
AI28 &gt; 9,0,
AI28 = 0,0,
TRUE,
AI28+
IF(IFERROR(VLOOKUP(($O28-1)&amp;"-"&amp;($P28  ),RUN,AI$18+4,FALSE)&gt;9,FALSE),1,0)+
IF(IFERROR(VLOOKUP(($O28  )&amp;"-"&amp;($P28+1),RUN,AI$18+4,FALSE)&gt;9,FALSE),1,0)+
IF(IFERROR(VLOOKUP(($O28+1)&amp;"-"&amp;($P28  ),RUN,AI$18+4,FALSE)&gt;9,FALSE),1,0)+
IF(IFERROR(VLOOKUP(($O28  )&amp;"-"&amp;($P28-1),RUN,AI$18+4,FALSE)&gt;9,FALSE),1,0)+
IF(IFERROR(VLOOKUP(($O28-1)&amp;"-"&amp;($P28-1),RUN,AI$18+4,FALSE)&gt;9,FALSE),1,0)+
IF(IFERROR(VLOOKUP(($O28+1)&amp;"-"&amp;($P28+1),RUN,AI$18+4,FALSE)&gt;9,FALSE),1,0)+
IF(IFERROR(VLOOKUP(($O28+1)&amp;"-"&amp;($P28-1),RUN,AI$18+4,FALSE)&gt;9,FALSE),1,0)+
IF(IFERROR(VLOOKUP(($O28-1)&amp;"-"&amp;($P28+1),RUN,AI$18+4,FALSE)&gt;9,FALSE),1,0),
TRUE,"X")</f>
        <v>6</v>
      </c>
      <c r="AK28" s="6" cm="1">
        <f t="array" ref="AK28">_xlfn.IFS(
AK$17=1,AJ28+1,
AJ28 &gt; 9,0,
AJ28 = 0,0,
TRUE,
AJ28+
IF(IFERROR(VLOOKUP(($O28-1)&amp;"-"&amp;($P28  ),RUN,AJ$18+4,FALSE)&gt;9,FALSE),1,0)+
IF(IFERROR(VLOOKUP(($O28  )&amp;"-"&amp;($P28+1),RUN,AJ$18+4,FALSE)&gt;9,FALSE),1,0)+
IF(IFERROR(VLOOKUP(($O28+1)&amp;"-"&amp;($P28  ),RUN,AJ$18+4,FALSE)&gt;9,FALSE),1,0)+
IF(IFERROR(VLOOKUP(($O28  )&amp;"-"&amp;($P28-1),RUN,AJ$18+4,FALSE)&gt;9,FALSE),1,0)+
IF(IFERROR(VLOOKUP(($O28-1)&amp;"-"&amp;($P28-1),RUN,AJ$18+4,FALSE)&gt;9,FALSE),1,0)+
IF(IFERROR(VLOOKUP(($O28+1)&amp;"-"&amp;($P28+1),RUN,AJ$18+4,FALSE)&gt;9,FALSE),1,0)+
IF(IFERROR(VLOOKUP(($O28+1)&amp;"-"&amp;($P28-1),RUN,AJ$18+4,FALSE)&gt;9,FALSE),1,0)+
IF(IFERROR(VLOOKUP(($O28-1)&amp;"-"&amp;($P28+1),RUN,AJ$18+4,FALSE)&gt;9,FALSE),1,0),
TRUE,"X")</f>
        <v>7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  <c r="ANG28" s="6"/>
      <c r="ANH28" s="6"/>
      <c r="ANI28" s="6"/>
      <c r="ANJ28" s="6"/>
      <c r="ANK28" s="6"/>
      <c r="ANL28" s="6"/>
      <c r="ANM28" s="6"/>
      <c r="ANN28" s="6"/>
      <c r="ANO28" s="6"/>
      <c r="ANP28" s="6"/>
      <c r="ANQ28" s="6"/>
      <c r="ANR28" s="6"/>
      <c r="ANS28" s="6"/>
      <c r="ANT28" s="6"/>
      <c r="ANU28" s="6"/>
      <c r="ANV28" s="6"/>
      <c r="ANW28" s="6"/>
      <c r="ANX28" s="6"/>
      <c r="ANY28" s="6"/>
      <c r="ANZ28" s="6"/>
      <c r="AOA28" s="6"/>
      <c r="AOB28" s="6"/>
      <c r="AOC28" s="6"/>
      <c r="AOD28" s="6"/>
      <c r="AOE28" s="6"/>
      <c r="AOF28" s="6"/>
      <c r="AOG28" s="6"/>
      <c r="AOH28" s="6"/>
      <c r="AOI28" s="6"/>
      <c r="AOJ28" s="6"/>
      <c r="AOK28" s="6"/>
      <c r="AOL28" s="6"/>
      <c r="AOM28" s="6"/>
      <c r="AON28" s="6"/>
      <c r="AOO28" s="6"/>
      <c r="AOP28" s="6"/>
      <c r="AOQ28" s="6"/>
      <c r="AOR28" s="6"/>
      <c r="AOS28" s="6"/>
      <c r="AOT28" s="6"/>
      <c r="AOU28" s="6"/>
      <c r="AOV28" s="6"/>
      <c r="AOW28" s="6"/>
      <c r="AOX28" s="6"/>
      <c r="AOY28" s="6"/>
      <c r="AOZ28" s="6"/>
      <c r="APA28" s="6"/>
      <c r="APB28" s="6"/>
      <c r="APC28" s="6"/>
      <c r="APD28" s="6"/>
      <c r="APE28" s="6"/>
      <c r="APF28" s="6"/>
      <c r="APG28" s="6"/>
      <c r="APH28" s="6"/>
      <c r="API28" s="6"/>
      <c r="APJ28" s="6"/>
      <c r="APK28" s="6"/>
      <c r="APL28" s="6"/>
      <c r="APM28" s="6"/>
      <c r="APN28" s="6"/>
      <c r="APO28" s="6"/>
      <c r="APP28" s="6"/>
      <c r="APQ28" s="6"/>
      <c r="APR28" s="6"/>
      <c r="APS28" s="6"/>
      <c r="APT28" s="6"/>
      <c r="APU28" s="6"/>
      <c r="APV28" s="6"/>
      <c r="APW28" s="6"/>
      <c r="APX28" s="6"/>
      <c r="APY28" s="6"/>
      <c r="APZ28" s="6"/>
      <c r="AQA28" s="6"/>
      <c r="AQB28" s="6"/>
      <c r="AQC28" s="6"/>
      <c r="AQD28" s="6"/>
      <c r="AQE28" s="6"/>
      <c r="AQF28" s="6"/>
      <c r="AQG28" s="6"/>
      <c r="AQH28" s="6"/>
      <c r="AQI28" s="6"/>
      <c r="AQJ28" s="6"/>
      <c r="AQK28" s="6"/>
      <c r="AQL28" s="6"/>
      <c r="AQM28" s="6"/>
      <c r="AQN28" s="6"/>
      <c r="AQO28" s="6"/>
      <c r="AQP28" s="6"/>
      <c r="AQQ28" s="6"/>
      <c r="AQR28" s="6"/>
      <c r="AQS28" s="6"/>
      <c r="AQT28" s="6"/>
      <c r="AQU28" s="6"/>
      <c r="AQV28" s="6"/>
      <c r="AQW28" s="6"/>
      <c r="AQX28" s="6"/>
      <c r="AQY28" s="6"/>
      <c r="AQZ28" s="6"/>
      <c r="ARA28" s="6"/>
      <c r="ARB28" s="6"/>
      <c r="ARC28" s="6"/>
      <c r="ARD28" s="6"/>
      <c r="ARE28" s="6"/>
      <c r="ARF28" s="6"/>
      <c r="ARG28" s="6"/>
      <c r="ARH28" s="6"/>
      <c r="ARI28" s="6"/>
      <c r="ARJ28" s="6"/>
      <c r="ARK28" s="6"/>
      <c r="ARL28" s="6"/>
      <c r="ARM28" s="6"/>
      <c r="ARN28" s="6"/>
      <c r="ARO28" s="6"/>
      <c r="ARP28" s="6"/>
      <c r="ARQ28" s="6"/>
      <c r="ARR28" s="6"/>
      <c r="ARS28" s="6"/>
      <c r="ART28" s="6"/>
      <c r="ARU28" s="6"/>
      <c r="ARV28" s="6"/>
      <c r="ARW28" s="6"/>
      <c r="ARX28" s="6"/>
      <c r="ARY28" s="6"/>
      <c r="ARZ28" s="6"/>
      <c r="ASA28" s="6"/>
      <c r="ASB28" s="6"/>
      <c r="ASC28" s="6"/>
      <c r="ASD28" s="6"/>
      <c r="ASE28" s="6"/>
      <c r="ASF28" s="6"/>
      <c r="ASG28" s="6"/>
      <c r="ASH28" s="6"/>
      <c r="ASI28" s="6"/>
      <c r="ASJ28" s="6"/>
      <c r="ASK28" s="6"/>
      <c r="ASL28" s="6"/>
      <c r="ASM28" s="6"/>
      <c r="ASN28" s="6"/>
      <c r="ASO28" s="6"/>
      <c r="ASP28" s="6"/>
      <c r="ASQ28" s="6"/>
      <c r="ASR28" s="6"/>
      <c r="ASS28" s="6"/>
      <c r="AST28" s="6"/>
      <c r="ASU28" s="6"/>
      <c r="ASV28" s="6"/>
      <c r="ASW28" s="6"/>
      <c r="ASX28" s="6"/>
      <c r="ASY28" s="6"/>
      <c r="ASZ28" s="6"/>
      <c r="ATA28" s="6"/>
      <c r="ATB28" s="6"/>
      <c r="ATC28" s="6"/>
      <c r="ATD28" s="6"/>
      <c r="ATE28" s="6"/>
      <c r="ATF28" s="6"/>
      <c r="ATG28" s="6"/>
      <c r="ATH28" s="6"/>
      <c r="ATI28" s="6"/>
      <c r="ATJ28" s="6"/>
      <c r="ATK28" s="6"/>
      <c r="ATL28" s="6"/>
      <c r="ATM28" s="6"/>
      <c r="ATN28" s="6"/>
      <c r="ATO28" s="6"/>
      <c r="ATP28" s="6"/>
      <c r="ATQ28" s="6"/>
      <c r="ATR28" s="6"/>
      <c r="ATS28" s="6"/>
      <c r="ATT28" s="6"/>
      <c r="ATU28" s="6"/>
      <c r="ATV28" s="6"/>
      <c r="ATW28" s="6"/>
      <c r="ATX28" s="6"/>
      <c r="ATY28" s="6"/>
      <c r="ATZ28" s="6"/>
      <c r="AUA28" s="6"/>
      <c r="AUB28" s="6"/>
      <c r="AUC28" s="6"/>
      <c r="AUD28" s="6"/>
      <c r="AUE28" s="6"/>
      <c r="AUF28" s="6"/>
      <c r="AUG28" s="6"/>
      <c r="AUH28" s="6"/>
      <c r="AUI28" s="6"/>
      <c r="AUJ28" s="6"/>
      <c r="AUK28" s="6"/>
      <c r="AUL28" s="6"/>
      <c r="AUM28" s="6"/>
      <c r="AUN28" s="6"/>
      <c r="AUO28" s="6"/>
      <c r="AUP28" s="6"/>
      <c r="AUQ28" s="6"/>
      <c r="AUR28" s="6"/>
      <c r="AUS28" s="6"/>
      <c r="AUT28" s="6"/>
      <c r="AUU28" s="6"/>
      <c r="AUV28" s="6"/>
      <c r="AUW28" s="6"/>
      <c r="AUX28" s="6"/>
      <c r="AUY28" s="6"/>
      <c r="AUZ28" s="6"/>
      <c r="AVA28" s="6"/>
      <c r="AVB28" s="6"/>
      <c r="AVC28" s="6"/>
      <c r="AVD28" s="6"/>
      <c r="AVE28" s="6"/>
      <c r="AVF28" s="6"/>
      <c r="AVG28" s="6"/>
      <c r="AVH28" s="6"/>
      <c r="AVI28" s="6"/>
      <c r="AVJ28" s="6"/>
      <c r="AVK28" s="6"/>
      <c r="AVL28" s="6"/>
      <c r="AVM28" s="6"/>
      <c r="AVN28" s="6"/>
      <c r="AVO28" s="6"/>
      <c r="AVP28" s="6"/>
      <c r="AVQ28" s="6"/>
      <c r="AVR28" s="6"/>
      <c r="AVS28" s="6"/>
      <c r="AVT28" s="6"/>
      <c r="AVU28" s="6"/>
      <c r="AVV28" s="6"/>
      <c r="AVW28" s="6"/>
      <c r="AVX28" s="6"/>
      <c r="AVY28" s="6"/>
      <c r="AVZ28" s="6"/>
      <c r="AWA28" s="6"/>
      <c r="AWB28" s="6"/>
      <c r="AWC28" s="6"/>
      <c r="AWD28" s="6"/>
      <c r="AWE28" s="6"/>
      <c r="AWF28" s="6"/>
      <c r="AWG28" s="6"/>
      <c r="AWH28" s="6"/>
      <c r="AWI28" s="6"/>
      <c r="AWJ28" s="6"/>
      <c r="AWK28" s="6"/>
      <c r="AWL28" s="6"/>
      <c r="AWM28" s="6"/>
      <c r="AWN28" s="6"/>
      <c r="AWO28" s="6"/>
      <c r="AWP28" s="6"/>
      <c r="AWQ28" s="6"/>
      <c r="AWR28" s="6"/>
      <c r="AWS28" s="6"/>
      <c r="AWT28" s="6"/>
      <c r="AWU28" s="6"/>
      <c r="AWV28" s="6"/>
      <c r="AWW28" s="6"/>
      <c r="AWX28" s="6"/>
      <c r="AWY28" s="6"/>
      <c r="AWZ28" s="6"/>
      <c r="AXA28" s="6"/>
      <c r="AXB28" s="6"/>
      <c r="AXC28" s="6"/>
      <c r="AXD28" s="6"/>
      <c r="AXE28" s="6"/>
      <c r="AXF28" s="6"/>
      <c r="AXG28" s="6"/>
      <c r="AXH28" s="6"/>
      <c r="AXI28" s="6"/>
      <c r="AXJ28" s="6"/>
      <c r="AXK28" s="6"/>
      <c r="AXL28" s="6"/>
      <c r="AXM28" s="6"/>
      <c r="AXN28" s="6"/>
      <c r="AXO28" s="6"/>
      <c r="AXP28" s="6"/>
      <c r="AXQ28" s="6"/>
      <c r="AXR28" s="6"/>
      <c r="AXS28" s="6"/>
      <c r="AXT28" s="6"/>
      <c r="AXU28" s="6"/>
      <c r="AXV28" s="6"/>
      <c r="AXW28" s="6"/>
      <c r="AXX28" s="6"/>
      <c r="AXY28" s="6"/>
      <c r="AXZ28" s="6"/>
      <c r="AYA28" s="6"/>
      <c r="AYB28" s="6"/>
      <c r="AYC28" s="6"/>
      <c r="AYD28" s="6"/>
      <c r="AYE28" s="6"/>
      <c r="AYF28" s="6"/>
      <c r="AYG28" s="6"/>
      <c r="AYH28" s="6"/>
      <c r="AYI28" s="6"/>
      <c r="AYJ28" s="6"/>
      <c r="AYK28" s="6"/>
      <c r="AYL28" s="6"/>
      <c r="AYM28" s="6"/>
      <c r="AYN28" s="6"/>
      <c r="AYO28" s="6"/>
      <c r="AYP28" s="6"/>
      <c r="AYQ28" s="6"/>
      <c r="AYR28" s="6"/>
      <c r="AYS28" s="6"/>
      <c r="AYT28" s="6"/>
      <c r="AYU28" s="6"/>
      <c r="AYV28" s="6"/>
      <c r="AYW28" s="6"/>
      <c r="AYX28" s="6"/>
      <c r="AYY28" s="6"/>
      <c r="AYZ28" s="6"/>
      <c r="AZA28" s="6"/>
      <c r="AZB28" s="6"/>
      <c r="AZC28" s="6"/>
      <c r="AZD28" s="6"/>
      <c r="AZE28" s="6"/>
      <c r="AZF28" s="6"/>
      <c r="AZG28" s="6"/>
      <c r="AZH28" s="6"/>
      <c r="AZI28" s="6"/>
      <c r="AZJ28" s="6"/>
      <c r="AZK28" s="6"/>
      <c r="AZL28" s="6"/>
      <c r="AZM28" s="6"/>
      <c r="AZN28" s="6"/>
      <c r="AZO28" s="6"/>
      <c r="AZP28" s="6"/>
      <c r="AZQ28" s="6"/>
      <c r="AZR28" s="6"/>
      <c r="AZS28" s="6"/>
      <c r="AZT28" s="6"/>
      <c r="AZU28" s="6"/>
      <c r="AZV28" s="6"/>
      <c r="AZW28" s="6"/>
      <c r="AZX28" s="6"/>
      <c r="AZY28" s="6"/>
      <c r="AZZ28" s="6"/>
      <c r="BAA28" s="6"/>
      <c r="BAB28" s="6"/>
      <c r="BAC28" s="6"/>
      <c r="BAD28" s="6"/>
      <c r="BAE28" s="6"/>
      <c r="BAF28" s="6"/>
      <c r="BAG28" s="6"/>
      <c r="BAH28" s="6"/>
      <c r="BAI28" s="6"/>
      <c r="BAJ28" s="6"/>
      <c r="BAK28" s="6"/>
      <c r="BAL28" s="6"/>
      <c r="BAM28" s="6"/>
      <c r="BAN28" s="6"/>
      <c r="BAO28" s="6"/>
      <c r="BAP28" s="6"/>
      <c r="BAQ28" s="6"/>
      <c r="BAR28" s="6"/>
      <c r="BAS28" s="6"/>
      <c r="BAT28" s="6"/>
      <c r="BAU28" s="6"/>
      <c r="BAV28" s="6"/>
      <c r="BAW28" s="6"/>
      <c r="BAX28" s="6"/>
      <c r="BAY28" s="6"/>
      <c r="BAZ28" s="6"/>
      <c r="BBA28" s="6"/>
      <c r="BBB28" s="6"/>
      <c r="BBC28" s="6"/>
      <c r="BBD28" s="6"/>
      <c r="BBE28" s="6"/>
      <c r="BBF28" s="6"/>
      <c r="BBG28" s="6"/>
      <c r="BBH28" s="6"/>
      <c r="BBI28" s="6"/>
      <c r="BBJ28" s="6"/>
      <c r="BBK28" s="6"/>
      <c r="BBL28" s="6"/>
      <c r="BBM28" s="6"/>
      <c r="BBN28" s="6"/>
      <c r="BBO28" s="6"/>
      <c r="BBP28" s="6"/>
      <c r="BBQ28" s="6"/>
      <c r="BBR28" s="6"/>
      <c r="BBS28" s="6"/>
      <c r="BBT28" s="6"/>
      <c r="BBU28" s="6"/>
      <c r="BBV28" s="6"/>
      <c r="BBW28" s="6"/>
      <c r="BBX28" s="6"/>
      <c r="BBY28" s="6"/>
      <c r="BBZ28" s="6"/>
      <c r="BCA28" s="6"/>
      <c r="BCB28" s="6"/>
      <c r="BCC28" s="6"/>
      <c r="BCD28" s="6"/>
      <c r="BCE28" s="6"/>
      <c r="BCF28" s="6"/>
      <c r="BCG28" s="6"/>
      <c r="BCH28" s="6"/>
      <c r="BCI28" s="6"/>
      <c r="BCJ28" s="6"/>
      <c r="BCK28" s="6"/>
      <c r="BCL28" s="6"/>
      <c r="BCM28" s="6"/>
      <c r="BCN28" s="6"/>
      <c r="BCO28" s="6"/>
      <c r="BCP28" s="6"/>
      <c r="BCQ28" s="6"/>
      <c r="BCR28" s="6"/>
      <c r="BCS28" s="6"/>
      <c r="BCT28" s="6"/>
      <c r="BCU28" s="6"/>
      <c r="BCV28" s="6"/>
      <c r="BCW28" s="6"/>
      <c r="BCX28" s="6"/>
      <c r="BCY28" s="6"/>
      <c r="BCZ28" s="6"/>
      <c r="BDA28" s="6"/>
      <c r="BDB28" s="6"/>
      <c r="BDC28" s="6"/>
      <c r="BDD28" s="6"/>
      <c r="BDE28" s="6"/>
      <c r="BDF28" s="6"/>
      <c r="BDG28" s="6"/>
      <c r="BDH28" s="6"/>
      <c r="BDI28" s="6"/>
      <c r="BDJ28" s="6"/>
      <c r="BDK28" s="6"/>
      <c r="BDL28" s="6"/>
      <c r="BDM28" s="6"/>
      <c r="BDN28" s="6"/>
      <c r="BDO28" s="6"/>
      <c r="BDP28" s="6"/>
      <c r="BDQ28" s="6"/>
      <c r="BDR28" s="6"/>
      <c r="BDS28" s="6"/>
      <c r="BDT28" s="6"/>
      <c r="BDU28" s="6"/>
      <c r="BDV28" s="6"/>
      <c r="BDW28" s="6"/>
      <c r="BDX28" s="6"/>
      <c r="BDY28" s="6"/>
      <c r="BDZ28" s="6"/>
      <c r="BEA28" s="6"/>
      <c r="BEB28" s="6"/>
      <c r="BEC28" s="6"/>
      <c r="BED28" s="6"/>
      <c r="BEE28" s="6"/>
      <c r="BEF28" s="6"/>
      <c r="BEG28" s="6"/>
      <c r="BEH28" s="6"/>
      <c r="BEI28" s="6"/>
      <c r="BEJ28" s="6"/>
      <c r="BEK28" s="6"/>
      <c r="BEL28" s="6"/>
      <c r="BEM28" s="6"/>
      <c r="BEN28" s="6"/>
      <c r="BEO28" s="6"/>
      <c r="BEP28" s="6"/>
      <c r="BEQ28" s="6"/>
      <c r="BER28" s="6"/>
      <c r="BES28" s="6"/>
      <c r="BET28" s="6"/>
      <c r="BEU28" s="6"/>
      <c r="BEV28" s="6"/>
      <c r="BEW28" s="6"/>
      <c r="BEX28" s="6"/>
      <c r="BEY28" s="6"/>
      <c r="BEZ28" s="6"/>
      <c r="BFA28" s="6"/>
      <c r="BFB28" s="6"/>
      <c r="BFC28" s="6"/>
      <c r="BFD28" s="6"/>
      <c r="BFE28" s="6"/>
      <c r="BFF28" s="6"/>
      <c r="BFG28" s="6"/>
      <c r="BFH28" s="6"/>
      <c r="BFI28" s="6"/>
      <c r="BFJ28" s="6"/>
      <c r="BFK28" s="6"/>
      <c r="BFL28" s="6"/>
      <c r="BFM28" s="6"/>
      <c r="BFN28" s="6"/>
      <c r="BFO28" s="6"/>
      <c r="BFP28" s="6"/>
      <c r="BFQ28" s="6"/>
      <c r="BFR28" s="6"/>
      <c r="BFS28" s="6"/>
      <c r="BFT28" s="6"/>
      <c r="BFU28" s="6"/>
      <c r="BFV28" s="6"/>
      <c r="BFW28" s="6"/>
      <c r="BFX28" s="6"/>
      <c r="BFY28" s="6"/>
      <c r="BFZ28" s="6"/>
      <c r="BGA28" s="6"/>
      <c r="BGB28" s="6"/>
      <c r="BGC28" s="6"/>
      <c r="BGD28" s="6"/>
      <c r="BGE28" s="6"/>
      <c r="BGF28" s="6"/>
      <c r="BGG28" s="6"/>
      <c r="BGH28" s="6"/>
      <c r="BGI28" s="6"/>
      <c r="BGJ28" s="6"/>
      <c r="BGK28" s="6"/>
      <c r="BGL28" s="6"/>
      <c r="BGM28" s="6"/>
      <c r="BGN28" s="6"/>
      <c r="BGO28" s="6"/>
      <c r="BGP28" s="6"/>
      <c r="BGQ28" s="6"/>
      <c r="BGR28" s="6"/>
      <c r="BGS28" s="6"/>
      <c r="BGT28" s="6"/>
      <c r="BGU28" s="6"/>
      <c r="BGV28" s="6"/>
      <c r="BGW28" s="6"/>
      <c r="BGX28" s="6"/>
      <c r="BGY28" s="6"/>
      <c r="BGZ28" s="6"/>
      <c r="BHA28" s="6"/>
      <c r="BHB28" s="6"/>
      <c r="BHC28" s="6"/>
      <c r="BHD28" s="6"/>
      <c r="BHE28" s="6"/>
      <c r="BHF28" s="6"/>
      <c r="BHG28" s="6"/>
      <c r="BHH28" s="6"/>
      <c r="BHI28" s="6"/>
      <c r="BHJ28" s="6"/>
      <c r="BHK28" s="6"/>
      <c r="BHL28" s="6"/>
      <c r="BHM28" s="6"/>
      <c r="BHN28" s="6"/>
      <c r="BHO28" s="6"/>
      <c r="BHP28" s="6"/>
      <c r="BHQ28" s="6"/>
      <c r="BHR28" s="6"/>
      <c r="BHS28" s="6"/>
      <c r="BHT28" s="6"/>
      <c r="BHU28" s="6"/>
      <c r="BHV28" s="6"/>
      <c r="BHW28" s="6"/>
      <c r="BHX28" s="6"/>
      <c r="BHY28" s="6"/>
      <c r="BHZ28" s="6"/>
      <c r="BIA28" s="6"/>
      <c r="BIB28" s="6"/>
      <c r="BIC28" s="6"/>
      <c r="BID28" s="6"/>
      <c r="BIE28" s="6"/>
      <c r="BIF28" s="6"/>
      <c r="BIG28" s="6"/>
      <c r="BIH28" s="6"/>
      <c r="BII28" s="6"/>
      <c r="BIJ28" s="6"/>
      <c r="BIK28" s="6"/>
      <c r="BIL28" s="6"/>
      <c r="BIM28" s="6"/>
      <c r="BIN28" s="6"/>
      <c r="BIO28" s="6"/>
      <c r="BIP28" s="6"/>
      <c r="BIQ28" s="6"/>
      <c r="BIR28" s="6"/>
      <c r="BIS28" s="6"/>
      <c r="BIT28" s="6"/>
      <c r="BIU28" s="6"/>
      <c r="BIV28" s="6"/>
      <c r="BIW28" s="6"/>
      <c r="BIX28" s="6"/>
      <c r="BIY28" s="6"/>
      <c r="BIZ28" s="6"/>
      <c r="BJA28" s="6"/>
      <c r="BJB28" s="6"/>
      <c r="BJC28" s="6"/>
      <c r="BJD28" s="6"/>
      <c r="BJE28" s="6"/>
      <c r="BJF28" s="6"/>
      <c r="BJG28" s="6"/>
      <c r="BJH28" s="6"/>
      <c r="BJI28" s="6"/>
      <c r="BJJ28" s="6"/>
      <c r="BJK28" s="6"/>
      <c r="BJL28" s="6"/>
      <c r="BJM28" s="6"/>
      <c r="BJN28" s="6"/>
      <c r="BJO28" s="6"/>
      <c r="BJP28" s="6"/>
      <c r="BJQ28" s="6"/>
      <c r="BJR28" s="6"/>
      <c r="BJS28" s="6"/>
      <c r="BJT28" s="6"/>
      <c r="BJU28" s="6"/>
      <c r="BJV28" s="6"/>
      <c r="BJW28" s="6"/>
      <c r="BJX28" s="6"/>
      <c r="BJY28" s="6"/>
      <c r="BJZ28" s="6"/>
      <c r="BKA28" s="6"/>
      <c r="BKB28" s="6"/>
      <c r="BKC28" s="6"/>
      <c r="BKD28" s="6"/>
      <c r="BKE28" s="6"/>
      <c r="BKF28" s="6"/>
      <c r="BKG28" s="6"/>
      <c r="BKH28" s="6"/>
      <c r="BKI28" s="6"/>
      <c r="BKJ28" s="6"/>
      <c r="BKK28" s="6"/>
      <c r="BKL28" s="6"/>
      <c r="BKM28" s="6"/>
      <c r="BKN28" s="6"/>
      <c r="BKO28" s="6"/>
      <c r="BKP28" s="6"/>
      <c r="BKQ28" s="6"/>
      <c r="BKR28" s="6"/>
      <c r="BKS28" s="6"/>
      <c r="BKT28" s="6"/>
      <c r="BKU28" s="6"/>
      <c r="BKV28" s="6"/>
      <c r="BKW28" s="6"/>
      <c r="BKX28" s="6"/>
      <c r="BKY28" s="6"/>
      <c r="BKZ28" s="6"/>
      <c r="BLA28" s="6"/>
      <c r="BLB28" s="6"/>
      <c r="BLC28" s="6"/>
      <c r="BLD28" s="6"/>
      <c r="BLE28" s="6"/>
      <c r="BLF28" s="6"/>
      <c r="BLG28" s="6"/>
      <c r="BLH28" s="6"/>
      <c r="BLI28" s="6"/>
      <c r="BLJ28" s="6"/>
      <c r="BLK28" s="6"/>
      <c r="BLL28" s="6"/>
      <c r="BLM28" s="6"/>
      <c r="BLN28" s="6"/>
      <c r="BLO28" s="6"/>
      <c r="BLP28" s="6"/>
      <c r="BLQ28" s="6"/>
      <c r="BLR28" s="6"/>
      <c r="BLS28" s="6"/>
      <c r="BLT28" s="6"/>
      <c r="BLU28" s="6"/>
      <c r="BLV28" s="6"/>
      <c r="BLW28" s="6"/>
      <c r="BLX28" s="6"/>
      <c r="BLY28" s="6"/>
      <c r="BLZ28" s="6"/>
      <c r="BMA28" s="6"/>
      <c r="BMB28" s="6"/>
      <c r="BMC28" s="6"/>
      <c r="BMD28" s="6"/>
      <c r="BME28" s="6"/>
      <c r="BMF28" s="6"/>
      <c r="BMG28" s="6"/>
      <c r="BMH28" s="6"/>
      <c r="BMI28" s="6"/>
      <c r="BMJ28" s="6"/>
      <c r="BMK28" s="6"/>
      <c r="BML28" s="6"/>
      <c r="BMM28" s="6"/>
      <c r="BMN28" s="6"/>
      <c r="BMO28" s="6"/>
      <c r="BMP28" s="6"/>
      <c r="BMQ28" s="6"/>
      <c r="BMR28" s="6"/>
      <c r="BMS28" s="6"/>
      <c r="BMT28" s="6"/>
      <c r="BMU28" s="6"/>
      <c r="BMV28" s="6"/>
      <c r="BMW28" s="6"/>
      <c r="BMX28" s="6"/>
      <c r="BMY28" s="6"/>
      <c r="BMZ28" s="6"/>
      <c r="BNA28" s="6"/>
      <c r="BNB28" s="6"/>
      <c r="BNC28" s="6"/>
      <c r="BND28" s="6"/>
      <c r="BNE28" s="6"/>
      <c r="BNF28" s="6"/>
      <c r="BNG28" s="6"/>
      <c r="BNH28" s="6"/>
      <c r="BNI28" s="6"/>
      <c r="BNJ28" s="6"/>
      <c r="BNK28" s="6"/>
      <c r="BNL28" s="6"/>
      <c r="BNM28" s="6"/>
      <c r="BNN28" s="6"/>
      <c r="BNO28" s="6"/>
      <c r="BNP28" s="6"/>
      <c r="BNQ28" s="6"/>
      <c r="BNR28" s="6"/>
      <c r="BNS28" s="6"/>
      <c r="BNT28" s="6"/>
      <c r="BNU28" s="6"/>
      <c r="BNV28" s="6"/>
      <c r="BNW28" s="6"/>
      <c r="BNX28" s="6"/>
      <c r="BNY28" s="6"/>
      <c r="BNZ28" s="6"/>
      <c r="BOA28" s="6"/>
      <c r="BOB28" s="6"/>
      <c r="BOC28" s="6"/>
      <c r="BOD28" s="6"/>
      <c r="BOE28" s="6"/>
      <c r="BOF28" s="6"/>
      <c r="BOG28" s="6"/>
      <c r="BOH28" s="6"/>
      <c r="BOI28" s="6"/>
      <c r="BOJ28" s="6"/>
      <c r="BOK28" s="6"/>
      <c r="BOL28" s="6"/>
    </row>
    <row r="29" spans="1:1754" x14ac:dyDescent="0.3">
      <c r="A29">
        <v>9</v>
      </c>
      <c r="B29" s="22">
        <f t="shared" si="11"/>
        <v>0</v>
      </c>
      <c r="C29" s="23">
        <f t="shared" si="11"/>
        <v>0</v>
      </c>
      <c r="D29" s="23">
        <f t="shared" si="11"/>
        <v>0</v>
      </c>
      <c r="E29" s="23">
        <f t="shared" si="11"/>
        <v>0</v>
      </c>
      <c r="F29" s="23">
        <f t="shared" si="11"/>
        <v>0</v>
      </c>
      <c r="G29" s="23">
        <f t="shared" si="11"/>
        <v>0</v>
      </c>
      <c r="H29" s="23">
        <f t="shared" si="11"/>
        <v>0</v>
      </c>
      <c r="I29" s="23">
        <f t="shared" si="11"/>
        <v>0</v>
      </c>
      <c r="J29" s="23">
        <f t="shared" si="11"/>
        <v>0</v>
      </c>
      <c r="K29" s="9">
        <f t="shared" si="11"/>
        <v>0</v>
      </c>
      <c r="M29">
        <v>11</v>
      </c>
      <c r="N29" t="str">
        <f t="shared" si="8"/>
        <v>2-1</v>
      </c>
      <c r="O29">
        <f t="shared" si="9"/>
        <v>2</v>
      </c>
      <c r="P29" s="9">
        <f t="shared" si="10"/>
        <v>1</v>
      </c>
      <c r="Q29" s="29" cm="1">
        <f t="array" ref="Q29">INDEX(START,O29,P29)</f>
        <v>2</v>
      </c>
      <c r="R29" s="6" cm="1">
        <f t="array" ref="R29">_xlfn.IFS(
R$17=1,Q29+1,
Q29 &gt; 9,0,
Q29 = 0,0,
TRUE,
Q29+
IF(IFERROR(VLOOKUP(($O29-1)&amp;"-"&amp;($P29  ),RUN,Q$18+4,FALSE)&gt;9,FALSE),1,0)+
IF(IFERROR(VLOOKUP(($O29  )&amp;"-"&amp;($P29+1),RUN,Q$18+4,FALSE)&gt;9,FALSE),1,0)+
IF(IFERROR(VLOOKUP(($O29+1)&amp;"-"&amp;($P29  ),RUN,Q$18+4,FALSE)&gt;9,FALSE),1,0)+
IF(IFERROR(VLOOKUP(($O29  )&amp;"-"&amp;($P29-1),RUN,Q$18+4,FALSE)&gt;9,FALSE),1,0)+
IF(IFERROR(VLOOKUP(($O29-1)&amp;"-"&amp;($P29-1),RUN,Q$18+4,FALSE)&gt;9,FALSE),1,0)+
IF(IFERROR(VLOOKUP(($O29+1)&amp;"-"&amp;($P29+1),RUN,Q$18+4,FALSE)&gt;9,FALSE),1,0)+
IF(IFERROR(VLOOKUP(($O29+1)&amp;"-"&amp;($P29-1),RUN,Q$18+4,FALSE)&gt;9,FALSE),1,0)+
IF(IFERROR(VLOOKUP(($O29-1)&amp;"-"&amp;($P29+1),RUN,Q$18+4,FALSE)&gt;9,FALSE),1,0),
TRUE,"X")</f>
        <v>3</v>
      </c>
      <c r="S29" s="6" cm="1">
        <f t="array" ref="S29">_xlfn.IFS(
S$17=1,R29+1,
R29 &gt; 9,0,
R29 = 0,0,
TRUE,
R29+
IF(IFERROR(VLOOKUP(($O29-1)&amp;"-"&amp;($P29  ),RUN,R$18+4,FALSE)&gt;9,FALSE),1,0)+
IF(IFERROR(VLOOKUP(($O29  )&amp;"-"&amp;($P29+1),RUN,R$18+4,FALSE)&gt;9,FALSE),1,0)+
IF(IFERROR(VLOOKUP(($O29+1)&amp;"-"&amp;($P29  ),RUN,R$18+4,FALSE)&gt;9,FALSE),1,0)+
IF(IFERROR(VLOOKUP(($O29  )&amp;"-"&amp;($P29-1),RUN,R$18+4,FALSE)&gt;9,FALSE),1,0)+
IF(IFERROR(VLOOKUP(($O29-1)&amp;"-"&amp;($P29-1),RUN,R$18+4,FALSE)&gt;9,FALSE),1,0)+
IF(IFERROR(VLOOKUP(($O29+1)&amp;"-"&amp;($P29+1),RUN,R$18+4,FALSE)&gt;9,FALSE),1,0)+
IF(IFERROR(VLOOKUP(($O29+1)&amp;"-"&amp;($P29-1),RUN,R$18+4,FALSE)&gt;9,FALSE),1,0)+
IF(IFERROR(VLOOKUP(($O29-1)&amp;"-"&amp;($P29+1),RUN,R$18+4,FALSE)&gt;9,FALSE),1,0),
TRUE,"X")</f>
        <v>4</v>
      </c>
      <c r="T29" s="6" cm="1">
        <f t="array" ref="T29">_xlfn.IFS(
T$17=1,S29+1,
S29 &gt; 9,0,
S29 = 0,0,
TRUE,
S29+
IF(IFERROR(VLOOKUP(($O29-1)&amp;"-"&amp;($P29  ),RUN,S$18+4,FALSE)&gt;9,FALSE),1,0)+
IF(IFERROR(VLOOKUP(($O29  )&amp;"-"&amp;($P29+1),RUN,S$18+4,FALSE)&gt;9,FALSE),1,0)+
IF(IFERROR(VLOOKUP(($O29+1)&amp;"-"&amp;($P29  ),RUN,S$18+4,FALSE)&gt;9,FALSE),1,0)+
IF(IFERROR(VLOOKUP(($O29  )&amp;"-"&amp;($P29-1),RUN,S$18+4,FALSE)&gt;9,FALSE),1,0)+
IF(IFERROR(VLOOKUP(($O29-1)&amp;"-"&amp;($P29-1),RUN,S$18+4,FALSE)&gt;9,FALSE),1,0)+
IF(IFERROR(VLOOKUP(($O29+1)&amp;"-"&amp;($P29+1),RUN,S$18+4,FALSE)&gt;9,FALSE),1,0)+
IF(IFERROR(VLOOKUP(($O29+1)&amp;"-"&amp;($P29-1),RUN,S$18+4,FALSE)&gt;9,FALSE),1,0)+
IF(IFERROR(VLOOKUP(($O29-1)&amp;"-"&amp;($P29+1),RUN,S$18+4,FALSE)&gt;9,FALSE),1,0),
TRUE,"X")</f>
        <v>4</v>
      </c>
      <c r="U29" s="6" cm="1">
        <f t="array" ref="U29">_xlfn.IFS(
U$17=1,T29+1,
T29 &gt; 9,0,
T29 = 0,0,
TRUE,
T29+
IF(IFERROR(VLOOKUP(($O29-1)&amp;"-"&amp;($P29  ),RUN,T$18+4,FALSE)&gt;9,FALSE),1,0)+
IF(IFERROR(VLOOKUP(($O29  )&amp;"-"&amp;($P29+1),RUN,T$18+4,FALSE)&gt;9,FALSE),1,0)+
IF(IFERROR(VLOOKUP(($O29+1)&amp;"-"&amp;($P29  ),RUN,T$18+4,FALSE)&gt;9,FALSE),1,0)+
IF(IFERROR(VLOOKUP(($O29  )&amp;"-"&amp;($P29-1),RUN,T$18+4,FALSE)&gt;9,FALSE),1,0)+
IF(IFERROR(VLOOKUP(($O29-1)&amp;"-"&amp;($P29-1),RUN,T$18+4,FALSE)&gt;9,FALSE),1,0)+
IF(IFERROR(VLOOKUP(($O29+1)&amp;"-"&amp;($P29+1),RUN,T$18+4,FALSE)&gt;9,FALSE),1,0)+
IF(IFERROR(VLOOKUP(($O29+1)&amp;"-"&amp;($P29-1),RUN,T$18+4,FALSE)&gt;9,FALSE),1,0)+
IF(IFERROR(VLOOKUP(($O29-1)&amp;"-"&amp;($P29+1),RUN,T$18+4,FALSE)&gt;9,FALSE),1,0),
TRUE,"X")</f>
        <v>5</v>
      </c>
      <c r="V29" s="6" cm="1">
        <f t="array" ref="V29">_xlfn.IFS(
V$17=1,U29+1,
U29 &gt; 9,0,
U29 = 0,0,
TRUE,
U29+
IF(IFERROR(VLOOKUP(($O29-1)&amp;"-"&amp;($P29  ),RUN,U$18+4,FALSE)&gt;9,FALSE),1,0)+
IF(IFERROR(VLOOKUP(($O29  )&amp;"-"&amp;($P29+1),RUN,U$18+4,FALSE)&gt;9,FALSE),1,0)+
IF(IFERROR(VLOOKUP(($O29+1)&amp;"-"&amp;($P29  ),RUN,U$18+4,FALSE)&gt;9,FALSE),1,0)+
IF(IFERROR(VLOOKUP(($O29  )&amp;"-"&amp;($P29-1),RUN,U$18+4,FALSE)&gt;9,FALSE),1,0)+
IF(IFERROR(VLOOKUP(($O29-1)&amp;"-"&amp;($P29-1),RUN,U$18+4,FALSE)&gt;9,FALSE),1,0)+
IF(IFERROR(VLOOKUP(($O29+1)&amp;"-"&amp;($P29+1),RUN,U$18+4,FALSE)&gt;9,FALSE),1,0)+
IF(IFERROR(VLOOKUP(($O29+1)&amp;"-"&amp;($P29-1),RUN,U$18+4,FALSE)&gt;9,FALSE),1,0)+
IF(IFERROR(VLOOKUP(($O29-1)&amp;"-"&amp;($P29+1),RUN,U$18+4,FALSE)&gt;9,FALSE),1,0),
TRUE,"X")</f>
        <v>5</v>
      </c>
      <c r="W29" s="6" cm="1">
        <f t="array" ref="W29">_xlfn.IFS(
W$17=1,V29+1,
V29 &gt; 9,0,
V29 = 0,0,
TRUE,
V29+
IF(IFERROR(VLOOKUP(($O29-1)&amp;"-"&amp;($P29  ),RUN,V$18+4,FALSE)&gt;9,FALSE),1,0)+
IF(IFERROR(VLOOKUP(($O29  )&amp;"-"&amp;($P29+1),RUN,V$18+4,FALSE)&gt;9,FALSE),1,0)+
IF(IFERROR(VLOOKUP(($O29+1)&amp;"-"&amp;($P29  ),RUN,V$18+4,FALSE)&gt;9,FALSE),1,0)+
IF(IFERROR(VLOOKUP(($O29  )&amp;"-"&amp;($P29-1),RUN,V$18+4,FALSE)&gt;9,FALSE),1,0)+
IF(IFERROR(VLOOKUP(($O29-1)&amp;"-"&amp;($P29-1),RUN,V$18+4,FALSE)&gt;9,FALSE),1,0)+
IF(IFERROR(VLOOKUP(($O29+1)&amp;"-"&amp;($P29+1),RUN,V$18+4,FALSE)&gt;9,FALSE),1,0)+
IF(IFERROR(VLOOKUP(($O29+1)&amp;"-"&amp;($P29-1),RUN,V$18+4,FALSE)&gt;9,FALSE),1,0)+
IF(IFERROR(VLOOKUP(($O29-1)&amp;"-"&amp;($P29+1),RUN,V$18+4,FALSE)&gt;9,FALSE),1,0),
TRUE,"X")</f>
        <v>5</v>
      </c>
      <c r="X29" s="6" cm="1">
        <f t="array" ref="X29">_xlfn.IFS(
X$17=1,W29+1,
W29 &gt; 9,0,
W29 = 0,0,
TRUE,
W29+
IF(IFERROR(VLOOKUP(($O29-1)&amp;"-"&amp;($P29  ),RUN,W$18+4,FALSE)&gt;9,FALSE),1,0)+
IF(IFERROR(VLOOKUP(($O29  )&amp;"-"&amp;($P29+1),RUN,W$18+4,FALSE)&gt;9,FALSE),1,0)+
IF(IFERROR(VLOOKUP(($O29+1)&amp;"-"&amp;($P29  ),RUN,W$18+4,FALSE)&gt;9,FALSE),1,0)+
IF(IFERROR(VLOOKUP(($O29  )&amp;"-"&amp;($P29-1),RUN,W$18+4,FALSE)&gt;9,FALSE),1,0)+
IF(IFERROR(VLOOKUP(($O29-1)&amp;"-"&amp;($P29-1),RUN,W$18+4,FALSE)&gt;9,FALSE),1,0)+
IF(IFERROR(VLOOKUP(($O29+1)&amp;"-"&amp;($P29+1),RUN,W$18+4,FALSE)&gt;9,FALSE),1,0)+
IF(IFERROR(VLOOKUP(($O29+1)&amp;"-"&amp;($P29-1),RUN,W$18+4,FALSE)&gt;9,FALSE),1,0)+
IF(IFERROR(VLOOKUP(($O29-1)&amp;"-"&amp;($P29+1),RUN,W$18+4,FALSE)&gt;9,FALSE),1,0),
TRUE,"X")</f>
        <v>5</v>
      </c>
      <c r="Y29" s="6" cm="1">
        <f t="array" ref="Y29">_xlfn.IFS(
Y$17=1,X29+1,
X29 &gt; 9,0,
X29 = 0,0,
TRUE,
X29+
IF(IFERROR(VLOOKUP(($O29-1)&amp;"-"&amp;($P29  ),RUN,X$18+4,FALSE)&gt;9,FALSE),1,0)+
IF(IFERROR(VLOOKUP(($O29  )&amp;"-"&amp;($P29+1),RUN,X$18+4,FALSE)&gt;9,FALSE),1,0)+
IF(IFERROR(VLOOKUP(($O29+1)&amp;"-"&amp;($P29  ),RUN,X$18+4,FALSE)&gt;9,FALSE),1,0)+
IF(IFERROR(VLOOKUP(($O29  )&amp;"-"&amp;($P29-1),RUN,X$18+4,FALSE)&gt;9,FALSE),1,0)+
IF(IFERROR(VLOOKUP(($O29-1)&amp;"-"&amp;($P29-1),RUN,X$18+4,FALSE)&gt;9,FALSE),1,0)+
IF(IFERROR(VLOOKUP(($O29+1)&amp;"-"&amp;($P29+1),RUN,X$18+4,FALSE)&gt;9,FALSE),1,0)+
IF(IFERROR(VLOOKUP(($O29+1)&amp;"-"&amp;($P29-1),RUN,X$18+4,FALSE)&gt;9,FALSE),1,0)+
IF(IFERROR(VLOOKUP(($O29-1)&amp;"-"&amp;($P29+1),RUN,X$18+4,FALSE)&gt;9,FALSE),1,0),
TRUE,"X")</f>
        <v>6</v>
      </c>
      <c r="Z29" s="6" cm="1">
        <f t="array" ref="Z29">_xlfn.IFS(
Z$17=1,Y29+1,
Y29 &gt; 9,0,
Y29 = 0,0,
TRUE,
Y29+
IF(IFERROR(VLOOKUP(($O29-1)&amp;"-"&amp;($P29  ),RUN,Y$18+4,FALSE)&gt;9,FALSE),1,0)+
IF(IFERROR(VLOOKUP(($O29  )&amp;"-"&amp;($P29+1),RUN,Y$18+4,FALSE)&gt;9,FALSE),1,0)+
IF(IFERROR(VLOOKUP(($O29+1)&amp;"-"&amp;($P29  ),RUN,Y$18+4,FALSE)&gt;9,FALSE),1,0)+
IF(IFERROR(VLOOKUP(($O29  )&amp;"-"&amp;($P29-1),RUN,Y$18+4,FALSE)&gt;9,FALSE),1,0)+
IF(IFERROR(VLOOKUP(($O29-1)&amp;"-"&amp;($P29-1),RUN,Y$18+4,FALSE)&gt;9,FALSE),1,0)+
IF(IFERROR(VLOOKUP(($O29+1)&amp;"-"&amp;($P29+1),RUN,Y$18+4,FALSE)&gt;9,FALSE),1,0)+
IF(IFERROR(VLOOKUP(($O29+1)&amp;"-"&amp;($P29-1),RUN,Y$18+4,FALSE)&gt;9,FALSE),1,0)+
IF(IFERROR(VLOOKUP(($O29-1)&amp;"-"&amp;($P29+1),RUN,Y$18+4,FALSE)&gt;9,FALSE),1,0),
TRUE,"X")</f>
        <v>6</v>
      </c>
      <c r="AA29" s="6" cm="1">
        <f t="array" ref="AA29">_xlfn.IFS(
AA$17=1,Z29+1,
Z29 &gt; 9,0,
Z29 = 0,0,
TRUE,
Z29+
IF(IFERROR(VLOOKUP(($O29-1)&amp;"-"&amp;($P29  ),RUN,Z$18+4,FALSE)&gt;9,FALSE),1,0)+
IF(IFERROR(VLOOKUP(($O29  )&amp;"-"&amp;($P29+1),RUN,Z$18+4,FALSE)&gt;9,FALSE),1,0)+
IF(IFERROR(VLOOKUP(($O29+1)&amp;"-"&amp;($P29  ),RUN,Z$18+4,FALSE)&gt;9,FALSE),1,0)+
IF(IFERROR(VLOOKUP(($O29  )&amp;"-"&amp;($P29-1),RUN,Z$18+4,FALSE)&gt;9,FALSE),1,0)+
IF(IFERROR(VLOOKUP(($O29-1)&amp;"-"&amp;($P29-1),RUN,Z$18+4,FALSE)&gt;9,FALSE),1,0)+
IF(IFERROR(VLOOKUP(($O29+1)&amp;"-"&amp;($P29+1),RUN,Z$18+4,FALSE)&gt;9,FALSE),1,0)+
IF(IFERROR(VLOOKUP(($O29+1)&amp;"-"&amp;($P29-1),RUN,Z$18+4,FALSE)&gt;9,FALSE),1,0)+
IF(IFERROR(VLOOKUP(($O29-1)&amp;"-"&amp;($P29+1),RUN,Z$18+4,FALSE)&gt;9,FALSE),1,0),
TRUE,"X")</f>
        <v>6</v>
      </c>
      <c r="AB29" s="6" cm="1">
        <f t="array" ref="AB29">_xlfn.IFS(
AB$17=1,AA29+1,
AA29 &gt; 9,0,
AA29 = 0,0,
TRUE,
AA29+
IF(IFERROR(VLOOKUP(($O29-1)&amp;"-"&amp;($P29  ),RUN,AA$18+4,FALSE)&gt;9,FALSE),1,0)+
IF(IFERROR(VLOOKUP(($O29  )&amp;"-"&amp;($P29+1),RUN,AA$18+4,FALSE)&gt;9,FALSE),1,0)+
IF(IFERROR(VLOOKUP(($O29+1)&amp;"-"&amp;($P29  ),RUN,AA$18+4,FALSE)&gt;9,FALSE),1,0)+
IF(IFERROR(VLOOKUP(($O29  )&amp;"-"&amp;($P29-1),RUN,AA$18+4,FALSE)&gt;9,FALSE),1,0)+
IF(IFERROR(VLOOKUP(($O29-1)&amp;"-"&amp;($P29-1),RUN,AA$18+4,FALSE)&gt;9,FALSE),1,0)+
IF(IFERROR(VLOOKUP(($O29+1)&amp;"-"&amp;($P29+1),RUN,AA$18+4,FALSE)&gt;9,FALSE),1,0)+
IF(IFERROR(VLOOKUP(($O29+1)&amp;"-"&amp;($P29-1),RUN,AA$18+4,FALSE)&gt;9,FALSE),1,0)+
IF(IFERROR(VLOOKUP(($O29-1)&amp;"-"&amp;($P29+1),RUN,AA$18+4,FALSE)&gt;9,FALSE),1,0),
TRUE,"X")</f>
        <v>7</v>
      </c>
      <c r="AC29" s="6" cm="1">
        <f t="array" ref="AC29">_xlfn.IFS(
AC$17=1,AB29+1,
AB29 &gt; 9,0,
AB29 = 0,0,
TRUE,
AB29+
IF(IFERROR(VLOOKUP(($O29-1)&amp;"-"&amp;($P29  ),RUN,AB$18+4,FALSE)&gt;9,FALSE),1,0)+
IF(IFERROR(VLOOKUP(($O29  )&amp;"-"&amp;($P29+1),RUN,AB$18+4,FALSE)&gt;9,FALSE),1,0)+
IF(IFERROR(VLOOKUP(($O29+1)&amp;"-"&amp;($P29  ),RUN,AB$18+4,FALSE)&gt;9,FALSE),1,0)+
IF(IFERROR(VLOOKUP(($O29  )&amp;"-"&amp;($P29-1),RUN,AB$18+4,FALSE)&gt;9,FALSE),1,0)+
IF(IFERROR(VLOOKUP(($O29-1)&amp;"-"&amp;($P29-1),RUN,AB$18+4,FALSE)&gt;9,FALSE),1,0)+
IF(IFERROR(VLOOKUP(($O29+1)&amp;"-"&amp;($P29+1),RUN,AB$18+4,FALSE)&gt;9,FALSE),1,0)+
IF(IFERROR(VLOOKUP(($O29+1)&amp;"-"&amp;($P29-1),RUN,AB$18+4,FALSE)&gt;9,FALSE),1,0)+
IF(IFERROR(VLOOKUP(($O29-1)&amp;"-"&amp;($P29+1),RUN,AB$18+4,FALSE)&gt;9,FALSE),1,0),
TRUE,"X")</f>
        <v>8</v>
      </c>
      <c r="AD29" s="6" cm="1">
        <f t="array" ref="AD29">_xlfn.IFS(
AD$17=1,AC29+1,
AC29 &gt; 9,0,
AC29 = 0,0,
TRUE,
AC29+
IF(IFERROR(VLOOKUP(($O29-1)&amp;"-"&amp;($P29  ),RUN,AC$18+4,FALSE)&gt;9,FALSE),1,0)+
IF(IFERROR(VLOOKUP(($O29  )&amp;"-"&amp;($P29+1),RUN,AC$18+4,FALSE)&gt;9,FALSE),1,0)+
IF(IFERROR(VLOOKUP(($O29+1)&amp;"-"&amp;($P29  ),RUN,AC$18+4,FALSE)&gt;9,FALSE),1,0)+
IF(IFERROR(VLOOKUP(($O29  )&amp;"-"&amp;($P29-1),RUN,AC$18+4,FALSE)&gt;9,FALSE),1,0)+
IF(IFERROR(VLOOKUP(($O29-1)&amp;"-"&amp;($P29-1),RUN,AC$18+4,FALSE)&gt;9,FALSE),1,0)+
IF(IFERROR(VLOOKUP(($O29+1)&amp;"-"&amp;($P29+1),RUN,AC$18+4,FALSE)&gt;9,FALSE),1,0)+
IF(IFERROR(VLOOKUP(($O29+1)&amp;"-"&amp;($P29-1),RUN,AC$18+4,FALSE)&gt;9,FALSE),1,0)+
IF(IFERROR(VLOOKUP(($O29-1)&amp;"-"&amp;($P29+1),RUN,AC$18+4,FALSE)&gt;9,FALSE),1,0),
TRUE,"X")</f>
        <v>8</v>
      </c>
      <c r="AE29" s="6" cm="1">
        <f t="array" ref="AE29">_xlfn.IFS(
AE$17=1,AD29+1,
AD29 &gt; 9,0,
AD29 = 0,0,
TRUE,
AD29+
IF(IFERROR(VLOOKUP(($O29-1)&amp;"-"&amp;($P29  ),RUN,AD$18+4,FALSE)&gt;9,FALSE),1,0)+
IF(IFERROR(VLOOKUP(($O29  )&amp;"-"&amp;($P29+1),RUN,AD$18+4,FALSE)&gt;9,FALSE),1,0)+
IF(IFERROR(VLOOKUP(($O29+1)&amp;"-"&amp;($P29  ),RUN,AD$18+4,FALSE)&gt;9,FALSE),1,0)+
IF(IFERROR(VLOOKUP(($O29  )&amp;"-"&amp;($P29-1),RUN,AD$18+4,FALSE)&gt;9,FALSE),1,0)+
IF(IFERROR(VLOOKUP(($O29-1)&amp;"-"&amp;($P29-1),RUN,AD$18+4,FALSE)&gt;9,FALSE),1,0)+
IF(IFERROR(VLOOKUP(($O29+1)&amp;"-"&amp;($P29+1),RUN,AD$18+4,FALSE)&gt;9,FALSE),1,0)+
IF(IFERROR(VLOOKUP(($O29+1)&amp;"-"&amp;($P29-1),RUN,AD$18+4,FALSE)&gt;9,FALSE),1,0)+
IF(IFERROR(VLOOKUP(($O29-1)&amp;"-"&amp;($P29+1),RUN,AD$18+4,FALSE)&gt;9,FALSE),1,0),
TRUE,"X")</f>
        <v>8</v>
      </c>
      <c r="AF29" s="6" cm="1">
        <f t="array" ref="AF29">_xlfn.IFS(
AF$17=1,AE29+1,
AE29 &gt; 9,0,
AE29 = 0,0,
TRUE,
AE29+
IF(IFERROR(VLOOKUP(($O29-1)&amp;"-"&amp;($P29  ),RUN,AE$18+4,FALSE)&gt;9,FALSE),1,0)+
IF(IFERROR(VLOOKUP(($O29  )&amp;"-"&amp;($P29+1),RUN,AE$18+4,FALSE)&gt;9,FALSE),1,0)+
IF(IFERROR(VLOOKUP(($O29+1)&amp;"-"&amp;($P29  ),RUN,AE$18+4,FALSE)&gt;9,FALSE),1,0)+
IF(IFERROR(VLOOKUP(($O29  )&amp;"-"&amp;($P29-1),RUN,AE$18+4,FALSE)&gt;9,FALSE),1,0)+
IF(IFERROR(VLOOKUP(($O29-1)&amp;"-"&amp;($P29-1),RUN,AE$18+4,FALSE)&gt;9,FALSE),1,0)+
IF(IFERROR(VLOOKUP(($O29+1)&amp;"-"&amp;($P29+1),RUN,AE$18+4,FALSE)&gt;9,FALSE),1,0)+
IF(IFERROR(VLOOKUP(($O29+1)&amp;"-"&amp;($P29-1),RUN,AE$18+4,FALSE)&gt;9,FALSE),1,0)+
IF(IFERROR(VLOOKUP(($O29-1)&amp;"-"&amp;($P29+1),RUN,AE$18+4,FALSE)&gt;9,FALSE),1,0),
TRUE,"X")</f>
        <v>8</v>
      </c>
      <c r="AG29" s="6" cm="1">
        <f t="array" ref="AG29">_xlfn.IFS(
AG$17=1,AF29+1,
AF29 &gt; 9,0,
AF29 = 0,0,
TRUE,
AF29+
IF(IFERROR(VLOOKUP(($O29-1)&amp;"-"&amp;($P29  ),RUN,AF$18+4,FALSE)&gt;9,FALSE),1,0)+
IF(IFERROR(VLOOKUP(($O29  )&amp;"-"&amp;($P29+1),RUN,AF$18+4,FALSE)&gt;9,FALSE),1,0)+
IF(IFERROR(VLOOKUP(($O29+1)&amp;"-"&amp;($P29  ),RUN,AF$18+4,FALSE)&gt;9,FALSE),1,0)+
IF(IFERROR(VLOOKUP(($O29  )&amp;"-"&amp;($P29-1),RUN,AF$18+4,FALSE)&gt;9,FALSE),1,0)+
IF(IFERROR(VLOOKUP(($O29-1)&amp;"-"&amp;($P29-1),RUN,AF$18+4,FALSE)&gt;9,FALSE),1,0)+
IF(IFERROR(VLOOKUP(($O29+1)&amp;"-"&amp;($P29+1),RUN,AF$18+4,FALSE)&gt;9,FALSE),1,0)+
IF(IFERROR(VLOOKUP(($O29+1)&amp;"-"&amp;($P29-1),RUN,AF$18+4,FALSE)&gt;9,FALSE),1,0)+
IF(IFERROR(VLOOKUP(($O29-1)&amp;"-"&amp;($P29+1),RUN,AF$18+4,FALSE)&gt;9,FALSE),1,0),
TRUE,"X")</f>
        <v>8</v>
      </c>
      <c r="AH29" s="6" cm="1">
        <f t="array" ref="AH29">_xlfn.IFS(
AH$17=1,AG29+1,
AG29 &gt; 9,0,
AG29 = 0,0,
TRUE,
AG29+
IF(IFERROR(VLOOKUP(($O29-1)&amp;"-"&amp;($P29  ),RUN,AG$18+4,FALSE)&gt;9,FALSE),1,0)+
IF(IFERROR(VLOOKUP(($O29  )&amp;"-"&amp;($P29+1),RUN,AG$18+4,FALSE)&gt;9,FALSE),1,0)+
IF(IFERROR(VLOOKUP(($O29+1)&amp;"-"&amp;($P29  ),RUN,AG$18+4,FALSE)&gt;9,FALSE),1,0)+
IF(IFERROR(VLOOKUP(($O29  )&amp;"-"&amp;($P29-1),RUN,AG$18+4,FALSE)&gt;9,FALSE),1,0)+
IF(IFERROR(VLOOKUP(($O29-1)&amp;"-"&amp;($P29-1),RUN,AG$18+4,FALSE)&gt;9,FALSE),1,0)+
IF(IFERROR(VLOOKUP(($O29+1)&amp;"-"&amp;($P29+1),RUN,AG$18+4,FALSE)&gt;9,FALSE),1,0)+
IF(IFERROR(VLOOKUP(($O29+1)&amp;"-"&amp;($P29-1),RUN,AG$18+4,FALSE)&gt;9,FALSE),1,0)+
IF(IFERROR(VLOOKUP(($O29-1)&amp;"-"&amp;($P29+1),RUN,AG$18+4,FALSE)&gt;9,FALSE),1,0),
TRUE,"X")</f>
        <v>8</v>
      </c>
      <c r="AI29" s="6" cm="1">
        <f t="array" ref="AI29">_xlfn.IFS(
AI$17=1,AH29+1,
AH29 &gt; 9,0,
AH29 = 0,0,
TRUE,
AH29+
IF(IFERROR(VLOOKUP(($O29-1)&amp;"-"&amp;($P29  ),RUN,AH$18+4,FALSE)&gt;9,FALSE),1,0)+
IF(IFERROR(VLOOKUP(($O29  )&amp;"-"&amp;($P29+1),RUN,AH$18+4,FALSE)&gt;9,FALSE),1,0)+
IF(IFERROR(VLOOKUP(($O29+1)&amp;"-"&amp;($P29  ),RUN,AH$18+4,FALSE)&gt;9,FALSE),1,0)+
IF(IFERROR(VLOOKUP(($O29  )&amp;"-"&amp;($P29-1),RUN,AH$18+4,FALSE)&gt;9,FALSE),1,0)+
IF(IFERROR(VLOOKUP(($O29-1)&amp;"-"&amp;($P29-1),RUN,AH$18+4,FALSE)&gt;9,FALSE),1,0)+
IF(IFERROR(VLOOKUP(($O29+1)&amp;"-"&amp;($P29+1),RUN,AH$18+4,FALSE)&gt;9,FALSE),1,0)+
IF(IFERROR(VLOOKUP(($O29+1)&amp;"-"&amp;($P29-1),RUN,AH$18+4,FALSE)&gt;9,FALSE),1,0)+
IF(IFERROR(VLOOKUP(($O29-1)&amp;"-"&amp;($P29+1),RUN,AH$18+4,FALSE)&gt;9,FALSE),1,0),
TRUE,"X")</f>
        <v>8</v>
      </c>
      <c r="AJ29" s="6" cm="1">
        <f t="array" ref="AJ29">_xlfn.IFS(
AJ$17=1,AI29+1,
AI29 &gt; 9,0,
AI29 = 0,0,
TRUE,
AI29+
IF(IFERROR(VLOOKUP(($O29-1)&amp;"-"&amp;($P29  ),RUN,AI$18+4,FALSE)&gt;9,FALSE),1,0)+
IF(IFERROR(VLOOKUP(($O29  )&amp;"-"&amp;($P29+1),RUN,AI$18+4,FALSE)&gt;9,FALSE),1,0)+
IF(IFERROR(VLOOKUP(($O29+1)&amp;"-"&amp;($P29  ),RUN,AI$18+4,FALSE)&gt;9,FALSE),1,0)+
IF(IFERROR(VLOOKUP(($O29  )&amp;"-"&amp;($P29-1),RUN,AI$18+4,FALSE)&gt;9,FALSE),1,0)+
IF(IFERROR(VLOOKUP(($O29-1)&amp;"-"&amp;($P29-1),RUN,AI$18+4,FALSE)&gt;9,FALSE),1,0)+
IF(IFERROR(VLOOKUP(($O29+1)&amp;"-"&amp;($P29+1),RUN,AI$18+4,FALSE)&gt;9,FALSE),1,0)+
IF(IFERROR(VLOOKUP(($O29+1)&amp;"-"&amp;($P29-1),RUN,AI$18+4,FALSE)&gt;9,FALSE),1,0)+
IF(IFERROR(VLOOKUP(($O29-1)&amp;"-"&amp;($P29+1),RUN,AI$18+4,FALSE)&gt;9,FALSE),1,0),
TRUE,"X")</f>
        <v>8</v>
      </c>
      <c r="AK29" s="6" cm="1">
        <f t="array" ref="AK29">_xlfn.IFS(
AK$17=1,AJ29+1,
AJ29 &gt; 9,0,
AJ29 = 0,0,
TRUE,
AJ29+
IF(IFERROR(VLOOKUP(($O29-1)&amp;"-"&amp;($P29  ),RUN,AJ$18+4,FALSE)&gt;9,FALSE),1,0)+
IF(IFERROR(VLOOKUP(($O29  )&amp;"-"&amp;($P29+1),RUN,AJ$18+4,FALSE)&gt;9,FALSE),1,0)+
IF(IFERROR(VLOOKUP(($O29+1)&amp;"-"&amp;($P29  ),RUN,AJ$18+4,FALSE)&gt;9,FALSE),1,0)+
IF(IFERROR(VLOOKUP(($O29  )&amp;"-"&amp;($P29-1),RUN,AJ$18+4,FALSE)&gt;9,FALSE),1,0)+
IF(IFERROR(VLOOKUP(($O29-1)&amp;"-"&amp;($P29-1),RUN,AJ$18+4,FALSE)&gt;9,FALSE),1,0)+
IF(IFERROR(VLOOKUP(($O29+1)&amp;"-"&amp;($P29+1),RUN,AJ$18+4,FALSE)&gt;9,FALSE),1,0)+
IF(IFERROR(VLOOKUP(($O29+1)&amp;"-"&amp;($P29-1),RUN,AJ$18+4,FALSE)&gt;9,FALSE),1,0)+
IF(IFERROR(VLOOKUP(($O29-1)&amp;"-"&amp;($P29+1),RUN,AJ$18+4,FALSE)&gt;9,FALSE),1,0),
TRUE,"X")</f>
        <v>9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</row>
    <row r="30" spans="1:1754" x14ac:dyDescent="0.3">
      <c r="A30">
        <v>10</v>
      </c>
      <c r="B30" s="24">
        <f t="shared" si="11"/>
        <v>0</v>
      </c>
      <c r="C30" s="25">
        <f t="shared" si="11"/>
        <v>0</v>
      </c>
      <c r="D30" s="25">
        <f t="shared" si="11"/>
        <v>0</v>
      </c>
      <c r="E30" s="25">
        <f t="shared" si="11"/>
        <v>0</v>
      </c>
      <c r="F30" s="25">
        <f t="shared" si="11"/>
        <v>0</v>
      </c>
      <c r="G30" s="25">
        <f t="shared" si="11"/>
        <v>0</v>
      </c>
      <c r="H30" s="25">
        <f t="shared" si="11"/>
        <v>0</v>
      </c>
      <c r="I30" s="25">
        <f t="shared" si="11"/>
        <v>0</v>
      </c>
      <c r="J30" s="25">
        <f t="shared" si="11"/>
        <v>0</v>
      </c>
      <c r="K30" s="26">
        <f t="shared" si="11"/>
        <v>0</v>
      </c>
      <c r="M30" s="8">
        <v>12</v>
      </c>
      <c r="N30" t="str">
        <f t="shared" si="8"/>
        <v>2-2</v>
      </c>
      <c r="O30">
        <f t="shared" si="9"/>
        <v>2</v>
      </c>
      <c r="P30" s="9">
        <f t="shared" si="10"/>
        <v>2</v>
      </c>
      <c r="Q30" s="29" cm="1">
        <f t="array" ref="Q30">INDEX(START,O30,P30)</f>
        <v>7</v>
      </c>
      <c r="R30" s="6" cm="1">
        <f t="array" ref="R30">_xlfn.IFS(
R$17=1,Q30+1,
Q30 &gt; 9,0,
Q30 = 0,0,
TRUE,
Q30+
IF(IFERROR(VLOOKUP(($O30-1)&amp;"-"&amp;($P30  ),RUN,Q$18+4,FALSE)&gt;9,FALSE),1,0)+
IF(IFERROR(VLOOKUP(($O30  )&amp;"-"&amp;($P30+1),RUN,Q$18+4,FALSE)&gt;9,FALSE),1,0)+
IF(IFERROR(VLOOKUP(($O30+1)&amp;"-"&amp;($P30  ),RUN,Q$18+4,FALSE)&gt;9,FALSE),1,0)+
IF(IFERROR(VLOOKUP(($O30  )&amp;"-"&amp;($P30-1),RUN,Q$18+4,FALSE)&gt;9,FALSE),1,0)+
IF(IFERROR(VLOOKUP(($O30-1)&amp;"-"&amp;($P30-1),RUN,Q$18+4,FALSE)&gt;9,FALSE),1,0)+
IF(IFERROR(VLOOKUP(($O30+1)&amp;"-"&amp;($P30+1),RUN,Q$18+4,FALSE)&gt;9,FALSE),1,0)+
IF(IFERROR(VLOOKUP(($O30+1)&amp;"-"&amp;($P30-1),RUN,Q$18+4,FALSE)&gt;9,FALSE),1,0)+
IF(IFERROR(VLOOKUP(($O30-1)&amp;"-"&amp;($P30+1),RUN,Q$18+4,FALSE)&gt;9,FALSE),1,0),
TRUE,"X")</f>
        <v>8</v>
      </c>
      <c r="S30" s="6" cm="1">
        <f t="array" ref="S30">_xlfn.IFS(
S$17=1,R30+1,
R30 &gt; 9,0,
R30 = 0,0,
TRUE,
R30+
IF(IFERROR(VLOOKUP(($O30-1)&amp;"-"&amp;($P30  ),RUN,R$18+4,FALSE)&gt;9,FALSE),1,0)+
IF(IFERROR(VLOOKUP(($O30  )&amp;"-"&amp;($P30+1),RUN,R$18+4,FALSE)&gt;9,FALSE),1,0)+
IF(IFERROR(VLOOKUP(($O30+1)&amp;"-"&amp;($P30  ),RUN,R$18+4,FALSE)&gt;9,FALSE),1,0)+
IF(IFERROR(VLOOKUP(($O30  )&amp;"-"&amp;($P30-1),RUN,R$18+4,FALSE)&gt;9,FALSE),1,0)+
IF(IFERROR(VLOOKUP(($O30-1)&amp;"-"&amp;($P30-1),RUN,R$18+4,FALSE)&gt;9,FALSE),1,0)+
IF(IFERROR(VLOOKUP(($O30+1)&amp;"-"&amp;($P30+1),RUN,R$18+4,FALSE)&gt;9,FALSE),1,0)+
IF(IFERROR(VLOOKUP(($O30+1)&amp;"-"&amp;($P30-1),RUN,R$18+4,FALSE)&gt;9,FALSE),1,0)+
IF(IFERROR(VLOOKUP(($O30-1)&amp;"-"&amp;($P30+1),RUN,R$18+4,FALSE)&gt;9,FALSE),1,0),
TRUE,"X")</f>
        <v>9</v>
      </c>
      <c r="T30" s="6" cm="1">
        <f t="array" ref="T30">_xlfn.IFS(
T$17=1,S30+1,
S30 &gt; 9,0,
S30 = 0,0,
TRUE,
S30+
IF(IFERROR(VLOOKUP(($O30-1)&amp;"-"&amp;($P30  ),RUN,S$18+4,FALSE)&gt;9,FALSE),1,0)+
IF(IFERROR(VLOOKUP(($O30  )&amp;"-"&amp;($P30+1),RUN,S$18+4,FALSE)&gt;9,FALSE),1,0)+
IF(IFERROR(VLOOKUP(($O30+1)&amp;"-"&amp;($P30  ),RUN,S$18+4,FALSE)&gt;9,FALSE),1,0)+
IF(IFERROR(VLOOKUP(($O30  )&amp;"-"&amp;($P30-1),RUN,S$18+4,FALSE)&gt;9,FALSE),1,0)+
IF(IFERROR(VLOOKUP(($O30-1)&amp;"-"&amp;($P30-1),RUN,S$18+4,FALSE)&gt;9,FALSE),1,0)+
IF(IFERROR(VLOOKUP(($O30+1)&amp;"-"&amp;($P30+1),RUN,S$18+4,FALSE)&gt;9,FALSE),1,0)+
IF(IFERROR(VLOOKUP(($O30+1)&amp;"-"&amp;($P30-1),RUN,S$18+4,FALSE)&gt;9,FALSE),1,0)+
IF(IFERROR(VLOOKUP(($O30-1)&amp;"-"&amp;($P30+1),RUN,S$18+4,FALSE)&gt;9,FALSE),1,0),
TRUE,"X")</f>
        <v>10</v>
      </c>
      <c r="U30" s="6" cm="1">
        <f t="array" ref="U30">_xlfn.IFS(
U$17=1,T30+1,
T30 &gt; 9,0,
T30 = 0,0,
TRUE,
T30+
IF(IFERROR(VLOOKUP(($O30-1)&amp;"-"&amp;($P30  ),RUN,T$18+4,FALSE)&gt;9,FALSE),1,0)+
IF(IFERROR(VLOOKUP(($O30  )&amp;"-"&amp;($P30+1),RUN,T$18+4,FALSE)&gt;9,FALSE),1,0)+
IF(IFERROR(VLOOKUP(($O30+1)&amp;"-"&amp;($P30  ),RUN,T$18+4,FALSE)&gt;9,FALSE),1,0)+
IF(IFERROR(VLOOKUP(($O30  )&amp;"-"&amp;($P30-1),RUN,T$18+4,FALSE)&gt;9,FALSE),1,0)+
IF(IFERROR(VLOOKUP(($O30-1)&amp;"-"&amp;($P30-1),RUN,T$18+4,FALSE)&gt;9,FALSE),1,0)+
IF(IFERROR(VLOOKUP(($O30+1)&amp;"-"&amp;($P30+1),RUN,T$18+4,FALSE)&gt;9,FALSE),1,0)+
IF(IFERROR(VLOOKUP(($O30+1)&amp;"-"&amp;($P30-1),RUN,T$18+4,FALSE)&gt;9,FALSE),1,0)+
IF(IFERROR(VLOOKUP(($O30-1)&amp;"-"&amp;($P30+1),RUN,T$18+4,FALSE)&gt;9,FALSE),1,0),
TRUE,"X")</f>
        <v>0</v>
      </c>
      <c r="V30" s="6" cm="1">
        <f t="array" ref="V30">_xlfn.IFS(
V$17=1,U30+1,
U30 &gt; 9,0,
U30 = 0,0,
TRUE,
U30+
IF(IFERROR(VLOOKUP(($O30-1)&amp;"-"&amp;($P30  ),RUN,U$18+4,FALSE)&gt;9,FALSE),1,0)+
IF(IFERROR(VLOOKUP(($O30  )&amp;"-"&amp;($P30+1),RUN,U$18+4,FALSE)&gt;9,FALSE),1,0)+
IF(IFERROR(VLOOKUP(($O30+1)&amp;"-"&amp;($P30  ),RUN,U$18+4,FALSE)&gt;9,FALSE),1,0)+
IF(IFERROR(VLOOKUP(($O30  )&amp;"-"&amp;($P30-1),RUN,U$18+4,FALSE)&gt;9,FALSE),1,0)+
IF(IFERROR(VLOOKUP(($O30-1)&amp;"-"&amp;($P30-1),RUN,U$18+4,FALSE)&gt;9,FALSE),1,0)+
IF(IFERROR(VLOOKUP(($O30+1)&amp;"-"&amp;($P30+1),RUN,U$18+4,FALSE)&gt;9,FALSE),1,0)+
IF(IFERROR(VLOOKUP(($O30+1)&amp;"-"&amp;($P30-1),RUN,U$18+4,FALSE)&gt;9,FALSE),1,0)+
IF(IFERROR(VLOOKUP(($O30-1)&amp;"-"&amp;($P30+1),RUN,U$18+4,FALSE)&gt;9,FALSE),1,0),
TRUE,"X")</f>
        <v>0</v>
      </c>
      <c r="W30" s="6" cm="1">
        <f t="array" ref="W30">_xlfn.IFS(
W$17=1,V30+1,
V30 &gt; 9,0,
V30 = 0,0,
TRUE,
V30+
IF(IFERROR(VLOOKUP(($O30-1)&amp;"-"&amp;($P30  ),RUN,V$18+4,FALSE)&gt;9,FALSE),1,0)+
IF(IFERROR(VLOOKUP(($O30  )&amp;"-"&amp;($P30+1),RUN,V$18+4,FALSE)&gt;9,FALSE),1,0)+
IF(IFERROR(VLOOKUP(($O30+1)&amp;"-"&amp;($P30  ),RUN,V$18+4,FALSE)&gt;9,FALSE),1,0)+
IF(IFERROR(VLOOKUP(($O30  )&amp;"-"&amp;($P30-1),RUN,V$18+4,FALSE)&gt;9,FALSE),1,0)+
IF(IFERROR(VLOOKUP(($O30-1)&amp;"-"&amp;($P30-1),RUN,V$18+4,FALSE)&gt;9,FALSE),1,0)+
IF(IFERROR(VLOOKUP(($O30+1)&amp;"-"&amp;($P30+1),RUN,V$18+4,FALSE)&gt;9,FALSE),1,0)+
IF(IFERROR(VLOOKUP(($O30+1)&amp;"-"&amp;($P30-1),RUN,V$18+4,FALSE)&gt;9,FALSE),1,0)+
IF(IFERROR(VLOOKUP(($O30-1)&amp;"-"&amp;($P30+1),RUN,V$18+4,FALSE)&gt;9,FALSE),1,0),
TRUE,"X")</f>
        <v>0</v>
      </c>
      <c r="X30" s="6" cm="1">
        <f t="array" ref="X30">_xlfn.IFS(
X$17=1,W30+1,
W30 &gt; 9,0,
W30 = 0,0,
TRUE,
W30+
IF(IFERROR(VLOOKUP(($O30-1)&amp;"-"&amp;($P30  ),RUN,W$18+4,FALSE)&gt;9,FALSE),1,0)+
IF(IFERROR(VLOOKUP(($O30  )&amp;"-"&amp;($P30+1),RUN,W$18+4,FALSE)&gt;9,FALSE),1,0)+
IF(IFERROR(VLOOKUP(($O30+1)&amp;"-"&amp;($P30  ),RUN,W$18+4,FALSE)&gt;9,FALSE),1,0)+
IF(IFERROR(VLOOKUP(($O30  )&amp;"-"&amp;($P30-1),RUN,W$18+4,FALSE)&gt;9,FALSE),1,0)+
IF(IFERROR(VLOOKUP(($O30-1)&amp;"-"&amp;($P30-1),RUN,W$18+4,FALSE)&gt;9,FALSE),1,0)+
IF(IFERROR(VLOOKUP(($O30+1)&amp;"-"&amp;($P30+1),RUN,W$18+4,FALSE)&gt;9,FALSE),1,0)+
IF(IFERROR(VLOOKUP(($O30+1)&amp;"-"&amp;($P30-1),RUN,W$18+4,FALSE)&gt;9,FALSE),1,0)+
IF(IFERROR(VLOOKUP(($O30-1)&amp;"-"&amp;($P30+1),RUN,W$18+4,FALSE)&gt;9,FALSE),1,0),
TRUE,"X")</f>
        <v>0</v>
      </c>
      <c r="Y30" s="6" cm="1">
        <f t="array" ref="Y30">_xlfn.IFS(
Y$17=1,X30+1,
X30 &gt; 9,0,
X30 = 0,0,
TRUE,
X30+
IF(IFERROR(VLOOKUP(($O30-1)&amp;"-"&amp;($P30  ),RUN,X$18+4,FALSE)&gt;9,FALSE),1,0)+
IF(IFERROR(VLOOKUP(($O30  )&amp;"-"&amp;($P30+1),RUN,X$18+4,FALSE)&gt;9,FALSE),1,0)+
IF(IFERROR(VLOOKUP(($O30+1)&amp;"-"&amp;($P30  ),RUN,X$18+4,FALSE)&gt;9,FALSE),1,0)+
IF(IFERROR(VLOOKUP(($O30  )&amp;"-"&amp;($P30-1),RUN,X$18+4,FALSE)&gt;9,FALSE),1,0)+
IF(IFERROR(VLOOKUP(($O30-1)&amp;"-"&amp;($P30-1),RUN,X$18+4,FALSE)&gt;9,FALSE),1,0)+
IF(IFERROR(VLOOKUP(($O30+1)&amp;"-"&amp;($P30+1),RUN,X$18+4,FALSE)&gt;9,FALSE),1,0)+
IF(IFERROR(VLOOKUP(($O30+1)&amp;"-"&amp;($P30-1),RUN,X$18+4,FALSE)&gt;9,FALSE),1,0)+
IF(IFERROR(VLOOKUP(($O30-1)&amp;"-"&amp;($P30+1),RUN,X$18+4,FALSE)&gt;9,FALSE),1,0),
TRUE,"X")</f>
        <v>1</v>
      </c>
      <c r="Z30" s="6" cm="1">
        <f t="array" ref="Z30">_xlfn.IFS(
Z$17=1,Y30+1,
Y30 &gt; 9,0,
Y30 = 0,0,
TRUE,
Y30+
IF(IFERROR(VLOOKUP(($O30-1)&amp;"-"&amp;($P30  ),RUN,Y$18+4,FALSE)&gt;9,FALSE),1,0)+
IF(IFERROR(VLOOKUP(($O30  )&amp;"-"&amp;($P30+1),RUN,Y$18+4,FALSE)&gt;9,FALSE),1,0)+
IF(IFERROR(VLOOKUP(($O30+1)&amp;"-"&amp;($P30  ),RUN,Y$18+4,FALSE)&gt;9,FALSE),1,0)+
IF(IFERROR(VLOOKUP(($O30  )&amp;"-"&amp;($P30-1),RUN,Y$18+4,FALSE)&gt;9,FALSE),1,0)+
IF(IFERROR(VLOOKUP(($O30-1)&amp;"-"&amp;($P30-1),RUN,Y$18+4,FALSE)&gt;9,FALSE),1,0)+
IF(IFERROR(VLOOKUP(($O30+1)&amp;"-"&amp;($P30+1),RUN,Y$18+4,FALSE)&gt;9,FALSE),1,0)+
IF(IFERROR(VLOOKUP(($O30+1)&amp;"-"&amp;($P30-1),RUN,Y$18+4,FALSE)&gt;9,FALSE),1,0)+
IF(IFERROR(VLOOKUP(($O30-1)&amp;"-"&amp;($P30+1),RUN,Y$18+4,FALSE)&gt;9,FALSE),1,0),
TRUE,"X")</f>
        <v>2</v>
      </c>
      <c r="AA30" s="6" cm="1">
        <f t="array" ref="AA30">_xlfn.IFS(
AA$17=1,Z30+1,
Z30 &gt; 9,0,
Z30 = 0,0,
TRUE,
Z30+
IF(IFERROR(VLOOKUP(($O30-1)&amp;"-"&amp;($P30  ),RUN,Z$18+4,FALSE)&gt;9,FALSE),1,0)+
IF(IFERROR(VLOOKUP(($O30  )&amp;"-"&amp;($P30+1),RUN,Z$18+4,FALSE)&gt;9,FALSE),1,0)+
IF(IFERROR(VLOOKUP(($O30+1)&amp;"-"&amp;($P30  ),RUN,Z$18+4,FALSE)&gt;9,FALSE),1,0)+
IF(IFERROR(VLOOKUP(($O30  )&amp;"-"&amp;($P30-1),RUN,Z$18+4,FALSE)&gt;9,FALSE),1,0)+
IF(IFERROR(VLOOKUP(($O30-1)&amp;"-"&amp;($P30-1),RUN,Z$18+4,FALSE)&gt;9,FALSE),1,0)+
IF(IFERROR(VLOOKUP(($O30+1)&amp;"-"&amp;($P30+1),RUN,Z$18+4,FALSE)&gt;9,FALSE),1,0)+
IF(IFERROR(VLOOKUP(($O30+1)&amp;"-"&amp;($P30-1),RUN,Z$18+4,FALSE)&gt;9,FALSE),1,0)+
IF(IFERROR(VLOOKUP(($O30-1)&amp;"-"&amp;($P30+1),RUN,Z$18+4,FALSE)&gt;9,FALSE),1,0),
TRUE,"X")</f>
        <v>3</v>
      </c>
      <c r="AB30" s="6" cm="1">
        <f t="array" ref="AB30">_xlfn.IFS(
AB$17=1,AA30+1,
AA30 &gt; 9,0,
AA30 = 0,0,
TRUE,
AA30+
IF(IFERROR(VLOOKUP(($O30-1)&amp;"-"&amp;($P30  ),RUN,AA$18+4,FALSE)&gt;9,FALSE),1,0)+
IF(IFERROR(VLOOKUP(($O30  )&amp;"-"&amp;($P30+1),RUN,AA$18+4,FALSE)&gt;9,FALSE),1,0)+
IF(IFERROR(VLOOKUP(($O30+1)&amp;"-"&amp;($P30  ),RUN,AA$18+4,FALSE)&gt;9,FALSE),1,0)+
IF(IFERROR(VLOOKUP(($O30  )&amp;"-"&amp;($P30-1),RUN,AA$18+4,FALSE)&gt;9,FALSE),1,0)+
IF(IFERROR(VLOOKUP(($O30-1)&amp;"-"&amp;($P30-1),RUN,AA$18+4,FALSE)&gt;9,FALSE),1,0)+
IF(IFERROR(VLOOKUP(($O30+1)&amp;"-"&amp;($P30+1),RUN,AA$18+4,FALSE)&gt;9,FALSE),1,0)+
IF(IFERROR(VLOOKUP(($O30+1)&amp;"-"&amp;($P30-1),RUN,AA$18+4,FALSE)&gt;9,FALSE),1,0)+
IF(IFERROR(VLOOKUP(($O30-1)&amp;"-"&amp;($P30+1),RUN,AA$18+4,FALSE)&gt;9,FALSE),1,0),
TRUE,"X")</f>
        <v>4</v>
      </c>
      <c r="AC30" s="6" cm="1">
        <f t="array" ref="AC30">_xlfn.IFS(
AC$17=1,AB30+1,
AB30 &gt; 9,0,
AB30 = 0,0,
TRUE,
AB30+
IF(IFERROR(VLOOKUP(($O30-1)&amp;"-"&amp;($P30  ),RUN,AB$18+4,FALSE)&gt;9,FALSE),1,0)+
IF(IFERROR(VLOOKUP(($O30  )&amp;"-"&amp;($P30+1),RUN,AB$18+4,FALSE)&gt;9,FALSE),1,0)+
IF(IFERROR(VLOOKUP(($O30+1)&amp;"-"&amp;($P30  ),RUN,AB$18+4,FALSE)&gt;9,FALSE),1,0)+
IF(IFERROR(VLOOKUP(($O30  )&amp;"-"&amp;($P30-1),RUN,AB$18+4,FALSE)&gt;9,FALSE),1,0)+
IF(IFERROR(VLOOKUP(($O30-1)&amp;"-"&amp;($P30-1),RUN,AB$18+4,FALSE)&gt;9,FALSE),1,0)+
IF(IFERROR(VLOOKUP(($O30+1)&amp;"-"&amp;($P30+1),RUN,AB$18+4,FALSE)&gt;9,FALSE),1,0)+
IF(IFERROR(VLOOKUP(($O30+1)&amp;"-"&amp;($P30-1),RUN,AB$18+4,FALSE)&gt;9,FALSE),1,0)+
IF(IFERROR(VLOOKUP(($O30-1)&amp;"-"&amp;($P30+1),RUN,AB$18+4,FALSE)&gt;9,FALSE),1,0),
TRUE,"X")</f>
        <v>5</v>
      </c>
      <c r="AD30" s="6" cm="1">
        <f t="array" ref="AD30">_xlfn.IFS(
AD$17=1,AC30+1,
AC30 &gt; 9,0,
AC30 = 0,0,
TRUE,
AC30+
IF(IFERROR(VLOOKUP(($O30-1)&amp;"-"&amp;($P30  ),RUN,AC$18+4,FALSE)&gt;9,FALSE),1,0)+
IF(IFERROR(VLOOKUP(($O30  )&amp;"-"&amp;($P30+1),RUN,AC$18+4,FALSE)&gt;9,FALSE),1,0)+
IF(IFERROR(VLOOKUP(($O30+1)&amp;"-"&amp;($P30  ),RUN,AC$18+4,FALSE)&gt;9,FALSE),1,0)+
IF(IFERROR(VLOOKUP(($O30  )&amp;"-"&amp;($P30-1),RUN,AC$18+4,FALSE)&gt;9,FALSE),1,0)+
IF(IFERROR(VLOOKUP(($O30-1)&amp;"-"&amp;($P30-1),RUN,AC$18+4,FALSE)&gt;9,FALSE),1,0)+
IF(IFERROR(VLOOKUP(($O30+1)&amp;"-"&amp;($P30+1),RUN,AC$18+4,FALSE)&gt;9,FALSE),1,0)+
IF(IFERROR(VLOOKUP(($O30+1)&amp;"-"&amp;($P30-1),RUN,AC$18+4,FALSE)&gt;9,FALSE),1,0)+
IF(IFERROR(VLOOKUP(($O30-1)&amp;"-"&amp;($P30+1),RUN,AC$18+4,FALSE)&gt;9,FALSE),1,0),
TRUE,"X")</f>
        <v>5</v>
      </c>
      <c r="AE30" s="6" cm="1">
        <f t="array" ref="AE30">_xlfn.IFS(
AE$17=1,AD30+1,
AD30 &gt; 9,0,
AD30 = 0,0,
TRUE,
AD30+
IF(IFERROR(VLOOKUP(($O30-1)&amp;"-"&amp;($P30  ),RUN,AD$18+4,FALSE)&gt;9,FALSE),1,0)+
IF(IFERROR(VLOOKUP(($O30  )&amp;"-"&amp;($P30+1),RUN,AD$18+4,FALSE)&gt;9,FALSE),1,0)+
IF(IFERROR(VLOOKUP(($O30+1)&amp;"-"&amp;($P30  ),RUN,AD$18+4,FALSE)&gt;9,FALSE),1,0)+
IF(IFERROR(VLOOKUP(($O30  )&amp;"-"&amp;($P30-1),RUN,AD$18+4,FALSE)&gt;9,FALSE),1,0)+
IF(IFERROR(VLOOKUP(($O30-1)&amp;"-"&amp;($P30-1),RUN,AD$18+4,FALSE)&gt;9,FALSE),1,0)+
IF(IFERROR(VLOOKUP(($O30+1)&amp;"-"&amp;($P30+1),RUN,AD$18+4,FALSE)&gt;9,FALSE),1,0)+
IF(IFERROR(VLOOKUP(($O30+1)&amp;"-"&amp;($P30-1),RUN,AD$18+4,FALSE)&gt;9,FALSE),1,0)+
IF(IFERROR(VLOOKUP(($O30-1)&amp;"-"&amp;($P30+1),RUN,AD$18+4,FALSE)&gt;9,FALSE),1,0),
TRUE,"X")</f>
        <v>5</v>
      </c>
      <c r="AF30" s="6" cm="1">
        <f t="array" ref="AF30">_xlfn.IFS(
AF$17=1,AE30+1,
AE30 &gt; 9,0,
AE30 = 0,0,
TRUE,
AE30+
IF(IFERROR(VLOOKUP(($O30-1)&amp;"-"&amp;($P30  ),RUN,AE$18+4,FALSE)&gt;9,FALSE),1,0)+
IF(IFERROR(VLOOKUP(($O30  )&amp;"-"&amp;($P30+1),RUN,AE$18+4,FALSE)&gt;9,FALSE),1,0)+
IF(IFERROR(VLOOKUP(($O30+1)&amp;"-"&amp;($P30  ),RUN,AE$18+4,FALSE)&gt;9,FALSE),1,0)+
IF(IFERROR(VLOOKUP(($O30  )&amp;"-"&amp;($P30-1),RUN,AE$18+4,FALSE)&gt;9,FALSE),1,0)+
IF(IFERROR(VLOOKUP(($O30-1)&amp;"-"&amp;($P30-1),RUN,AE$18+4,FALSE)&gt;9,FALSE),1,0)+
IF(IFERROR(VLOOKUP(($O30+1)&amp;"-"&amp;($P30+1),RUN,AE$18+4,FALSE)&gt;9,FALSE),1,0)+
IF(IFERROR(VLOOKUP(($O30+1)&amp;"-"&amp;($P30-1),RUN,AE$18+4,FALSE)&gt;9,FALSE),1,0)+
IF(IFERROR(VLOOKUP(($O30-1)&amp;"-"&amp;($P30+1),RUN,AE$18+4,FALSE)&gt;9,FALSE),1,0),
TRUE,"X")</f>
        <v>5</v>
      </c>
      <c r="AG30" s="6" cm="1">
        <f t="array" ref="AG30">_xlfn.IFS(
AG$17=1,AF30+1,
AF30 &gt; 9,0,
AF30 = 0,0,
TRUE,
AF30+
IF(IFERROR(VLOOKUP(($O30-1)&amp;"-"&amp;($P30  ),RUN,AF$18+4,FALSE)&gt;9,FALSE),1,0)+
IF(IFERROR(VLOOKUP(($O30  )&amp;"-"&amp;($P30+1),RUN,AF$18+4,FALSE)&gt;9,FALSE),1,0)+
IF(IFERROR(VLOOKUP(($O30+1)&amp;"-"&amp;($P30  ),RUN,AF$18+4,FALSE)&gt;9,FALSE),1,0)+
IF(IFERROR(VLOOKUP(($O30  )&amp;"-"&amp;($P30-1),RUN,AF$18+4,FALSE)&gt;9,FALSE),1,0)+
IF(IFERROR(VLOOKUP(($O30-1)&amp;"-"&amp;($P30-1),RUN,AF$18+4,FALSE)&gt;9,FALSE),1,0)+
IF(IFERROR(VLOOKUP(($O30+1)&amp;"-"&amp;($P30+1),RUN,AF$18+4,FALSE)&gt;9,FALSE),1,0)+
IF(IFERROR(VLOOKUP(($O30+1)&amp;"-"&amp;($P30-1),RUN,AF$18+4,FALSE)&gt;9,FALSE),1,0)+
IF(IFERROR(VLOOKUP(($O30-1)&amp;"-"&amp;($P30+1),RUN,AF$18+4,FALSE)&gt;9,FALSE),1,0),
TRUE,"X")</f>
        <v>5</v>
      </c>
      <c r="AH30" s="6" cm="1">
        <f t="array" ref="AH30">_xlfn.IFS(
AH$17=1,AG30+1,
AG30 &gt; 9,0,
AG30 = 0,0,
TRUE,
AG30+
IF(IFERROR(VLOOKUP(($O30-1)&amp;"-"&amp;($P30  ),RUN,AG$18+4,FALSE)&gt;9,FALSE),1,0)+
IF(IFERROR(VLOOKUP(($O30  )&amp;"-"&amp;($P30+1),RUN,AG$18+4,FALSE)&gt;9,FALSE),1,0)+
IF(IFERROR(VLOOKUP(($O30+1)&amp;"-"&amp;($P30  ),RUN,AG$18+4,FALSE)&gt;9,FALSE),1,0)+
IF(IFERROR(VLOOKUP(($O30  )&amp;"-"&amp;($P30-1),RUN,AG$18+4,FALSE)&gt;9,FALSE),1,0)+
IF(IFERROR(VLOOKUP(($O30-1)&amp;"-"&amp;($P30-1),RUN,AG$18+4,FALSE)&gt;9,FALSE),1,0)+
IF(IFERROR(VLOOKUP(($O30+1)&amp;"-"&amp;($P30+1),RUN,AG$18+4,FALSE)&gt;9,FALSE),1,0)+
IF(IFERROR(VLOOKUP(($O30+1)&amp;"-"&amp;($P30-1),RUN,AG$18+4,FALSE)&gt;9,FALSE),1,0)+
IF(IFERROR(VLOOKUP(($O30-1)&amp;"-"&amp;($P30+1),RUN,AG$18+4,FALSE)&gt;9,FALSE),1,0),
TRUE,"X")</f>
        <v>5</v>
      </c>
      <c r="AI30" s="6" cm="1">
        <f t="array" ref="AI30">_xlfn.IFS(
AI$17=1,AH30+1,
AH30 &gt; 9,0,
AH30 = 0,0,
TRUE,
AH30+
IF(IFERROR(VLOOKUP(($O30-1)&amp;"-"&amp;($P30  ),RUN,AH$18+4,FALSE)&gt;9,FALSE),1,0)+
IF(IFERROR(VLOOKUP(($O30  )&amp;"-"&amp;($P30+1),RUN,AH$18+4,FALSE)&gt;9,FALSE),1,0)+
IF(IFERROR(VLOOKUP(($O30+1)&amp;"-"&amp;($P30  ),RUN,AH$18+4,FALSE)&gt;9,FALSE),1,0)+
IF(IFERROR(VLOOKUP(($O30  )&amp;"-"&amp;($P30-1),RUN,AH$18+4,FALSE)&gt;9,FALSE),1,0)+
IF(IFERROR(VLOOKUP(($O30-1)&amp;"-"&amp;($P30-1),RUN,AH$18+4,FALSE)&gt;9,FALSE),1,0)+
IF(IFERROR(VLOOKUP(($O30+1)&amp;"-"&amp;($P30+1),RUN,AH$18+4,FALSE)&gt;9,FALSE),1,0)+
IF(IFERROR(VLOOKUP(($O30+1)&amp;"-"&amp;($P30-1),RUN,AH$18+4,FALSE)&gt;9,FALSE),1,0)+
IF(IFERROR(VLOOKUP(($O30-1)&amp;"-"&amp;($P30+1),RUN,AH$18+4,FALSE)&gt;9,FALSE),1,0),
TRUE,"X")</f>
        <v>5</v>
      </c>
      <c r="AJ30" s="6" cm="1">
        <f t="array" ref="AJ30">_xlfn.IFS(
AJ$17=1,AI30+1,
AI30 &gt; 9,0,
AI30 = 0,0,
TRUE,
AI30+
IF(IFERROR(VLOOKUP(($O30-1)&amp;"-"&amp;($P30  ),RUN,AI$18+4,FALSE)&gt;9,FALSE),1,0)+
IF(IFERROR(VLOOKUP(($O30  )&amp;"-"&amp;($P30+1),RUN,AI$18+4,FALSE)&gt;9,FALSE),1,0)+
IF(IFERROR(VLOOKUP(($O30+1)&amp;"-"&amp;($P30  ),RUN,AI$18+4,FALSE)&gt;9,FALSE),1,0)+
IF(IFERROR(VLOOKUP(($O30  )&amp;"-"&amp;($P30-1),RUN,AI$18+4,FALSE)&gt;9,FALSE),1,0)+
IF(IFERROR(VLOOKUP(($O30-1)&amp;"-"&amp;($P30-1),RUN,AI$18+4,FALSE)&gt;9,FALSE),1,0)+
IF(IFERROR(VLOOKUP(($O30+1)&amp;"-"&amp;($P30+1),RUN,AI$18+4,FALSE)&gt;9,FALSE),1,0)+
IF(IFERROR(VLOOKUP(($O30+1)&amp;"-"&amp;($P30-1),RUN,AI$18+4,FALSE)&gt;9,FALSE),1,0)+
IF(IFERROR(VLOOKUP(($O30-1)&amp;"-"&amp;($P30+1),RUN,AI$18+4,FALSE)&gt;9,FALSE),1,0),
TRUE,"X")</f>
        <v>5</v>
      </c>
      <c r="AK30" s="6" cm="1">
        <f t="array" ref="AK30">_xlfn.IFS(
AK$17=1,AJ30+1,
AJ30 &gt; 9,0,
AJ30 = 0,0,
TRUE,
AJ30+
IF(IFERROR(VLOOKUP(($O30-1)&amp;"-"&amp;($P30  ),RUN,AJ$18+4,FALSE)&gt;9,FALSE),1,0)+
IF(IFERROR(VLOOKUP(($O30  )&amp;"-"&amp;($P30+1),RUN,AJ$18+4,FALSE)&gt;9,FALSE),1,0)+
IF(IFERROR(VLOOKUP(($O30+1)&amp;"-"&amp;($P30  ),RUN,AJ$18+4,FALSE)&gt;9,FALSE),1,0)+
IF(IFERROR(VLOOKUP(($O30  )&amp;"-"&amp;($P30-1),RUN,AJ$18+4,FALSE)&gt;9,FALSE),1,0)+
IF(IFERROR(VLOOKUP(($O30-1)&amp;"-"&amp;($P30-1),RUN,AJ$18+4,FALSE)&gt;9,FALSE),1,0)+
IF(IFERROR(VLOOKUP(($O30+1)&amp;"-"&amp;($P30+1),RUN,AJ$18+4,FALSE)&gt;9,FALSE),1,0)+
IF(IFERROR(VLOOKUP(($O30+1)&amp;"-"&amp;($P30-1),RUN,AJ$18+4,FALSE)&gt;9,FALSE),1,0)+
IF(IFERROR(VLOOKUP(($O30-1)&amp;"-"&amp;($P30+1),RUN,AJ$18+4,FALSE)&gt;9,FALSE),1,0),
TRUE,"X")</f>
        <v>6</v>
      </c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  <c r="ANI30" s="6"/>
      <c r="ANJ30" s="6"/>
      <c r="ANK30" s="6"/>
      <c r="ANL30" s="6"/>
      <c r="ANM30" s="6"/>
      <c r="ANN30" s="6"/>
      <c r="ANO30" s="6"/>
      <c r="ANP30" s="6"/>
      <c r="ANQ30" s="6"/>
      <c r="ANR30" s="6"/>
      <c r="ANS30" s="6"/>
      <c r="ANT30" s="6"/>
      <c r="ANU30" s="6"/>
      <c r="ANV30" s="6"/>
      <c r="ANW30" s="6"/>
      <c r="ANX30" s="6"/>
      <c r="ANY30" s="6"/>
      <c r="ANZ30" s="6"/>
      <c r="AOA30" s="6"/>
      <c r="AOB30" s="6"/>
      <c r="AOC30" s="6"/>
      <c r="AOD30" s="6"/>
      <c r="AOE30" s="6"/>
      <c r="AOF30" s="6"/>
      <c r="AOG30" s="6"/>
      <c r="AOH30" s="6"/>
      <c r="AOI30" s="6"/>
      <c r="AOJ30" s="6"/>
      <c r="AOK30" s="6"/>
      <c r="AOL30" s="6"/>
      <c r="AOM30" s="6"/>
      <c r="AON30" s="6"/>
      <c r="AOO30" s="6"/>
      <c r="AOP30" s="6"/>
      <c r="AOQ30" s="6"/>
      <c r="AOR30" s="6"/>
      <c r="AOS30" s="6"/>
      <c r="AOT30" s="6"/>
      <c r="AOU30" s="6"/>
      <c r="AOV30" s="6"/>
      <c r="AOW30" s="6"/>
      <c r="AOX30" s="6"/>
      <c r="AOY30" s="6"/>
      <c r="AOZ30" s="6"/>
      <c r="APA30" s="6"/>
      <c r="APB30" s="6"/>
      <c r="APC30" s="6"/>
      <c r="APD30" s="6"/>
      <c r="APE30" s="6"/>
      <c r="APF30" s="6"/>
      <c r="APG30" s="6"/>
      <c r="APH30" s="6"/>
      <c r="API30" s="6"/>
      <c r="APJ30" s="6"/>
      <c r="APK30" s="6"/>
      <c r="APL30" s="6"/>
      <c r="APM30" s="6"/>
      <c r="APN30" s="6"/>
      <c r="APO30" s="6"/>
      <c r="APP30" s="6"/>
      <c r="APQ30" s="6"/>
      <c r="APR30" s="6"/>
      <c r="APS30" s="6"/>
      <c r="APT30" s="6"/>
      <c r="APU30" s="6"/>
      <c r="APV30" s="6"/>
      <c r="APW30" s="6"/>
      <c r="APX30" s="6"/>
      <c r="APY30" s="6"/>
      <c r="APZ30" s="6"/>
      <c r="AQA30" s="6"/>
      <c r="AQB30" s="6"/>
      <c r="AQC30" s="6"/>
      <c r="AQD30" s="6"/>
      <c r="AQE30" s="6"/>
      <c r="AQF30" s="6"/>
      <c r="AQG30" s="6"/>
      <c r="AQH30" s="6"/>
      <c r="AQI30" s="6"/>
      <c r="AQJ30" s="6"/>
      <c r="AQK30" s="6"/>
      <c r="AQL30" s="6"/>
      <c r="AQM30" s="6"/>
      <c r="AQN30" s="6"/>
      <c r="AQO30" s="6"/>
      <c r="AQP30" s="6"/>
      <c r="AQQ30" s="6"/>
      <c r="AQR30" s="6"/>
      <c r="AQS30" s="6"/>
      <c r="AQT30" s="6"/>
      <c r="AQU30" s="6"/>
      <c r="AQV30" s="6"/>
      <c r="AQW30" s="6"/>
      <c r="AQX30" s="6"/>
      <c r="AQY30" s="6"/>
      <c r="AQZ30" s="6"/>
      <c r="ARA30" s="6"/>
      <c r="ARB30" s="6"/>
      <c r="ARC30" s="6"/>
      <c r="ARD30" s="6"/>
      <c r="ARE30" s="6"/>
      <c r="ARF30" s="6"/>
      <c r="ARG30" s="6"/>
      <c r="ARH30" s="6"/>
      <c r="ARI30" s="6"/>
      <c r="ARJ30" s="6"/>
      <c r="ARK30" s="6"/>
      <c r="ARL30" s="6"/>
      <c r="ARM30" s="6"/>
      <c r="ARN30" s="6"/>
      <c r="ARO30" s="6"/>
      <c r="ARP30" s="6"/>
      <c r="ARQ30" s="6"/>
      <c r="ARR30" s="6"/>
      <c r="ARS30" s="6"/>
      <c r="ART30" s="6"/>
      <c r="ARU30" s="6"/>
      <c r="ARV30" s="6"/>
      <c r="ARW30" s="6"/>
      <c r="ARX30" s="6"/>
      <c r="ARY30" s="6"/>
      <c r="ARZ30" s="6"/>
      <c r="ASA30" s="6"/>
      <c r="ASB30" s="6"/>
      <c r="ASC30" s="6"/>
      <c r="ASD30" s="6"/>
      <c r="ASE30" s="6"/>
      <c r="ASF30" s="6"/>
      <c r="ASG30" s="6"/>
      <c r="ASH30" s="6"/>
      <c r="ASI30" s="6"/>
      <c r="ASJ30" s="6"/>
      <c r="ASK30" s="6"/>
      <c r="ASL30" s="6"/>
      <c r="ASM30" s="6"/>
      <c r="ASN30" s="6"/>
      <c r="ASO30" s="6"/>
      <c r="ASP30" s="6"/>
      <c r="ASQ30" s="6"/>
      <c r="ASR30" s="6"/>
      <c r="ASS30" s="6"/>
      <c r="AST30" s="6"/>
      <c r="ASU30" s="6"/>
      <c r="ASV30" s="6"/>
      <c r="ASW30" s="6"/>
      <c r="ASX30" s="6"/>
      <c r="ASY30" s="6"/>
      <c r="ASZ30" s="6"/>
      <c r="ATA30" s="6"/>
      <c r="ATB30" s="6"/>
      <c r="ATC30" s="6"/>
      <c r="ATD30" s="6"/>
      <c r="ATE30" s="6"/>
      <c r="ATF30" s="6"/>
      <c r="ATG30" s="6"/>
      <c r="ATH30" s="6"/>
      <c r="ATI30" s="6"/>
      <c r="ATJ30" s="6"/>
      <c r="ATK30" s="6"/>
      <c r="ATL30" s="6"/>
      <c r="ATM30" s="6"/>
      <c r="ATN30" s="6"/>
      <c r="ATO30" s="6"/>
      <c r="ATP30" s="6"/>
      <c r="ATQ30" s="6"/>
      <c r="ATR30" s="6"/>
      <c r="ATS30" s="6"/>
      <c r="ATT30" s="6"/>
      <c r="ATU30" s="6"/>
      <c r="ATV30" s="6"/>
      <c r="ATW30" s="6"/>
      <c r="ATX30" s="6"/>
      <c r="ATY30" s="6"/>
      <c r="ATZ30" s="6"/>
      <c r="AUA30" s="6"/>
      <c r="AUB30" s="6"/>
      <c r="AUC30" s="6"/>
      <c r="AUD30" s="6"/>
      <c r="AUE30" s="6"/>
      <c r="AUF30" s="6"/>
      <c r="AUG30" s="6"/>
      <c r="AUH30" s="6"/>
      <c r="AUI30" s="6"/>
      <c r="AUJ30" s="6"/>
      <c r="AUK30" s="6"/>
      <c r="AUL30" s="6"/>
      <c r="AUM30" s="6"/>
      <c r="AUN30" s="6"/>
      <c r="AUO30" s="6"/>
      <c r="AUP30" s="6"/>
      <c r="AUQ30" s="6"/>
      <c r="AUR30" s="6"/>
      <c r="AUS30" s="6"/>
      <c r="AUT30" s="6"/>
      <c r="AUU30" s="6"/>
      <c r="AUV30" s="6"/>
      <c r="AUW30" s="6"/>
      <c r="AUX30" s="6"/>
      <c r="AUY30" s="6"/>
      <c r="AUZ30" s="6"/>
      <c r="AVA30" s="6"/>
      <c r="AVB30" s="6"/>
      <c r="AVC30" s="6"/>
      <c r="AVD30" s="6"/>
      <c r="AVE30" s="6"/>
      <c r="AVF30" s="6"/>
      <c r="AVG30" s="6"/>
      <c r="AVH30" s="6"/>
      <c r="AVI30" s="6"/>
      <c r="AVJ30" s="6"/>
      <c r="AVK30" s="6"/>
      <c r="AVL30" s="6"/>
      <c r="AVM30" s="6"/>
      <c r="AVN30" s="6"/>
      <c r="AVO30" s="6"/>
      <c r="AVP30" s="6"/>
      <c r="AVQ30" s="6"/>
      <c r="AVR30" s="6"/>
      <c r="AVS30" s="6"/>
      <c r="AVT30" s="6"/>
      <c r="AVU30" s="6"/>
      <c r="AVV30" s="6"/>
      <c r="AVW30" s="6"/>
      <c r="AVX30" s="6"/>
      <c r="AVY30" s="6"/>
      <c r="AVZ30" s="6"/>
      <c r="AWA30" s="6"/>
      <c r="AWB30" s="6"/>
      <c r="AWC30" s="6"/>
      <c r="AWD30" s="6"/>
      <c r="AWE30" s="6"/>
      <c r="AWF30" s="6"/>
      <c r="AWG30" s="6"/>
      <c r="AWH30" s="6"/>
      <c r="AWI30" s="6"/>
      <c r="AWJ30" s="6"/>
      <c r="AWK30" s="6"/>
      <c r="AWL30" s="6"/>
      <c r="AWM30" s="6"/>
      <c r="AWN30" s="6"/>
      <c r="AWO30" s="6"/>
      <c r="AWP30" s="6"/>
      <c r="AWQ30" s="6"/>
      <c r="AWR30" s="6"/>
      <c r="AWS30" s="6"/>
      <c r="AWT30" s="6"/>
      <c r="AWU30" s="6"/>
      <c r="AWV30" s="6"/>
      <c r="AWW30" s="6"/>
      <c r="AWX30" s="6"/>
      <c r="AWY30" s="6"/>
      <c r="AWZ30" s="6"/>
      <c r="AXA30" s="6"/>
      <c r="AXB30" s="6"/>
      <c r="AXC30" s="6"/>
      <c r="AXD30" s="6"/>
      <c r="AXE30" s="6"/>
      <c r="AXF30" s="6"/>
      <c r="AXG30" s="6"/>
      <c r="AXH30" s="6"/>
      <c r="AXI30" s="6"/>
      <c r="AXJ30" s="6"/>
      <c r="AXK30" s="6"/>
      <c r="AXL30" s="6"/>
      <c r="AXM30" s="6"/>
      <c r="AXN30" s="6"/>
      <c r="AXO30" s="6"/>
      <c r="AXP30" s="6"/>
      <c r="AXQ30" s="6"/>
      <c r="AXR30" s="6"/>
      <c r="AXS30" s="6"/>
      <c r="AXT30" s="6"/>
      <c r="AXU30" s="6"/>
      <c r="AXV30" s="6"/>
      <c r="AXW30" s="6"/>
      <c r="AXX30" s="6"/>
      <c r="AXY30" s="6"/>
      <c r="AXZ30" s="6"/>
      <c r="AYA30" s="6"/>
      <c r="AYB30" s="6"/>
      <c r="AYC30" s="6"/>
      <c r="AYD30" s="6"/>
      <c r="AYE30" s="6"/>
      <c r="AYF30" s="6"/>
      <c r="AYG30" s="6"/>
      <c r="AYH30" s="6"/>
      <c r="AYI30" s="6"/>
      <c r="AYJ30" s="6"/>
      <c r="AYK30" s="6"/>
      <c r="AYL30" s="6"/>
      <c r="AYM30" s="6"/>
      <c r="AYN30" s="6"/>
      <c r="AYO30" s="6"/>
      <c r="AYP30" s="6"/>
      <c r="AYQ30" s="6"/>
      <c r="AYR30" s="6"/>
      <c r="AYS30" s="6"/>
      <c r="AYT30" s="6"/>
      <c r="AYU30" s="6"/>
      <c r="AYV30" s="6"/>
      <c r="AYW30" s="6"/>
      <c r="AYX30" s="6"/>
      <c r="AYY30" s="6"/>
      <c r="AYZ30" s="6"/>
      <c r="AZA30" s="6"/>
      <c r="AZB30" s="6"/>
      <c r="AZC30" s="6"/>
      <c r="AZD30" s="6"/>
      <c r="AZE30" s="6"/>
      <c r="AZF30" s="6"/>
      <c r="AZG30" s="6"/>
      <c r="AZH30" s="6"/>
      <c r="AZI30" s="6"/>
      <c r="AZJ30" s="6"/>
      <c r="AZK30" s="6"/>
      <c r="AZL30" s="6"/>
      <c r="AZM30" s="6"/>
      <c r="AZN30" s="6"/>
      <c r="AZO30" s="6"/>
      <c r="AZP30" s="6"/>
      <c r="AZQ30" s="6"/>
      <c r="AZR30" s="6"/>
      <c r="AZS30" s="6"/>
      <c r="AZT30" s="6"/>
      <c r="AZU30" s="6"/>
      <c r="AZV30" s="6"/>
      <c r="AZW30" s="6"/>
      <c r="AZX30" s="6"/>
      <c r="AZY30" s="6"/>
      <c r="AZZ30" s="6"/>
      <c r="BAA30" s="6"/>
      <c r="BAB30" s="6"/>
      <c r="BAC30" s="6"/>
      <c r="BAD30" s="6"/>
      <c r="BAE30" s="6"/>
      <c r="BAF30" s="6"/>
      <c r="BAG30" s="6"/>
      <c r="BAH30" s="6"/>
      <c r="BAI30" s="6"/>
      <c r="BAJ30" s="6"/>
      <c r="BAK30" s="6"/>
      <c r="BAL30" s="6"/>
      <c r="BAM30" s="6"/>
      <c r="BAN30" s="6"/>
      <c r="BAO30" s="6"/>
      <c r="BAP30" s="6"/>
      <c r="BAQ30" s="6"/>
      <c r="BAR30" s="6"/>
      <c r="BAS30" s="6"/>
      <c r="BAT30" s="6"/>
      <c r="BAU30" s="6"/>
      <c r="BAV30" s="6"/>
      <c r="BAW30" s="6"/>
      <c r="BAX30" s="6"/>
      <c r="BAY30" s="6"/>
      <c r="BAZ30" s="6"/>
      <c r="BBA30" s="6"/>
      <c r="BBB30" s="6"/>
      <c r="BBC30" s="6"/>
      <c r="BBD30" s="6"/>
      <c r="BBE30" s="6"/>
      <c r="BBF30" s="6"/>
      <c r="BBG30" s="6"/>
      <c r="BBH30" s="6"/>
      <c r="BBI30" s="6"/>
      <c r="BBJ30" s="6"/>
      <c r="BBK30" s="6"/>
      <c r="BBL30" s="6"/>
      <c r="BBM30" s="6"/>
      <c r="BBN30" s="6"/>
      <c r="BBO30" s="6"/>
      <c r="BBP30" s="6"/>
      <c r="BBQ30" s="6"/>
      <c r="BBR30" s="6"/>
      <c r="BBS30" s="6"/>
      <c r="BBT30" s="6"/>
      <c r="BBU30" s="6"/>
      <c r="BBV30" s="6"/>
      <c r="BBW30" s="6"/>
      <c r="BBX30" s="6"/>
      <c r="BBY30" s="6"/>
      <c r="BBZ30" s="6"/>
      <c r="BCA30" s="6"/>
      <c r="BCB30" s="6"/>
      <c r="BCC30" s="6"/>
      <c r="BCD30" s="6"/>
      <c r="BCE30" s="6"/>
      <c r="BCF30" s="6"/>
      <c r="BCG30" s="6"/>
      <c r="BCH30" s="6"/>
      <c r="BCI30" s="6"/>
      <c r="BCJ30" s="6"/>
      <c r="BCK30" s="6"/>
      <c r="BCL30" s="6"/>
      <c r="BCM30" s="6"/>
      <c r="BCN30" s="6"/>
      <c r="BCO30" s="6"/>
      <c r="BCP30" s="6"/>
      <c r="BCQ30" s="6"/>
      <c r="BCR30" s="6"/>
      <c r="BCS30" s="6"/>
      <c r="BCT30" s="6"/>
      <c r="BCU30" s="6"/>
      <c r="BCV30" s="6"/>
      <c r="BCW30" s="6"/>
      <c r="BCX30" s="6"/>
      <c r="BCY30" s="6"/>
      <c r="BCZ30" s="6"/>
      <c r="BDA30" s="6"/>
      <c r="BDB30" s="6"/>
      <c r="BDC30" s="6"/>
      <c r="BDD30" s="6"/>
      <c r="BDE30" s="6"/>
      <c r="BDF30" s="6"/>
      <c r="BDG30" s="6"/>
      <c r="BDH30" s="6"/>
      <c r="BDI30" s="6"/>
      <c r="BDJ30" s="6"/>
      <c r="BDK30" s="6"/>
      <c r="BDL30" s="6"/>
      <c r="BDM30" s="6"/>
      <c r="BDN30" s="6"/>
      <c r="BDO30" s="6"/>
      <c r="BDP30" s="6"/>
      <c r="BDQ30" s="6"/>
      <c r="BDR30" s="6"/>
      <c r="BDS30" s="6"/>
      <c r="BDT30" s="6"/>
      <c r="BDU30" s="6"/>
      <c r="BDV30" s="6"/>
      <c r="BDW30" s="6"/>
      <c r="BDX30" s="6"/>
      <c r="BDY30" s="6"/>
      <c r="BDZ30" s="6"/>
      <c r="BEA30" s="6"/>
      <c r="BEB30" s="6"/>
      <c r="BEC30" s="6"/>
      <c r="BED30" s="6"/>
      <c r="BEE30" s="6"/>
      <c r="BEF30" s="6"/>
      <c r="BEG30" s="6"/>
      <c r="BEH30" s="6"/>
      <c r="BEI30" s="6"/>
      <c r="BEJ30" s="6"/>
      <c r="BEK30" s="6"/>
      <c r="BEL30" s="6"/>
      <c r="BEM30" s="6"/>
      <c r="BEN30" s="6"/>
      <c r="BEO30" s="6"/>
      <c r="BEP30" s="6"/>
      <c r="BEQ30" s="6"/>
      <c r="BER30" s="6"/>
      <c r="BES30" s="6"/>
      <c r="BET30" s="6"/>
      <c r="BEU30" s="6"/>
      <c r="BEV30" s="6"/>
      <c r="BEW30" s="6"/>
      <c r="BEX30" s="6"/>
      <c r="BEY30" s="6"/>
      <c r="BEZ30" s="6"/>
      <c r="BFA30" s="6"/>
      <c r="BFB30" s="6"/>
      <c r="BFC30" s="6"/>
      <c r="BFD30" s="6"/>
      <c r="BFE30" s="6"/>
      <c r="BFF30" s="6"/>
      <c r="BFG30" s="6"/>
      <c r="BFH30" s="6"/>
      <c r="BFI30" s="6"/>
      <c r="BFJ30" s="6"/>
      <c r="BFK30" s="6"/>
      <c r="BFL30" s="6"/>
      <c r="BFM30" s="6"/>
      <c r="BFN30" s="6"/>
      <c r="BFO30" s="6"/>
      <c r="BFP30" s="6"/>
      <c r="BFQ30" s="6"/>
      <c r="BFR30" s="6"/>
      <c r="BFS30" s="6"/>
      <c r="BFT30" s="6"/>
      <c r="BFU30" s="6"/>
      <c r="BFV30" s="6"/>
      <c r="BFW30" s="6"/>
      <c r="BFX30" s="6"/>
      <c r="BFY30" s="6"/>
      <c r="BFZ30" s="6"/>
      <c r="BGA30" s="6"/>
      <c r="BGB30" s="6"/>
      <c r="BGC30" s="6"/>
      <c r="BGD30" s="6"/>
      <c r="BGE30" s="6"/>
      <c r="BGF30" s="6"/>
      <c r="BGG30" s="6"/>
      <c r="BGH30" s="6"/>
      <c r="BGI30" s="6"/>
      <c r="BGJ30" s="6"/>
      <c r="BGK30" s="6"/>
      <c r="BGL30" s="6"/>
      <c r="BGM30" s="6"/>
      <c r="BGN30" s="6"/>
      <c r="BGO30" s="6"/>
      <c r="BGP30" s="6"/>
      <c r="BGQ30" s="6"/>
      <c r="BGR30" s="6"/>
      <c r="BGS30" s="6"/>
      <c r="BGT30" s="6"/>
      <c r="BGU30" s="6"/>
      <c r="BGV30" s="6"/>
      <c r="BGW30" s="6"/>
      <c r="BGX30" s="6"/>
      <c r="BGY30" s="6"/>
      <c r="BGZ30" s="6"/>
      <c r="BHA30" s="6"/>
      <c r="BHB30" s="6"/>
      <c r="BHC30" s="6"/>
      <c r="BHD30" s="6"/>
      <c r="BHE30" s="6"/>
      <c r="BHF30" s="6"/>
      <c r="BHG30" s="6"/>
      <c r="BHH30" s="6"/>
      <c r="BHI30" s="6"/>
      <c r="BHJ30" s="6"/>
      <c r="BHK30" s="6"/>
      <c r="BHL30" s="6"/>
      <c r="BHM30" s="6"/>
      <c r="BHN30" s="6"/>
      <c r="BHO30" s="6"/>
      <c r="BHP30" s="6"/>
      <c r="BHQ30" s="6"/>
      <c r="BHR30" s="6"/>
      <c r="BHS30" s="6"/>
      <c r="BHT30" s="6"/>
      <c r="BHU30" s="6"/>
      <c r="BHV30" s="6"/>
      <c r="BHW30" s="6"/>
      <c r="BHX30" s="6"/>
      <c r="BHY30" s="6"/>
      <c r="BHZ30" s="6"/>
      <c r="BIA30" s="6"/>
      <c r="BIB30" s="6"/>
      <c r="BIC30" s="6"/>
      <c r="BID30" s="6"/>
      <c r="BIE30" s="6"/>
      <c r="BIF30" s="6"/>
      <c r="BIG30" s="6"/>
      <c r="BIH30" s="6"/>
      <c r="BII30" s="6"/>
      <c r="BIJ30" s="6"/>
      <c r="BIK30" s="6"/>
      <c r="BIL30" s="6"/>
      <c r="BIM30" s="6"/>
      <c r="BIN30" s="6"/>
      <c r="BIO30" s="6"/>
      <c r="BIP30" s="6"/>
      <c r="BIQ30" s="6"/>
      <c r="BIR30" s="6"/>
      <c r="BIS30" s="6"/>
      <c r="BIT30" s="6"/>
      <c r="BIU30" s="6"/>
      <c r="BIV30" s="6"/>
      <c r="BIW30" s="6"/>
      <c r="BIX30" s="6"/>
      <c r="BIY30" s="6"/>
      <c r="BIZ30" s="6"/>
      <c r="BJA30" s="6"/>
      <c r="BJB30" s="6"/>
      <c r="BJC30" s="6"/>
      <c r="BJD30" s="6"/>
      <c r="BJE30" s="6"/>
      <c r="BJF30" s="6"/>
      <c r="BJG30" s="6"/>
      <c r="BJH30" s="6"/>
      <c r="BJI30" s="6"/>
      <c r="BJJ30" s="6"/>
      <c r="BJK30" s="6"/>
      <c r="BJL30" s="6"/>
      <c r="BJM30" s="6"/>
      <c r="BJN30" s="6"/>
      <c r="BJO30" s="6"/>
      <c r="BJP30" s="6"/>
      <c r="BJQ30" s="6"/>
      <c r="BJR30" s="6"/>
      <c r="BJS30" s="6"/>
      <c r="BJT30" s="6"/>
      <c r="BJU30" s="6"/>
      <c r="BJV30" s="6"/>
      <c r="BJW30" s="6"/>
      <c r="BJX30" s="6"/>
      <c r="BJY30" s="6"/>
      <c r="BJZ30" s="6"/>
      <c r="BKA30" s="6"/>
      <c r="BKB30" s="6"/>
      <c r="BKC30" s="6"/>
      <c r="BKD30" s="6"/>
      <c r="BKE30" s="6"/>
      <c r="BKF30" s="6"/>
      <c r="BKG30" s="6"/>
      <c r="BKH30" s="6"/>
      <c r="BKI30" s="6"/>
      <c r="BKJ30" s="6"/>
      <c r="BKK30" s="6"/>
      <c r="BKL30" s="6"/>
      <c r="BKM30" s="6"/>
      <c r="BKN30" s="6"/>
      <c r="BKO30" s="6"/>
      <c r="BKP30" s="6"/>
      <c r="BKQ30" s="6"/>
      <c r="BKR30" s="6"/>
      <c r="BKS30" s="6"/>
      <c r="BKT30" s="6"/>
      <c r="BKU30" s="6"/>
      <c r="BKV30" s="6"/>
      <c r="BKW30" s="6"/>
      <c r="BKX30" s="6"/>
      <c r="BKY30" s="6"/>
      <c r="BKZ30" s="6"/>
      <c r="BLA30" s="6"/>
      <c r="BLB30" s="6"/>
      <c r="BLC30" s="6"/>
      <c r="BLD30" s="6"/>
      <c r="BLE30" s="6"/>
      <c r="BLF30" s="6"/>
      <c r="BLG30" s="6"/>
      <c r="BLH30" s="6"/>
      <c r="BLI30" s="6"/>
      <c r="BLJ30" s="6"/>
      <c r="BLK30" s="6"/>
      <c r="BLL30" s="6"/>
      <c r="BLM30" s="6"/>
      <c r="BLN30" s="6"/>
      <c r="BLO30" s="6"/>
      <c r="BLP30" s="6"/>
      <c r="BLQ30" s="6"/>
      <c r="BLR30" s="6"/>
      <c r="BLS30" s="6"/>
      <c r="BLT30" s="6"/>
      <c r="BLU30" s="6"/>
      <c r="BLV30" s="6"/>
      <c r="BLW30" s="6"/>
      <c r="BLX30" s="6"/>
      <c r="BLY30" s="6"/>
      <c r="BLZ30" s="6"/>
      <c r="BMA30" s="6"/>
      <c r="BMB30" s="6"/>
      <c r="BMC30" s="6"/>
      <c r="BMD30" s="6"/>
      <c r="BME30" s="6"/>
      <c r="BMF30" s="6"/>
      <c r="BMG30" s="6"/>
      <c r="BMH30" s="6"/>
      <c r="BMI30" s="6"/>
      <c r="BMJ30" s="6"/>
      <c r="BMK30" s="6"/>
      <c r="BML30" s="6"/>
      <c r="BMM30" s="6"/>
      <c r="BMN30" s="6"/>
      <c r="BMO30" s="6"/>
      <c r="BMP30" s="6"/>
      <c r="BMQ30" s="6"/>
      <c r="BMR30" s="6"/>
      <c r="BMS30" s="6"/>
      <c r="BMT30" s="6"/>
      <c r="BMU30" s="6"/>
      <c r="BMV30" s="6"/>
      <c r="BMW30" s="6"/>
      <c r="BMX30" s="6"/>
      <c r="BMY30" s="6"/>
      <c r="BMZ30" s="6"/>
      <c r="BNA30" s="6"/>
      <c r="BNB30" s="6"/>
      <c r="BNC30" s="6"/>
      <c r="BND30" s="6"/>
      <c r="BNE30" s="6"/>
      <c r="BNF30" s="6"/>
      <c r="BNG30" s="6"/>
      <c r="BNH30" s="6"/>
      <c r="BNI30" s="6"/>
      <c r="BNJ30" s="6"/>
      <c r="BNK30" s="6"/>
      <c r="BNL30" s="6"/>
      <c r="BNM30" s="6"/>
      <c r="BNN30" s="6"/>
      <c r="BNO30" s="6"/>
      <c r="BNP30" s="6"/>
      <c r="BNQ30" s="6"/>
      <c r="BNR30" s="6"/>
      <c r="BNS30" s="6"/>
      <c r="BNT30" s="6"/>
      <c r="BNU30" s="6"/>
      <c r="BNV30" s="6"/>
      <c r="BNW30" s="6"/>
      <c r="BNX30" s="6"/>
      <c r="BNY30" s="6"/>
      <c r="BNZ30" s="6"/>
      <c r="BOA30" s="6"/>
      <c r="BOB30" s="6"/>
      <c r="BOC30" s="6"/>
      <c r="BOD30" s="6"/>
      <c r="BOE30" s="6"/>
      <c r="BOF30" s="6"/>
      <c r="BOG30" s="6"/>
      <c r="BOH30" s="6"/>
      <c r="BOI30" s="6"/>
      <c r="BOJ30" s="6"/>
      <c r="BOK30" s="6"/>
      <c r="BOL30" s="6"/>
    </row>
    <row r="31" spans="1:1754" x14ac:dyDescent="0.3">
      <c r="A31" t="str">
        <f>IF(Input!A26=0,"",Input!A26)</f>
        <v/>
      </c>
      <c r="B31" s="1"/>
      <c r="M31">
        <v>13</v>
      </c>
      <c r="N31" t="str">
        <f t="shared" si="8"/>
        <v>2-3</v>
      </c>
      <c r="O31">
        <f t="shared" si="9"/>
        <v>2</v>
      </c>
      <c r="P31" s="9">
        <f t="shared" si="10"/>
        <v>3</v>
      </c>
      <c r="Q31" s="29" cm="1">
        <f t="array" ref="Q31">INDEX(START,O31,P31)</f>
        <v>4</v>
      </c>
      <c r="R31" s="6" cm="1">
        <f t="array" ref="R31">_xlfn.IFS(
R$17=1,Q31+1,
Q31 &gt; 9,0,
Q31 = 0,0,
TRUE,
Q31+
IF(IFERROR(VLOOKUP(($O31-1)&amp;"-"&amp;($P31  ),RUN,Q$18+4,FALSE)&gt;9,FALSE),1,0)+
IF(IFERROR(VLOOKUP(($O31  )&amp;"-"&amp;($P31+1),RUN,Q$18+4,FALSE)&gt;9,FALSE),1,0)+
IF(IFERROR(VLOOKUP(($O31+1)&amp;"-"&amp;($P31  ),RUN,Q$18+4,FALSE)&gt;9,FALSE),1,0)+
IF(IFERROR(VLOOKUP(($O31  )&amp;"-"&amp;($P31-1),RUN,Q$18+4,FALSE)&gt;9,FALSE),1,0)+
IF(IFERROR(VLOOKUP(($O31-1)&amp;"-"&amp;($P31-1),RUN,Q$18+4,FALSE)&gt;9,FALSE),1,0)+
IF(IFERROR(VLOOKUP(($O31+1)&amp;"-"&amp;($P31+1),RUN,Q$18+4,FALSE)&gt;9,FALSE),1,0)+
IF(IFERROR(VLOOKUP(($O31+1)&amp;"-"&amp;($P31-1),RUN,Q$18+4,FALSE)&gt;9,FALSE),1,0)+
IF(IFERROR(VLOOKUP(($O31-1)&amp;"-"&amp;($P31+1),RUN,Q$18+4,FALSE)&gt;9,FALSE),1,0),
TRUE,"X")</f>
        <v>5</v>
      </c>
      <c r="S31" s="6" cm="1">
        <f t="array" ref="S31">_xlfn.IFS(
S$17=1,R31+1,
R31 &gt; 9,0,
R31 = 0,0,
TRUE,
R31+
IF(IFERROR(VLOOKUP(($O31-1)&amp;"-"&amp;($P31  ),RUN,R$18+4,FALSE)&gt;9,FALSE),1,0)+
IF(IFERROR(VLOOKUP(($O31  )&amp;"-"&amp;($P31+1),RUN,R$18+4,FALSE)&gt;9,FALSE),1,0)+
IF(IFERROR(VLOOKUP(($O31+1)&amp;"-"&amp;($P31  ),RUN,R$18+4,FALSE)&gt;9,FALSE),1,0)+
IF(IFERROR(VLOOKUP(($O31  )&amp;"-"&amp;($P31-1),RUN,R$18+4,FALSE)&gt;9,FALSE),1,0)+
IF(IFERROR(VLOOKUP(($O31-1)&amp;"-"&amp;($P31-1),RUN,R$18+4,FALSE)&gt;9,FALSE),1,0)+
IF(IFERROR(VLOOKUP(($O31+1)&amp;"-"&amp;($P31+1),RUN,R$18+4,FALSE)&gt;9,FALSE),1,0)+
IF(IFERROR(VLOOKUP(($O31+1)&amp;"-"&amp;($P31-1),RUN,R$18+4,FALSE)&gt;9,FALSE),1,0)+
IF(IFERROR(VLOOKUP(($O31-1)&amp;"-"&amp;($P31+1),RUN,R$18+4,FALSE)&gt;9,FALSE),1,0),
TRUE,"X")</f>
        <v>6</v>
      </c>
      <c r="T31" s="6" cm="1">
        <f t="array" ref="T31">_xlfn.IFS(
T$17=1,S31+1,
S31 &gt; 9,0,
S31 = 0,0,
TRUE,
S31+
IF(IFERROR(VLOOKUP(($O31-1)&amp;"-"&amp;($P31  ),RUN,S$18+4,FALSE)&gt;9,FALSE),1,0)+
IF(IFERROR(VLOOKUP(($O31  )&amp;"-"&amp;($P31+1),RUN,S$18+4,FALSE)&gt;9,FALSE),1,0)+
IF(IFERROR(VLOOKUP(($O31+1)&amp;"-"&amp;($P31  ),RUN,S$18+4,FALSE)&gt;9,FALSE),1,0)+
IF(IFERROR(VLOOKUP(($O31  )&amp;"-"&amp;($P31-1),RUN,S$18+4,FALSE)&gt;9,FALSE),1,0)+
IF(IFERROR(VLOOKUP(($O31-1)&amp;"-"&amp;($P31-1),RUN,S$18+4,FALSE)&gt;9,FALSE),1,0)+
IF(IFERROR(VLOOKUP(($O31+1)&amp;"-"&amp;($P31+1),RUN,S$18+4,FALSE)&gt;9,FALSE),1,0)+
IF(IFERROR(VLOOKUP(($O31+1)&amp;"-"&amp;($P31-1),RUN,S$18+4,FALSE)&gt;9,FALSE),1,0)+
IF(IFERROR(VLOOKUP(($O31-1)&amp;"-"&amp;($P31+1),RUN,S$18+4,FALSE)&gt;9,FALSE),1,0),
TRUE,"X")</f>
        <v>7</v>
      </c>
      <c r="U31" s="6" cm="1">
        <f t="array" ref="U31">_xlfn.IFS(
U$17=1,T31+1,
T31 &gt; 9,0,
T31 = 0,0,
TRUE,
T31+
IF(IFERROR(VLOOKUP(($O31-1)&amp;"-"&amp;($P31  ),RUN,T$18+4,FALSE)&gt;9,FALSE),1,0)+
IF(IFERROR(VLOOKUP(($O31  )&amp;"-"&amp;($P31+1),RUN,T$18+4,FALSE)&gt;9,FALSE),1,0)+
IF(IFERROR(VLOOKUP(($O31+1)&amp;"-"&amp;($P31  ),RUN,T$18+4,FALSE)&gt;9,FALSE),1,0)+
IF(IFERROR(VLOOKUP(($O31  )&amp;"-"&amp;($P31-1),RUN,T$18+4,FALSE)&gt;9,FALSE),1,0)+
IF(IFERROR(VLOOKUP(($O31-1)&amp;"-"&amp;($P31-1),RUN,T$18+4,FALSE)&gt;9,FALSE),1,0)+
IF(IFERROR(VLOOKUP(($O31+1)&amp;"-"&amp;($P31+1),RUN,T$18+4,FALSE)&gt;9,FALSE),1,0)+
IF(IFERROR(VLOOKUP(($O31+1)&amp;"-"&amp;($P31-1),RUN,T$18+4,FALSE)&gt;9,FALSE),1,0)+
IF(IFERROR(VLOOKUP(($O31-1)&amp;"-"&amp;($P31+1),RUN,T$18+4,FALSE)&gt;9,FALSE),1,0),
TRUE,"X")</f>
        <v>8</v>
      </c>
      <c r="V31" s="6" cm="1">
        <f t="array" ref="V31">_xlfn.IFS(
V$17=1,U31+1,
U31 &gt; 9,0,
U31 = 0,0,
TRUE,
U31+
IF(IFERROR(VLOOKUP(($O31-1)&amp;"-"&amp;($P31  ),RUN,U$18+4,FALSE)&gt;9,FALSE),1,0)+
IF(IFERROR(VLOOKUP(($O31  )&amp;"-"&amp;($P31+1),RUN,U$18+4,FALSE)&gt;9,FALSE),1,0)+
IF(IFERROR(VLOOKUP(($O31+1)&amp;"-"&amp;($P31  ),RUN,U$18+4,FALSE)&gt;9,FALSE),1,0)+
IF(IFERROR(VLOOKUP(($O31  )&amp;"-"&amp;($P31-1),RUN,U$18+4,FALSE)&gt;9,FALSE),1,0)+
IF(IFERROR(VLOOKUP(($O31-1)&amp;"-"&amp;($P31-1),RUN,U$18+4,FALSE)&gt;9,FALSE),1,0)+
IF(IFERROR(VLOOKUP(($O31+1)&amp;"-"&amp;($P31+1),RUN,U$18+4,FALSE)&gt;9,FALSE),1,0)+
IF(IFERROR(VLOOKUP(($O31+1)&amp;"-"&amp;($P31-1),RUN,U$18+4,FALSE)&gt;9,FALSE),1,0)+
IF(IFERROR(VLOOKUP(($O31-1)&amp;"-"&amp;($P31+1),RUN,U$18+4,FALSE)&gt;9,FALSE),1,0),
TRUE,"X")</f>
        <v>8</v>
      </c>
      <c r="W31" s="6" cm="1">
        <f t="array" ref="W31">_xlfn.IFS(
W$17=1,V31+1,
V31 &gt; 9,0,
V31 = 0,0,
TRUE,
V31+
IF(IFERROR(VLOOKUP(($O31-1)&amp;"-"&amp;($P31  ),RUN,V$18+4,FALSE)&gt;9,FALSE),1,0)+
IF(IFERROR(VLOOKUP(($O31  )&amp;"-"&amp;($P31+1),RUN,V$18+4,FALSE)&gt;9,FALSE),1,0)+
IF(IFERROR(VLOOKUP(($O31+1)&amp;"-"&amp;($P31  ),RUN,V$18+4,FALSE)&gt;9,FALSE),1,0)+
IF(IFERROR(VLOOKUP(($O31  )&amp;"-"&amp;($P31-1),RUN,V$18+4,FALSE)&gt;9,FALSE),1,0)+
IF(IFERROR(VLOOKUP(($O31-1)&amp;"-"&amp;($P31-1),RUN,V$18+4,FALSE)&gt;9,FALSE),1,0)+
IF(IFERROR(VLOOKUP(($O31+1)&amp;"-"&amp;($P31+1),RUN,V$18+4,FALSE)&gt;9,FALSE),1,0)+
IF(IFERROR(VLOOKUP(($O31+1)&amp;"-"&amp;($P31-1),RUN,V$18+4,FALSE)&gt;9,FALSE),1,0)+
IF(IFERROR(VLOOKUP(($O31-1)&amp;"-"&amp;($P31+1),RUN,V$18+4,FALSE)&gt;9,FALSE),1,0),
TRUE,"X")</f>
        <v>8</v>
      </c>
      <c r="X31" s="6" cm="1">
        <f t="array" ref="X31">_xlfn.IFS(
X$17=1,W31+1,
W31 &gt; 9,0,
W31 = 0,0,
TRUE,
W31+
IF(IFERROR(VLOOKUP(($O31-1)&amp;"-"&amp;($P31  ),RUN,W$18+4,FALSE)&gt;9,FALSE),1,0)+
IF(IFERROR(VLOOKUP(($O31  )&amp;"-"&amp;($P31+1),RUN,W$18+4,FALSE)&gt;9,FALSE),1,0)+
IF(IFERROR(VLOOKUP(($O31+1)&amp;"-"&amp;($P31  ),RUN,W$18+4,FALSE)&gt;9,FALSE),1,0)+
IF(IFERROR(VLOOKUP(($O31  )&amp;"-"&amp;($P31-1),RUN,W$18+4,FALSE)&gt;9,FALSE),1,0)+
IF(IFERROR(VLOOKUP(($O31-1)&amp;"-"&amp;($P31-1),RUN,W$18+4,FALSE)&gt;9,FALSE),1,0)+
IF(IFERROR(VLOOKUP(($O31+1)&amp;"-"&amp;($P31+1),RUN,W$18+4,FALSE)&gt;9,FALSE),1,0)+
IF(IFERROR(VLOOKUP(($O31+1)&amp;"-"&amp;($P31-1),RUN,W$18+4,FALSE)&gt;9,FALSE),1,0)+
IF(IFERROR(VLOOKUP(($O31-1)&amp;"-"&amp;($P31+1),RUN,W$18+4,FALSE)&gt;9,FALSE),1,0),
TRUE,"X")</f>
        <v>8</v>
      </c>
      <c r="Y31" s="6" cm="1">
        <f t="array" ref="Y31">_xlfn.IFS(
Y$17=1,X31+1,
X31 &gt; 9,0,
X31 = 0,0,
TRUE,
X31+
IF(IFERROR(VLOOKUP(($O31-1)&amp;"-"&amp;($P31  ),RUN,X$18+4,FALSE)&gt;9,FALSE),1,0)+
IF(IFERROR(VLOOKUP(($O31  )&amp;"-"&amp;($P31+1),RUN,X$18+4,FALSE)&gt;9,FALSE),1,0)+
IF(IFERROR(VLOOKUP(($O31+1)&amp;"-"&amp;($P31  ),RUN,X$18+4,FALSE)&gt;9,FALSE),1,0)+
IF(IFERROR(VLOOKUP(($O31  )&amp;"-"&amp;($P31-1),RUN,X$18+4,FALSE)&gt;9,FALSE),1,0)+
IF(IFERROR(VLOOKUP(($O31-1)&amp;"-"&amp;($P31-1),RUN,X$18+4,FALSE)&gt;9,FALSE),1,0)+
IF(IFERROR(VLOOKUP(($O31+1)&amp;"-"&amp;($P31+1),RUN,X$18+4,FALSE)&gt;9,FALSE),1,0)+
IF(IFERROR(VLOOKUP(($O31+1)&amp;"-"&amp;($P31-1),RUN,X$18+4,FALSE)&gt;9,FALSE),1,0)+
IF(IFERROR(VLOOKUP(($O31-1)&amp;"-"&amp;($P31+1),RUN,X$18+4,FALSE)&gt;9,FALSE),1,0),
TRUE,"X")</f>
        <v>9</v>
      </c>
      <c r="Z31" s="6" cm="1">
        <f t="array" ref="Z31">_xlfn.IFS(
Z$17=1,Y31+1,
Y31 &gt; 9,0,
Y31 = 0,0,
TRUE,
Y31+
IF(IFERROR(VLOOKUP(($O31-1)&amp;"-"&amp;($P31  ),RUN,Y$18+4,FALSE)&gt;9,FALSE),1,0)+
IF(IFERROR(VLOOKUP(($O31  )&amp;"-"&amp;($P31+1),RUN,Y$18+4,FALSE)&gt;9,FALSE),1,0)+
IF(IFERROR(VLOOKUP(($O31+1)&amp;"-"&amp;($P31  ),RUN,Y$18+4,FALSE)&gt;9,FALSE),1,0)+
IF(IFERROR(VLOOKUP(($O31  )&amp;"-"&amp;($P31-1),RUN,Y$18+4,FALSE)&gt;9,FALSE),1,0)+
IF(IFERROR(VLOOKUP(($O31-1)&amp;"-"&amp;($P31-1),RUN,Y$18+4,FALSE)&gt;9,FALSE),1,0)+
IF(IFERROR(VLOOKUP(($O31+1)&amp;"-"&amp;($P31+1),RUN,Y$18+4,FALSE)&gt;9,FALSE),1,0)+
IF(IFERROR(VLOOKUP(($O31+1)&amp;"-"&amp;($P31-1),RUN,Y$18+4,FALSE)&gt;9,FALSE),1,0)+
IF(IFERROR(VLOOKUP(($O31-1)&amp;"-"&amp;($P31+1),RUN,Y$18+4,FALSE)&gt;9,FALSE),1,0),
TRUE,"X")</f>
        <v>11</v>
      </c>
      <c r="AA31" s="6" cm="1">
        <f t="array" ref="AA31">_xlfn.IFS(
AA$17=1,Z31+1,
Z31 &gt; 9,0,
Z31 = 0,0,
TRUE,
Z31+
IF(IFERROR(VLOOKUP(($O31-1)&amp;"-"&amp;($P31  ),RUN,Z$18+4,FALSE)&gt;9,FALSE),1,0)+
IF(IFERROR(VLOOKUP(($O31  )&amp;"-"&amp;($P31+1),RUN,Z$18+4,FALSE)&gt;9,FALSE),1,0)+
IF(IFERROR(VLOOKUP(($O31+1)&amp;"-"&amp;($P31  ),RUN,Z$18+4,FALSE)&gt;9,FALSE),1,0)+
IF(IFERROR(VLOOKUP(($O31  )&amp;"-"&amp;($P31-1),RUN,Z$18+4,FALSE)&gt;9,FALSE),1,0)+
IF(IFERROR(VLOOKUP(($O31-1)&amp;"-"&amp;($P31-1),RUN,Z$18+4,FALSE)&gt;9,FALSE),1,0)+
IF(IFERROR(VLOOKUP(($O31+1)&amp;"-"&amp;($P31+1),RUN,Z$18+4,FALSE)&gt;9,FALSE),1,0)+
IF(IFERROR(VLOOKUP(($O31+1)&amp;"-"&amp;($P31-1),RUN,Z$18+4,FALSE)&gt;9,FALSE),1,0)+
IF(IFERROR(VLOOKUP(($O31-1)&amp;"-"&amp;($P31+1),RUN,Z$18+4,FALSE)&gt;9,FALSE),1,0),
TRUE,"X")</f>
        <v>0</v>
      </c>
      <c r="AB31" s="6" cm="1">
        <f t="array" ref="AB31">_xlfn.IFS(
AB$17=1,AA31+1,
AA31 &gt; 9,0,
AA31 = 0,0,
TRUE,
AA31+
IF(IFERROR(VLOOKUP(($O31-1)&amp;"-"&amp;($P31  ),RUN,AA$18+4,FALSE)&gt;9,FALSE),1,0)+
IF(IFERROR(VLOOKUP(($O31  )&amp;"-"&amp;($P31+1),RUN,AA$18+4,FALSE)&gt;9,FALSE),1,0)+
IF(IFERROR(VLOOKUP(($O31+1)&amp;"-"&amp;($P31  ),RUN,AA$18+4,FALSE)&gt;9,FALSE),1,0)+
IF(IFERROR(VLOOKUP(($O31  )&amp;"-"&amp;($P31-1),RUN,AA$18+4,FALSE)&gt;9,FALSE),1,0)+
IF(IFERROR(VLOOKUP(($O31-1)&amp;"-"&amp;($P31-1),RUN,AA$18+4,FALSE)&gt;9,FALSE),1,0)+
IF(IFERROR(VLOOKUP(($O31+1)&amp;"-"&amp;($P31+1),RUN,AA$18+4,FALSE)&gt;9,FALSE),1,0)+
IF(IFERROR(VLOOKUP(($O31+1)&amp;"-"&amp;($P31-1),RUN,AA$18+4,FALSE)&gt;9,FALSE),1,0)+
IF(IFERROR(VLOOKUP(($O31-1)&amp;"-"&amp;($P31+1),RUN,AA$18+4,FALSE)&gt;9,FALSE),1,0),
TRUE,"X")</f>
        <v>0</v>
      </c>
      <c r="AC31" s="6" cm="1">
        <f t="array" ref="AC31">_xlfn.IFS(
AC$17=1,AB31+1,
AB31 &gt; 9,0,
AB31 = 0,0,
TRUE,
AB31+
IF(IFERROR(VLOOKUP(($O31-1)&amp;"-"&amp;($P31  ),RUN,AB$18+4,FALSE)&gt;9,FALSE),1,0)+
IF(IFERROR(VLOOKUP(($O31  )&amp;"-"&amp;($P31+1),RUN,AB$18+4,FALSE)&gt;9,FALSE),1,0)+
IF(IFERROR(VLOOKUP(($O31+1)&amp;"-"&amp;($P31  ),RUN,AB$18+4,FALSE)&gt;9,FALSE),1,0)+
IF(IFERROR(VLOOKUP(($O31  )&amp;"-"&amp;($P31-1),RUN,AB$18+4,FALSE)&gt;9,FALSE),1,0)+
IF(IFERROR(VLOOKUP(($O31-1)&amp;"-"&amp;($P31-1),RUN,AB$18+4,FALSE)&gt;9,FALSE),1,0)+
IF(IFERROR(VLOOKUP(($O31+1)&amp;"-"&amp;($P31+1),RUN,AB$18+4,FALSE)&gt;9,FALSE),1,0)+
IF(IFERROR(VLOOKUP(($O31+1)&amp;"-"&amp;($P31-1),RUN,AB$18+4,FALSE)&gt;9,FALSE),1,0)+
IF(IFERROR(VLOOKUP(($O31-1)&amp;"-"&amp;($P31+1),RUN,AB$18+4,FALSE)&gt;9,FALSE),1,0),
TRUE,"X")</f>
        <v>0</v>
      </c>
      <c r="AD31" s="6" cm="1">
        <f t="array" ref="AD31">_xlfn.IFS(
AD$17=1,AC31+1,
AC31 &gt; 9,0,
AC31 = 0,0,
TRUE,
AC31+
IF(IFERROR(VLOOKUP(($O31-1)&amp;"-"&amp;($P31  ),RUN,AC$18+4,FALSE)&gt;9,FALSE),1,0)+
IF(IFERROR(VLOOKUP(($O31  )&amp;"-"&amp;($P31+1),RUN,AC$18+4,FALSE)&gt;9,FALSE),1,0)+
IF(IFERROR(VLOOKUP(($O31+1)&amp;"-"&amp;($P31  ),RUN,AC$18+4,FALSE)&gt;9,FALSE),1,0)+
IF(IFERROR(VLOOKUP(($O31  )&amp;"-"&amp;($P31-1),RUN,AC$18+4,FALSE)&gt;9,FALSE),1,0)+
IF(IFERROR(VLOOKUP(($O31-1)&amp;"-"&amp;($P31-1),RUN,AC$18+4,FALSE)&gt;9,FALSE),1,0)+
IF(IFERROR(VLOOKUP(($O31+1)&amp;"-"&amp;($P31+1),RUN,AC$18+4,FALSE)&gt;9,FALSE),1,0)+
IF(IFERROR(VLOOKUP(($O31+1)&amp;"-"&amp;($P31-1),RUN,AC$18+4,FALSE)&gt;9,FALSE),1,0)+
IF(IFERROR(VLOOKUP(($O31-1)&amp;"-"&amp;($P31+1),RUN,AC$18+4,FALSE)&gt;9,FALSE),1,0),
TRUE,"X")</f>
        <v>0</v>
      </c>
      <c r="AE31" s="6" cm="1">
        <f t="array" ref="AE31">_xlfn.IFS(
AE$17=1,AD31+1,
AD31 &gt; 9,0,
AD31 = 0,0,
TRUE,
AD31+
IF(IFERROR(VLOOKUP(($O31-1)&amp;"-"&amp;($P31  ),RUN,AD$18+4,FALSE)&gt;9,FALSE),1,0)+
IF(IFERROR(VLOOKUP(($O31  )&amp;"-"&amp;($P31+1),RUN,AD$18+4,FALSE)&gt;9,FALSE),1,0)+
IF(IFERROR(VLOOKUP(($O31+1)&amp;"-"&amp;($P31  ),RUN,AD$18+4,FALSE)&gt;9,FALSE),1,0)+
IF(IFERROR(VLOOKUP(($O31  )&amp;"-"&amp;($P31-1),RUN,AD$18+4,FALSE)&gt;9,FALSE),1,0)+
IF(IFERROR(VLOOKUP(($O31-1)&amp;"-"&amp;($P31-1),RUN,AD$18+4,FALSE)&gt;9,FALSE),1,0)+
IF(IFERROR(VLOOKUP(($O31+1)&amp;"-"&amp;($P31+1),RUN,AD$18+4,FALSE)&gt;9,FALSE),1,0)+
IF(IFERROR(VLOOKUP(($O31+1)&amp;"-"&amp;($P31-1),RUN,AD$18+4,FALSE)&gt;9,FALSE),1,0)+
IF(IFERROR(VLOOKUP(($O31-1)&amp;"-"&amp;($P31+1),RUN,AD$18+4,FALSE)&gt;9,FALSE),1,0),
TRUE,"X")</f>
        <v>0</v>
      </c>
      <c r="AF31" s="6" cm="1">
        <f t="array" ref="AF31">_xlfn.IFS(
AF$17=1,AE31+1,
AE31 &gt; 9,0,
AE31 = 0,0,
TRUE,
AE31+
IF(IFERROR(VLOOKUP(($O31-1)&amp;"-"&amp;($P31  ),RUN,AE$18+4,FALSE)&gt;9,FALSE),1,0)+
IF(IFERROR(VLOOKUP(($O31  )&amp;"-"&amp;($P31+1),RUN,AE$18+4,FALSE)&gt;9,FALSE),1,0)+
IF(IFERROR(VLOOKUP(($O31+1)&amp;"-"&amp;($P31  ),RUN,AE$18+4,FALSE)&gt;9,FALSE),1,0)+
IF(IFERROR(VLOOKUP(($O31  )&amp;"-"&amp;($P31-1),RUN,AE$18+4,FALSE)&gt;9,FALSE),1,0)+
IF(IFERROR(VLOOKUP(($O31-1)&amp;"-"&amp;($P31-1),RUN,AE$18+4,FALSE)&gt;9,FALSE),1,0)+
IF(IFERROR(VLOOKUP(($O31+1)&amp;"-"&amp;($P31+1),RUN,AE$18+4,FALSE)&gt;9,FALSE),1,0)+
IF(IFERROR(VLOOKUP(($O31+1)&amp;"-"&amp;($P31-1),RUN,AE$18+4,FALSE)&gt;9,FALSE),1,0)+
IF(IFERROR(VLOOKUP(($O31-1)&amp;"-"&amp;($P31+1),RUN,AE$18+4,FALSE)&gt;9,FALSE),1,0),
TRUE,"X")</f>
        <v>0</v>
      </c>
      <c r="AG31" s="6" cm="1">
        <f t="array" ref="AG31">_xlfn.IFS(
AG$17=1,AF31+1,
AF31 &gt; 9,0,
AF31 = 0,0,
TRUE,
AF31+
IF(IFERROR(VLOOKUP(($O31-1)&amp;"-"&amp;($P31  ),RUN,AF$18+4,FALSE)&gt;9,FALSE),1,0)+
IF(IFERROR(VLOOKUP(($O31  )&amp;"-"&amp;($P31+1),RUN,AF$18+4,FALSE)&gt;9,FALSE),1,0)+
IF(IFERROR(VLOOKUP(($O31+1)&amp;"-"&amp;($P31  ),RUN,AF$18+4,FALSE)&gt;9,FALSE),1,0)+
IF(IFERROR(VLOOKUP(($O31  )&amp;"-"&amp;($P31-1),RUN,AF$18+4,FALSE)&gt;9,FALSE),1,0)+
IF(IFERROR(VLOOKUP(($O31-1)&amp;"-"&amp;($P31-1),RUN,AF$18+4,FALSE)&gt;9,FALSE),1,0)+
IF(IFERROR(VLOOKUP(($O31+1)&amp;"-"&amp;($P31+1),RUN,AF$18+4,FALSE)&gt;9,FALSE),1,0)+
IF(IFERROR(VLOOKUP(($O31+1)&amp;"-"&amp;($P31-1),RUN,AF$18+4,FALSE)&gt;9,FALSE),1,0)+
IF(IFERROR(VLOOKUP(($O31-1)&amp;"-"&amp;($P31+1),RUN,AF$18+4,FALSE)&gt;9,FALSE),1,0),
TRUE,"X")</f>
        <v>0</v>
      </c>
      <c r="AH31" s="6" cm="1">
        <f t="array" ref="AH31">_xlfn.IFS(
AH$17=1,AG31+1,
AG31 &gt; 9,0,
AG31 = 0,0,
TRUE,
AG31+
IF(IFERROR(VLOOKUP(($O31-1)&amp;"-"&amp;($P31  ),RUN,AG$18+4,FALSE)&gt;9,FALSE),1,0)+
IF(IFERROR(VLOOKUP(($O31  )&amp;"-"&amp;($P31+1),RUN,AG$18+4,FALSE)&gt;9,FALSE),1,0)+
IF(IFERROR(VLOOKUP(($O31+1)&amp;"-"&amp;($P31  ),RUN,AG$18+4,FALSE)&gt;9,FALSE),1,0)+
IF(IFERROR(VLOOKUP(($O31  )&amp;"-"&amp;($P31-1),RUN,AG$18+4,FALSE)&gt;9,FALSE),1,0)+
IF(IFERROR(VLOOKUP(($O31-1)&amp;"-"&amp;($P31-1),RUN,AG$18+4,FALSE)&gt;9,FALSE),1,0)+
IF(IFERROR(VLOOKUP(($O31+1)&amp;"-"&amp;($P31+1),RUN,AG$18+4,FALSE)&gt;9,FALSE),1,0)+
IF(IFERROR(VLOOKUP(($O31+1)&amp;"-"&amp;($P31-1),RUN,AG$18+4,FALSE)&gt;9,FALSE),1,0)+
IF(IFERROR(VLOOKUP(($O31-1)&amp;"-"&amp;($P31+1),RUN,AG$18+4,FALSE)&gt;9,FALSE),1,0),
TRUE,"X")</f>
        <v>0</v>
      </c>
      <c r="AI31" s="6" cm="1">
        <f t="array" ref="AI31">_xlfn.IFS(
AI$17=1,AH31+1,
AH31 &gt; 9,0,
AH31 = 0,0,
TRUE,
AH31+
IF(IFERROR(VLOOKUP(($O31-1)&amp;"-"&amp;($P31  ),RUN,AH$18+4,FALSE)&gt;9,FALSE),1,0)+
IF(IFERROR(VLOOKUP(($O31  )&amp;"-"&amp;($P31+1),RUN,AH$18+4,FALSE)&gt;9,FALSE),1,0)+
IF(IFERROR(VLOOKUP(($O31+1)&amp;"-"&amp;($P31  ),RUN,AH$18+4,FALSE)&gt;9,FALSE),1,0)+
IF(IFERROR(VLOOKUP(($O31  )&amp;"-"&amp;($P31-1),RUN,AH$18+4,FALSE)&gt;9,FALSE),1,0)+
IF(IFERROR(VLOOKUP(($O31-1)&amp;"-"&amp;($P31-1),RUN,AH$18+4,FALSE)&gt;9,FALSE),1,0)+
IF(IFERROR(VLOOKUP(($O31+1)&amp;"-"&amp;($P31+1),RUN,AH$18+4,FALSE)&gt;9,FALSE),1,0)+
IF(IFERROR(VLOOKUP(($O31+1)&amp;"-"&amp;($P31-1),RUN,AH$18+4,FALSE)&gt;9,FALSE),1,0)+
IF(IFERROR(VLOOKUP(($O31-1)&amp;"-"&amp;($P31+1),RUN,AH$18+4,FALSE)&gt;9,FALSE),1,0),
TRUE,"X")</f>
        <v>0</v>
      </c>
      <c r="AJ31" s="6" cm="1">
        <f t="array" ref="AJ31">_xlfn.IFS(
AJ$17=1,AI31+1,
AI31 &gt; 9,0,
AI31 = 0,0,
TRUE,
AI31+
IF(IFERROR(VLOOKUP(($O31-1)&amp;"-"&amp;($P31  ),RUN,AI$18+4,FALSE)&gt;9,FALSE),1,0)+
IF(IFERROR(VLOOKUP(($O31  )&amp;"-"&amp;($P31+1),RUN,AI$18+4,FALSE)&gt;9,FALSE),1,0)+
IF(IFERROR(VLOOKUP(($O31+1)&amp;"-"&amp;($P31  ),RUN,AI$18+4,FALSE)&gt;9,FALSE),1,0)+
IF(IFERROR(VLOOKUP(($O31  )&amp;"-"&amp;($P31-1),RUN,AI$18+4,FALSE)&gt;9,FALSE),1,0)+
IF(IFERROR(VLOOKUP(($O31-1)&amp;"-"&amp;($P31-1),RUN,AI$18+4,FALSE)&gt;9,FALSE),1,0)+
IF(IFERROR(VLOOKUP(($O31+1)&amp;"-"&amp;($P31+1),RUN,AI$18+4,FALSE)&gt;9,FALSE),1,0)+
IF(IFERROR(VLOOKUP(($O31+1)&amp;"-"&amp;($P31-1),RUN,AI$18+4,FALSE)&gt;9,FALSE),1,0)+
IF(IFERROR(VLOOKUP(($O31-1)&amp;"-"&amp;($P31+1),RUN,AI$18+4,FALSE)&gt;9,FALSE),1,0),
TRUE,"X")</f>
        <v>0</v>
      </c>
      <c r="AK31" s="6" cm="1">
        <f t="array" ref="AK31">_xlfn.IFS(
AK$17=1,AJ31+1,
AJ31 &gt; 9,0,
AJ31 = 0,0,
TRUE,
AJ31+
IF(IFERROR(VLOOKUP(($O31-1)&amp;"-"&amp;($P31  ),RUN,AJ$18+4,FALSE)&gt;9,FALSE),1,0)+
IF(IFERROR(VLOOKUP(($O31  )&amp;"-"&amp;($P31+1),RUN,AJ$18+4,FALSE)&gt;9,FALSE),1,0)+
IF(IFERROR(VLOOKUP(($O31+1)&amp;"-"&amp;($P31  ),RUN,AJ$18+4,FALSE)&gt;9,FALSE),1,0)+
IF(IFERROR(VLOOKUP(($O31  )&amp;"-"&amp;($P31-1),RUN,AJ$18+4,FALSE)&gt;9,FALSE),1,0)+
IF(IFERROR(VLOOKUP(($O31-1)&amp;"-"&amp;($P31-1),RUN,AJ$18+4,FALSE)&gt;9,FALSE),1,0)+
IF(IFERROR(VLOOKUP(($O31+1)&amp;"-"&amp;($P31+1),RUN,AJ$18+4,FALSE)&gt;9,FALSE),1,0)+
IF(IFERROR(VLOOKUP(($O31+1)&amp;"-"&amp;($P31-1),RUN,AJ$18+4,FALSE)&gt;9,FALSE),1,0)+
IF(IFERROR(VLOOKUP(($O31-1)&amp;"-"&amp;($P31+1),RUN,AJ$18+4,FALSE)&gt;9,FALSE),1,0),
TRUE,"X")</f>
        <v>1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  <c r="ANI31" s="6"/>
      <c r="ANJ31" s="6"/>
      <c r="ANK31" s="6"/>
      <c r="ANL31" s="6"/>
      <c r="ANM31" s="6"/>
      <c r="ANN31" s="6"/>
      <c r="ANO31" s="6"/>
      <c r="ANP31" s="6"/>
      <c r="ANQ31" s="6"/>
      <c r="ANR31" s="6"/>
      <c r="ANS31" s="6"/>
      <c r="ANT31" s="6"/>
      <c r="ANU31" s="6"/>
      <c r="ANV31" s="6"/>
      <c r="ANW31" s="6"/>
      <c r="ANX31" s="6"/>
      <c r="ANY31" s="6"/>
      <c r="ANZ31" s="6"/>
      <c r="AOA31" s="6"/>
      <c r="AOB31" s="6"/>
      <c r="AOC31" s="6"/>
      <c r="AOD31" s="6"/>
      <c r="AOE31" s="6"/>
      <c r="AOF31" s="6"/>
      <c r="AOG31" s="6"/>
      <c r="AOH31" s="6"/>
      <c r="AOI31" s="6"/>
      <c r="AOJ31" s="6"/>
      <c r="AOK31" s="6"/>
      <c r="AOL31" s="6"/>
      <c r="AOM31" s="6"/>
      <c r="AON31" s="6"/>
      <c r="AOO31" s="6"/>
      <c r="AOP31" s="6"/>
      <c r="AOQ31" s="6"/>
      <c r="AOR31" s="6"/>
      <c r="AOS31" s="6"/>
      <c r="AOT31" s="6"/>
      <c r="AOU31" s="6"/>
      <c r="AOV31" s="6"/>
      <c r="AOW31" s="6"/>
      <c r="AOX31" s="6"/>
      <c r="AOY31" s="6"/>
      <c r="AOZ31" s="6"/>
      <c r="APA31" s="6"/>
      <c r="APB31" s="6"/>
      <c r="APC31" s="6"/>
      <c r="APD31" s="6"/>
      <c r="APE31" s="6"/>
      <c r="APF31" s="6"/>
      <c r="APG31" s="6"/>
      <c r="APH31" s="6"/>
      <c r="API31" s="6"/>
      <c r="APJ31" s="6"/>
      <c r="APK31" s="6"/>
      <c r="APL31" s="6"/>
      <c r="APM31" s="6"/>
      <c r="APN31" s="6"/>
      <c r="APO31" s="6"/>
      <c r="APP31" s="6"/>
      <c r="APQ31" s="6"/>
      <c r="APR31" s="6"/>
      <c r="APS31" s="6"/>
      <c r="APT31" s="6"/>
      <c r="APU31" s="6"/>
      <c r="APV31" s="6"/>
      <c r="APW31" s="6"/>
      <c r="APX31" s="6"/>
      <c r="APY31" s="6"/>
      <c r="APZ31" s="6"/>
      <c r="AQA31" s="6"/>
      <c r="AQB31" s="6"/>
      <c r="AQC31" s="6"/>
      <c r="AQD31" s="6"/>
      <c r="AQE31" s="6"/>
      <c r="AQF31" s="6"/>
      <c r="AQG31" s="6"/>
      <c r="AQH31" s="6"/>
      <c r="AQI31" s="6"/>
      <c r="AQJ31" s="6"/>
      <c r="AQK31" s="6"/>
      <c r="AQL31" s="6"/>
      <c r="AQM31" s="6"/>
      <c r="AQN31" s="6"/>
      <c r="AQO31" s="6"/>
      <c r="AQP31" s="6"/>
      <c r="AQQ31" s="6"/>
      <c r="AQR31" s="6"/>
      <c r="AQS31" s="6"/>
      <c r="AQT31" s="6"/>
      <c r="AQU31" s="6"/>
      <c r="AQV31" s="6"/>
      <c r="AQW31" s="6"/>
      <c r="AQX31" s="6"/>
      <c r="AQY31" s="6"/>
      <c r="AQZ31" s="6"/>
      <c r="ARA31" s="6"/>
      <c r="ARB31" s="6"/>
      <c r="ARC31" s="6"/>
      <c r="ARD31" s="6"/>
      <c r="ARE31" s="6"/>
      <c r="ARF31" s="6"/>
      <c r="ARG31" s="6"/>
      <c r="ARH31" s="6"/>
      <c r="ARI31" s="6"/>
      <c r="ARJ31" s="6"/>
      <c r="ARK31" s="6"/>
      <c r="ARL31" s="6"/>
      <c r="ARM31" s="6"/>
      <c r="ARN31" s="6"/>
      <c r="ARO31" s="6"/>
      <c r="ARP31" s="6"/>
      <c r="ARQ31" s="6"/>
      <c r="ARR31" s="6"/>
      <c r="ARS31" s="6"/>
      <c r="ART31" s="6"/>
      <c r="ARU31" s="6"/>
      <c r="ARV31" s="6"/>
      <c r="ARW31" s="6"/>
      <c r="ARX31" s="6"/>
      <c r="ARY31" s="6"/>
      <c r="ARZ31" s="6"/>
      <c r="ASA31" s="6"/>
      <c r="ASB31" s="6"/>
      <c r="ASC31" s="6"/>
      <c r="ASD31" s="6"/>
      <c r="ASE31" s="6"/>
      <c r="ASF31" s="6"/>
      <c r="ASG31" s="6"/>
      <c r="ASH31" s="6"/>
      <c r="ASI31" s="6"/>
      <c r="ASJ31" s="6"/>
      <c r="ASK31" s="6"/>
      <c r="ASL31" s="6"/>
      <c r="ASM31" s="6"/>
      <c r="ASN31" s="6"/>
      <c r="ASO31" s="6"/>
      <c r="ASP31" s="6"/>
      <c r="ASQ31" s="6"/>
      <c r="ASR31" s="6"/>
      <c r="ASS31" s="6"/>
      <c r="AST31" s="6"/>
      <c r="ASU31" s="6"/>
      <c r="ASV31" s="6"/>
      <c r="ASW31" s="6"/>
      <c r="ASX31" s="6"/>
      <c r="ASY31" s="6"/>
      <c r="ASZ31" s="6"/>
      <c r="ATA31" s="6"/>
      <c r="ATB31" s="6"/>
      <c r="ATC31" s="6"/>
      <c r="ATD31" s="6"/>
      <c r="ATE31" s="6"/>
      <c r="ATF31" s="6"/>
      <c r="ATG31" s="6"/>
      <c r="ATH31" s="6"/>
      <c r="ATI31" s="6"/>
      <c r="ATJ31" s="6"/>
      <c r="ATK31" s="6"/>
      <c r="ATL31" s="6"/>
      <c r="ATM31" s="6"/>
      <c r="ATN31" s="6"/>
      <c r="ATO31" s="6"/>
      <c r="ATP31" s="6"/>
      <c r="ATQ31" s="6"/>
      <c r="ATR31" s="6"/>
      <c r="ATS31" s="6"/>
      <c r="ATT31" s="6"/>
      <c r="ATU31" s="6"/>
      <c r="ATV31" s="6"/>
      <c r="ATW31" s="6"/>
      <c r="ATX31" s="6"/>
      <c r="ATY31" s="6"/>
      <c r="ATZ31" s="6"/>
      <c r="AUA31" s="6"/>
      <c r="AUB31" s="6"/>
      <c r="AUC31" s="6"/>
      <c r="AUD31" s="6"/>
      <c r="AUE31" s="6"/>
      <c r="AUF31" s="6"/>
      <c r="AUG31" s="6"/>
      <c r="AUH31" s="6"/>
      <c r="AUI31" s="6"/>
      <c r="AUJ31" s="6"/>
      <c r="AUK31" s="6"/>
      <c r="AUL31" s="6"/>
      <c r="AUM31" s="6"/>
      <c r="AUN31" s="6"/>
      <c r="AUO31" s="6"/>
      <c r="AUP31" s="6"/>
      <c r="AUQ31" s="6"/>
      <c r="AUR31" s="6"/>
      <c r="AUS31" s="6"/>
      <c r="AUT31" s="6"/>
      <c r="AUU31" s="6"/>
      <c r="AUV31" s="6"/>
      <c r="AUW31" s="6"/>
      <c r="AUX31" s="6"/>
      <c r="AUY31" s="6"/>
      <c r="AUZ31" s="6"/>
      <c r="AVA31" s="6"/>
      <c r="AVB31" s="6"/>
      <c r="AVC31" s="6"/>
      <c r="AVD31" s="6"/>
      <c r="AVE31" s="6"/>
      <c r="AVF31" s="6"/>
      <c r="AVG31" s="6"/>
      <c r="AVH31" s="6"/>
      <c r="AVI31" s="6"/>
      <c r="AVJ31" s="6"/>
      <c r="AVK31" s="6"/>
      <c r="AVL31" s="6"/>
      <c r="AVM31" s="6"/>
      <c r="AVN31" s="6"/>
      <c r="AVO31" s="6"/>
      <c r="AVP31" s="6"/>
      <c r="AVQ31" s="6"/>
      <c r="AVR31" s="6"/>
      <c r="AVS31" s="6"/>
      <c r="AVT31" s="6"/>
      <c r="AVU31" s="6"/>
      <c r="AVV31" s="6"/>
      <c r="AVW31" s="6"/>
      <c r="AVX31" s="6"/>
      <c r="AVY31" s="6"/>
      <c r="AVZ31" s="6"/>
      <c r="AWA31" s="6"/>
      <c r="AWB31" s="6"/>
      <c r="AWC31" s="6"/>
      <c r="AWD31" s="6"/>
      <c r="AWE31" s="6"/>
      <c r="AWF31" s="6"/>
      <c r="AWG31" s="6"/>
      <c r="AWH31" s="6"/>
      <c r="AWI31" s="6"/>
      <c r="AWJ31" s="6"/>
      <c r="AWK31" s="6"/>
      <c r="AWL31" s="6"/>
      <c r="AWM31" s="6"/>
      <c r="AWN31" s="6"/>
      <c r="AWO31" s="6"/>
      <c r="AWP31" s="6"/>
      <c r="AWQ31" s="6"/>
      <c r="AWR31" s="6"/>
      <c r="AWS31" s="6"/>
      <c r="AWT31" s="6"/>
      <c r="AWU31" s="6"/>
      <c r="AWV31" s="6"/>
      <c r="AWW31" s="6"/>
      <c r="AWX31" s="6"/>
      <c r="AWY31" s="6"/>
      <c r="AWZ31" s="6"/>
      <c r="AXA31" s="6"/>
      <c r="AXB31" s="6"/>
      <c r="AXC31" s="6"/>
      <c r="AXD31" s="6"/>
      <c r="AXE31" s="6"/>
      <c r="AXF31" s="6"/>
      <c r="AXG31" s="6"/>
      <c r="AXH31" s="6"/>
      <c r="AXI31" s="6"/>
      <c r="AXJ31" s="6"/>
      <c r="AXK31" s="6"/>
      <c r="AXL31" s="6"/>
      <c r="AXM31" s="6"/>
      <c r="AXN31" s="6"/>
      <c r="AXO31" s="6"/>
      <c r="AXP31" s="6"/>
      <c r="AXQ31" s="6"/>
      <c r="AXR31" s="6"/>
      <c r="AXS31" s="6"/>
      <c r="AXT31" s="6"/>
      <c r="AXU31" s="6"/>
      <c r="AXV31" s="6"/>
      <c r="AXW31" s="6"/>
      <c r="AXX31" s="6"/>
      <c r="AXY31" s="6"/>
      <c r="AXZ31" s="6"/>
      <c r="AYA31" s="6"/>
      <c r="AYB31" s="6"/>
      <c r="AYC31" s="6"/>
      <c r="AYD31" s="6"/>
      <c r="AYE31" s="6"/>
      <c r="AYF31" s="6"/>
      <c r="AYG31" s="6"/>
      <c r="AYH31" s="6"/>
      <c r="AYI31" s="6"/>
      <c r="AYJ31" s="6"/>
      <c r="AYK31" s="6"/>
      <c r="AYL31" s="6"/>
      <c r="AYM31" s="6"/>
      <c r="AYN31" s="6"/>
      <c r="AYO31" s="6"/>
      <c r="AYP31" s="6"/>
      <c r="AYQ31" s="6"/>
      <c r="AYR31" s="6"/>
      <c r="AYS31" s="6"/>
      <c r="AYT31" s="6"/>
      <c r="AYU31" s="6"/>
      <c r="AYV31" s="6"/>
      <c r="AYW31" s="6"/>
      <c r="AYX31" s="6"/>
      <c r="AYY31" s="6"/>
      <c r="AYZ31" s="6"/>
      <c r="AZA31" s="6"/>
      <c r="AZB31" s="6"/>
      <c r="AZC31" s="6"/>
      <c r="AZD31" s="6"/>
      <c r="AZE31" s="6"/>
      <c r="AZF31" s="6"/>
      <c r="AZG31" s="6"/>
      <c r="AZH31" s="6"/>
      <c r="AZI31" s="6"/>
      <c r="AZJ31" s="6"/>
      <c r="AZK31" s="6"/>
      <c r="AZL31" s="6"/>
      <c r="AZM31" s="6"/>
      <c r="AZN31" s="6"/>
      <c r="AZO31" s="6"/>
      <c r="AZP31" s="6"/>
      <c r="AZQ31" s="6"/>
      <c r="AZR31" s="6"/>
      <c r="AZS31" s="6"/>
      <c r="AZT31" s="6"/>
      <c r="AZU31" s="6"/>
      <c r="AZV31" s="6"/>
      <c r="AZW31" s="6"/>
      <c r="AZX31" s="6"/>
      <c r="AZY31" s="6"/>
      <c r="AZZ31" s="6"/>
      <c r="BAA31" s="6"/>
      <c r="BAB31" s="6"/>
      <c r="BAC31" s="6"/>
      <c r="BAD31" s="6"/>
      <c r="BAE31" s="6"/>
      <c r="BAF31" s="6"/>
      <c r="BAG31" s="6"/>
      <c r="BAH31" s="6"/>
      <c r="BAI31" s="6"/>
      <c r="BAJ31" s="6"/>
      <c r="BAK31" s="6"/>
      <c r="BAL31" s="6"/>
      <c r="BAM31" s="6"/>
      <c r="BAN31" s="6"/>
      <c r="BAO31" s="6"/>
      <c r="BAP31" s="6"/>
      <c r="BAQ31" s="6"/>
      <c r="BAR31" s="6"/>
      <c r="BAS31" s="6"/>
      <c r="BAT31" s="6"/>
      <c r="BAU31" s="6"/>
      <c r="BAV31" s="6"/>
      <c r="BAW31" s="6"/>
      <c r="BAX31" s="6"/>
      <c r="BAY31" s="6"/>
      <c r="BAZ31" s="6"/>
      <c r="BBA31" s="6"/>
      <c r="BBB31" s="6"/>
      <c r="BBC31" s="6"/>
      <c r="BBD31" s="6"/>
      <c r="BBE31" s="6"/>
      <c r="BBF31" s="6"/>
      <c r="BBG31" s="6"/>
      <c r="BBH31" s="6"/>
      <c r="BBI31" s="6"/>
      <c r="BBJ31" s="6"/>
      <c r="BBK31" s="6"/>
      <c r="BBL31" s="6"/>
      <c r="BBM31" s="6"/>
      <c r="BBN31" s="6"/>
      <c r="BBO31" s="6"/>
      <c r="BBP31" s="6"/>
      <c r="BBQ31" s="6"/>
      <c r="BBR31" s="6"/>
      <c r="BBS31" s="6"/>
      <c r="BBT31" s="6"/>
      <c r="BBU31" s="6"/>
      <c r="BBV31" s="6"/>
      <c r="BBW31" s="6"/>
      <c r="BBX31" s="6"/>
      <c r="BBY31" s="6"/>
      <c r="BBZ31" s="6"/>
      <c r="BCA31" s="6"/>
      <c r="BCB31" s="6"/>
      <c r="BCC31" s="6"/>
      <c r="BCD31" s="6"/>
      <c r="BCE31" s="6"/>
      <c r="BCF31" s="6"/>
      <c r="BCG31" s="6"/>
      <c r="BCH31" s="6"/>
      <c r="BCI31" s="6"/>
      <c r="BCJ31" s="6"/>
      <c r="BCK31" s="6"/>
      <c r="BCL31" s="6"/>
      <c r="BCM31" s="6"/>
      <c r="BCN31" s="6"/>
      <c r="BCO31" s="6"/>
      <c r="BCP31" s="6"/>
      <c r="BCQ31" s="6"/>
      <c r="BCR31" s="6"/>
      <c r="BCS31" s="6"/>
      <c r="BCT31" s="6"/>
      <c r="BCU31" s="6"/>
      <c r="BCV31" s="6"/>
      <c r="BCW31" s="6"/>
      <c r="BCX31" s="6"/>
      <c r="BCY31" s="6"/>
      <c r="BCZ31" s="6"/>
      <c r="BDA31" s="6"/>
      <c r="BDB31" s="6"/>
      <c r="BDC31" s="6"/>
      <c r="BDD31" s="6"/>
      <c r="BDE31" s="6"/>
      <c r="BDF31" s="6"/>
      <c r="BDG31" s="6"/>
      <c r="BDH31" s="6"/>
      <c r="BDI31" s="6"/>
      <c r="BDJ31" s="6"/>
      <c r="BDK31" s="6"/>
      <c r="BDL31" s="6"/>
      <c r="BDM31" s="6"/>
      <c r="BDN31" s="6"/>
      <c r="BDO31" s="6"/>
      <c r="BDP31" s="6"/>
      <c r="BDQ31" s="6"/>
      <c r="BDR31" s="6"/>
      <c r="BDS31" s="6"/>
      <c r="BDT31" s="6"/>
      <c r="BDU31" s="6"/>
      <c r="BDV31" s="6"/>
      <c r="BDW31" s="6"/>
      <c r="BDX31" s="6"/>
      <c r="BDY31" s="6"/>
      <c r="BDZ31" s="6"/>
      <c r="BEA31" s="6"/>
      <c r="BEB31" s="6"/>
      <c r="BEC31" s="6"/>
      <c r="BED31" s="6"/>
      <c r="BEE31" s="6"/>
      <c r="BEF31" s="6"/>
      <c r="BEG31" s="6"/>
      <c r="BEH31" s="6"/>
      <c r="BEI31" s="6"/>
      <c r="BEJ31" s="6"/>
      <c r="BEK31" s="6"/>
      <c r="BEL31" s="6"/>
      <c r="BEM31" s="6"/>
      <c r="BEN31" s="6"/>
      <c r="BEO31" s="6"/>
      <c r="BEP31" s="6"/>
      <c r="BEQ31" s="6"/>
      <c r="BER31" s="6"/>
      <c r="BES31" s="6"/>
      <c r="BET31" s="6"/>
      <c r="BEU31" s="6"/>
      <c r="BEV31" s="6"/>
      <c r="BEW31" s="6"/>
      <c r="BEX31" s="6"/>
      <c r="BEY31" s="6"/>
      <c r="BEZ31" s="6"/>
      <c r="BFA31" s="6"/>
      <c r="BFB31" s="6"/>
      <c r="BFC31" s="6"/>
      <c r="BFD31" s="6"/>
      <c r="BFE31" s="6"/>
      <c r="BFF31" s="6"/>
      <c r="BFG31" s="6"/>
      <c r="BFH31" s="6"/>
      <c r="BFI31" s="6"/>
      <c r="BFJ31" s="6"/>
      <c r="BFK31" s="6"/>
      <c r="BFL31" s="6"/>
      <c r="BFM31" s="6"/>
      <c r="BFN31" s="6"/>
      <c r="BFO31" s="6"/>
      <c r="BFP31" s="6"/>
      <c r="BFQ31" s="6"/>
      <c r="BFR31" s="6"/>
      <c r="BFS31" s="6"/>
      <c r="BFT31" s="6"/>
      <c r="BFU31" s="6"/>
      <c r="BFV31" s="6"/>
      <c r="BFW31" s="6"/>
      <c r="BFX31" s="6"/>
      <c r="BFY31" s="6"/>
      <c r="BFZ31" s="6"/>
      <c r="BGA31" s="6"/>
      <c r="BGB31" s="6"/>
      <c r="BGC31" s="6"/>
      <c r="BGD31" s="6"/>
      <c r="BGE31" s="6"/>
      <c r="BGF31" s="6"/>
      <c r="BGG31" s="6"/>
      <c r="BGH31" s="6"/>
      <c r="BGI31" s="6"/>
      <c r="BGJ31" s="6"/>
      <c r="BGK31" s="6"/>
      <c r="BGL31" s="6"/>
      <c r="BGM31" s="6"/>
      <c r="BGN31" s="6"/>
      <c r="BGO31" s="6"/>
      <c r="BGP31" s="6"/>
      <c r="BGQ31" s="6"/>
      <c r="BGR31" s="6"/>
      <c r="BGS31" s="6"/>
      <c r="BGT31" s="6"/>
      <c r="BGU31" s="6"/>
      <c r="BGV31" s="6"/>
      <c r="BGW31" s="6"/>
      <c r="BGX31" s="6"/>
      <c r="BGY31" s="6"/>
      <c r="BGZ31" s="6"/>
      <c r="BHA31" s="6"/>
      <c r="BHB31" s="6"/>
      <c r="BHC31" s="6"/>
      <c r="BHD31" s="6"/>
      <c r="BHE31" s="6"/>
      <c r="BHF31" s="6"/>
      <c r="BHG31" s="6"/>
      <c r="BHH31" s="6"/>
      <c r="BHI31" s="6"/>
      <c r="BHJ31" s="6"/>
      <c r="BHK31" s="6"/>
      <c r="BHL31" s="6"/>
      <c r="BHM31" s="6"/>
      <c r="BHN31" s="6"/>
      <c r="BHO31" s="6"/>
      <c r="BHP31" s="6"/>
      <c r="BHQ31" s="6"/>
      <c r="BHR31" s="6"/>
      <c r="BHS31" s="6"/>
      <c r="BHT31" s="6"/>
      <c r="BHU31" s="6"/>
      <c r="BHV31" s="6"/>
      <c r="BHW31" s="6"/>
      <c r="BHX31" s="6"/>
      <c r="BHY31" s="6"/>
      <c r="BHZ31" s="6"/>
      <c r="BIA31" s="6"/>
      <c r="BIB31" s="6"/>
      <c r="BIC31" s="6"/>
      <c r="BID31" s="6"/>
      <c r="BIE31" s="6"/>
      <c r="BIF31" s="6"/>
      <c r="BIG31" s="6"/>
      <c r="BIH31" s="6"/>
      <c r="BII31" s="6"/>
      <c r="BIJ31" s="6"/>
      <c r="BIK31" s="6"/>
      <c r="BIL31" s="6"/>
      <c r="BIM31" s="6"/>
      <c r="BIN31" s="6"/>
      <c r="BIO31" s="6"/>
      <c r="BIP31" s="6"/>
      <c r="BIQ31" s="6"/>
      <c r="BIR31" s="6"/>
      <c r="BIS31" s="6"/>
      <c r="BIT31" s="6"/>
      <c r="BIU31" s="6"/>
      <c r="BIV31" s="6"/>
      <c r="BIW31" s="6"/>
      <c r="BIX31" s="6"/>
      <c r="BIY31" s="6"/>
      <c r="BIZ31" s="6"/>
      <c r="BJA31" s="6"/>
      <c r="BJB31" s="6"/>
      <c r="BJC31" s="6"/>
      <c r="BJD31" s="6"/>
      <c r="BJE31" s="6"/>
      <c r="BJF31" s="6"/>
      <c r="BJG31" s="6"/>
      <c r="BJH31" s="6"/>
      <c r="BJI31" s="6"/>
      <c r="BJJ31" s="6"/>
      <c r="BJK31" s="6"/>
      <c r="BJL31" s="6"/>
      <c r="BJM31" s="6"/>
      <c r="BJN31" s="6"/>
      <c r="BJO31" s="6"/>
      <c r="BJP31" s="6"/>
      <c r="BJQ31" s="6"/>
      <c r="BJR31" s="6"/>
      <c r="BJS31" s="6"/>
      <c r="BJT31" s="6"/>
      <c r="BJU31" s="6"/>
      <c r="BJV31" s="6"/>
      <c r="BJW31" s="6"/>
      <c r="BJX31" s="6"/>
      <c r="BJY31" s="6"/>
      <c r="BJZ31" s="6"/>
      <c r="BKA31" s="6"/>
      <c r="BKB31" s="6"/>
      <c r="BKC31" s="6"/>
      <c r="BKD31" s="6"/>
      <c r="BKE31" s="6"/>
      <c r="BKF31" s="6"/>
      <c r="BKG31" s="6"/>
      <c r="BKH31" s="6"/>
      <c r="BKI31" s="6"/>
      <c r="BKJ31" s="6"/>
      <c r="BKK31" s="6"/>
      <c r="BKL31" s="6"/>
      <c r="BKM31" s="6"/>
      <c r="BKN31" s="6"/>
      <c r="BKO31" s="6"/>
      <c r="BKP31" s="6"/>
      <c r="BKQ31" s="6"/>
      <c r="BKR31" s="6"/>
      <c r="BKS31" s="6"/>
      <c r="BKT31" s="6"/>
      <c r="BKU31" s="6"/>
      <c r="BKV31" s="6"/>
      <c r="BKW31" s="6"/>
      <c r="BKX31" s="6"/>
      <c r="BKY31" s="6"/>
      <c r="BKZ31" s="6"/>
      <c r="BLA31" s="6"/>
      <c r="BLB31" s="6"/>
      <c r="BLC31" s="6"/>
      <c r="BLD31" s="6"/>
      <c r="BLE31" s="6"/>
      <c r="BLF31" s="6"/>
      <c r="BLG31" s="6"/>
      <c r="BLH31" s="6"/>
      <c r="BLI31" s="6"/>
      <c r="BLJ31" s="6"/>
      <c r="BLK31" s="6"/>
      <c r="BLL31" s="6"/>
      <c r="BLM31" s="6"/>
      <c r="BLN31" s="6"/>
      <c r="BLO31" s="6"/>
      <c r="BLP31" s="6"/>
      <c r="BLQ31" s="6"/>
      <c r="BLR31" s="6"/>
      <c r="BLS31" s="6"/>
      <c r="BLT31" s="6"/>
      <c r="BLU31" s="6"/>
      <c r="BLV31" s="6"/>
      <c r="BLW31" s="6"/>
      <c r="BLX31" s="6"/>
      <c r="BLY31" s="6"/>
      <c r="BLZ31" s="6"/>
      <c r="BMA31" s="6"/>
      <c r="BMB31" s="6"/>
      <c r="BMC31" s="6"/>
      <c r="BMD31" s="6"/>
      <c r="BME31" s="6"/>
      <c r="BMF31" s="6"/>
      <c r="BMG31" s="6"/>
      <c r="BMH31" s="6"/>
      <c r="BMI31" s="6"/>
      <c r="BMJ31" s="6"/>
      <c r="BMK31" s="6"/>
      <c r="BML31" s="6"/>
      <c r="BMM31" s="6"/>
      <c r="BMN31" s="6"/>
      <c r="BMO31" s="6"/>
      <c r="BMP31" s="6"/>
      <c r="BMQ31" s="6"/>
      <c r="BMR31" s="6"/>
      <c r="BMS31" s="6"/>
      <c r="BMT31" s="6"/>
      <c r="BMU31" s="6"/>
      <c r="BMV31" s="6"/>
      <c r="BMW31" s="6"/>
      <c r="BMX31" s="6"/>
      <c r="BMY31" s="6"/>
      <c r="BMZ31" s="6"/>
      <c r="BNA31" s="6"/>
      <c r="BNB31" s="6"/>
      <c r="BNC31" s="6"/>
      <c r="BND31" s="6"/>
      <c r="BNE31" s="6"/>
      <c r="BNF31" s="6"/>
      <c r="BNG31" s="6"/>
      <c r="BNH31" s="6"/>
      <c r="BNI31" s="6"/>
      <c r="BNJ31" s="6"/>
      <c r="BNK31" s="6"/>
      <c r="BNL31" s="6"/>
      <c r="BNM31" s="6"/>
      <c r="BNN31" s="6"/>
      <c r="BNO31" s="6"/>
      <c r="BNP31" s="6"/>
      <c r="BNQ31" s="6"/>
      <c r="BNR31" s="6"/>
      <c r="BNS31" s="6"/>
      <c r="BNT31" s="6"/>
      <c r="BNU31" s="6"/>
      <c r="BNV31" s="6"/>
      <c r="BNW31" s="6"/>
      <c r="BNX31" s="6"/>
      <c r="BNY31" s="6"/>
      <c r="BNZ31" s="6"/>
      <c r="BOA31" s="6"/>
      <c r="BOB31" s="6"/>
      <c r="BOC31" s="6"/>
      <c r="BOD31" s="6"/>
      <c r="BOE31" s="6"/>
      <c r="BOF31" s="6"/>
      <c r="BOG31" s="6"/>
      <c r="BOH31" s="6"/>
      <c r="BOI31" s="6"/>
      <c r="BOJ31" s="6"/>
      <c r="BOK31" s="6"/>
      <c r="BOL31" s="6"/>
    </row>
    <row r="32" spans="1:1754" x14ac:dyDescent="0.3">
      <c r="A32" t="str">
        <f>IF(Input!A27=0,"",Input!A27)</f>
        <v/>
      </c>
      <c r="B32" s="1"/>
      <c r="M32" s="8">
        <v>14</v>
      </c>
      <c r="N32" t="str">
        <f t="shared" si="8"/>
        <v>2-4</v>
      </c>
      <c r="O32">
        <f t="shared" si="9"/>
        <v>2</v>
      </c>
      <c r="P32" s="9">
        <f t="shared" si="10"/>
        <v>4</v>
      </c>
      <c r="Q32" s="29" cm="1">
        <f t="array" ref="Q32">INDEX(START,O32,P32)</f>
        <v>5</v>
      </c>
      <c r="R32" s="6" cm="1">
        <f t="array" ref="R32">_xlfn.IFS(
R$17=1,Q32+1,
Q32 &gt; 9,0,
Q32 = 0,0,
TRUE,
Q32+
IF(IFERROR(VLOOKUP(($O32-1)&amp;"-"&amp;($P32  ),RUN,Q$18+4,FALSE)&gt;9,FALSE),1,0)+
IF(IFERROR(VLOOKUP(($O32  )&amp;"-"&amp;($P32+1),RUN,Q$18+4,FALSE)&gt;9,FALSE),1,0)+
IF(IFERROR(VLOOKUP(($O32+1)&amp;"-"&amp;($P32  ),RUN,Q$18+4,FALSE)&gt;9,FALSE),1,0)+
IF(IFERROR(VLOOKUP(($O32  )&amp;"-"&amp;($P32-1),RUN,Q$18+4,FALSE)&gt;9,FALSE),1,0)+
IF(IFERROR(VLOOKUP(($O32-1)&amp;"-"&amp;($P32-1),RUN,Q$18+4,FALSE)&gt;9,FALSE),1,0)+
IF(IFERROR(VLOOKUP(($O32+1)&amp;"-"&amp;($P32+1),RUN,Q$18+4,FALSE)&gt;9,FALSE),1,0)+
IF(IFERROR(VLOOKUP(($O32+1)&amp;"-"&amp;($P32-1),RUN,Q$18+4,FALSE)&gt;9,FALSE),1,0)+
IF(IFERROR(VLOOKUP(($O32-1)&amp;"-"&amp;($P32+1),RUN,Q$18+4,FALSE)&gt;9,FALSE),1,0),
TRUE,"X")</f>
        <v>6</v>
      </c>
      <c r="S32" s="6" cm="1">
        <f t="array" ref="S32">_xlfn.IFS(
S$17=1,R32+1,
R32 &gt; 9,0,
R32 = 0,0,
TRUE,
R32+
IF(IFERROR(VLOOKUP(($O32-1)&amp;"-"&amp;($P32  ),RUN,R$18+4,FALSE)&gt;9,FALSE),1,0)+
IF(IFERROR(VLOOKUP(($O32  )&amp;"-"&amp;($P32+1),RUN,R$18+4,FALSE)&gt;9,FALSE),1,0)+
IF(IFERROR(VLOOKUP(($O32+1)&amp;"-"&amp;($P32  ),RUN,R$18+4,FALSE)&gt;9,FALSE),1,0)+
IF(IFERROR(VLOOKUP(($O32  )&amp;"-"&amp;($P32-1),RUN,R$18+4,FALSE)&gt;9,FALSE),1,0)+
IF(IFERROR(VLOOKUP(($O32-1)&amp;"-"&amp;($P32-1),RUN,R$18+4,FALSE)&gt;9,FALSE),1,0)+
IF(IFERROR(VLOOKUP(($O32+1)&amp;"-"&amp;($P32+1),RUN,R$18+4,FALSE)&gt;9,FALSE),1,0)+
IF(IFERROR(VLOOKUP(($O32+1)&amp;"-"&amp;($P32-1),RUN,R$18+4,FALSE)&gt;9,FALSE),1,0)+
IF(IFERROR(VLOOKUP(($O32-1)&amp;"-"&amp;($P32+1),RUN,R$18+4,FALSE)&gt;9,FALSE),1,0),
TRUE,"X")</f>
        <v>7</v>
      </c>
      <c r="T32" s="6" cm="1">
        <f t="array" ref="T32">_xlfn.IFS(
T$17=1,S32+1,
S32 &gt; 9,0,
S32 = 0,0,
TRUE,
S32+
IF(IFERROR(VLOOKUP(($O32-1)&amp;"-"&amp;($P32  ),RUN,S$18+4,FALSE)&gt;9,FALSE),1,0)+
IF(IFERROR(VLOOKUP(($O32  )&amp;"-"&amp;($P32+1),RUN,S$18+4,FALSE)&gt;9,FALSE),1,0)+
IF(IFERROR(VLOOKUP(($O32+1)&amp;"-"&amp;($P32  ),RUN,S$18+4,FALSE)&gt;9,FALSE),1,0)+
IF(IFERROR(VLOOKUP(($O32  )&amp;"-"&amp;($P32-1),RUN,S$18+4,FALSE)&gt;9,FALSE),1,0)+
IF(IFERROR(VLOOKUP(($O32-1)&amp;"-"&amp;($P32-1),RUN,S$18+4,FALSE)&gt;9,FALSE),1,0)+
IF(IFERROR(VLOOKUP(($O32+1)&amp;"-"&amp;($P32+1),RUN,S$18+4,FALSE)&gt;9,FALSE),1,0)+
IF(IFERROR(VLOOKUP(($O32+1)&amp;"-"&amp;($P32-1),RUN,S$18+4,FALSE)&gt;9,FALSE),1,0)+
IF(IFERROR(VLOOKUP(($O32-1)&amp;"-"&amp;($P32+1),RUN,S$18+4,FALSE)&gt;9,FALSE),1,0),
TRUE,"X")</f>
        <v>9</v>
      </c>
      <c r="U32" s="6" cm="1">
        <f t="array" ref="U32">_xlfn.IFS(
U$17=1,T32+1,
T32 &gt; 9,0,
T32 = 0,0,
TRUE,
T32+
IF(IFERROR(VLOOKUP(($O32-1)&amp;"-"&amp;($P32  ),RUN,T$18+4,FALSE)&gt;9,FALSE),1,0)+
IF(IFERROR(VLOOKUP(($O32  )&amp;"-"&amp;($P32+1),RUN,T$18+4,FALSE)&gt;9,FALSE),1,0)+
IF(IFERROR(VLOOKUP(($O32+1)&amp;"-"&amp;($P32  ),RUN,T$18+4,FALSE)&gt;9,FALSE),1,0)+
IF(IFERROR(VLOOKUP(($O32  )&amp;"-"&amp;($P32-1),RUN,T$18+4,FALSE)&gt;9,FALSE),1,0)+
IF(IFERROR(VLOOKUP(($O32-1)&amp;"-"&amp;($P32-1),RUN,T$18+4,FALSE)&gt;9,FALSE),1,0)+
IF(IFERROR(VLOOKUP(($O32+1)&amp;"-"&amp;($P32+1),RUN,T$18+4,FALSE)&gt;9,FALSE),1,0)+
IF(IFERROR(VLOOKUP(($O32+1)&amp;"-"&amp;($P32-1),RUN,T$18+4,FALSE)&gt;9,FALSE),1,0)+
IF(IFERROR(VLOOKUP(($O32-1)&amp;"-"&amp;($P32+1),RUN,T$18+4,FALSE)&gt;9,FALSE),1,0),
TRUE,"X")</f>
        <v>9</v>
      </c>
      <c r="V32" s="6" cm="1">
        <f t="array" ref="V32">_xlfn.IFS(
V$17=1,U32+1,
U32 &gt; 9,0,
U32 = 0,0,
TRUE,
U32+
IF(IFERROR(VLOOKUP(($O32-1)&amp;"-"&amp;($P32  ),RUN,U$18+4,FALSE)&gt;9,FALSE),1,0)+
IF(IFERROR(VLOOKUP(($O32  )&amp;"-"&amp;($P32+1),RUN,U$18+4,FALSE)&gt;9,FALSE),1,0)+
IF(IFERROR(VLOOKUP(($O32+1)&amp;"-"&amp;($P32  ),RUN,U$18+4,FALSE)&gt;9,FALSE),1,0)+
IF(IFERROR(VLOOKUP(($O32  )&amp;"-"&amp;($P32-1),RUN,U$18+4,FALSE)&gt;9,FALSE),1,0)+
IF(IFERROR(VLOOKUP(($O32-1)&amp;"-"&amp;($P32-1),RUN,U$18+4,FALSE)&gt;9,FALSE),1,0)+
IF(IFERROR(VLOOKUP(($O32+1)&amp;"-"&amp;($P32+1),RUN,U$18+4,FALSE)&gt;9,FALSE),1,0)+
IF(IFERROR(VLOOKUP(($O32+1)&amp;"-"&amp;($P32-1),RUN,U$18+4,FALSE)&gt;9,FALSE),1,0)+
IF(IFERROR(VLOOKUP(($O32-1)&amp;"-"&amp;($P32+1),RUN,U$18+4,FALSE)&gt;9,FALSE),1,0),
TRUE,"X")</f>
        <v>9</v>
      </c>
      <c r="W32" s="6" cm="1">
        <f t="array" ref="W32">_xlfn.IFS(
W$17=1,V32+1,
V32 &gt; 9,0,
V32 = 0,0,
TRUE,
V32+
IF(IFERROR(VLOOKUP(($O32-1)&amp;"-"&amp;($P32  ),RUN,V$18+4,FALSE)&gt;9,FALSE),1,0)+
IF(IFERROR(VLOOKUP(($O32  )&amp;"-"&amp;($P32+1),RUN,V$18+4,FALSE)&gt;9,FALSE),1,0)+
IF(IFERROR(VLOOKUP(($O32+1)&amp;"-"&amp;($P32  ),RUN,V$18+4,FALSE)&gt;9,FALSE),1,0)+
IF(IFERROR(VLOOKUP(($O32  )&amp;"-"&amp;($P32-1),RUN,V$18+4,FALSE)&gt;9,FALSE),1,0)+
IF(IFERROR(VLOOKUP(($O32-1)&amp;"-"&amp;($P32-1),RUN,V$18+4,FALSE)&gt;9,FALSE),1,0)+
IF(IFERROR(VLOOKUP(($O32+1)&amp;"-"&amp;($P32+1),RUN,V$18+4,FALSE)&gt;9,FALSE),1,0)+
IF(IFERROR(VLOOKUP(($O32+1)&amp;"-"&amp;($P32-1),RUN,V$18+4,FALSE)&gt;9,FALSE),1,0)+
IF(IFERROR(VLOOKUP(($O32-1)&amp;"-"&amp;($P32+1),RUN,V$18+4,FALSE)&gt;9,FALSE),1,0),
TRUE,"X")</f>
        <v>9</v>
      </c>
      <c r="X32" s="6" cm="1">
        <f t="array" ref="X32">_xlfn.IFS(
X$17=1,W32+1,
W32 &gt; 9,0,
W32 = 0,0,
TRUE,
W32+
IF(IFERROR(VLOOKUP(($O32-1)&amp;"-"&amp;($P32  ),RUN,W$18+4,FALSE)&gt;9,FALSE),1,0)+
IF(IFERROR(VLOOKUP(($O32  )&amp;"-"&amp;($P32+1),RUN,W$18+4,FALSE)&gt;9,FALSE),1,0)+
IF(IFERROR(VLOOKUP(($O32+1)&amp;"-"&amp;($P32  ),RUN,W$18+4,FALSE)&gt;9,FALSE),1,0)+
IF(IFERROR(VLOOKUP(($O32  )&amp;"-"&amp;($P32-1),RUN,W$18+4,FALSE)&gt;9,FALSE),1,0)+
IF(IFERROR(VLOOKUP(($O32-1)&amp;"-"&amp;($P32-1),RUN,W$18+4,FALSE)&gt;9,FALSE),1,0)+
IF(IFERROR(VLOOKUP(($O32+1)&amp;"-"&amp;($P32+1),RUN,W$18+4,FALSE)&gt;9,FALSE),1,0)+
IF(IFERROR(VLOOKUP(($O32+1)&amp;"-"&amp;($P32-1),RUN,W$18+4,FALSE)&gt;9,FALSE),1,0)+
IF(IFERROR(VLOOKUP(($O32-1)&amp;"-"&amp;($P32+1),RUN,W$18+4,FALSE)&gt;9,FALSE),1,0),
TRUE,"X")</f>
        <v>9</v>
      </c>
      <c r="Y32" s="6" cm="1">
        <f t="array" ref="Y32">_xlfn.IFS(
Y$17=1,X32+1,
X32 &gt; 9,0,
X32 = 0,0,
TRUE,
X32+
IF(IFERROR(VLOOKUP(($O32-1)&amp;"-"&amp;($P32  ),RUN,X$18+4,FALSE)&gt;9,FALSE),1,0)+
IF(IFERROR(VLOOKUP(($O32  )&amp;"-"&amp;($P32+1),RUN,X$18+4,FALSE)&gt;9,FALSE),1,0)+
IF(IFERROR(VLOOKUP(($O32+1)&amp;"-"&amp;($P32  ),RUN,X$18+4,FALSE)&gt;9,FALSE),1,0)+
IF(IFERROR(VLOOKUP(($O32  )&amp;"-"&amp;($P32-1),RUN,X$18+4,FALSE)&gt;9,FALSE),1,0)+
IF(IFERROR(VLOOKUP(($O32-1)&amp;"-"&amp;($P32-1),RUN,X$18+4,FALSE)&gt;9,FALSE),1,0)+
IF(IFERROR(VLOOKUP(($O32+1)&amp;"-"&amp;($P32+1),RUN,X$18+4,FALSE)&gt;9,FALSE),1,0)+
IF(IFERROR(VLOOKUP(($O32+1)&amp;"-"&amp;($P32-1),RUN,X$18+4,FALSE)&gt;9,FALSE),1,0)+
IF(IFERROR(VLOOKUP(($O32-1)&amp;"-"&amp;($P32+1),RUN,X$18+4,FALSE)&gt;9,FALSE),1,0),
TRUE,"X")</f>
        <v>10</v>
      </c>
      <c r="Z32" s="6" cm="1">
        <f t="array" ref="Z32">_xlfn.IFS(
Z$17=1,Y32+1,
Y32 &gt; 9,0,
Y32 = 0,0,
TRUE,
Y32+
IF(IFERROR(VLOOKUP(($O32-1)&amp;"-"&amp;($P32  ),RUN,Y$18+4,FALSE)&gt;9,FALSE),1,0)+
IF(IFERROR(VLOOKUP(($O32  )&amp;"-"&amp;($P32+1),RUN,Y$18+4,FALSE)&gt;9,FALSE),1,0)+
IF(IFERROR(VLOOKUP(($O32+1)&amp;"-"&amp;($P32  ),RUN,Y$18+4,FALSE)&gt;9,FALSE),1,0)+
IF(IFERROR(VLOOKUP(($O32  )&amp;"-"&amp;($P32-1),RUN,Y$18+4,FALSE)&gt;9,FALSE),1,0)+
IF(IFERROR(VLOOKUP(($O32-1)&amp;"-"&amp;($P32-1),RUN,Y$18+4,FALSE)&gt;9,FALSE),1,0)+
IF(IFERROR(VLOOKUP(($O32+1)&amp;"-"&amp;($P32+1),RUN,Y$18+4,FALSE)&gt;9,FALSE),1,0)+
IF(IFERROR(VLOOKUP(($O32+1)&amp;"-"&amp;($P32-1),RUN,Y$18+4,FALSE)&gt;9,FALSE),1,0)+
IF(IFERROR(VLOOKUP(($O32-1)&amp;"-"&amp;($P32+1),RUN,Y$18+4,FALSE)&gt;9,FALSE),1,0),
TRUE,"X")</f>
        <v>0</v>
      </c>
      <c r="AA32" s="6" cm="1">
        <f t="array" ref="AA32">_xlfn.IFS(
AA$17=1,Z32+1,
Z32 &gt; 9,0,
Z32 = 0,0,
TRUE,
Z32+
IF(IFERROR(VLOOKUP(($O32-1)&amp;"-"&amp;($P32  ),RUN,Z$18+4,FALSE)&gt;9,FALSE),1,0)+
IF(IFERROR(VLOOKUP(($O32  )&amp;"-"&amp;($P32+1),RUN,Z$18+4,FALSE)&gt;9,FALSE),1,0)+
IF(IFERROR(VLOOKUP(($O32+1)&amp;"-"&amp;($P32  ),RUN,Z$18+4,FALSE)&gt;9,FALSE),1,0)+
IF(IFERROR(VLOOKUP(($O32  )&amp;"-"&amp;($P32-1),RUN,Z$18+4,FALSE)&gt;9,FALSE),1,0)+
IF(IFERROR(VLOOKUP(($O32-1)&amp;"-"&amp;($P32-1),RUN,Z$18+4,FALSE)&gt;9,FALSE),1,0)+
IF(IFERROR(VLOOKUP(($O32+1)&amp;"-"&amp;($P32+1),RUN,Z$18+4,FALSE)&gt;9,FALSE),1,0)+
IF(IFERROR(VLOOKUP(($O32+1)&amp;"-"&amp;($P32-1),RUN,Z$18+4,FALSE)&gt;9,FALSE),1,0)+
IF(IFERROR(VLOOKUP(($O32-1)&amp;"-"&amp;($P32+1),RUN,Z$18+4,FALSE)&gt;9,FALSE),1,0),
TRUE,"X")</f>
        <v>0</v>
      </c>
      <c r="AB32" s="6" cm="1">
        <f t="array" ref="AB32">_xlfn.IFS(
AB$17=1,AA32+1,
AA32 &gt; 9,0,
AA32 = 0,0,
TRUE,
AA32+
IF(IFERROR(VLOOKUP(($O32-1)&amp;"-"&amp;($P32  ),RUN,AA$18+4,FALSE)&gt;9,FALSE),1,0)+
IF(IFERROR(VLOOKUP(($O32  )&amp;"-"&amp;($P32+1),RUN,AA$18+4,FALSE)&gt;9,FALSE),1,0)+
IF(IFERROR(VLOOKUP(($O32+1)&amp;"-"&amp;($P32  ),RUN,AA$18+4,FALSE)&gt;9,FALSE),1,0)+
IF(IFERROR(VLOOKUP(($O32  )&amp;"-"&amp;($P32-1),RUN,AA$18+4,FALSE)&gt;9,FALSE),1,0)+
IF(IFERROR(VLOOKUP(($O32-1)&amp;"-"&amp;($P32-1),RUN,AA$18+4,FALSE)&gt;9,FALSE),1,0)+
IF(IFERROR(VLOOKUP(($O32+1)&amp;"-"&amp;($P32+1),RUN,AA$18+4,FALSE)&gt;9,FALSE),1,0)+
IF(IFERROR(VLOOKUP(($O32+1)&amp;"-"&amp;($P32-1),RUN,AA$18+4,FALSE)&gt;9,FALSE),1,0)+
IF(IFERROR(VLOOKUP(($O32-1)&amp;"-"&amp;($P32+1),RUN,AA$18+4,FALSE)&gt;9,FALSE),1,0),
TRUE,"X")</f>
        <v>0</v>
      </c>
      <c r="AC32" s="6" cm="1">
        <f t="array" ref="AC32">_xlfn.IFS(
AC$17=1,AB32+1,
AB32 &gt; 9,0,
AB32 = 0,0,
TRUE,
AB32+
IF(IFERROR(VLOOKUP(($O32-1)&amp;"-"&amp;($P32  ),RUN,AB$18+4,FALSE)&gt;9,FALSE),1,0)+
IF(IFERROR(VLOOKUP(($O32  )&amp;"-"&amp;($P32+1),RUN,AB$18+4,FALSE)&gt;9,FALSE),1,0)+
IF(IFERROR(VLOOKUP(($O32+1)&amp;"-"&amp;($P32  ),RUN,AB$18+4,FALSE)&gt;9,FALSE),1,0)+
IF(IFERROR(VLOOKUP(($O32  )&amp;"-"&amp;($P32-1),RUN,AB$18+4,FALSE)&gt;9,FALSE),1,0)+
IF(IFERROR(VLOOKUP(($O32-1)&amp;"-"&amp;($P32-1),RUN,AB$18+4,FALSE)&gt;9,FALSE),1,0)+
IF(IFERROR(VLOOKUP(($O32+1)&amp;"-"&amp;($P32+1),RUN,AB$18+4,FALSE)&gt;9,FALSE),1,0)+
IF(IFERROR(VLOOKUP(($O32+1)&amp;"-"&amp;($P32-1),RUN,AB$18+4,FALSE)&gt;9,FALSE),1,0)+
IF(IFERROR(VLOOKUP(($O32-1)&amp;"-"&amp;($P32+1),RUN,AB$18+4,FALSE)&gt;9,FALSE),1,0),
TRUE,"X")</f>
        <v>0</v>
      </c>
      <c r="AD32" s="6" cm="1">
        <f t="array" ref="AD32">_xlfn.IFS(
AD$17=1,AC32+1,
AC32 &gt; 9,0,
AC32 = 0,0,
TRUE,
AC32+
IF(IFERROR(VLOOKUP(($O32-1)&amp;"-"&amp;($P32  ),RUN,AC$18+4,FALSE)&gt;9,FALSE),1,0)+
IF(IFERROR(VLOOKUP(($O32  )&amp;"-"&amp;($P32+1),RUN,AC$18+4,FALSE)&gt;9,FALSE),1,0)+
IF(IFERROR(VLOOKUP(($O32+1)&amp;"-"&amp;($P32  ),RUN,AC$18+4,FALSE)&gt;9,FALSE),1,0)+
IF(IFERROR(VLOOKUP(($O32  )&amp;"-"&amp;($P32-1),RUN,AC$18+4,FALSE)&gt;9,FALSE),1,0)+
IF(IFERROR(VLOOKUP(($O32-1)&amp;"-"&amp;($P32-1),RUN,AC$18+4,FALSE)&gt;9,FALSE),1,0)+
IF(IFERROR(VLOOKUP(($O32+1)&amp;"-"&amp;($P32+1),RUN,AC$18+4,FALSE)&gt;9,FALSE),1,0)+
IF(IFERROR(VLOOKUP(($O32+1)&amp;"-"&amp;($P32-1),RUN,AC$18+4,FALSE)&gt;9,FALSE),1,0)+
IF(IFERROR(VLOOKUP(($O32-1)&amp;"-"&amp;($P32+1),RUN,AC$18+4,FALSE)&gt;9,FALSE),1,0),
TRUE,"X")</f>
        <v>0</v>
      </c>
      <c r="AE32" s="6" cm="1">
        <f t="array" ref="AE32">_xlfn.IFS(
AE$17=1,AD32+1,
AD32 &gt; 9,0,
AD32 = 0,0,
TRUE,
AD32+
IF(IFERROR(VLOOKUP(($O32-1)&amp;"-"&amp;($P32  ),RUN,AD$18+4,FALSE)&gt;9,FALSE),1,0)+
IF(IFERROR(VLOOKUP(($O32  )&amp;"-"&amp;($P32+1),RUN,AD$18+4,FALSE)&gt;9,FALSE),1,0)+
IF(IFERROR(VLOOKUP(($O32+1)&amp;"-"&amp;($P32  ),RUN,AD$18+4,FALSE)&gt;9,FALSE),1,0)+
IF(IFERROR(VLOOKUP(($O32  )&amp;"-"&amp;($P32-1),RUN,AD$18+4,FALSE)&gt;9,FALSE),1,0)+
IF(IFERROR(VLOOKUP(($O32-1)&amp;"-"&amp;($P32-1),RUN,AD$18+4,FALSE)&gt;9,FALSE),1,0)+
IF(IFERROR(VLOOKUP(($O32+1)&amp;"-"&amp;($P32+1),RUN,AD$18+4,FALSE)&gt;9,FALSE),1,0)+
IF(IFERROR(VLOOKUP(($O32+1)&amp;"-"&amp;($P32-1),RUN,AD$18+4,FALSE)&gt;9,FALSE),1,0)+
IF(IFERROR(VLOOKUP(($O32-1)&amp;"-"&amp;($P32+1),RUN,AD$18+4,FALSE)&gt;9,FALSE),1,0),
TRUE,"X")</f>
        <v>0</v>
      </c>
      <c r="AF32" s="6" cm="1">
        <f t="array" ref="AF32">_xlfn.IFS(
AF$17=1,AE32+1,
AE32 &gt; 9,0,
AE32 = 0,0,
TRUE,
AE32+
IF(IFERROR(VLOOKUP(($O32-1)&amp;"-"&amp;($P32  ),RUN,AE$18+4,FALSE)&gt;9,FALSE),1,0)+
IF(IFERROR(VLOOKUP(($O32  )&amp;"-"&amp;($P32+1),RUN,AE$18+4,FALSE)&gt;9,FALSE),1,0)+
IF(IFERROR(VLOOKUP(($O32+1)&amp;"-"&amp;($P32  ),RUN,AE$18+4,FALSE)&gt;9,FALSE),1,0)+
IF(IFERROR(VLOOKUP(($O32  )&amp;"-"&amp;($P32-1),RUN,AE$18+4,FALSE)&gt;9,FALSE),1,0)+
IF(IFERROR(VLOOKUP(($O32-1)&amp;"-"&amp;($P32-1),RUN,AE$18+4,FALSE)&gt;9,FALSE),1,0)+
IF(IFERROR(VLOOKUP(($O32+1)&amp;"-"&amp;($P32+1),RUN,AE$18+4,FALSE)&gt;9,FALSE),1,0)+
IF(IFERROR(VLOOKUP(($O32+1)&amp;"-"&amp;($P32-1),RUN,AE$18+4,FALSE)&gt;9,FALSE),1,0)+
IF(IFERROR(VLOOKUP(($O32-1)&amp;"-"&amp;($P32+1),RUN,AE$18+4,FALSE)&gt;9,FALSE),1,0),
TRUE,"X")</f>
        <v>0</v>
      </c>
      <c r="AG32" s="6" cm="1">
        <f t="array" ref="AG32">_xlfn.IFS(
AG$17=1,AF32+1,
AF32 &gt; 9,0,
AF32 = 0,0,
TRUE,
AF32+
IF(IFERROR(VLOOKUP(($O32-1)&amp;"-"&amp;($P32  ),RUN,AF$18+4,FALSE)&gt;9,FALSE),1,0)+
IF(IFERROR(VLOOKUP(($O32  )&amp;"-"&amp;($P32+1),RUN,AF$18+4,FALSE)&gt;9,FALSE),1,0)+
IF(IFERROR(VLOOKUP(($O32+1)&amp;"-"&amp;($P32  ),RUN,AF$18+4,FALSE)&gt;9,FALSE),1,0)+
IF(IFERROR(VLOOKUP(($O32  )&amp;"-"&amp;($P32-1),RUN,AF$18+4,FALSE)&gt;9,FALSE),1,0)+
IF(IFERROR(VLOOKUP(($O32-1)&amp;"-"&amp;($P32-1),RUN,AF$18+4,FALSE)&gt;9,FALSE),1,0)+
IF(IFERROR(VLOOKUP(($O32+1)&amp;"-"&amp;($P32+1),RUN,AF$18+4,FALSE)&gt;9,FALSE),1,0)+
IF(IFERROR(VLOOKUP(($O32+1)&amp;"-"&amp;($P32-1),RUN,AF$18+4,FALSE)&gt;9,FALSE),1,0)+
IF(IFERROR(VLOOKUP(($O32-1)&amp;"-"&amp;($P32+1),RUN,AF$18+4,FALSE)&gt;9,FALSE),1,0),
TRUE,"X")</f>
        <v>0</v>
      </c>
      <c r="AH32" s="6" cm="1">
        <f t="array" ref="AH32">_xlfn.IFS(
AH$17=1,AG32+1,
AG32 &gt; 9,0,
AG32 = 0,0,
TRUE,
AG32+
IF(IFERROR(VLOOKUP(($O32-1)&amp;"-"&amp;($P32  ),RUN,AG$18+4,FALSE)&gt;9,FALSE),1,0)+
IF(IFERROR(VLOOKUP(($O32  )&amp;"-"&amp;($P32+1),RUN,AG$18+4,FALSE)&gt;9,FALSE),1,0)+
IF(IFERROR(VLOOKUP(($O32+1)&amp;"-"&amp;($P32  ),RUN,AG$18+4,FALSE)&gt;9,FALSE),1,0)+
IF(IFERROR(VLOOKUP(($O32  )&amp;"-"&amp;($P32-1),RUN,AG$18+4,FALSE)&gt;9,FALSE),1,0)+
IF(IFERROR(VLOOKUP(($O32-1)&amp;"-"&amp;($P32-1),RUN,AG$18+4,FALSE)&gt;9,FALSE),1,0)+
IF(IFERROR(VLOOKUP(($O32+1)&amp;"-"&amp;($P32+1),RUN,AG$18+4,FALSE)&gt;9,FALSE),1,0)+
IF(IFERROR(VLOOKUP(($O32+1)&amp;"-"&amp;($P32-1),RUN,AG$18+4,FALSE)&gt;9,FALSE),1,0)+
IF(IFERROR(VLOOKUP(($O32-1)&amp;"-"&amp;($P32+1),RUN,AG$18+4,FALSE)&gt;9,FALSE),1,0),
TRUE,"X")</f>
        <v>0</v>
      </c>
      <c r="AI32" s="6" cm="1">
        <f t="array" ref="AI32">_xlfn.IFS(
AI$17=1,AH32+1,
AH32 &gt; 9,0,
AH32 = 0,0,
TRUE,
AH32+
IF(IFERROR(VLOOKUP(($O32-1)&amp;"-"&amp;($P32  ),RUN,AH$18+4,FALSE)&gt;9,FALSE),1,0)+
IF(IFERROR(VLOOKUP(($O32  )&amp;"-"&amp;($P32+1),RUN,AH$18+4,FALSE)&gt;9,FALSE),1,0)+
IF(IFERROR(VLOOKUP(($O32+1)&amp;"-"&amp;($P32  ),RUN,AH$18+4,FALSE)&gt;9,FALSE),1,0)+
IF(IFERROR(VLOOKUP(($O32  )&amp;"-"&amp;($P32-1),RUN,AH$18+4,FALSE)&gt;9,FALSE),1,0)+
IF(IFERROR(VLOOKUP(($O32-1)&amp;"-"&amp;($P32-1),RUN,AH$18+4,FALSE)&gt;9,FALSE),1,0)+
IF(IFERROR(VLOOKUP(($O32+1)&amp;"-"&amp;($P32+1),RUN,AH$18+4,FALSE)&gt;9,FALSE),1,0)+
IF(IFERROR(VLOOKUP(($O32+1)&amp;"-"&amp;($P32-1),RUN,AH$18+4,FALSE)&gt;9,FALSE),1,0)+
IF(IFERROR(VLOOKUP(($O32-1)&amp;"-"&amp;($P32+1),RUN,AH$18+4,FALSE)&gt;9,FALSE),1,0),
TRUE,"X")</f>
        <v>0</v>
      </c>
      <c r="AJ32" s="6" cm="1">
        <f t="array" ref="AJ32">_xlfn.IFS(
AJ$17=1,AI32+1,
AI32 &gt; 9,0,
AI32 = 0,0,
TRUE,
AI32+
IF(IFERROR(VLOOKUP(($O32-1)&amp;"-"&amp;($P32  ),RUN,AI$18+4,FALSE)&gt;9,FALSE),1,0)+
IF(IFERROR(VLOOKUP(($O32  )&amp;"-"&amp;($P32+1),RUN,AI$18+4,FALSE)&gt;9,FALSE),1,0)+
IF(IFERROR(VLOOKUP(($O32+1)&amp;"-"&amp;($P32  ),RUN,AI$18+4,FALSE)&gt;9,FALSE),1,0)+
IF(IFERROR(VLOOKUP(($O32  )&amp;"-"&amp;($P32-1),RUN,AI$18+4,FALSE)&gt;9,FALSE),1,0)+
IF(IFERROR(VLOOKUP(($O32-1)&amp;"-"&amp;($P32-1),RUN,AI$18+4,FALSE)&gt;9,FALSE),1,0)+
IF(IFERROR(VLOOKUP(($O32+1)&amp;"-"&amp;($P32+1),RUN,AI$18+4,FALSE)&gt;9,FALSE),1,0)+
IF(IFERROR(VLOOKUP(($O32+1)&amp;"-"&amp;($P32-1),RUN,AI$18+4,FALSE)&gt;9,FALSE),1,0)+
IF(IFERROR(VLOOKUP(($O32-1)&amp;"-"&amp;($P32+1),RUN,AI$18+4,FALSE)&gt;9,FALSE),1,0),
TRUE,"X")</f>
        <v>0</v>
      </c>
      <c r="AK32" s="6" cm="1">
        <f t="array" ref="AK32">_xlfn.IFS(
AK$17=1,AJ32+1,
AJ32 &gt; 9,0,
AJ32 = 0,0,
TRUE,
AJ32+
IF(IFERROR(VLOOKUP(($O32-1)&amp;"-"&amp;($P32  ),RUN,AJ$18+4,FALSE)&gt;9,FALSE),1,0)+
IF(IFERROR(VLOOKUP(($O32  )&amp;"-"&amp;($P32+1),RUN,AJ$18+4,FALSE)&gt;9,FALSE),1,0)+
IF(IFERROR(VLOOKUP(($O32+1)&amp;"-"&amp;($P32  ),RUN,AJ$18+4,FALSE)&gt;9,FALSE),1,0)+
IF(IFERROR(VLOOKUP(($O32  )&amp;"-"&amp;($P32-1),RUN,AJ$18+4,FALSE)&gt;9,FALSE),1,0)+
IF(IFERROR(VLOOKUP(($O32-1)&amp;"-"&amp;($P32-1),RUN,AJ$18+4,FALSE)&gt;9,FALSE),1,0)+
IF(IFERROR(VLOOKUP(($O32+1)&amp;"-"&amp;($P32+1),RUN,AJ$18+4,FALSE)&gt;9,FALSE),1,0)+
IF(IFERROR(VLOOKUP(($O32+1)&amp;"-"&amp;($P32-1),RUN,AJ$18+4,FALSE)&gt;9,FALSE),1,0)+
IF(IFERROR(VLOOKUP(($O32-1)&amp;"-"&amp;($P32+1),RUN,AJ$18+4,FALSE)&gt;9,FALSE),1,0),
TRUE,"X")</f>
        <v>1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  <c r="ANE32" s="6"/>
      <c r="ANF32" s="6"/>
      <c r="ANG32" s="6"/>
      <c r="ANH32" s="6"/>
      <c r="ANI32" s="6"/>
      <c r="ANJ32" s="6"/>
      <c r="ANK32" s="6"/>
      <c r="ANL32" s="6"/>
      <c r="ANM32" s="6"/>
      <c r="ANN32" s="6"/>
      <c r="ANO32" s="6"/>
      <c r="ANP32" s="6"/>
      <c r="ANQ32" s="6"/>
      <c r="ANR32" s="6"/>
      <c r="ANS32" s="6"/>
      <c r="ANT32" s="6"/>
      <c r="ANU32" s="6"/>
      <c r="ANV32" s="6"/>
      <c r="ANW32" s="6"/>
      <c r="ANX32" s="6"/>
      <c r="ANY32" s="6"/>
      <c r="ANZ32" s="6"/>
      <c r="AOA32" s="6"/>
      <c r="AOB32" s="6"/>
      <c r="AOC32" s="6"/>
      <c r="AOD32" s="6"/>
      <c r="AOE32" s="6"/>
      <c r="AOF32" s="6"/>
      <c r="AOG32" s="6"/>
      <c r="AOH32" s="6"/>
      <c r="AOI32" s="6"/>
      <c r="AOJ32" s="6"/>
      <c r="AOK32" s="6"/>
      <c r="AOL32" s="6"/>
      <c r="AOM32" s="6"/>
      <c r="AON32" s="6"/>
      <c r="AOO32" s="6"/>
      <c r="AOP32" s="6"/>
      <c r="AOQ32" s="6"/>
      <c r="AOR32" s="6"/>
      <c r="AOS32" s="6"/>
      <c r="AOT32" s="6"/>
      <c r="AOU32" s="6"/>
      <c r="AOV32" s="6"/>
      <c r="AOW32" s="6"/>
      <c r="AOX32" s="6"/>
      <c r="AOY32" s="6"/>
      <c r="AOZ32" s="6"/>
      <c r="APA32" s="6"/>
      <c r="APB32" s="6"/>
      <c r="APC32" s="6"/>
      <c r="APD32" s="6"/>
      <c r="APE32" s="6"/>
      <c r="APF32" s="6"/>
      <c r="APG32" s="6"/>
      <c r="APH32" s="6"/>
      <c r="API32" s="6"/>
      <c r="APJ32" s="6"/>
      <c r="APK32" s="6"/>
      <c r="APL32" s="6"/>
      <c r="APM32" s="6"/>
      <c r="APN32" s="6"/>
      <c r="APO32" s="6"/>
      <c r="APP32" s="6"/>
      <c r="APQ32" s="6"/>
      <c r="APR32" s="6"/>
      <c r="APS32" s="6"/>
      <c r="APT32" s="6"/>
      <c r="APU32" s="6"/>
      <c r="APV32" s="6"/>
      <c r="APW32" s="6"/>
      <c r="APX32" s="6"/>
      <c r="APY32" s="6"/>
      <c r="APZ32" s="6"/>
      <c r="AQA32" s="6"/>
      <c r="AQB32" s="6"/>
      <c r="AQC32" s="6"/>
      <c r="AQD32" s="6"/>
      <c r="AQE32" s="6"/>
      <c r="AQF32" s="6"/>
      <c r="AQG32" s="6"/>
      <c r="AQH32" s="6"/>
      <c r="AQI32" s="6"/>
      <c r="AQJ32" s="6"/>
      <c r="AQK32" s="6"/>
      <c r="AQL32" s="6"/>
      <c r="AQM32" s="6"/>
      <c r="AQN32" s="6"/>
      <c r="AQO32" s="6"/>
      <c r="AQP32" s="6"/>
      <c r="AQQ32" s="6"/>
      <c r="AQR32" s="6"/>
      <c r="AQS32" s="6"/>
      <c r="AQT32" s="6"/>
      <c r="AQU32" s="6"/>
      <c r="AQV32" s="6"/>
      <c r="AQW32" s="6"/>
      <c r="AQX32" s="6"/>
      <c r="AQY32" s="6"/>
      <c r="AQZ32" s="6"/>
      <c r="ARA32" s="6"/>
      <c r="ARB32" s="6"/>
      <c r="ARC32" s="6"/>
      <c r="ARD32" s="6"/>
      <c r="ARE32" s="6"/>
      <c r="ARF32" s="6"/>
      <c r="ARG32" s="6"/>
      <c r="ARH32" s="6"/>
      <c r="ARI32" s="6"/>
      <c r="ARJ32" s="6"/>
      <c r="ARK32" s="6"/>
      <c r="ARL32" s="6"/>
      <c r="ARM32" s="6"/>
      <c r="ARN32" s="6"/>
      <c r="ARO32" s="6"/>
      <c r="ARP32" s="6"/>
      <c r="ARQ32" s="6"/>
      <c r="ARR32" s="6"/>
      <c r="ARS32" s="6"/>
      <c r="ART32" s="6"/>
      <c r="ARU32" s="6"/>
      <c r="ARV32" s="6"/>
      <c r="ARW32" s="6"/>
      <c r="ARX32" s="6"/>
      <c r="ARY32" s="6"/>
      <c r="ARZ32" s="6"/>
      <c r="ASA32" s="6"/>
      <c r="ASB32" s="6"/>
      <c r="ASC32" s="6"/>
      <c r="ASD32" s="6"/>
      <c r="ASE32" s="6"/>
      <c r="ASF32" s="6"/>
      <c r="ASG32" s="6"/>
      <c r="ASH32" s="6"/>
      <c r="ASI32" s="6"/>
      <c r="ASJ32" s="6"/>
      <c r="ASK32" s="6"/>
      <c r="ASL32" s="6"/>
      <c r="ASM32" s="6"/>
      <c r="ASN32" s="6"/>
      <c r="ASO32" s="6"/>
      <c r="ASP32" s="6"/>
      <c r="ASQ32" s="6"/>
      <c r="ASR32" s="6"/>
      <c r="ASS32" s="6"/>
      <c r="AST32" s="6"/>
      <c r="ASU32" s="6"/>
      <c r="ASV32" s="6"/>
      <c r="ASW32" s="6"/>
      <c r="ASX32" s="6"/>
      <c r="ASY32" s="6"/>
      <c r="ASZ32" s="6"/>
      <c r="ATA32" s="6"/>
      <c r="ATB32" s="6"/>
      <c r="ATC32" s="6"/>
      <c r="ATD32" s="6"/>
      <c r="ATE32" s="6"/>
      <c r="ATF32" s="6"/>
      <c r="ATG32" s="6"/>
      <c r="ATH32" s="6"/>
      <c r="ATI32" s="6"/>
      <c r="ATJ32" s="6"/>
      <c r="ATK32" s="6"/>
      <c r="ATL32" s="6"/>
      <c r="ATM32" s="6"/>
      <c r="ATN32" s="6"/>
      <c r="ATO32" s="6"/>
      <c r="ATP32" s="6"/>
      <c r="ATQ32" s="6"/>
      <c r="ATR32" s="6"/>
      <c r="ATS32" s="6"/>
      <c r="ATT32" s="6"/>
      <c r="ATU32" s="6"/>
      <c r="ATV32" s="6"/>
      <c r="ATW32" s="6"/>
      <c r="ATX32" s="6"/>
      <c r="ATY32" s="6"/>
      <c r="ATZ32" s="6"/>
      <c r="AUA32" s="6"/>
      <c r="AUB32" s="6"/>
      <c r="AUC32" s="6"/>
      <c r="AUD32" s="6"/>
      <c r="AUE32" s="6"/>
      <c r="AUF32" s="6"/>
      <c r="AUG32" s="6"/>
      <c r="AUH32" s="6"/>
      <c r="AUI32" s="6"/>
      <c r="AUJ32" s="6"/>
      <c r="AUK32" s="6"/>
      <c r="AUL32" s="6"/>
      <c r="AUM32" s="6"/>
      <c r="AUN32" s="6"/>
      <c r="AUO32" s="6"/>
      <c r="AUP32" s="6"/>
      <c r="AUQ32" s="6"/>
      <c r="AUR32" s="6"/>
      <c r="AUS32" s="6"/>
      <c r="AUT32" s="6"/>
      <c r="AUU32" s="6"/>
      <c r="AUV32" s="6"/>
      <c r="AUW32" s="6"/>
      <c r="AUX32" s="6"/>
      <c r="AUY32" s="6"/>
      <c r="AUZ32" s="6"/>
      <c r="AVA32" s="6"/>
      <c r="AVB32" s="6"/>
      <c r="AVC32" s="6"/>
      <c r="AVD32" s="6"/>
      <c r="AVE32" s="6"/>
      <c r="AVF32" s="6"/>
      <c r="AVG32" s="6"/>
      <c r="AVH32" s="6"/>
      <c r="AVI32" s="6"/>
      <c r="AVJ32" s="6"/>
      <c r="AVK32" s="6"/>
      <c r="AVL32" s="6"/>
      <c r="AVM32" s="6"/>
      <c r="AVN32" s="6"/>
      <c r="AVO32" s="6"/>
      <c r="AVP32" s="6"/>
      <c r="AVQ32" s="6"/>
      <c r="AVR32" s="6"/>
      <c r="AVS32" s="6"/>
      <c r="AVT32" s="6"/>
      <c r="AVU32" s="6"/>
      <c r="AVV32" s="6"/>
      <c r="AVW32" s="6"/>
      <c r="AVX32" s="6"/>
      <c r="AVY32" s="6"/>
      <c r="AVZ32" s="6"/>
      <c r="AWA32" s="6"/>
      <c r="AWB32" s="6"/>
      <c r="AWC32" s="6"/>
      <c r="AWD32" s="6"/>
      <c r="AWE32" s="6"/>
      <c r="AWF32" s="6"/>
      <c r="AWG32" s="6"/>
      <c r="AWH32" s="6"/>
      <c r="AWI32" s="6"/>
      <c r="AWJ32" s="6"/>
      <c r="AWK32" s="6"/>
      <c r="AWL32" s="6"/>
      <c r="AWM32" s="6"/>
      <c r="AWN32" s="6"/>
      <c r="AWO32" s="6"/>
      <c r="AWP32" s="6"/>
      <c r="AWQ32" s="6"/>
      <c r="AWR32" s="6"/>
      <c r="AWS32" s="6"/>
      <c r="AWT32" s="6"/>
      <c r="AWU32" s="6"/>
      <c r="AWV32" s="6"/>
      <c r="AWW32" s="6"/>
      <c r="AWX32" s="6"/>
      <c r="AWY32" s="6"/>
      <c r="AWZ32" s="6"/>
      <c r="AXA32" s="6"/>
      <c r="AXB32" s="6"/>
      <c r="AXC32" s="6"/>
      <c r="AXD32" s="6"/>
      <c r="AXE32" s="6"/>
      <c r="AXF32" s="6"/>
      <c r="AXG32" s="6"/>
      <c r="AXH32" s="6"/>
      <c r="AXI32" s="6"/>
      <c r="AXJ32" s="6"/>
      <c r="AXK32" s="6"/>
      <c r="AXL32" s="6"/>
      <c r="AXM32" s="6"/>
      <c r="AXN32" s="6"/>
      <c r="AXO32" s="6"/>
      <c r="AXP32" s="6"/>
      <c r="AXQ32" s="6"/>
      <c r="AXR32" s="6"/>
      <c r="AXS32" s="6"/>
      <c r="AXT32" s="6"/>
      <c r="AXU32" s="6"/>
      <c r="AXV32" s="6"/>
      <c r="AXW32" s="6"/>
      <c r="AXX32" s="6"/>
      <c r="AXY32" s="6"/>
      <c r="AXZ32" s="6"/>
      <c r="AYA32" s="6"/>
      <c r="AYB32" s="6"/>
      <c r="AYC32" s="6"/>
      <c r="AYD32" s="6"/>
      <c r="AYE32" s="6"/>
      <c r="AYF32" s="6"/>
      <c r="AYG32" s="6"/>
      <c r="AYH32" s="6"/>
      <c r="AYI32" s="6"/>
      <c r="AYJ32" s="6"/>
      <c r="AYK32" s="6"/>
      <c r="AYL32" s="6"/>
      <c r="AYM32" s="6"/>
      <c r="AYN32" s="6"/>
      <c r="AYO32" s="6"/>
      <c r="AYP32" s="6"/>
      <c r="AYQ32" s="6"/>
      <c r="AYR32" s="6"/>
      <c r="AYS32" s="6"/>
      <c r="AYT32" s="6"/>
      <c r="AYU32" s="6"/>
      <c r="AYV32" s="6"/>
      <c r="AYW32" s="6"/>
      <c r="AYX32" s="6"/>
      <c r="AYY32" s="6"/>
      <c r="AYZ32" s="6"/>
      <c r="AZA32" s="6"/>
      <c r="AZB32" s="6"/>
      <c r="AZC32" s="6"/>
      <c r="AZD32" s="6"/>
      <c r="AZE32" s="6"/>
      <c r="AZF32" s="6"/>
      <c r="AZG32" s="6"/>
      <c r="AZH32" s="6"/>
      <c r="AZI32" s="6"/>
      <c r="AZJ32" s="6"/>
      <c r="AZK32" s="6"/>
      <c r="AZL32" s="6"/>
      <c r="AZM32" s="6"/>
      <c r="AZN32" s="6"/>
      <c r="AZO32" s="6"/>
      <c r="AZP32" s="6"/>
      <c r="AZQ32" s="6"/>
      <c r="AZR32" s="6"/>
      <c r="AZS32" s="6"/>
      <c r="AZT32" s="6"/>
      <c r="AZU32" s="6"/>
      <c r="AZV32" s="6"/>
      <c r="AZW32" s="6"/>
      <c r="AZX32" s="6"/>
      <c r="AZY32" s="6"/>
      <c r="AZZ32" s="6"/>
      <c r="BAA32" s="6"/>
      <c r="BAB32" s="6"/>
      <c r="BAC32" s="6"/>
      <c r="BAD32" s="6"/>
      <c r="BAE32" s="6"/>
      <c r="BAF32" s="6"/>
      <c r="BAG32" s="6"/>
      <c r="BAH32" s="6"/>
      <c r="BAI32" s="6"/>
      <c r="BAJ32" s="6"/>
      <c r="BAK32" s="6"/>
      <c r="BAL32" s="6"/>
      <c r="BAM32" s="6"/>
      <c r="BAN32" s="6"/>
      <c r="BAO32" s="6"/>
      <c r="BAP32" s="6"/>
      <c r="BAQ32" s="6"/>
      <c r="BAR32" s="6"/>
      <c r="BAS32" s="6"/>
      <c r="BAT32" s="6"/>
      <c r="BAU32" s="6"/>
      <c r="BAV32" s="6"/>
      <c r="BAW32" s="6"/>
      <c r="BAX32" s="6"/>
      <c r="BAY32" s="6"/>
      <c r="BAZ32" s="6"/>
      <c r="BBA32" s="6"/>
      <c r="BBB32" s="6"/>
      <c r="BBC32" s="6"/>
      <c r="BBD32" s="6"/>
      <c r="BBE32" s="6"/>
      <c r="BBF32" s="6"/>
      <c r="BBG32" s="6"/>
      <c r="BBH32" s="6"/>
      <c r="BBI32" s="6"/>
      <c r="BBJ32" s="6"/>
      <c r="BBK32" s="6"/>
      <c r="BBL32" s="6"/>
      <c r="BBM32" s="6"/>
      <c r="BBN32" s="6"/>
      <c r="BBO32" s="6"/>
      <c r="BBP32" s="6"/>
      <c r="BBQ32" s="6"/>
      <c r="BBR32" s="6"/>
      <c r="BBS32" s="6"/>
      <c r="BBT32" s="6"/>
      <c r="BBU32" s="6"/>
      <c r="BBV32" s="6"/>
      <c r="BBW32" s="6"/>
      <c r="BBX32" s="6"/>
      <c r="BBY32" s="6"/>
      <c r="BBZ32" s="6"/>
      <c r="BCA32" s="6"/>
      <c r="BCB32" s="6"/>
      <c r="BCC32" s="6"/>
      <c r="BCD32" s="6"/>
      <c r="BCE32" s="6"/>
      <c r="BCF32" s="6"/>
      <c r="BCG32" s="6"/>
      <c r="BCH32" s="6"/>
      <c r="BCI32" s="6"/>
      <c r="BCJ32" s="6"/>
      <c r="BCK32" s="6"/>
      <c r="BCL32" s="6"/>
      <c r="BCM32" s="6"/>
      <c r="BCN32" s="6"/>
      <c r="BCO32" s="6"/>
      <c r="BCP32" s="6"/>
      <c r="BCQ32" s="6"/>
      <c r="BCR32" s="6"/>
      <c r="BCS32" s="6"/>
      <c r="BCT32" s="6"/>
      <c r="BCU32" s="6"/>
      <c r="BCV32" s="6"/>
      <c r="BCW32" s="6"/>
      <c r="BCX32" s="6"/>
      <c r="BCY32" s="6"/>
      <c r="BCZ32" s="6"/>
      <c r="BDA32" s="6"/>
      <c r="BDB32" s="6"/>
      <c r="BDC32" s="6"/>
      <c r="BDD32" s="6"/>
      <c r="BDE32" s="6"/>
      <c r="BDF32" s="6"/>
      <c r="BDG32" s="6"/>
      <c r="BDH32" s="6"/>
      <c r="BDI32" s="6"/>
      <c r="BDJ32" s="6"/>
      <c r="BDK32" s="6"/>
      <c r="BDL32" s="6"/>
      <c r="BDM32" s="6"/>
      <c r="BDN32" s="6"/>
      <c r="BDO32" s="6"/>
      <c r="BDP32" s="6"/>
      <c r="BDQ32" s="6"/>
      <c r="BDR32" s="6"/>
      <c r="BDS32" s="6"/>
      <c r="BDT32" s="6"/>
      <c r="BDU32" s="6"/>
      <c r="BDV32" s="6"/>
      <c r="BDW32" s="6"/>
      <c r="BDX32" s="6"/>
      <c r="BDY32" s="6"/>
      <c r="BDZ32" s="6"/>
      <c r="BEA32" s="6"/>
      <c r="BEB32" s="6"/>
      <c r="BEC32" s="6"/>
      <c r="BED32" s="6"/>
      <c r="BEE32" s="6"/>
      <c r="BEF32" s="6"/>
      <c r="BEG32" s="6"/>
      <c r="BEH32" s="6"/>
      <c r="BEI32" s="6"/>
      <c r="BEJ32" s="6"/>
      <c r="BEK32" s="6"/>
      <c r="BEL32" s="6"/>
      <c r="BEM32" s="6"/>
      <c r="BEN32" s="6"/>
      <c r="BEO32" s="6"/>
      <c r="BEP32" s="6"/>
      <c r="BEQ32" s="6"/>
      <c r="BER32" s="6"/>
      <c r="BES32" s="6"/>
      <c r="BET32" s="6"/>
      <c r="BEU32" s="6"/>
      <c r="BEV32" s="6"/>
      <c r="BEW32" s="6"/>
      <c r="BEX32" s="6"/>
      <c r="BEY32" s="6"/>
      <c r="BEZ32" s="6"/>
      <c r="BFA32" s="6"/>
      <c r="BFB32" s="6"/>
      <c r="BFC32" s="6"/>
      <c r="BFD32" s="6"/>
      <c r="BFE32" s="6"/>
      <c r="BFF32" s="6"/>
      <c r="BFG32" s="6"/>
      <c r="BFH32" s="6"/>
      <c r="BFI32" s="6"/>
      <c r="BFJ32" s="6"/>
      <c r="BFK32" s="6"/>
      <c r="BFL32" s="6"/>
      <c r="BFM32" s="6"/>
      <c r="BFN32" s="6"/>
      <c r="BFO32" s="6"/>
      <c r="BFP32" s="6"/>
      <c r="BFQ32" s="6"/>
      <c r="BFR32" s="6"/>
      <c r="BFS32" s="6"/>
      <c r="BFT32" s="6"/>
      <c r="BFU32" s="6"/>
      <c r="BFV32" s="6"/>
      <c r="BFW32" s="6"/>
      <c r="BFX32" s="6"/>
      <c r="BFY32" s="6"/>
      <c r="BFZ32" s="6"/>
      <c r="BGA32" s="6"/>
      <c r="BGB32" s="6"/>
      <c r="BGC32" s="6"/>
      <c r="BGD32" s="6"/>
      <c r="BGE32" s="6"/>
      <c r="BGF32" s="6"/>
      <c r="BGG32" s="6"/>
      <c r="BGH32" s="6"/>
      <c r="BGI32" s="6"/>
      <c r="BGJ32" s="6"/>
      <c r="BGK32" s="6"/>
      <c r="BGL32" s="6"/>
      <c r="BGM32" s="6"/>
      <c r="BGN32" s="6"/>
      <c r="BGO32" s="6"/>
      <c r="BGP32" s="6"/>
      <c r="BGQ32" s="6"/>
      <c r="BGR32" s="6"/>
      <c r="BGS32" s="6"/>
      <c r="BGT32" s="6"/>
      <c r="BGU32" s="6"/>
      <c r="BGV32" s="6"/>
      <c r="BGW32" s="6"/>
      <c r="BGX32" s="6"/>
      <c r="BGY32" s="6"/>
      <c r="BGZ32" s="6"/>
      <c r="BHA32" s="6"/>
      <c r="BHB32" s="6"/>
      <c r="BHC32" s="6"/>
      <c r="BHD32" s="6"/>
      <c r="BHE32" s="6"/>
      <c r="BHF32" s="6"/>
      <c r="BHG32" s="6"/>
      <c r="BHH32" s="6"/>
      <c r="BHI32" s="6"/>
      <c r="BHJ32" s="6"/>
      <c r="BHK32" s="6"/>
      <c r="BHL32" s="6"/>
      <c r="BHM32" s="6"/>
      <c r="BHN32" s="6"/>
      <c r="BHO32" s="6"/>
      <c r="BHP32" s="6"/>
      <c r="BHQ32" s="6"/>
      <c r="BHR32" s="6"/>
      <c r="BHS32" s="6"/>
      <c r="BHT32" s="6"/>
      <c r="BHU32" s="6"/>
      <c r="BHV32" s="6"/>
      <c r="BHW32" s="6"/>
      <c r="BHX32" s="6"/>
      <c r="BHY32" s="6"/>
      <c r="BHZ32" s="6"/>
      <c r="BIA32" s="6"/>
      <c r="BIB32" s="6"/>
      <c r="BIC32" s="6"/>
      <c r="BID32" s="6"/>
      <c r="BIE32" s="6"/>
      <c r="BIF32" s="6"/>
      <c r="BIG32" s="6"/>
      <c r="BIH32" s="6"/>
      <c r="BII32" s="6"/>
      <c r="BIJ32" s="6"/>
      <c r="BIK32" s="6"/>
      <c r="BIL32" s="6"/>
      <c r="BIM32" s="6"/>
      <c r="BIN32" s="6"/>
      <c r="BIO32" s="6"/>
      <c r="BIP32" s="6"/>
      <c r="BIQ32" s="6"/>
      <c r="BIR32" s="6"/>
      <c r="BIS32" s="6"/>
      <c r="BIT32" s="6"/>
      <c r="BIU32" s="6"/>
      <c r="BIV32" s="6"/>
      <c r="BIW32" s="6"/>
      <c r="BIX32" s="6"/>
      <c r="BIY32" s="6"/>
      <c r="BIZ32" s="6"/>
      <c r="BJA32" s="6"/>
      <c r="BJB32" s="6"/>
      <c r="BJC32" s="6"/>
      <c r="BJD32" s="6"/>
      <c r="BJE32" s="6"/>
      <c r="BJF32" s="6"/>
      <c r="BJG32" s="6"/>
      <c r="BJH32" s="6"/>
      <c r="BJI32" s="6"/>
      <c r="BJJ32" s="6"/>
      <c r="BJK32" s="6"/>
      <c r="BJL32" s="6"/>
      <c r="BJM32" s="6"/>
      <c r="BJN32" s="6"/>
      <c r="BJO32" s="6"/>
      <c r="BJP32" s="6"/>
      <c r="BJQ32" s="6"/>
      <c r="BJR32" s="6"/>
      <c r="BJS32" s="6"/>
      <c r="BJT32" s="6"/>
      <c r="BJU32" s="6"/>
      <c r="BJV32" s="6"/>
      <c r="BJW32" s="6"/>
      <c r="BJX32" s="6"/>
      <c r="BJY32" s="6"/>
      <c r="BJZ32" s="6"/>
      <c r="BKA32" s="6"/>
      <c r="BKB32" s="6"/>
      <c r="BKC32" s="6"/>
      <c r="BKD32" s="6"/>
      <c r="BKE32" s="6"/>
      <c r="BKF32" s="6"/>
      <c r="BKG32" s="6"/>
      <c r="BKH32" s="6"/>
      <c r="BKI32" s="6"/>
      <c r="BKJ32" s="6"/>
      <c r="BKK32" s="6"/>
      <c r="BKL32" s="6"/>
      <c r="BKM32" s="6"/>
      <c r="BKN32" s="6"/>
      <c r="BKO32" s="6"/>
      <c r="BKP32" s="6"/>
      <c r="BKQ32" s="6"/>
      <c r="BKR32" s="6"/>
      <c r="BKS32" s="6"/>
      <c r="BKT32" s="6"/>
      <c r="BKU32" s="6"/>
      <c r="BKV32" s="6"/>
      <c r="BKW32" s="6"/>
      <c r="BKX32" s="6"/>
      <c r="BKY32" s="6"/>
      <c r="BKZ32" s="6"/>
      <c r="BLA32" s="6"/>
      <c r="BLB32" s="6"/>
      <c r="BLC32" s="6"/>
      <c r="BLD32" s="6"/>
      <c r="BLE32" s="6"/>
      <c r="BLF32" s="6"/>
      <c r="BLG32" s="6"/>
      <c r="BLH32" s="6"/>
      <c r="BLI32" s="6"/>
      <c r="BLJ32" s="6"/>
      <c r="BLK32" s="6"/>
      <c r="BLL32" s="6"/>
      <c r="BLM32" s="6"/>
      <c r="BLN32" s="6"/>
      <c r="BLO32" s="6"/>
      <c r="BLP32" s="6"/>
      <c r="BLQ32" s="6"/>
      <c r="BLR32" s="6"/>
      <c r="BLS32" s="6"/>
      <c r="BLT32" s="6"/>
      <c r="BLU32" s="6"/>
      <c r="BLV32" s="6"/>
      <c r="BLW32" s="6"/>
      <c r="BLX32" s="6"/>
      <c r="BLY32" s="6"/>
      <c r="BLZ32" s="6"/>
      <c r="BMA32" s="6"/>
      <c r="BMB32" s="6"/>
      <c r="BMC32" s="6"/>
      <c r="BMD32" s="6"/>
      <c r="BME32" s="6"/>
      <c r="BMF32" s="6"/>
      <c r="BMG32" s="6"/>
      <c r="BMH32" s="6"/>
      <c r="BMI32" s="6"/>
      <c r="BMJ32" s="6"/>
      <c r="BMK32" s="6"/>
      <c r="BML32" s="6"/>
      <c r="BMM32" s="6"/>
      <c r="BMN32" s="6"/>
      <c r="BMO32" s="6"/>
      <c r="BMP32" s="6"/>
      <c r="BMQ32" s="6"/>
      <c r="BMR32" s="6"/>
      <c r="BMS32" s="6"/>
      <c r="BMT32" s="6"/>
      <c r="BMU32" s="6"/>
      <c r="BMV32" s="6"/>
      <c r="BMW32" s="6"/>
      <c r="BMX32" s="6"/>
      <c r="BMY32" s="6"/>
      <c r="BMZ32" s="6"/>
      <c r="BNA32" s="6"/>
      <c r="BNB32" s="6"/>
      <c r="BNC32" s="6"/>
      <c r="BND32" s="6"/>
      <c r="BNE32" s="6"/>
      <c r="BNF32" s="6"/>
      <c r="BNG32" s="6"/>
      <c r="BNH32" s="6"/>
      <c r="BNI32" s="6"/>
      <c r="BNJ32" s="6"/>
      <c r="BNK32" s="6"/>
      <c r="BNL32" s="6"/>
      <c r="BNM32" s="6"/>
      <c r="BNN32" s="6"/>
      <c r="BNO32" s="6"/>
      <c r="BNP32" s="6"/>
      <c r="BNQ32" s="6"/>
      <c r="BNR32" s="6"/>
      <c r="BNS32" s="6"/>
      <c r="BNT32" s="6"/>
      <c r="BNU32" s="6"/>
      <c r="BNV32" s="6"/>
      <c r="BNW32" s="6"/>
      <c r="BNX32" s="6"/>
      <c r="BNY32" s="6"/>
      <c r="BNZ32" s="6"/>
      <c r="BOA32" s="6"/>
      <c r="BOB32" s="6"/>
      <c r="BOC32" s="6"/>
      <c r="BOD32" s="6"/>
      <c r="BOE32" s="6"/>
      <c r="BOF32" s="6"/>
      <c r="BOG32" s="6"/>
      <c r="BOH32" s="6"/>
      <c r="BOI32" s="6"/>
      <c r="BOJ32" s="6"/>
      <c r="BOK32" s="6"/>
      <c r="BOL32" s="6"/>
    </row>
    <row r="33" spans="1:1754" x14ac:dyDescent="0.3">
      <c r="A33" s="1" t="s">
        <v>49</v>
      </c>
      <c r="B33" s="1"/>
      <c r="M33">
        <v>15</v>
      </c>
      <c r="N33" t="str">
        <f t="shared" si="8"/>
        <v>2-5</v>
      </c>
      <c r="O33">
        <f t="shared" si="9"/>
        <v>2</v>
      </c>
      <c r="P33" s="9">
        <f t="shared" si="10"/>
        <v>5</v>
      </c>
      <c r="Q33" s="29" cm="1">
        <f t="array" ref="Q33">INDEX(START,O33,P33)</f>
        <v>8</v>
      </c>
      <c r="R33" s="6" cm="1">
        <f t="array" ref="R33">_xlfn.IFS(
R$17=1,Q33+1,
Q33 &gt; 9,0,
Q33 = 0,0,
TRUE,
Q33+
IF(IFERROR(VLOOKUP(($O33-1)&amp;"-"&amp;($P33  ),RUN,Q$18+4,FALSE)&gt;9,FALSE),1,0)+
IF(IFERROR(VLOOKUP(($O33  )&amp;"-"&amp;($P33+1),RUN,Q$18+4,FALSE)&gt;9,FALSE),1,0)+
IF(IFERROR(VLOOKUP(($O33+1)&amp;"-"&amp;($P33  ),RUN,Q$18+4,FALSE)&gt;9,FALSE),1,0)+
IF(IFERROR(VLOOKUP(($O33  )&amp;"-"&amp;($P33-1),RUN,Q$18+4,FALSE)&gt;9,FALSE),1,0)+
IF(IFERROR(VLOOKUP(($O33-1)&amp;"-"&amp;($P33-1),RUN,Q$18+4,FALSE)&gt;9,FALSE),1,0)+
IF(IFERROR(VLOOKUP(($O33+1)&amp;"-"&amp;($P33+1),RUN,Q$18+4,FALSE)&gt;9,FALSE),1,0)+
IF(IFERROR(VLOOKUP(($O33+1)&amp;"-"&amp;($P33-1),RUN,Q$18+4,FALSE)&gt;9,FALSE),1,0)+
IF(IFERROR(VLOOKUP(($O33-1)&amp;"-"&amp;($P33+1),RUN,Q$18+4,FALSE)&gt;9,FALSE),1,0),
TRUE,"X")</f>
        <v>9</v>
      </c>
      <c r="S33" s="6" cm="1">
        <f t="array" ref="S33">_xlfn.IFS(
S$17=1,R33+1,
R33 &gt; 9,0,
R33 = 0,0,
TRUE,
R33+
IF(IFERROR(VLOOKUP(($O33-1)&amp;"-"&amp;($P33  ),RUN,R$18+4,FALSE)&gt;9,FALSE),1,0)+
IF(IFERROR(VLOOKUP(($O33  )&amp;"-"&amp;($P33+1),RUN,R$18+4,FALSE)&gt;9,FALSE),1,0)+
IF(IFERROR(VLOOKUP(($O33+1)&amp;"-"&amp;($P33  ),RUN,R$18+4,FALSE)&gt;9,FALSE),1,0)+
IF(IFERROR(VLOOKUP(($O33  )&amp;"-"&amp;($P33-1),RUN,R$18+4,FALSE)&gt;9,FALSE),1,0)+
IF(IFERROR(VLOOKUP(($O33-1)&amp;"-"&amp;($P33-1),RUN,R$18+4,FALSE)&gt;9,FALSE),1,0)+
IF(IFERROR(VLOOKUP(($O33+1)&amp;"-"&amp;($P33+1),RUN,R$18+4,FALSE)&gt;9,FALSE),1,0)+
IF(IFERROR(VLOOKUP(($O33+1)&amp;"-"&amp;($P33-1),RUN,R$18+4,FALSE)&gt;9,FALSE),1,0)+
IF(IFERROR(VLOOKUP(($O33-1)&amp;"-"&amp;($P33+1),RUN,R$18+4,FALSE)&gt;9,FALSE),1,0),
TRUE,"X")</f>
        <v>10</v>
      </c>
      <c r="T33" s="6" cm="1">
        <f t="array" ref="T33">_xlfn.IFS(
T$17=1,S33+1,
S33 &gt; 9,0,
S33 = 0,0,
TRUE,
S33+
IF(IFERROR(VLOOKUP(($O33-1)&amp;"-"&amp;($P33  ),RUN,S$18+4,FALSE)&gt;9,FALSE),1,0)+
IF(IFERROR(VLOOKUP(($O33  )&amp;"-"&amp;($P33+1),RUN,S$18+4,FALSE)&gt;9,FALSE),1,0)+
IF(IFERROR(VLOOKUP(($O33+1)&amp;"-"&amp;($P33  ),RUN,S$18+4,FALSE)&gt;9,FALSE),1,0)+
IF(IFERROR(VLOOKUP(($O33  )&amp;"-"&amp;($P33-1),RUN,S$18+4,FALSE)&gt;9,FALSE),1,0)+
IF(IFERROR(VLOOKUP(($O33-1)&amp;"-"&amp;($P33-1),RUN,S$18+4,FALSE)&gt;9,FALSE),1,0)+
IF(IFERROR(VLOOKUP(($O33+1)&amp;"-"&amp;($P33+1),RUN,S$18+4,FALSE)&gt;9,FALSE),1,0)+
IF(IFERROR(VLOOKUP(($O33+1)&amp;"-"&amp;($P33-1),RUN,S$18+4,FALSE)&gt;9,FALSE),1,0)+
IF(IFERROR(VLOOKUP(($O33-1)&amp;"-"&amp;($P33+1),RUN,S$18+4,FALSE)&gt;9,FALSE),1,0),
TRUE,"X")</f>
        <v>0</v>
      </c>
      <c r="U33" s="6" cm="1">
        <f t="array" ref="U33">_xlfn.IFS(
U$17=1,T33+1,
T33 &gt; 9,0,
T33 = 0,0,
TRUE,
T33+
IF(IFERROR(VLOOKUP(($O33-1)&amp;"-"&amp;($P33  ),RUN,T$18+4,FALSE)&gt;9,FALSE),1,0)+
IF(IFERROR(VLOOKUP(($O33  )&amp;"-"&amp;($P33+1),RUN,T$18+4,FALSE)&gt;9,FALSE),1,0)+
IF(IFERROR(VLOOKUP(($O33+1)&amp;"-"&amp;($P33  ),RUN,T$18+4,FALSE)&gt;9,FALSE),1,0)+
IF(IFERROR(VLOOKUP(($O33  )&amp;"-"&amp;($P33-1),RUN,T$18+4,FALSE)&gt;9,FALSE),1,0)+
IF(IFERROR(VLOOKUP(($O33-1)&amp;"-"&amp;($P33-1),RUN,T$18+4,FALSE)&gt;9,FALSE),1,0)+
IF(IFERROR(VLOOKUP(($O33+1)&amp;"-"&amp;($P33+1),RUN,T$18+4,FALSE)&gt;9,FALSE),1,0)+
IF(IFERROR(VLOOKUP(($O33+1)&amp;"-"&amp;($P33-1),RUN,T$18+4,FALSE)&gt;9,FALSE),1,0)+
IF(IFERROR(VLOOKUP(($O33-1)&amp;"-"&amp;($P33+1),RUN,T$18+4,FALSE)&gt;9,FALSE),1,0),
TRUE,"X")</f>
        <v>0</v>
      </c>
      <c r="V33" s="6" cm="1">
        <f t="array" ref="V33">_xlfn.IFS(
V$17=1,U33+1,
U33 &gt; 9,0,
U33 = 0,0,
TRUE,
U33+
IF(IFERROR(VLOOKUP(($O33-1)&amp;"-"&amp;($P33  ),RUN,U$18+4,FALSE)&gt;9,FALSE),1,0)+
IF(IFERROR(VLOOKUP(($O33  )&amp;"-"&amp;($P33+1),RUN,U$18+4,FALSE)&gt;9,FALSE),1,0)+
IF(IFERROR(VLOOKUP(($O33+1)&amp;"-"&amp;($P33  ),RUN,U$18+4,FALSE)&gt;9,FALSE),1,0)+
IF(IFERROR(VLOOKUP(($O33  )&amp;"-"&amp;($P33-1),RUN,U$18+4,FALSE)&gt;9,FALSE),1,0)+
IF(IFERROR(VLOOKUP(($O33-1)&amp;"-"&amp;($P33-1),RUN,U$18+4,FALSE)&gt;9,FALSE),1,0)+
IF(IFERROR(VLOOKUP(($O33+1)&amp;"-"&amp;($P33+1),RUN,U$18+4,FALSE)&gt;9,FALSE),1,0)+
IF(IFERROR(VLOOKUP(($O33+1)&amp;"-"&amp;($P33-1),RUN,U$18+4,FALSE)&gt;9,FALSE),1,0)+
IF(IFERROR(VLOOKUP(($O33-1)&amp;"-"&amp;($P33+1),RUN,U$18+4,FALSE)&gt;9,FALSE),1,0),
TRUE,"X")</f>
        <v>0</v>
      </c>
      <c r="W33" s="6" cm="1">
        <f t="array" ref="W33">_xlfn.IFS(
W$17=1,V33+1,
V33 &gt; 9,0,
V33 = 0,0,
TRUE,
V33+
IF(IFERROR(VLOOKUP(($O33-1)&amp;"-"&amp;($P33  ),RUN,V$18+4,FALSE)&gt;9,FALSE),1,0)+
IF(IFERROR(VLOOKUP(($O33  )&amp;"-"&amp;($P33+1),RUN,V$18+4,FALSE)&gt;9,FALSE),1,0)+
IF(IFERROR(VLOOKUP(($O33+1)&amp;"-"&amp;($P33  ),RUN,V$18+4,FALSE)&gt;9,FALSE),1,0)+
IF(IFERROR(VLOOKUP(($O33  )&amp;"-"&amp;($P33-1),RUN,V$18+4,FALSE)&gt;9,FALSE),1,0)+
IF(IFERROR(VLOOKUP(($O33-1)&amp;"-"&amp;($P33-1),RUN,V$18+4,FALSE)&gt;9,FALSE),1,0)+
IF(IFERROR(VLOOKUP(($O33+1)&amp;"-"&amp;($P33+1),RUN,V$18+4,FALSE)&gt;9,FALSE),1,0)+
IF(IFERROR(VLOOKUP(($O33+1)&amp;"-"&amp;($P33-1),RUN,V$18+4,FALSE)&gt;9,FALSE),1,0)+
IF(IFERROR(VLOOKUP(($O33-1)&amp;"-"&amp;($P33+1),RUN,V$18+4,FALSE)&gt;9,FALSE),1,0),
TRUE,"X")</f>
        <v>0</v>
      </c>
      <c r="X33" s="6" cm="1">
        <f t="array" ref="X33">_xlfn.IFS(
X$17=1,W33+1,
W33 &gt; 9,0,
W33 = 0,0,
TRUE,
W33+
IF(IFERROR(VLOOKUP(($O33-1)&amp;"-"&amp;($P33  ),RUN,W$18+4,FALSE)&gt;9,FALSE),1,0)+
IF(IFERROR(VLOOKUP(($O33  )&amp;"-"&amp;($P33+1),RUN,W$18+4,FALSE)&gt;9,FALSE),1,0)+
IF(IFERROR(VLOOKUP(($O33+1)&amp;"-"&amp;($P33  ),RUN,W$18+4,FALSE)&gt;9,FALSE),1,0)+
IF(IFERROR(VLOOKUP(($O33  )&amp;"-"&amp;($P33-1),RUN,W$18+4,FALSE)&gt;9,FALSE),1,0)+
IF(IFERROR(VLOOKUP(($O33-1)&amp;"-"&amp;($P33-1),RUN,W$18+4,FALSE)&gt;9,FALSE),1,0)+
IF(IFERROR(VLOOKUP(($O33+1)&amp;"-"&amp;($P33+1),RUN,W$18+4,FALSE)&gt;9,FALSE),1,0)+
IF(IFERROR(VLOOKUP(($O33+1)&amp;"-"&amp;($P33-1),RUN,W$18+4,FALSE)&gt;9,FALSE),1,0)+
IF(IFERROR(VLOOKUP(($O33-1)&amp;"-"&amp;($P33+1),RUN,W$18+4,FALSE)&gt;9,FALSE),1,0),
TRUE,"X")</f>
        <v>0</v>
      </c>
      <c r="Y33" s="6" cm="1">
        <f t="array" ref="Y33">_xlfn.IFS(
Y$17=1,X33+1,
X33 &gt; 9,0,
X33 = 0,0,
TRUE,
X33+
IF(IFERROR(VLOOKUP(($O33-1)&amp;"-"&amp;($P33  ),RUN,X$18+4,FALSE)&gt;9,FALSE),1,0)+
IF(IFERROR(VLOOKUP(($O33  )&amp;"-"&amp;($P33+1),RUN,X$18+4,FALSE)&gt;9,FALSE),1,0)+
IF(IFERROR(VLOOKUP(($O33+1)&amp;"-"&amp;($P33  ),RUN,X$18+4,FALSE)&gt;9,FALSE),1,0)+
IF(IFERROR(VLOOKUP(($O33  )&amp;"-"&amp;($P33-1),RUN,X$18+4,FALSE)&gt;9,FALSE),1,0)+
IF(IFERROR(VLOOKUP(($O33-1)&amp;"-"&amp;($P33-1),RUN,X$18+4,FALSE)&gt;9,FALSE),1,0)+
IF(IFERROR(VLOOKUP(($O33+1)&amp;"-"&amp;($P33+1),RUN,X$18+4,FALSE)&gt;9,FALSE),1,0)+
IF(IFERROR(VLOOKUP(($O33+1)&amp;"-"&amp;($P33-1),RUN,X$18+4,FALSE)&gt;9,FALSE),1,0)+
IF(IFERROR(VLOOKUP(($O33-1)&amp;"-"&amp;($P33+1),RUN,X$18+4,FALSE)&gt;9,FALSE),1,0),
TRUE,"X")</f>
        <v>1</v>
      </c>
      <c r="Z33" s="6" cm="1">
        <f t="array" ref="Z33">_xlfn.IFS(
Z$17=1,Y33+1,
Y33 &gt; 9,0,
Y33 = 0,0,
TRUE,
Y33+
IF(IFERROR(VLOOKUP(($O33-1)&amp;"-"&amp;($P33  ),RUN,Y$18+4,FALSE)&gt;9,FALSE),1,0)+
IF(IFERROR(VLOOKUP(($O33  )&amp;"-"&amp;($P33+1),RUN,Y$18+4,FALSE)&gt;9,FALSE),1,0)+
IF(IFERROR(VLOOKUP(($O33+1)&amp;"-"&amp;($P33  ),RUN,Y$18+4,FALSE)&gt;9,FALSE),1,0)+
IF(IFERROR(VLOOKUP(($O33  )&amp;"-"&amp;($P33-1),RUN,Y$18+4,FALSE)&gt;9,FALSE),1,0)+
IF(IFERROR(VLOOKUP(($O33-1)&amp;"-"&amp;($P33-1),RUN,Y$18+4,FALSE)&gt;9,FALSE),1,0)+
IF(IFERROR(VLOOKUP(($O33+1)&amp;"-"&amp;($P33+1),RUN,Y$18+4,FALSE)&gt;9,FALSE),1,0)+
IF(IFERROR(VLOOKUP(($O33+1)&amp;"-"&amp;($P33-1),RUN,Y$18+4,FALSE)&gt;9,FALSE),1,0)+
IF(IFERROR(VLOOKUP(($O33-1)&amp;"-"&amp;($P33+1),RUN,Y$18+4,FALSE)&gt;9,FALSE),1,0),
TRUE,"X")</f>
        <v>2</v>
      </c>
      <c r="AA33" s="6" cm="1">
        <f t="array" ref="AA33">_xlfn.IFS(
AA$17=1,Z33+1,
Z33 &gt; 9,0,
Z33 = 0,0,
TRUE,
Z33+
IF(IFERROR(VLOOKUP(($O33-1)&amp;"-"&amp;($P33  ),RUN,Z$18+4,FALSE)&gt;9,FALSE),1,0)+
IF(IFERROR(VLOOKUP(($O33  )&amp;"-"&amp;($P33+1),RUN,Z$18+4,FALSE)&gt;9,FALSE),1,0)+
IF(IFERROR(VLOOKUP(($O33+1)&amp;"-"&amp;($P33  ),RUN,Z$18+4,FALSE)&gt;9,FALSE),1,0)+
IF(IFERROR(VLOOKUP(($O33  )&amp;"-"&amp;($P33-1),RUN,Z$18+4,FALSE)&gt;9,FALSE),1,0)+
IF(IFERROR(VLOOKUP(($O33-1)&amp;"-"&amp;($P33-1),RUN,Z$18+4,FALSE)&gt;9,FALSE),1,0)+
IF(IFERROR(VLOOKUP(($O33+1)&amp;"-"&amp;($P33+1),RUN,Z$18+4,FALSE)&gt;9,FALSE),1,0)+
IF(IFERROR(VLOOKUP(($O33+1)&amp;"-"&amp;($P33-1),RUN,Z$18+4,FALSE)&gt;9,FALSE),1,0)+
IF(IFERROR(VLOOKUP(($O33-1)&amp;"-"&amp;($P33+1),RUN,Z$18+4,FALSE)&gt;9,FALSE),1,0),
TRUE,"X")</f>
        <v>6</v>
      </c>
      <c r="AB33" s="6" cm="1">
        <f t="array" ref="AB33">_xlfn.IFS(
AB$17=1,AA33+1,
AA33 &gt; 9,0,
AA33 = 0,0,
TRUE,
AA33+
IF(IFERROR(VLOOKUP(($O33-1)&amp;"-"&amp;($P33  ),RUN,AA$18+4,FALSE)&gt;9,FALSE),1,0)+
IF(IFERROR(VLOOKUP(($O33  )&amp;"-"&amp;($P33+1),RUN,AA$18+4,FALSE)&gt;9,FALSE),1,0)+
IF(IFERROR(VLOOKUP(($O33+1)&amp;"-"&amp;($P33  ),RUN,AA$18+4,FALSE)&gt;9,FALSE),1,0)+
IF(IFERROR(VLOOKUP(($O33  )&amp;"-"&amp;($P33-1),RUN,AA$18+4,FALSE)&gt;9,FALSE),1,0)+
IF(IFERROR(VLOOKUP(($O33-1)&amp;"-"&amp;($P33-1),RUN,AA$18+4,FALSE)&gt;9,FALSE),1,0)+
IF(IFERROR(VLOOKUP(($O33+1)&amp;"-"&amp;($P33+1),RUN,AA$18+4,FALSE)&gt;9,FALSE),1,0)+
IF(IFERROR(VLOOKUP(($O33+1)&amp;"-"&amp;($P33-1),RUN,AA$18+4,FALSE)&gt;9,FALSE),1,0)+
IF(IFERROR(VLOOKUP(($O33-1)&amp;"-"&amp;($P33+1),RUN,AA$18+4,FALSE)&gt;9,FALSE),1,0),
TRUE,"X")</f>
        <v>7</v>
      </c>
      <c r="AC33" s="6" cm="1">
        <f t="array" ref="AC33">_xlfn.IFS(
AC$17=1,AB33+1,
AB33 &gt; 9,0,
AB33 = 0,0,
TRUE,
AB33+
IF(IFERROR(VLOOKUP(($O33-1)&amp;"-"&amp;($P33  ),RUN,AB$18+4,FALSE)&gt;9,FALSE),1,0)+
IF(IFERROR(VLOOKUP(($O33  )&amp;"-"&amp;($P33+1),RUN,AB$18+4,FALSE)&gt;9,FALSE),1,0)+
IF(IFERROR(VLOOKUP(($O33+1)&amp;"-"&amp;($P33  ),RUN,AB$18+4,FALSE)&gt;9,FALSE),1,0)+
IF(IFERROR(VLOOKUP(($O33  )&amp;"-"&amp;($P33-1),RUN,AB$18+4,FALSE)&gt;9,FALSE),1,0)+
IF(IFERROR(VLOOKUP(($O33-1)&amp;"-"&amp;($P33-1),RUN,AB$18+4,FALSE)&gt;9,FALSE),1,0)+
IF(IFERROR(VLOOKUP(($O33+1)&amp;"-"&amp;($P33+1),RUN,AB$18+4,FALSE)&gt;9,FALSE),1,0)+
IF(IFERROR(VLOOKUP(($O33+1)&amp;"-"&amp;($P33-1),RUN,AB$18+4,FALSE)&gt;9,FALSE),1,0)+
IF(IFERROR(VLOOKUP(($O33-1)&amp;"-"&amp;($P33+1),RUN,AB$18+4,FALSE)&gt;9,FALSE),1,0),
TRUE,"X")</f>
        <v>8</v>
      </c>
      <c r="AD33" s="6" cm="1">
        <f t="array" ref="AD33">_xlfn.IFS(
AD$17=1,AC33+1,
AC33 &gt; 9,0,
AC33 = 0,0,
TRUE,
AC33+
IF(IFERROR(VLOOKUP(($O33-1)&amp;"-"&amp;($P33  ),RUN,AC$18+4,FALSE)&gt;9,FALSE),1,0)+
IF(IFERROR(VLOOKUP(($O33  )&amp;"-"&amp;($P33+1),RUN,AC$18+4,FALSE)&gt;9,FALSE),1,0)+
IF(IFERROR(VLOOKUP(($O33+1)&amp;"-"&amp;($P33  ),RUN,AC$18+4,FALSE)&gt;9,FALSE),1,0)+
IF(IFERROR(VLOOKUP(($O33  )&amp;"-"&amp;($P33-1),RUN,AC$18+4,FALSE)&gt;9,FALSE),1,0)+
IF(IFERROR(VLOOKUP(($O33-1)&amp;"-"&amp;($P33-1),RUN,AC$18+4,FALSE)&gt;9,FALSE),1,0)+
IF(IFERROR(VLOOKUP(($O33+1)&amp;"-"&amp;($P33+1),RUN,AC$18+4,FALSE)&gt;9,FALSE),1,0)+
IF(IFERROR(VLOOKUP(($O33+1)&amp;"-"&amp;($P33-1),RUN,AC$18+4,FALSE)&gt;9,FALSE),1,0)+
IF(IFERROR(VLOOKUP(($O33-1)&amp;"-"&amp;($P33+1),RUN,AC$18+4,FALSE)&gt;9,FALSE),1,0),
TRUE,"X")</f>
        <v>8</v>
      </c>
      <c r="AE33" s="6" cm="1">
        <f t="array" ref="AE33">_xlfn.IFS(
AE$17=1,AD33+1,
AD33 &gt; 9,0,
AD33 = 0,0,
TRUE,
AD33+
IF(IFERROR(VLOOKUP(($O33-1)&amp;"-"&amp;($P33  ),RUN,AD$18+4,FALSE)&gt;9,FALSE),1,0)+
IF(IFERROR(VLOOKUP(($O33  )&amp;"-"&amp;($P33+1),RUN,AD$18+4,FALSE)&gt;9,FALSE),1,0)+
IF(IFERROR(VLOOKUP(($O33+1)&amp;"-"&amp;($P33  ),RUN,AD$18+4,FALSE)&gt;9,FALSE),1,0)+
IF(IFERROR(VLOOKUP(($O33  )&amp;"-"&amp;($P33-1),RUN,AD$18+4,FALSE)&gt;9,FALSE),1,0)+
IF(IFERROR(VLOOKUP(($O33-1)&amp;"-"&amp;($P33-1),RUN,AD$18+4,FALSE)&gt;9,FALSE),1,0)+
IF(IFERROR(VLOOKUP(($O33+1)&amp;"-"&amp;($P33+1),RUN,AD$18+4,FALSE)&gt;9,FALSE),1,0)+
IF(IFERROR(VLOOKUP(($O33+1)&amp;"-"&amp;($P33-1),RUN,AD$18+4,FALSE)&gt;9,FALSE),1,0)+
IF(IFERROR(VLOOKUP(($O33-1)&amp;"-"&amp;($P33+1),RUN,AD$18+4,FALSE)&gt;9,FALSE),1,0),
TRUE,"X")</f>
        <v>8</v>
      </c>
      <c r="AF33" s="6" cm="1">
        <f t="array" ref="AF33">_xlfn.IFS(
AF$17=1,AE33+1,
AE33 &gt; 9,0,
AE33 = 0,0,
TRUE,
AE33+
IF(IFERROR(VLOOKUP(($O33-1)&amp;"-"&amp;($P33  ),RUN,AE$18+4,FALSE)&gt;9,FALSE),1,0)+
IF(IFERROR(VLOOKUP(($O33  )&amp;"-"&amp;($P33+1),RUN,AE$18+4,FALSE)&gt;9,FALSE),1,0)+
IF(IFERROR(VLOOKUP(($O33+1)&amp;"-"&amp;($P33  ),RUN,AE$18+4,FALSE)&gt;9,FALSE),1,0)+
IF(IFERROR(VLOOKUP(($O33  )&amp;"-"&amp;($P33-1),RUN,AE$18+4,FALSE)&gt;9,FALSE),1,0)+
IF(IFERROR(VLOOKUP(($O33-1)&amp;"-"&amp;($P33-1),RUN,AE$18+4,FALSE)&gt;9,FALSE),1,0)+
IF(IFERROR(VLOOKUP(($O33+1)&amp;"-"&amp;($P33+1),RUN,AE$18+4,FALSE)&gt;9,FALSE),1,0)+
IF(IFERROR(VLOOKUP(($O33+1)&amp;"-"&amp;($P33-1),RUN,AE$18+4,FALSE)&gt;9,FALSE),1,0)+
IF(IFERROR(VLOOKUP(($O33-1)&amp;"-"&amp;($P33+1),RUN,AE$18+4,FALSE)&gt;9,FALSE),1,0),
TRUE,"X")</f>
        <v>8</v>
      </c>
      <c r="AG33" s="6" cm="1">
        <f t="array" ref="AG33">_xlfn.IFS(
AG$17=1,AF33+1,
AF33 &gt; 9,0,
AF33 = 0,0,
TRUE,
AF33+
IF(IFERROR(VLOOKUP(($O33-1)&amp;"-"&amp;($P33  ),RUN,AF$18+4,FALSE)&gt;9,FALSE),1,0)+
IF(IFERROR(VLOOKUP(($O33  )&amp;"-"&amp;($P33+1),RUN,AF$18+4,FALSE)&gt;9,FALSE),1,0)+
IF(IFERROR(VLOOKUP(($O33+1)&amp;"-"&amp;($P33  ),RUN,AF$18+4,FALSE)&gt;9,FALSE),1,0)+
IF(IFERROR(VLOOKUP(($O33  )&amp;"-"&amp;($P33-1),RUN,AF$18+4,FALSE)&gt;9,FALSE),1,0)+
IF(IFERROR(VLOOKUP(($O33-1)&amp;"-"&amp;($P33-1),RUN,AF$18+4,FALSE)&gt;9,FALSE),1,0)+
IF(IFERROR(VLOOKUP(($O33+1)&amp;"-"&amp;($P33+1),RUN,AF$18+4,FALSE)&gt;9,FALSE),1,0)+
IF(IFERROR(VLOOKUP(($O33+1)&amp;"-"&amp;($P33-1),RUN,AF$18+4,FALSE)&gt;9,FALSE),1,0)+
IF(IFERROR(VLOOKUP(($O33-1)&amp;"-"&amp;($P33+1),RUN,AF$18+4,FALSE)&gt;9,FALSE),1,0),
TRUE,"X")</f>
        <v>8</v>
      </c>
      <c r="AH33" s="6" cm="1">
        <f t="array" ref="AH33">_xlfn.IFS(
AH$17=1,AG33+1,
AG33 &gt; 9,0,
AG33 = 0,0,
TRUE,
AG33+
IF(IFERROR(VLOOKUP(($O33-1)&amp;"-"&amp;($P33  ),RUN,AG$18+4,FALSE)&gt;9,FALSE),1,0)+
IF(IFERROR(VLOOKUP(($O33  )&amp;"-"&amp;($P33+1),RUN,AG$18+4,FALSE)&gt;9,FALSE),1,0)+
IF(IFERROR(VLOOKUP(($O33+1)&amp;"-"&amp;($P33  ),RUN,AG$18+4,FALSE)&gt;9,FALSE),1,0)+
IF(IFERROR(VLOOKUP(($O33  )&amp;"-"&amp;($P33-1),RUN,AG$18+4,FALSE)&gt;9,FALSE),1,0)+
IF(IFERROR(VLOOKUP(($O33-1)&amp;"-"&amp;($P33-1),RUN,AG$18+4,FALSE)&gt;9,FALSE),1,0)+
IF(IFERROR(VLOOKUP(($O33+1)&amp;"-"&amp;($P33+1),RUN,AG$18+4,FALSE)&gt;9,FALSE),1,0)+
IF(IFERROR(VLOOKUP(($O33+1)&amp;"-"&amp;($P33-1),RUN,AG$18+4,FALSE)&gt;9,FALSE),1,0)+
IF(IFERROR(VLOOKUP(($O33-1)&amp;"-"&amp;($P33+1),RUN,AG$18+4,FALSE)&gt;9,FALSE),1,0),
TRUE,"X")</f>
        <v>8</v>
      </c>
      <c r="AI33" s="6" cm="1">
        <f t="array" ref="AI33">_xlfn.IFS(
AI$17=1,AH33+1,
AH33 &gt; 9,0,
AH33 = 0,0,
TRUE,
AH33+
IF(IFERROR(VLOOKUP(($O33-1)&amp;"-"&amp;($P33  ),RUN,AH$18+4,FALSE)&gt;9,FALSE),1,0)+
IF(IFERROR(VLOOKUP(($O33  )&amp;"-"&amp;($P33+1),RUN,AH$18+4,FALSE)&gt;9,FALSE),1,0)+
IF(IFERROR(VLOOKUP(($O33+1)&amp;"-"&amp;($P33  ),RUN,AH$18+4,FALSE)&gt;9,FALSE),1,0)+
IF(IFERROR(VLOOKUP(($O33  )&amp;"-"&amp;($P33-1),RUN,AH$18+4,FALSE)&gt;9,FALSE),1,0)+
IF(IFERROR(VLOOKUP(($O33-1)&amp;"-"&amp;($P33-1),RUN,AH$18+4,FALSE)&gt;9,FALSE),1,0)+
IF(IFERROR(VLOOKUP(($O33+1)&amp;"-"&amp;($P33+1),RUN,AH$18+4,FALSE)&gt;9,FALSE),1,0)+
IF(IFERROR(VLOOKUP(($O33+1)&amp;"-"&amp;($P33-1),RUN,AH$18+4,FALSE)&gt;9,FALSE),1,0)+
IF(IFERROR(VLOOKUP(($O33-1)&amp;"-"&amp;($P33+1),RUN,AH$18+4,FALSE)&gt;9,FALSE),1,0),
TRUE,"X")</f>
        <v>8</v>
      </c>
      <c r="AJ33" s="6" cm="1">
        <f t="array" ref="AJ33">_xlfn.IFS(
AJ$17=1,AI33+1,
AI33 &gt; 9,0,
AI33 = 0,0,
TRUE,
AI33+
IF(IFERROR(VLOOKUP(($O33-1)&amp;"-"&amp;($P33  ),RUN,AI$18+4,FALSE)&gt;9,FALSE),1,0)+
IF(IFERROR(VLOOKUP(($O33  )&amp;"-"&amp;($P33+1),RUN,AI$18+4,FALSE)&gt;9,FALSE),1,0)+
IF(IFERROR(VLOOKUP(($O33+1)&amp;"-"&amp;($P33  ),RUN,AI$18+4,FALSE)&gt;9,FALSE),1,0)+
IF(IFERROR(VLOOKUP(($O33  )&amp;"-"&amp;($P33-1),RUN,AI$18+4,FALSE)&gt;9,FALSE),1,0)+
IF(IFERROR(VLOOKUP(($O33-1)&amp;"-"&amp;($P33-1),RUN,AI$18+4,FALSE)&gt;9,FALSE),1,0)+
IF(IFERROR(VLOOKUP(($O33+1)&amp;"-"&amp;($P33+1),RUN,AI$18+4,FALSE)&gt;9,FALSE),1,0)+
IF(IFERROR(VLOOKUP(($O33+1)&amp;"-"&amp;($P33-1),RUN,AI$18+4,FALSE)&gt;9,FALSE),1,0)+
IF(IFERROR(VLOOKUP(($O33-1)&amp;"-"&amp;($P33+1),RUN,AI$18+4,FALSE)&gt;9,FALSE),1,0),
TRUE,"X")</f>
        <v>8</v>
      </c>
      <c r="AK33" s="6" cm="1">
        <f t="array" ref="AK33">_xlfn.IFS(
AK$17=1,AJ33+1,
AJ33 &gt; 9,0,
AJ33 = 0,0,
TRUE,
AJ33+
IF(IFERROR(VLOOKUP(($O33-1)&amp;"-"&amp;($P33  ),RUN,AJ$18+4,FALSE)&gt;9,FALSE),1,0)+
IF(IFERROR(VLOOKUP(($O33  )&amp;"-"&amp;($P33+1),RUN,AJ$18+4,FALSE)&gt;9,FALSE),1,0)+
IF(IFERROR(VLOOKUP(($O33+1)&amp;"-"&amp;($P33  ),RUN,AJ$18+4,FALSE)&gt;9,FALSE),1,0)+
IF(IFERROR(VLOOKUP(($O33  )&amp;"-"&amp;($P33-1),RUN,AJ$18+4,FALSE)&gt;9,FALSE),1,0)+
IF(IFERROR(VLOOKUP(($O33-1)&amp;"-"&amp;($P33-1),RUN,AJ$18+4,FALSE)&gt;9,FALSE),1,0)+
IF(IFERROR(VLOOKUP(($O33+1)&amp;"-"&amp;($P33+1),RUN,AJ$18+4,FALSE)&gt;9,FALSE),1,0)+
IF(IFERROR(VLOOKUP(($O33+1)&amp;"-"&amp;($P33-1),RUN,AJ$18+4,FALSE)&gt;9,FALSE),1,0)+
IF(IFERROR(VLOOKUP(($O33-1)&amp;"-"&amp;($P33+1),RUN,AJ$18+4,FALSE)&gt;9,FALSE),1,0),
TRUE,"X")</f>
        <v>9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  <c r="ATK33" s="6"/>
      <c r="ATL33" s="6"/>
      <c r="ATM33" s="6"/>
      <c r="ATN33" s="6"/>
      <c r="ATO33" s="6"/>
      <c r="ATP33" s="6"/>
      <c r="ATQ33" s="6"/>
      <c r="ATR33" s="6"/>
      <c r="ATS33" s="6"/>
      <c r="ATT33" s="6"/>
      <c r="ATU33" s="6"/>
      <c r="ATV33" s="6"/>
      <c r="ATW33" s="6"/>
      <c r="ATX33" s="6"/>
      <c r="ATY33" s="6"/>
      <c r="ATZ33" s="6"/>
      <c r="AUA33" s="6"/>
      <c r="AUB33" s="6"/>
      <c r="AUC33" s="6"/>
      <c r="AUD33" s="6"/>
      <c r="AUE33" s="6"/>
      <c r="AUF33" s="6"/>
      <c r="AUG33" s="6"/>
      <c r="AUH33" s="6"/>
      <c r="AUI33" s="6"/>
      <c r="AUJ33" s="6"/>
      <c r="AUK33" s="6"/>
      <c r="AUL33" s="6"/>
      <c r="AUM33" s="6"/>
      <c r="AUN33" s="6"/>
      <c r="AUO33" s="6"/>
      <c r="AUP33" s="6"/>
      <c r="AUQ33" s="6"/>
      <c r="AUR33" s="6"/>
      <c r="AUS33" s="6"/>
      <c r="AUT33" s="6"/>
      <c r="AUU33" s="6"/>
      <c r="AUV33" s="6"/>
      <c r="AUW33" s="6"/>
      <c r="AUX33" s="6"/>
      <c r="AUY33" s="6"/>
      <c r="AUZ33" s="6"/>
      <c r="AVA33" s="6"/>
      <c r="AVB33" s="6"/>
      <c r="AVC33" s="6"/>
      <c r="AVD33" s="6"/>
      <c r="AVE33" s="6"/>
      <c r="AVF33" s="6"/>
      <c r="AVG33" s="6"/>
      <c r="AVH33" s="6"/>
      <c r="AVI33" s="6"/>
      <c r="AVJ33" s="6"/>
      <c r="AVK33" s="6"/>
      <c r="AVL33" s="6"/>
      <c r="AVM33" s="6"/>
      <c r="AVN33" s="6"/>
      <c r="AVO33" s="6"/>
      <c r="AVP33" s="6"/>
      <c r="AVQ33" s="6"/>
      <c r="AVR33" s="6"/>
      <c r="AVS33" s="6"/>
      <c r="AVT33" s="6"/>
      <c r="AVU33" s="6"/>
      <c r="AVV33" s="6"/>
      <c r="AVW33" s="6"/>
      <c r="AVX33" s="6"/>
      <c r="AVY33" s="6"/>
      <c r="AVZ33" s="6"/>
      <c r="AWA33" s="6"/>
      <c r="AWB33" s="6"/>
      <c r="AWC33" s="6"/>
      <c r="AWD33" s="6"/>
      <c r="AWE33" s="6"/>
      <c r="AWF33" s="6"/>
      <c r="AWG33" s="6"/>
      <c r="AWH33" s="6"/>
      <c r="AWI33" s="6"/>
      <c r="AWJ33" s="6"/>
      <c r="AWK33" s="6"/>
      <c r="AWL33" s="6"/>
      <c r="AWM33" s="6"/>
      <c r="AWN33" s="6"/>
      <c r="AWO33" s="6"/>
      <c r="AWP33" s="6"/>
      <c r="AWQ33" s="6"/>
      <c r="AWR33" s="6"/>
      <c r="AWS33" s="6"/>
      <c r="AWT33" s="6"/>
      <c r="AWU33" s="6"/>
      <c r="AWV33" s="6"/>
      <c r="AWW33" s="6"/>
      <c r="AWX33" s="6"/>
      <c r="AWY33" s="6"/>
      <c r="AWZ33" s="6"/>
      <c r="AXA33" s="6"/>
      <c r="AXB33" s="6"/>
      <c r="AXC33" s="6"/>
      <c r="AXD33" s="6"/>
      <c r="AXE33" s="6"/>
      <c r="AXF33" s="6"/>
      <c r="AXG33" s="6"/>
      <c r="AXH33" s="6"/>
      <c r="AXI33" s="6"/>
      <c r="AXJ33" s="6"/>
      <c r="AXK33" s="6"/>
      <c r="AXL33" s="6"/>
      <c r="AXM33" s="6"/>
      <c r="AXN33" s="6"/>
      <c r="AXO33" s="6"/>
      <c r="AXP33" s="6"/>
      <c r="AXQ33" s="6"/>
      <c r="AXR33" s="6"/>
      <c r="AXS33" s="6"/>
      <c r="AXT33" s="6"/>
      <c r="AXU33" s="6"/>
      <c r="AXV33" s="6"/>
      <c r="AXW33" s="6"/>
      <c r="AXX33" s="6"/>
      <c r="AXY33" s="6"/>
      <c r="AXZ33" s="6"/>
      <c r="AYA33" s="6"/>
      <c r="AYB33" s="6"/>
      <c r="AYC33" s="6"/>
      <c r="AYD33" s="6"/>
      <c r="AYE33" s="6"/>
      <c r="AYF33" s="6"/>
      <c r="AYG33" s="6"/>
      <c r="AYH33" s="6"/>
      <c r="AYI33" s="6"/>
      <c r="AYJ33" s="6"/>
      <c r="AYK33" s="6"/>
      <c r="AYL33" s="6"/>
      <c r="AYM33" s="6"/>
      <c r="AYN33" s="6"/>
      <c r="AYO33" s="6"/>
      <c r="AYP33" s="6"/>
      <c r="AYQ33" s="6"/>
      <c r="AYR33" s="6"/>
      <c r="AYS33" s="6"/>
      <c r="AYT33" s="6"/>
      <c r="AYU33" s="6"/>
      <c r="AYV33" s="6"/>
      <c r="AYW33" s="6"/>
      <c r="AYX33" s="6"/>
      <c r="AYY33" s="6"/>
      <c r="AYZ33" s="6"/>
      <c r="AZA33" s="6"/>
      <c r="AZB33" s="6"/>
      <c r="AZC33" s="6"/>
      <c r="AZD33" s="6"/>
      <c r="AZE33" s="6"/>
      <c r="AZF33" s="6"/>
      <c r="AZG33" s="6"/>
      <c r="AZH33" s="6"/>
      <c r="AZI33" s="6"/>
      <c r="AZJ33" s="6"/>
      <c r="AZK33" s="6"/>
      <c r="AZL33" s="6"/>
      <c r="AZM33" s="6"/>
      <c r="AZN33" s="6"/>
      <c r="AZO33" s="6"/>
      <c r="AZP33" s="6"/>
      <c r="AZQ33" s="6"/>
      <c r="AZR33" s="6"/>
      <c r="AZS33" s="6"/>
      <c r="AZT33" s="6"/>
      <c r="AZU33" s="6"/>
      <c r="AZV33" s="6"/>
      <c r="AZW33" s="6"/>
      <c r="AZX33" s="6"/>
      <c r="AZY33" s="6"/>
      <c r="AZZ33" s="6"/>
      <c r="BAA33" s="6"/>
      <c r="BAB33" s="6"/>
      <c r="BAC33" s="6"/>
      <c r="BAD33" s="6"/>
      <c r="BAE33" s="6"/>
      <c r="BAF33" s="6"/>
      <c r="BAG33" s="6"/>
      <c r="BAH33" s="6"/>
      <c r="BAI33" s="6"/>
      <c r="BAJ33" s="6"/>
      <c r="BAK33" s="6"/>
      <c r="BAL33" s="6"/>
      <c r="BAM33" s="6"/>
      <c r="BAN33" s="6"/>
      <c r="BAO33" s="6"/>
      <c r="BAP33" s="6"/>
      <c r="BAQ33" s="6"/>
      <c r="BAR33" s="6"/>
      <c r="BAS33" s="6"/>
      <c r="BAT33" s="6"/>
      <c r="BAU33" s="6"/>
      <c r="BAV33" s="6"/>
      <c r="BAW33" s="6"/>
      <c r="BAX33" s="6"/>
      <c r="BAY33" s="6"/>
      <c r="BAZ33" s="6"/>
      <c r="BBA33" s="6"/>
      <c r="BBB33" s="6"/>
      <c r="BBC33" s="6"/>
      <c r="BBD33" s="6"/>
      <c r="BBE33" s="6"/>
      <c r="BBF33" s="6"/>
      <c r="BBG33" s="6"/>
      <c r="BBH33" s="6"/>
      <c r="BBI33" s="6"/>
      <c r="BBJ33" s="6"/>
      <c r="BBK33" s="6"/>
      <c r="BBL33" s="6"/>
      <c r="BBM33" s="6"/>
      <c r="BBN33" s="6"/>
      <c r="BBO33" s="6"/>
      <c r="BBP33" s="6"/>
      <c r="BBQ33" s="6"/>
      <c r="BBR33" s="6"/>
      <c r="BBS33" s="6"/>
      <c r="BBT33" s="6"/>
      <c r="BBU33" s="6"/>
      <c r="BBV33" s="6"/>
      <c r="BBW33" s="6"/>
      <c r="BBX33" s="6"/>
      <c r="BBY33" s="6"/>
      <c r="BBZ33" s="6"/>
      <c r="BCA33" s="6"/>
      <c r="BCB33" s="6"/>
      <c r="BCC33" s="6"/>
      <c r="BCD33" s="6"/>
      <c r="BCE33" s="6"/>
      <c r="BCF33" s="6"/>
      <c r="BCG33" s="6"/>
      <c r="BCH33" s="6"/>
      <c r="BCI33" s="6"/>
      <c r="BCJ33" s="6"/>
      <c r="BCK33" s="6"/>
      <c r="BCL33" s="6"/>
      <c r="BCM33" s="6"/>
      <c r="BCN33" s="6"/>
      <c r="BCO33" s="6"/>
      <c r="BCP33" s="6"/>
      <c r="BCQ33" s="6"/>
      <c r="BCR33" s="6"/>
      <c r="BCS33" s="6"/>
      <c r="BCT33" s="6"/>
      <c r="BCU33" s="6"/>
      <c r="BCV33" s="6"/>
      <c r="BCW33" s="6"/>
      <c r="BCX33" s="6"/>
      <c r="BCY33" s="6"/>
      <c r="BCZ33" s="6"/>
      <c r="BDA33" s="6"/>
      <c r="BDB33" s="6"/>
      <c r="BDC33" s="6"/>
      <c r="BDD33" s="6"/>
      <c r="BDE33" s="6"/>
      <c r="BDF33" s="6"/>
      <c r="BDG33" s="6"/>
      <c r="BDH33" s="6"/>
      <c r="BDI33" s="6"/>
      <c r="BDJ33" s="6"/>
      <c r="BDK33" s="6"/>
      <c r="BDL33" s="6"/>
      <c r="BDM33" s="6"/>
      <c r="BDN33" s="6"/>
      <c r="BDO33" s="6"/>
      <c r="BDP33" s="6"/>
      <c r="BDQ33" s="6"/>
      <c r="BDR33" s="6"/>
      <c r="BDS33" s="6"/>
      <c r="BDT33" s="6"/>
      <c r="BDU33" s="6"/>
      <c r="BDV33" s="6"/>
      <c r="BDW33" s="6"/>
      <c r="BDX33" s="6"/>
      <c r="BDY33" s="6"/>
      <c r="BDZ33" s="6"/>
      <c r="BEA33" s="6"/>
      <c r="BEB33" s="6"/>
      <c r="BEC33" s="6"/>
      <c r="BED33" s="6"/>
      <c r="BEE33" s="6"/>
      <c r="BEF33" s="6"/>
      <c r="BEG33" s="6"/>
      <c r="BEH33" s="6"/>
      <c r="BEI33" s="6"/>
      <c r="BEJ33" s="6"/>
      <c r="BEK33" s="6"/>
      <c r="BEL33" s="6"/>
      <c r="BEM33" s="6"/>
      <c r="BEN33" s="6"/>
      <c r="BEO33" s="6"/>
      <c r="BEP33" s="6"/>
      <c r="BEQ33" s="6"/>
      <c r="BER33" s="6"/>
      <c r="BES33" s="6"/>
      <c r="BET33" s="6"/>
      <c r="BEU33" s="6"/>
      <c r="BEV33" s="6"/>
      <c r="BEW33" s="6"/>
      <c r="BEX33" s="6"/>
      <c r="BEY33" s="6"/>
      <c r="BEZ33" s="6"/>
      <c r="BFA33" s="6"/>
      <c r="BFB33" s="6"/>
      <c r="BFC33" s="6"/>
      <c r="BFD33" s="6"/>
      <c r="BFE33" s="6"/>
      <c r="BFF33" s="6"/>
      <c r="BFG33" s="6"/>
      <c r="BFH33" s="6"/>
      <c r="BFI33" s="6"/>
      <c r="BFJ33" s="6"/>
      <c r="BFK33" s="6"/>
      <c r="BFL33" s="6"/>
      <c r="BFM33" s="6"/>
      <c r="BFN33" s="6"/>
      <c r="BFO33" s="6"/>
      <c r="BFP33" s="6"/>
      <c r="BFQ33" s="6"/>
      <c r="BFR33" s="6"/>
      <c r="BFS33" s="6"/>
      <c r="BFT33" s="6"/>
      <c r="BFU33" s="6"/>
      <c r="BFV33" s="6"/>
      <c r="BFW33" s="6"/>
      <c r="BFX33" s="6"/>
      <c r="BFY33" s="6"/>
      <c r="BFZ33" s="6"/>
      <c r="BGA33" s="6"/>
      <c r="BGB33" s="6"/>
      <c r="BGC33" s="6"/>
      <c r="BGD33" s="6"/>
      <c r="BGE33" s="6"/>
      <c r="BGF33" s="6"/>
      <c r="BGG33" s="6"/>
      <c r="BGH33" s="6"/>
      <c r="BGI33" s="6"/>
      <c r="BGJ33" s="6"/>
      <c r="BGK33" s="6"/>
      <c r="BGL33" s="6"/>
      <c r="BGM33" s="6"/>
      <c r="BGN33" s="6"/>
      <c r="BGO33" s="6"/>
      <c r="BGP33" s="6"/>
      <c r="BGQ33" s="6"/>
      <c r="BGR33" s="6"/>
      <c r="BGS33" s="6"/>
      <c r="BGT33" s="6"/>
      <c r="BGU33" s="6"/>
      <c r="BGV33" s="6"/>
      <c r="BGW33" s="6"/>
      <c r="BGX33" s="6"/>
      <c r="BGY33" s="6"/>
      <c r="BGZ33" s="6"/>
      <c r="BHA33" s="6"/>
      <c r="BHB33" s="6"/>
      <c r="BHC33" s="6"/>
      <c r="BHD33" s="6"/>
      <c r="BHE33" s="6"/>
      <c r="BHF33" s="6"/>
      <c r="BHG33" s="6"/>
      <c r="BHH33" s="6"/>
      <c r="BHI33" s="6"/>
      <c r="BHJ33" s="6"/>
      <c r="BHK33" s="6"/>
      <c r="BHL33" s="6"/>
      <c r="BHM33" s="6"/>
      <c r="BHN33" s="6"/>
      <c r="BHO33" s="6"/>
      <c r="BHP33" s="6"/>
      <c r="BHQ33" s="6"/>
      <c r="BHR33" s="6"/>
      <c r="BHS33" s="6"/>
      <c r="BHT33" s="6"/>
      <c r="BHU33" s="6"/>
      <c r="BHV33" s="6"/>
      <c r="BHW33" s="6"/>
      <c r="BHX33" s="6"/>
      <c r="BHY33" s="6"/>
      <c r="BHZ33" s="6"/>
      <c r="BIA33" s="6"/>
      <c r="BIB33" s="6"/>
      <c r="BIC33" s="6"/>
      <c r="BID33" s="6"/>
      <c r="BIE33" s="6"/>
      <c r="BIF33" s="6"/>
      <c r="BIG33" s="6"/>
      <c r="BIH33" s="6"/>
      <c r="BII33" s="6"/>
      <c r="BIJ33" s="6"/>
      <c r="BIK33" s="6"/>
      <c r="BIL33" s="6"/>
      <c r="BIM33" s="6"/>
      <c r="BIN33" s="6"/>
      <c r="BIO33" s="6"/>
      <c r="BIP33" s="6"/>
      <c r="BIQ33" s="6"/>
      <c r="BIR33" s="6"/>
      <c r="BIS33" s="6"/>
      <c r="BIT33" s="6"/>
      <c r="BIU33" s="6"/>
      <c r="BIV33" s="6"/>
      <c r="BIW33" s="6"/>
      <c r="BIX33" s="6"/>
      <c r="BIY33" s="6"/>
      <c r="BIZ33" s="6"/>
      <c r="BJA33" s="6"/>
      <c r="BJB33" s="6"/>
      <c r="BJC33" s="6"/>
      <c r="BJD33" s="6"/>
      <c r="BJE33" s="6"/>
      <c r="BJF33" s="6"/>
      <c r="BJG33" s="6"/>
      <c r="BJH33" s="6"/>
      <c r="BJI33" s="6"/>
      <c r="BJJ33" s="6"/>
      <c r="BJK33" s="6"/>
      <c r="BJL33" s="6"/>
      <c r="BJM33" s="6"/>
      <c r="BJN33" s="6"/>
      <c r="BJO33" s="6"/>
      <c r="BJP33" s="6"/>
      <c r="BJQ33" s="6"/>
      <c r="BJR33" s="6"/>
      <c r="BJS33" s="6"/>
      <c r="BJT33" s="6"/>
      <c r="BJU33" s="6"/>
      <c r="BJV33" s="6"/>
      <c r="BJW33" s="6"/>
      <c r="BJX33" s="6"/>
      <c r="BJY33" s="6"/>
      <c r="BJZ33" s="6"/>
      <c r="BKA33" s="6"/>
      <c r="BKB33" s="6"/>
      <c r="BKC33" s="6"/>
      <c r="BKD33" s="6"/>
      <c r="BKE33" s="6"/>
      <c r="BKF33" s="6"/>
      <c r="BKG33" s="6"/>
      <c r="BKH33" s="6"/>
      <c r="BKI33" s="6"/>
      <c r="BKJ33" s="6"/>
      <c r="BKK33" s="6"/>
      <c r="BKL33" s="6"/>
      <c r="BKM33" s="6"/>
      <c r="BKN33" s="6"/>
      <c r="BKO33" s="6"/>
      <c r="BKP33" s="6"/>
      <c r="BKQ33" s="6"/>
      <c r="BKR33" s="6"/>
      <c r="BKS33" s="6"/>
      <c r="BKT33" s="6"/>
      <c r="BKU33" s="6"/>
      <c r="BKV33" s="6"/>
      <c r="BKW33" s="6"/>
      <c r="BKX33" s="6"/>
      <c r="BKY33" s="6"/>
      <c r="BKZ33" s="6"/>
      <c r="BLA33" s="6"/>
      <c r="BLB33" s="6"/>
      <c r="BLC33" s="6"/>
      <c r="BLD33" s="6"/>
      <c r="BLE33" s="6"/>
      <c r="BLF33" s="6"/>
      <c r="BLG33" s="6"/>
      <c r="BLH33" s="6"/>
      <c r="BLI33" s="6"/>
      <c r="BLJ33" s="6"/>
      <c r="BLK33" s="6"/>
      <c r="BLL33" s="6"/>
      <c r="BLM33" s="6"/>
      <c r="BLN33" s="6"/>
      <c r="BLO33" s="6"/>
      <c r="BLP33" s="6"/>
      <c r="BLQ33" s="6"/>
      <c r="BLR33" s="6"/>
      <c r="BLS33" s="6"/>
      <c r="BLT33" s="6"/>
      <c r="BLU33" s="6"/>
      <c r="BLV33" s="6"/>
      <c r="BLW33" s="6"/>
      <c r="BLX33" s="6"/>
      <c r="BLY33" s="6"/>
      <c r="BLZ33" s="6"/>
      <c r="BMA33" s="6"/>
      <c r="BMB33" s="6"/>
      <c r="BMC33" s="6"/>
      <c r="BMD33" s="6"/>
      <c r="BME33" s="6"/>
      <c r="BMF33" s="6"/>
      <c r="BMG33" s="6"/>
      <c r="BMH33" s="6"/>
      <c r="BMI33" s="6"/>
      <c r="BMJ33" s="6"/>
      <c r="BMK33" s="6"/>
      <c r="BML33" s="6"/>
      <c r="BMM33" s="6"/>
      <c r="BMN33" s="6"/>
      <c r="BMO33" s="6"/>
      <c r="BMP33" s="6"/>
      <c r="BMQ33" s="6"/>
      <c r="BMR33" s="6"/>
      <c r="BMS33" s="6"/>
      <c r="BMT33" s="6"/>
      <c r="BMU33" s="6"/>
      <c r="BMV33" s="6"/>
      <c r="BMW33" s="6"/>
      <c r="BMX33" s="6"/>
      <c r="BMY33" s="6"/>
      <c r="BMZ33" s="6"/>
      <c r="BNA33" s="6"/>
      <c r="BNB33" s="6"/>
      <c r="BNC33" s="6"/>
      <c r="BND33" s="6"/>
      <c r="BNE33" s="6"/>
      <c r="BNF33" s="6"/>
      <c r="BNG33" s="6"/>
      <c r="BNH33" s="6"/>
      <c r="BNI33" s="6"/>
      <c r="BNJ33" s="6"/>
      <c r="BNK33" s="6"/>
      <c r="BNL33" s="6"/>
      <c r="BNM33" s="6"/>
      <c r="BNN33" s="6"/>
      <c r="BNO33" s="6"/>
      <c r="BNP33" s="6"/>
      <c r="BNQ33" s="6"/>
      <c r="BNR33" s="6"/>
      <c r="BNS33" s="6"/>
      <c r="BNT33" s="6"/>
      <c r="BNU33" s="6"/>
      <c r="BNV33" s="6"/>
      <c r="BNW33" s="6"/>
      <c r="BNX33" s="6"/>
      <c r="BNY33" s="6"/>
      <c r="BNZ33" s="6"/>
      <c r="BOA33" s="6"/>
      <c r="BOB33" s="6"/>
      <c r="BOC33" s="6"/>
      <c r="BOD33" s="6"/>
      <c r="BOE33" s="6"/>
      <c r="BOF33" s="6"/>
      <c r="BOG33" s="6"/>
      <c r="BOH33" s="6"/>
      <c r="BOI33" s="6"/>
      <c r="BOJ33" s="6"/>
      <c r="BOK33" s="6"/>
      <c r="BOL33" s="6"/>
    </row>
    <row r="34" spans="1:1754" x14ac:dyDescent="0.3">
      <c r="A34" s="2">
        <v>100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M34" s="8">
        <v>16</v>
      </c>
      <c r="N34" t="str">
        <f t="shared" si="8"/>
        <v>2-6</v>
      </c>
      <c r="O34">
        <f t="shared" si="9"/>
        <v>2</v>
      </c>
      <c r="P34" s="9">
        <f t="shared" si="10"/>
        <v>6</v>
      </c>
      <c r="Q34" s="29" cm="1">
        <f t="array" ref="Q34">INDEX(START,O34,P34)</f>
        <v>5</v>
      </c>
      <c r="R34" s="6" cm="1">
        <f t="array" ref="R34">_xlfn.IFS(
R$17=1,Q34+1,
Q34 &gt; 9,0,
Q34 = 0,0,
TRUE,
Q34+
IF(IFERROR(VLOOKUP(($O34-1)&amp;"-"&amp;($P34  ),RUN,Q$18+4,FALSE)&gt;9,FALSE),1,0)+
IF(IFERROR(VLOOKUP(($O34  )&amp;"-"&amp;($P34+1),RUN,Q$18+4,FALSE)&gt;9,FALSE),1,0)+
IF(IFERROR(VLOOKUP(($O34+1)&amp;"-"&amp;($P34  ),RUN,Q$18+4,FALSE)&gt;9,FALSE),1,0)+
IF(IFERROR(VLOOKUP(($O34  )&amp;"-"&amp;($P34-1),RUN,Q$18+4,FALSE)&gt;9,FALSE),1,0)+
IF(IFERROR(VLOOKUP(($O34-1)&amp;"-"&amp;($P34-1),RUN,Q$18+4,FALSE)&gt;9,FALSE),1,0)+
IF(IFERROR(VLOOKUP(($O34+1)&amp;"-"&amp;($P34+1),RUN,Q$18+4,FALSE)&gt;9,FALSE),1,0)+
IF(IFERROR(VLOOKUP(($O34+1)&amp;"-"&amp;($P34-1),RUN,Q$18+4,FALSE)&gt;9,FALSE),1,0)+
IF(IFERROR(VLOOKUP(($O34-1)&amp;"-"&amp;($P34+1),RUN,Q$18+4,FALSE)&gt;9,FALSE),1,0),
TRUE,"X")</f>
        <v>6</v>
      </c>
      <c r="S34" s="6" cm="1">
        <f t="array" ref="S34">_xlfn.IFS(
S$17=1,R34+1,
R34 &gt; 9,0,
R34 = 0,0,
TRUE,
R34+
IF(IFERROR(VLOOKUP(($O34-1)&amp;"-"&amp;($P34  ),RUN,R$18+4,FALSE)&gt;9,FALSE),1,0)+
IF(IFERROR(VLOOKUP(($O34  )&amp;"-"&amp;($P34+1),RUN,R$18+4,FALSE)&gt;9,FALSE),1,0)+
IF(IFERROR(VLOOKUP(($O34+1)&amp;"-"&amp;($P34  ),RUN,R$18+4,FALSE)&gt;9,FALSE),1,0)+
IF(IFERROR(VLOOKUP(($O34  )&amp;"-"&amp;($P34-1),RUN,R$18+4,FALSE)&gt;9,FALSE),1,0)+
IF(IFERROR(VLOOKUP(($O34-1)&amp;"-"&amp;($P34-1),RUN,R$18+4,FALSE)&gt;9,FALSE),1,0)+
IF(IFERROR(VLOOKUP(($O34+1)&amp;"-"&amp;($P34+1),RUN,R$18+4,FALSE)&gt;9,FALSE),1,0)+
IF(IFERROR(VLOOKUP(($O34+1)&amp;"-"&amp;($P34-1),RUN,R$18+4,FALSE)&gt;9,FALSE),1,0)+
IF(IFERROR(VLOOKUP(($O34-1)&amp;"-"&amp;($P34+1),RUN,R$18+4,FALSE)&gt;9,FALSE),1,0),
TRUE,"X")</f>
        <v>7</v>
      </c>
      <c r="T34" s="6" cm="1">
        <f t="array" ref="T34">_xlfn.IFS(
T$17=1,S34+1,
S34 &gt; 9,0,
S34 = 0,0,
TRUE,
S34+
IF(IFERROR(VLOOKUP(($O34-1)&amp;"-"&amp;($P34  ),RUN,S$18+4,FALSE)&gt;9,FALSE),1,0)+
IF(IFERROR(VLOOKUP(($O34  )&amp;"-"&amp;($P34+1),RUN,S$18+4,FALSE)&gt;9,FALSE),1,0)+
IF(IFERROR(VLOOKUP(($O34+1)&amp;"-"&amp;($P34  ),RUN,S$18+4,FALSE)&gt;9,FALSE),1,0)+
IF(IFERROR(VLOOKUP(($O34  )&amp;"-"&amp;($P34-1),RUN,S$18+4,FALSE)&gt;9,FALSE),1,0)+
IF(IFERROR(VLOOKUP(($O34-1)&amp;"-"&amp;($P34-1),RUN,S$18+4,FALSE)&gt;9,FALSE),1,0)+
IF(IFERROR(VLOOKUP(($O34+1)&amp;"-"&amp;($P34+1),RUN,S$18+4,FALSE)&gt;9,FALSE),1,0)+
IF(IFERROR(VLOOKUP(($O34+1)&amp;"-"&amp;($P34-1),RUN,S$18+4,FALSE)&gt;9,FALSE),1,0)+
IF(IFERROR(VLOOKUP(($O34-1)&amp;"-"&amp;($P34+1),RUN,S$18+4,FALSE)&gt;9,FALSE),1,0),
TRUE,"X")</f>
        <v>8</v>
      </c>
      <c r="U34" s="6" cm="1">
        <f t="array" ref="U34">_xlfn.IFS(
U$17=1,T34+1,
T34 &gt; 9,0,
T34 = 0,0,
TRUE,
T34+
IF(IFERROR(VLOOKUP(($O34-1)&amp;"-"&amp;($P34  ),RUN,T$18+4,FALSE)&gt;9,FALSE),1,0)+
IF(IFERROR(VLOOKUP(($O34  )&amp;"-"&amp;($P34+1),RUN,T$18+4,FALSE)&gt;9,FALSE),1,0)+
IF(IFERROR(VLOOKUP(($O34+1)&amp;"-"&amp;($P34  ),RUN,T$18+4,FALSE)&gt;9,FALSE),1,0)+
IF(IFERROR(VLOOKUP(($O34  )&amp;"-"&amp;($P34-1),RUN,T$18+4,FALSE)&gt;9,FALSE),1,0)+
IF(IFERROR(VLOOKUP(($O34-1)&amp;"-"&amp;($P34-1),RUN,T$18+4,FALSE)&gt;9,FALSE),1,0)+
IF(IFERROR(VLOOKUP(($O34+1)&amp;"-"&amp;($P34+1),RUN,T$18+4,FALSE)&gt;9,FALSE),1,0)+
IF(IFERROR(VLOOKUP(($O34+1)&amp;"-"&amp;($P34-1),RUN,T$18+4,FALSE)&gt;9,FALSE),1,0)+
IF(IFERROR(VLOOKUP(($O34-1)&amp;"-"&amp;($P34+1),RUN,T$18+4,FALSE)&gt;9,FALSE),1,0),
TRUE,"X")</f>
        <v>8</v>
      </c>
      <c r="V34" s="6" cm="1">
        <f t="array" ref="V34">_xlfn.IFS(
V$17=1,U34+1,
U34 &gt; 9,0,
U34 = 0,0,
TRUE,
U34+
IF(IFERROR(VLOOKUP(($O34-1)&amp;"-"&amp;($P34  ),RUN,U$18+4,FALSE)&gt;9,FALSE),1,0)+
IF(IFERROR(VLOOKUP(($O34  )&amp;"-"&amp;($P34+1),RUN,U$18+4,FALSE)&gt;9,FALSE),1,0)+
IF(IFERROR(VLOOKUP(($O34+1)&amp;"-"&amp;($P34  ),RUN,U$18+4,FALSE)&gt;9,FALSE),1,0)+
IF(IFERROR(VLOOKUP(($O34  )&amp;"-"&amp;($P34-1),RUN,U$18+4,FALSE)&gt;9,FALSE),1,0)+
IF(IFERROR(VLOOKUP(($O34-1)&amp;"-"&amp;($P34-1),RUN,U$18+4,FALSE)&gt;9,FALSE),1,0)+
IF(IFERROR(VLOOKUP(($O34+1)&amp;"-"&amp;($P34+1),RUN,U$18+4,FALSE)&gt;9,FALSE),1,0)+
IF(IFERROR(VLOOKUP(($O34+1)&amp;"-"&amp;($P34-1),RUN,U$18+4,FALSE)&gt;9,FALSE),1,0)+
IF(IFERROR(VLOOKUP(($O34-1)&amp;"-"&amp;($P34+1),RUN,U$18+4,FALSE)&gt;9,FALSE),1,0),
TRUE,"X")</f>
        <v>8</v>
      </c>
      <c r="W34" s="6" cm="1">
        <f t="array" ref="W34">_xlfn.IFS(
W$17=1,V34+1,
V34 &gt; 9,0,
V34 = 0,0,
TRUE,
V34+
IF(IFERROR(VLOOKUP(($O34-1)&amp;"-"&amp;($P34  ),RUN,V$18+4,FALSE)&gt;9,FALSE),1,0)+
IF(IFERROR(VLOOKUP(($O34  )&amp;"-"&amp;($P34+1),RUN,V$18+4,FALSE)&gt;9,FALSE),1,0)+
IF(IFERROR(VLOOKUP(($O34+1)&amp;"-"&amp;($P34  ),RUN,V$18+4,FALSE)&gt;9,FALSE),1,0)+
IF(IFERROR(VLOOKUP(($O34  )&amp;"-"&amp;($P34-1),RUN,V$18+4,FALSE)&gt;9,FALSE),1,0)+
IF(IFERROR(VLOOKUP(($O34-1)&amp;"-"&amp;($P34-1),RUN,V$18+4,FALSE)&gt;9,FALSE),1,0)+
IF(IFERROR(VLOOKUP(($O34+1)&amp;"-"&amp;($P34+1),RUN,V$18+4,FALSE)&gt;9,FALSE),1,0)+
IF(IFERROR(VLOOKUP(($O34+1)&amp;"-"&amp;($P34-1),RUN,V$18+4,FALSE)&gt;9,FALSE),1,0)+
IF(IFERROR(VLOOKUP(($O34-1)&amp;"-"&amp;($P34+1),RUN,V$18+4,FALSE)&gt;9,FALSE),1,0),
TRUE,"X")</f>
        <v>8</v>
      </c>
      <c r="X34" s="6" cm="1">
        <f t="array" ref="X34">_xlfn.IFS(
X$17=1,W34+1,
W34 &gt; 9,0,
W34 = 0,0,
TRUE,
W34+
IF(IFERROR(VLOOKUP(($O34-1)&amp;"-"&amp;($P34  ),RUN,W$18+4,FALSE)&gt;9,FALSE),1,0)+
IF(IFERROR(VLOOKUP(($O34  )&amp;"-"&amp;($P34+1),RUN,W$18+4,FALSE)&gt;9,FALSE),1,0)+
IF(IFERROR(VLOOKUP(($O34+1)&amp;"-"&amp;($P34  ),RUN,W$18+4,FALSE)&gt;9,FALSE),1,0)+
IF(IFERROR(VLOOKUP(($O34  )&amp;"-"&amp;($P34-1),RUN,W$18+4,FALSE)&gt;9,FALSE),1,0)+
IF(IFERROR(VLOOKUP(($O34-1)&amp;"-"&amp;($P34-1),RUN,W$18+4,FALSE)&gt;9,FALSE),1,0)+
IF(IFERROR(VLOOKUP(($O34+1)&amp;"-"&amp;($P34+1),RUN,W$18+4,FALSE)&gt;9,FALSE),1,0)+
IF(IFERROR(VLOOKUP(($O34+1)&amp;"-"&amp;($P34-1),RUN,W$18+4,FALSE)&gt;9,FALSE),1,0)+
IF(IFERROR(VLOOKUP(($O34-1)&amp;"-"&amp;($P34+1),RUN,W$18+4,FALSE)&gt;9,FALSE),1,0),
TRUE,"X")</f>
        <v>8</v>
      </c>
      <c r="Y34" s="6" cm="1">
        <f t="array" ref="Y34">_xlfn.IFS(
Y$17=1,X34+1,
X34 &gt; 9,0,
X34 = 0,0,
TRUE,
X34+
IF(IFERROR(VLOOKUP(($O34-1)&amp;"-"&amp;($P34  ),RUN,X$18+4,FALSE)&gt;9,FALSE),1,0)+
IF(IFERROR(VLOOKUP(($O34  )&amp;"-"&amp;($P34+1),RUN,X$18+4,FALSE)&gt;9,FALSE),1,0)+
IF(IFERROR(VLOOKUP(($O34+1)&amp;"-"&amp;($P34  ),RUN,X$18+4,FALSE)&gt;9,FALSE),1,0)+
IF(IFERROR(VLOOKUP(($O34  )&amp;"-"&amp;($P34-1),RUN,X$18+4,FALSE)&gt;9,FALSE),1,0)+
IF(IFERROR(VLOOKUP(($O34-1)&amp;"-"&amp;($P34-1),RUN,X$18+4,FALSE)&gt;9,FALSE),1,0)+
IF(IFERROR(VLOOKUP(($O34+1)&amp;"-"&amp;($P34+1),RUN,X$18+4,FALSE)&gt;9,FALSE),1,0)+
IF(IFERROR(VLOOKUP(($O34+1)&amp;"-"&amp;($P34-1),RUN,X$18+4,FALSE)&gt;9,FALSE),1,0)+
IF(IFERROR(VLOOKUP(($O34-1)&amp;"-"&amp;($P34+1),RUN,X$18+4,FALSE)&gt;9,FALSE),1,0),
TRUE,"X")</f>
        <v>9</v>
      </c>
      <c r="Z34" s="6" cm="1">
        <f t="array" ref="Z34">_xlfn.IFS(
Z$17=1,Y34+1,
Y34 &gt; 9,0,
Y34 = 0,0,
TRUE,
Y34+
IF(IFERROR(VLOOKUP(($O34-1)&amp;"-"&amp;($P34  ),RUN,Y$18+4,FALSE)&gt;9,FALSE),1,0)+
IF(IFERROR(VLOOKUP(($O34  )&amp;"-"&amp;($P34+1),RUN,Y$18+4,FALSE)&gt;9,FALSE),1,0)+
IF(IFERROR(VLOOKUP(($O34+1)&amp;"-"&amp;($P34  ),RUN,Y$18+4,FALSE)&gt;9,FALSE),1,0)+
IF(IFERROR(VLOOKUP(($O34  )&amp;"-"&amp;($P34-1),RUN,Y$18+4,FALSE)&gt;9,FALSE),1,0)+
IF(IFERROR(VLOOKUP(($O34-1)&amp;"-"&amp;($P34-1),RUN,Y$18+4,FALSE)&gt;9,FALSE),1,0)+
IF(IFERROR(VLOOKUP(($O34+1)&amp;"-"&amp;($P34+1),RUN,Y$18+4,FALSE)&gt;9,FALSE),1,0)+
IF(IFERROR(VLOOKUP(($O34+1)&amp;"-"&amp;($P34-1),RUN,Y$18+4,FALSE)&gt;9,FALSE),1,0)+
IF(IFERROR(VLOOKUP(($O34-1)&amp;"-"&amp;($P34+1),RUN,Y$18+4,FALSE)&gt;9,FALSE),1,0),
TRUE,"X")</f>
        <v>10</v>
      </c>
      <c r="AA34" s="6" cm="1">
        <f t="array" ref="AA34">_xlfn.IFS(
AA$17=1,Z34+1,
Z34 &gt; 9,0,
Z34 = 0,0,
TRUE,
Z34+
IF(IFERROR(VLOOKUP(($O34-1)&amp;"-"&amp;($P34  ),RUN,Z$18+4,FALSE)&gt;9,FALSE),1,0)+
IF(IFERROR(VLOOKUP(($O34  )&amp;"-"&amp;($P34+1),RUN,Z$18+4,FALSE)&gt;9,FALSE),1,0)+
IF(IFERROR(VLOOKUP(($O34+1)&amp;"-"&amp;($P34  ),RUN,Z$18+4,FALSE)&gt;9,FALSE),1,0)+
IF(IFERROR(VLOOKUP(($O34  )&amp;"-"&amp;($P34-1),RUN,Z$18+4,FALSE)&gt;9,FALSE),1,0)+
IF(IFERROR(VLOOKUP(($O34-1)&amp;"-"&amp;($P34-1),RUN,Z$18+4,FALSE)&gt;9,FALSE),1,0)+
IF(IFERROR(VLOOKUP(($O34+1)&amp;"-"&amp;($P34+1),RUN,Z$18+4,FALSE)&gt;9,FALSE),1,0)+
IF(IFERROR(VLOOKUP(($O34+1)&amp;"-"&amp;($P34-1),RUN,Z$18+4,FALSE)&gt;9,FALSE),1,0)+
IF(IFERROR(VLOOKUP(($O34-1)&amp;"-"&amp;($P34+1),RUN,Z$18+4,FALSE)&gt;9,FALSE),1,0),
TRUE,"X")</f>
        <v>0</v>
      </c>
      <c r="AB34" s="6" cm="1">
        <f t="array" ref="AB34">_xlfn.IFS(
AB$17=1,AA34+1,
AA34 &gt; 9,0,
AA34 = 0,0,
TRUE,
AA34+
IF(IFERROR(VLOOKUP(($O34-1)&amp;"-"&amp;($P34  ),RUN,AA$18+4,FALSE)&gt;9,FALSE),1,0)+
IF(IFERROR(VLOOKUP(($O34  )&amp;"-"&amp;($P34+1),RUN,AA$18+4,FALSE)&gt;9,FALSE),1,0)+
IF(IFERROR(VLOOKUP(($O34+1)&amp;"-"&amp;($P34  ),RUN,AA$18+4,FALSE)&gt;9,FALSE),1,0)+
IF(IFERROR(VLOOKUP(($O34  )&amp;"-"&amp;($P34-1),RUN,AA$18+4,FALSE)&gt;9,FALSE),1,0)+
IF(IFERROR(VLOOKUP(($O34-1)&amp;"-"&amp;($P34-1),RUN,AA$18+4,FALSE)&gt;9,FALSE),1,0)+
IF(IFERROR(VLOOKUP(($O34+1)&amp;"-"&amp;($P34+1),RUN,AA$18+4,FALSE)&gt;9,FALSE),1,0)+
IF(IFERROR(VLOOKUP(($O34+1)&amp;"-"&amp;($P34-1),RUN,AA$18+4,FALSE)&gt;9,FALSE),1,0)+
IF(IFERROR(VLOOKUP(($O34-1)&amp;"-"&amp;($P34+1),RUN,AA$18+4,FALSE)&gt;9,FALSE),1,0),
TRUE,"X")</f>
        <v>0</v>
      </c>
      <c r="AC34" s="6" cm="1">
        <f t="array" ref="AC34">_xlfn.IFS(
AC$17=1,AB34+1,
AB34 &gt; 9,0,
AB34 = 0,0,
TRUE,
AB34+
IF(IFERROR(VLOOKUP(($O34-1)&amp;"-"&amp;($P34  ),RUN,AB$18+4,FALSE)&gt;9,FALSE),1,0)+
IF(IFERROR(VLOOKUP(($O34  )&amp;"-"&amp;($P34+1),RUN,AB$18+4,FALSE)&gt;9,FALSE),1,0)+
IF(IFERROR(VLOOKUP(($O34+1)&amp;"-"&amp;($P34  ),RUN,AB$18+4,FALSE)&gt;9,FALSE),1,0)+
IF(IFERROR(VLOOKUP(($O34  )&amp;"-"&amp;($P34-1),RUN,AB$18+4,FALSE)&gt;9,FALSE),1,0)+
IF(IFERROR(VLOOKUP(($O34-1)&amp;"-"&amp;($P34-1),RUN,AB$18+4,FALSE)&gt;9,FALSE),1,0)+
IF(IFERROR(VLOOKUP(($O34+1)&amp;"-"&amp;($P34+1),RUN,AB$18+4,FALSE)&gt;9,FALSE),1,0)+
IF(IFERROR(VLOOKUP(($O34+1)&amp;"-"&amp;($P34-1),RUN,AB$18+4,FALSE)&gt;9,FALSE),1,0)+
IF(IFERROR(VLOOKUP(($O34-1)&amp;"-"&amp;($P34+1),RUN,AB$18+4,FALSE)&gt;9,FALSE),1,0),
TRUE,"X")</f>
        <v>0</v>
      </c>
      <c r="AD34" s="6" cm="1">
        <f t="array" ref="AD34">_xlfn.IFS(
AD$17=1,AC34+1,
AC34 &gt; 9,0,
AC34 = 0,0,
TRUE,
AC34+
IF(IFERROR(VLOOKUP(($O34-1)&amp;"-"&amp;($P34  ),RUN,AC$18+4,FALSE)&gt;9,FALSE),1,0)+
IF(IFERROR(VLOOKUP(($O34  )&amp;"-"&amp;($P34+1),RUN,AC$18+4,FALSE)&gt;9,FALSE),1,0)+
IF(IFERROR(VLOOKUP(($O34+1)&amp;"-"&amp;($P34  ),RUN,AC$18+4,FALSE)&gt;9,FALSE),1,0)+
IF(IFERROR(VLOOKUP(($O34  )&amp;"-"&amp;($P34-1),RUN,AC$18+4,FALSE)&gt;9,FALSE),1,0)+
IF(IFERROR(VLOOKUP(($O34-1)&amp;"-"&amp;($P34-1),RUN,AC$18+4,FALSE)&gt;9,FALSE),1,0)+
IF(IFERROR(VLOOKUP(($O34+1)&amp;"-"&amp;($P34+1),RUN,AC$18+4,FALSE)&gt;9,FALSE),1,0)+
IF(IFERROR(VLOOKUP(($O34+1)&amp;"-"&amp;($P34-1),RUN,AC$18+4,FALSE)&gt;9,FALSE),1,0)+
IF(IFERROR(VLOOKUP(($O34-1)&amp;"-"&amp;($P34+1),RUN,AC$18+4,FALSE)&gt;9,FALSE),1,0),
TRUE,"X")</f>
        <v>0</v>
      </c>
      <c r="AE34" s="6" cm="1">
        <f t="array" ref="AE34">_xlfn.IFS(
AE$17=1,AD34+1,
AD34 &gt; 9,0,
AD34 = 0,0,
TRUE,
AD34+
IF(IFERROR(VLOOKUP(($O34-1)&amp;"-"&amp;($P34  ),RUN,AD$18+4,FALSE)&gt;9,FALSE),1,0)+
IF(IFERROR(VLOOKUP(($O34  )&amp;"-"&amp;($P34+1),RUN,AD$18+4,FALSE)&gt;9,FALSE),1,0)+
IF(IFERROR(VLOOKUP(($O34+1)&amp;"-"&amp;($P34  ),RUN,AD$18+4,FALSE)&gt;9,FALSE),1,0)+
IF(IFERROR(VLOOKUP(($O34  )&amp;"-"&amp;($P34-1),RUN,AD$18+4,FALSE)&gt;9,FALSE),1,0)+
IF(IFERROR(VLOOKUP(($O34-1)&amp;"-"&amp;($P34-1),RUN,AD$18+4,FALSE)&gt;9,FALSE),1,0)+
IF(IFERROR(VLOOKUP(($O34+1)&amp;"-"&amp;($P34+1),RUN,AD$18+4,FALSE)&gt;9,FALSE),1,0)+
IF(IFERROR(VLOOKUP(($O34+1)&amp;"-"&amp;($P34-1),RUN,AD$18+4,FALSE)&gt;9,FALSE),1,0)+
IF(IFERROR(VLOOKUP(($O34-1)&amp;"-"&amp;($P34+1),RUN,AD$18+4,FALSE)&gt;9,FALSE),1,0),
TRUE,"X")</f>
        <v>0</v>
      </c>
      <c r="AF34" s="6" cm="1">
        <f t="array" ref="AF34">_xlfn.IFS(
AF$17=1,AE34+1,
AE34 &gt; 9,0,
AE34 = 0,0,
TRUE,
AE34+
IF(IFERROR(VLOOKUP(($O34-1)&amp;"-"&amp;($P34  ),RUN,AE$18+4,FALSE)&gt;9,FALSE),1,0)+
IF(IFERROR(VLOOKUP(($O34  )&amp;"-"&amp;($P34+1),RUN,AE$18+4,FALSE)&gt;9,FALSE),1,0)+
IF(IFERROR(VLOOKUP(($O34+1)&amp;"-"&amp;($P34  ),RUN,AE$18+4,FALSE)&gt;9,FALSE),1,0)+
IF(IFERROR(VLOOKUP(($O34  )&amp;"-"&amp;($P34-1),RUN,AE$18+4,FALSE)&gt;9,FALSE),1,0)+
IF(IFERROR(VLOOKUP(($O34-1)&amp;"-"&amp;($P34-1),RUN,AE$18+4,FALSE)&gt;9,FALSE),1,0)+
IF(IFERROR(VLOOKUP(($O34+1)&amp;"-"&amp;($P34+1),RUN,AE$18+4,FALSE)&gt;9,FALSE),1,0)+
IF(IFERROR(VLOOKUP(($O34+1)&amp;"-"&amp;($P34-1),RUN,AE$18+4,FALSE)&gt;9,FALSE),1,0)+
IF(IFERROR(VLOOKUP(($O34-1)&amp;"-"&amp;($P34+1),RUN,AE$18+4,FALSE)&gt;9,FALSE),1,0),
TRUE,"X")</f>
        <v>0</v>
      </c>
      <c r="AG34" s="6" cm="1">
        <f t="array" ref="AG34">_xlfn.IFS(
AG$17=1,AF34+1,
AF34 &gt; 9,0,
AF34 = 0,0,
TRUE,
AF34+
IF(IFERROR(VLOOKUP(($O34-1)&amp;"-"&amp;($P34  ),RUN,AF$18+4,FALSE)&gt;9,FALSE),1,0)+
IF(IFERROR(VLOOKUP(($O34  )&amp;"-"&amp;($P34+1),RUN,AF$18+4,FALSE)&gt;9,FALSE),1,0)+
IF(IFERROR(VLOOKUP(($O34+1)&amp;"-"&amp;($P34  ),RUN,AF$18+4,FALSE)&gt;9,FALSE),1,0)+
IF(IFERROR(VLOOKUP(($O34  )&amp;"-"&amp;($P34-1),RUN,AF$18+4,FALSE)&gt;9,FALSE),1,0)+
IF(IFERROR(VLOOKUP(($O34-1)&amp;"-"&amp;($P34-1),RUN,AF$18+4,FALSE)&gt;9,FALSE),1,0)+
IF(IFERROR(VLOOKUP(($O34+1)&amp;"-"&amp;($P34+1),RUN,AF$18+4,FALSE)&gt;9,FALSE),1,0)+
IF(IFERROR(VLOOKUP(($O34+1)&amp;"-"&amp;($P34-1),RUN,AF$18+4,FALSE)&gt;9,FALSE),1,0)+
IF(IFERROR(VLOOKUP(($O34-1)&amp;"-"&amp;($P34+1),RUN,AF$18+4,FALSE)&gt;9,FALSE),1,0),
TRUE,"X")</f>
        <v>0</v>
      </c>
      <c r="AH34" s="6" cm="1">
        <f t="array" ref="AH34">_xlfn.IFS(
AH$17=1,AG34+1,
AG34 &gt; 9,0,
AG34 = 0,0,
TRUE,
AG34+
IF(IFERROR(VLOOKUP(($O34-1)&amp;"-"&amp;($P34  ),RUN,AG$18+4,FALSE)&gt;9,FALSE),1,0)+
IF(IFERROR(VLOOKUP(($O34  )&amp;"-"&amp;($P34+1),RUN,AG$18+4,FALSE)&gt;9,FALSE),1,0)+
IF(IFERROR(VLOOKUP(($O34+1)&amp;"-"&amp;($P34  ),RUN,AG$18+4,FALSE)&gt;9,FALSE),1,0)+
IF(IFERROR(VLOOKUP(($O34  )&amp;"-"&amp;($P34-1),RUN,AG$18+4,FALSE)&gt;9,FALSE),1,0)+
IF(IFERROR(VLOOKUP(($O34-1)&amp;"-"&amp;($P34-1),RUN,AG$18+4,FALSE)&gt;9,FALSE),1,0)+
IF(IFERROR(VLOOKUP(($O34+1)&amp;"-"&amp;($P34+1),RUN,AG$18+4,FALSE)&gt;9,FALSE),1,0)+
IF(IFERROR(VLOOKUP(($O34+1)&amp;"-"&amp;($P34-1),RUN,AG$18+4,FALSE)&gt;9,FALSE),1,0)+
IF(IFERROR(VLOOKUP(($O34-1)&amp;"-"&amp;($P34+1),RUN,AG$18+4,FALSE)&gt;9,FALSE),1,0),
TRUE,"X")</f>
        <v>0</v>
      </c>
      <c r="AI34" s="6" cm="1">
        <f t="array" ref="AI34">_xlfn.IFS(
AI$17=1,AH34+1,
AH34 &gt; 9,0,
AH34 = 0,0,
TRUE,
AH34+
IF(IFERROR(VLOOKUP(($O34-1)&amp;"-"&amp;($P34  ),RUN,AH$18+4,FALSE)&gt;9,FALSE),1,0)+
IF(IFERROR(VLOOKUP(($O34  )&amp;"-"&amp;($P34+1),RUN,AH$18+4,FALSE)&gt;9,FALSE),1,0)+
IF(IFERROR(VLOOKUP(($O34+1)&amp;"-"&amp;($P34  ),RUN,AH$18+4,FALSE)&gt;9,FALSE),1,0)+
IF(IFERROR(VLOOKUP(($O34  )&amp;"-"&amp;($P34-1),RUN,AH$18+4,FALSE)&gt;9,FALSE),1,0)+
IF(IFERROR(VLOOKUP(($O34-1)&amp;"-"&amp;($P34-1),RUN,AH$18+4,FALSE)&gt;9,FALSE),1,0)+
IF(IFERROR(VLOOKUP(($O34+1)&amp;"-"&amp;($P34+1),RUN,AH$18+4,FALSE)&gt;9,FALSE),1,0)+
IF(IFERROR(VLOOKUP(($O34+1)&amp;"-"&amp;($P34-1),RUN,AH$18+4,FALSE)&gt;9,FALSE),1,0)+
IF(IFERROR(VLOOKUP(($O34-1)&amp;"-"&amp;($P34+1),RUN,AH$18+4,FALSE)&gt;9,FALSE),1,0),
TRUE,"X")</f>
        <v>0</v>
      </c>
      <c r="AJ34" s="6" cm="1">
        <f t="array" ref="AJ34">_xlfn.IFS(
AJ$17=1,AI34+1,
AI34 &gt; 9,0,
AI34 = 0,0,
TRUE,
AI34+
IF(IFERROR(VLOOKUP(($O34-1)&amp;"-"&amp;($P34  ),RUN,AI$18+4,FALSE)&gt;9,FALSE),1,0)+
IF(IFERROR(VLOOKUP(($O34  )&amp;"-"&amp;($P34+1),RUN,AI$18+4,FALSE)&gt;9,FALSE),1,0)+
IF(IFERROR(VLOOKUP(($O34+1)&amp;"-"&amp;($P34  ),RUN,AI$18+4,FALSE)&gt;9,FALSE),1,0)+
IF(IFERROR(VLOOKUP(($O34  )&amp;"-"&amp;($P34-1),RUN,AI$18+4,FALSE)&gt;9,FALSE),1,0)+
IF(IFERROR(VLOOKUP(($O34-1)&amp;"-"&amp;($P34-1),RUN,AI$18+4,FALSE)&gt;9,FALSE),1,0)+
IF(IFERROR(VLOOKUP(($O34+1)&amp;"-"&amp;($P34+1),RUN,AI$18+4,FALSE)&gt;9,FALSE),1,0)+
IF(IFERROR(VLOOKUP(($O34+1)&amp;"-"&amp;($P34-1),RUN,AI$18+4,FALSE)&gt;9,FALSE),1,0)+
IF(IFERROR(VLOOKUP(($O34-1)&amp;"-"&amp;($P34+1),RUN,AI$18+4,FALSE)&gt;9,FALSE),1,0),
TRUE,"X")</f>
        <v>0</v>
      </c>
      <c r="AK34" s="6" cm="1">
        <f t="array" ref="AK34">_xlfn.IFS(
AK$17=1,AJ34+1,
AJ34 &gt; 9,0,
AJ34 = 0,0,
TRUE,
AJ34+
IF(IFERROR(VLOOKUP(($O34-1)&amp;"-"&amp;($P34  ),RUN,AJ$18+4,FALSE)&gt;9,FALSE),1,0)+
IF(IFERROR(VLOOKUP(($O34  )&amp;"-"&amp;($P34+1),RUN,AJ$18+4,FALSE)&gt;9,FALSE),1,0)+
IF(IFERROR(VLOOKUP(($O34+1)&amp;"-"&amp;($P34  ),RUN,AJ$18+4,FALSE)&gt;9,FALSE),1,0)+
IF(IFERROR(VLOOKUP(($O34  )&amp;"-"&amp;($P34-1),RUN,AJ$18+4,FALSE)&gt;9,FALSE),1,0)+
IF(IFERROR(VLOOKUP(($O34-1)&amp;"-"&amp;($P34-1),RUN,AJ$18+4,FALSE)&gt;9,FALSE),1,0)+
IF(IFERROR(VLOOKUP(($O34+1)&amp;"-"&amp;($P34+1),RUN,AJ$18+4,FALSE)&gt;9,FALSE),1,0)+
IF(IFERROR(VLOOKUP(($O34+1)&amp;"-"&amp;($P34-1),RUN,AJ$18+4,FALSE)&gt;9,FALSE),1,0)+
IF(IFERROR(VLOOKUP(($O34-1)&amp;"-"&amp;($P34+1),RUN,AJ$18+4,FALSE)&gt;9,FALSE),1,0),
TRUE,"X")</f>
        <v>1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</row>
    <row r="35" spans="1:1754" x14ac:dyDescent="0.3">
      <c r="A35">
        <v>1</v>
      </c>
      <c r="B35" s="19">
        <f t="shared" ref="B35:K44" ca="1" si="12">OFFSET(PEG,($A35)+($A$34-1)*12,B$34,1,1)</f>
        <v>0</v>
      </c>
      <c r="C35" s="20">
        <f t="shared" ca="1" si="12"/>
        <v>3</v>
      </c>
      <c r="D35" s="20">
        <f t="shared" ca="1" si="12"/>
        <v>9</v>
      </c>
      <c r="E35" s="20">
        <f t="shared" ca="1" si="12"/>
        <v>7</v>
      </c>
      <c r="F35" s="20">
        <f t="shared" ca="1" si="12"/>
        <v>6</v>
      </c>
      <c r="G35" s="20">
        <f t="shared" ca="1" si="12"/>
        <v>6</v>
      </c>
      <c r="H35" s="20">
        <f t="shared" ca="1" si="12"/>
        <v>6</v>
      </c>
      <c r="I35" s="20">
        <f t="shared" ca="1" si="12"/>
        <v>8</v>
      </c>
      <c r="J35" s="20">
        <f t="shared" ca="1" si="12"/>
        <v>6</v>
      </c>
      <c r="K35" s="21">
        <f t="shared" ca="1" si="12"/>
        <v>6</v>
      </c>
      <c r="M35">
        <v>17</v>
      </c>
      <c r="N35" t="str">
        <f t="shared" si="8"/>
        <v>2-7</v>
      </c>
      <c r="O35">
        <f t="shared" si="9"/>
        <v>2</v>
      </c>
      <c r="P35" s="9">
        <f t="shared" si="10"/>
        <v>7</v>
      </c>
      <c r="Q35" s="29" cm="1">
        <f t="array" ref="Q35">INDEX(START,O35,P35)</f>
        <v>4</v>
      </c>
      <c r="R35" s="6" cm="1">
        <f t="array" ref="R35">_xlfn.IFS(
R$17=1,Q35+1,
Q35 &gt; 9,0,
Q35 = 0,0,
TRUE,
Q35+
IF(IFERROR(VLOOKUP(($O35-1)&amp;"-"&amp;($P35  ),RUN,Q$18+4,FALSE)&gt;9,FALSE),1,0)+
IF(IFERROR(VLOOKUP(($O35  )&amp;"-"&amp;($P35+1),RUN,Q$18+4,FALSE)&gt;9,FALSE),1,0)+
IF(IFERROR(VLOOKUP(($O35+1)&amp;"-"&amp;($P35  ),RUN,Q$18+4,FALSE)&gt;9,FALSE),1,0)+
IF(IFERROR(VLOOKUP(($O35  )&amp;"-"&amp;($P35-1),RUN,Q$18+4,FALSE)&gt;9,FALSE),1,0)+
IF(IFERROR(VLOOKUP(($O35-1)&amp;"-"&amp;($P35-1),RUN,Q$18+4,FALSE)&gt;9,FALSE),1,0)+
IF(IFERROR(VLOOKUP(($O35+1)&amp;"-"&amp;($P35+1),RUN,Q$18+4,FALSE)&gt;9,FALSE),1,0)+
IF(IFERROR(VLOOKUP(($O35+1)&amp;"-"&amp;($P35-1),RUN,Q$18+4,FALSE)&gt;9,FALSE),1,0)+
IF(IFERROR(VLOOKUP(($O35-1)&amp;"-"&amp;($P35+1),RUN,Q$18+4,FALSE)&gt;9,FALSE),1,0),
TRUE,"X")</f>
        <v>5</v>
      </c>
      <c r="S35" s="6" cm="1">
        <f t="array" ref="S35">_xlfn.IFS(
S$17=1,R35+1,
R35 &gt; 9,0,
R35 = 0,0,
TRUE,
R35+
IF(IFERROR(VLOOKUP(($O35-1)&amp;"-"&amp;($P35  ),RUN,R$18+4,FALSE)&gt;9,FALSE),1,0)+
IF(IFERROR(VLOOKUP(($O35  )&amp;"-"&amp;($P35+1),RUN,R$18+4,FALSE)&gt;9,FALSE),1,0)+
IF(IFERROR(VLOOKUP(($O35+1)&amp;"-"&amp;($P35  ),RUN,R$18+4,FALSE)&gt;9,FALSE),1,0)+
IF(IFERROR(VLOOKUP(($O35  )&amp;"-"&amp;($P35-1),RUN,R$18+4,FALSE)&gt;9,FALSE),1,0)+
IF(IFERROR(VLOOKUP(($O35-1)&amp;"-"&amp;($P35-1),RUN,R$18+4,FALSE)&gt;9,FALSE),1,0)+
IF(IFERROR(VLOOKUP(($O35+1)&amp;"-"&amp;($P35+1),RUN,R$18+4,FALSE)&gt;9,FALSE),1,0)+
IF(IFERROR(VLOOKUP(($O35+1)&amp;"-"&amp;($P35-1),RUN,R$18+4,FALSE)&gt;9,FALSE),1,0)+
IF(IFERROR(VLOOKUP(($O35-1)&amp;"-"&amp;($P35+1),RUN,R$18+4,FALSE)&gt;9,FALSE),1,0),
TRUE,"X")</f>
        <v>6</v>
      </c>
      <c r="T35" s="6" cm="1">
        <f t="array" ref="T35">_xlfn.IFS(
T$17=1,S35+1,
S35 &gt; 9,0,
S35 = 0,0,
TRUE,
S35+
IF(IFERROR(VLOOKUP(($O35-1)&amp;"-"&amp;($P35  ),RUN,S$18+4,FALSE)&gt;9,FALSE),1,0)+
IF(IFERROR(VLOOKUP(($O35  )&amp;"-"&amp;($P35+1),RUN,S$18+4,FALSE)&gt;9,FALSE),1,0)+
IF(IFERROR(VLOOKUP(($O35+1)&amp;"-"&amp;($P35  ),RUN,S$18+4,FALSE)&gt;9,FALSE),1,0)+
IF(IFERROR(VLOOKUP(($O35  )&amp;"-"&amp;($P35-1),RUN,S$18+4,FALSE)&gt;9,FALSE),1,0)+
IF(IFERROR(VLOOKUP(($O35-1)&amp;"-"&amp;($P35-1),RUN,S$18+4,FALSE)&gt;9,FALSE),1,0)+
IF(IFERROR(VLOOKUP(($O35+1)&amp;"-"&amp;($P35+1),RUN,S$18+4,FALSE)&gt;9,FALSE),1,0)+
IF(IFERROR(VLOOKUP(($O35+1)&amp;"-"&amp;($P35-1),RUN,S$18+4,FALSE)&gt;9,FALSE),1,0)+
IF(IFERROR(VLOOKUP(($O35-1)&amp;"-"&amp;($P35+1),RUN,S$18+4,FALSE)&gt;9,FALSE),1,0),
TRUE,"X")</f>
        <v>6</v>
      </c>
      <c r="U35" s="6" cm="1">
        <f t="array" ref="U35">_xlfn.IFS(
U$17=1,T35+1,
T35 &gt; 9,0,
T35 = 0,0,
TRUE,
T35+
IF(IFERROR(VLOOKUP(($O35-1)&amp;"-"&amp;($P35  ),RUN,T$18+4,FALSE)&gt;9,FALSE),1,0)+
IF(IFERROR(VLOOKUP(($O35  )&amp;"-"&amp;($P35+1),RUN,T$18+4,FALSE)&gt;9,FALSE),1,0)+
IF(IFERROR(VLOOKUP(($O35+1)&amp;"-"&amp;($P35  ),RUN,T$18+4,FALSE)&gt;9,FALSE),1,0)+
IF(IFERROR(VLOOKUP(($O35  )&amp;"-"&amp;($P35-1),RUN,T$18+4,FALSE)&gt;9,FALSE),1,0)+
IF(IFERROR(VLOOKUP(($O35-1)&amp;"-"&amp;($P35-1),RUN,T$18+4,FALSE)&gt;9,FALSE),1,0)+
IF(IFERROR(VLOOKUP(($O35+1)&amp;"-"&amp;($P35+1),RUN,T$18+4,FALSE)&gt;9,FALSE),1,0)+
IF(IFERROR(VLOOKUP(($O35+1)&amp;"-"&amp;($P35-1),RUN,T$18+4,FALSE)&gt;9,FALSE),1,0)+
IF(IFERROR(VLOOKUP(($O35-1)&amp;"-"&amp;($P35+1),RUN,T$18+4,FALSE)&gt;9,FALSE),1,0),
TRUE,"X")</f>
        <v>6</v>
      </c>
      <c r="V35" s="6" cm="1">
        <f t="array" ref="V35">_xlfn.IFS(
V$17=1,U35+1,
U35 &gt; 9,0,
U35 = 0,0,
TRUE,
U35+
IF(IFERROR(VLOOKUP(($O35-1)&amp;"-"&amp;($P35  ),RUN,U$18+4,FALSE)&gt;9,FALSE),1,0)+
IF(IFERROR(VLOOKUP(($O35  )&amp;"-"&amp;($P35+1),RUN,U$18+4,FALSE)&gt;9,FALSE),1,0)+
IF(IFERROR(VLOOKUP(($O35+1)&amp;"-"&amp;($P35  ),RUN,U$18+4,FALSE)&gt;9,FALSE),1,0)+
IF(IFERROR(VLOOKUP(($O35  )&amp;"-"&amp;($P35-1),RUN,U$18+4,FALSE)&gt;9,FALSE),1,0)+
IF(IFERROR(VLOOKUP(($O35-1)&amp;"-"&amp;($P35-1),RUN,U$18+4,FALSE)&gt;9,FALSE),1,0)+
IF(IFERROR(VLOOKUP(($O35+1)&amp;"-"&amp;($P35+1),RUN,U$18+4,FALSE)&gt;9,FALSE),1,0)+
IF(IFERROR(VLOOKUP(($O35+1)&amp;"-"&amp;($P35-1),RUN,U$18+4,FALSE)&gt;9,FALSE),1,0)+
IF(IFERROR(VLOOKUP(($O35-1)&amp;"-"&amp;($P35+1),RUN,U$18+4,FALSE)&gt;9,FALSE),1,0),
TRUE,"X")</f>
        <v>6</v>
      </c>
      <c r="W35" s="6" cm="1">
        <f t="array" ref="W35">_xlfn.IFS(
W$17=1,V35+1,
V35 &gt; 9,0,
V35 = 0,0,
TRUE,
V35+
IF(IFERROR(VLOOKUP(($O35-1)&amp;"-"&amp;($P35  ),RUN,V$18+4,FALSE)&gt;9,FALSE),1,0)+
IF(IFERROR(VLOOKUP(($O35  )&amp;"-"&amp;($P35+1),RUN,V$18+4,FALSE)&gt;9,FALSE),1,0)+
IF(IFERROR(VLOOKUP(($O35+1)&amp;"-"&amp;($P35  ),RUN,V$18+4,FALSE)&gt;9,FALSE),1,0)+
IF(IFERROR(VLOOKUP(($O35  )&amp;"-"&amp;($P35-1),RUN,V$18+4,FALSE)&gt;9,FALSE),1,0)+
IF(IFERROR(VLOOKUP(($O35-1)&amp;"-"&amp;($P35-1),RUN,V$18+4,FALSE)&gt;9,FALSE),1,0)+
IF(IFERROR(VLOOKUP(($O35+1)&amp;"-"&amp;($P35+1),RUN,V$18+4,FALSE)&gt;9,FALSE),1,0)+
IF(IFERROR(VLOOKUP(($O35+1)&amp;"-"&amp;($P35-1),RUN,V$18+4,FALSE)&gt;9,FALSE),1,0)+
IF(IFERROR(VLOOKUP(($O35-1)&amp;"-"&amp;($P35+1),RUN,V$18+4,FALSE)&gt;9,FALSE),1,0),
TRUE,"X")</f>
        <v>6</v>
      </c>
      <c r="X35" s="6" cm="1">
        <f t="array" ref="X35">_xlfn.IFS(
X$17=1,W35+1,
W35 &gt; 9,0,
W35 = 0,0,
TRUE,
W35+
IF(IFERROR(VLOOKUP(($O35-1)&amp;"-"&amp;($P35  ),RUN,W$18+4,FALSE)&gt;9,FALSE),1,0)+
IF(IFERROR(VLOOKUP(($O35  )&amp;"-"&amp;($P35+1),RUN,W$18+4,FALSE)&gt;9,FALSE),1,0)+
IF(IFERROR(VLOOKUP(($O35+1)&amp;"-"&amp;($P35  ),RUN,W$18+4,FALSE)&gt;9,FALSE),1,0)+
IF(IFERROR(VLOOKUP(($O35  )&amp;"-"&amp;($P35-1),RUN,W$18+4,FALSE)&gt;9,FALSE),1,0)+
IF(IFERROR(VLOOKUP(($O35-1)&amp;"-"&amp;($P35-1),RUN,W$18+4,FALSE)&gt;9,FALSE),1,0)+
IF(IFERROR(VLOOKUP(($O35+1)&amp;"-"&amp;($P35+1),RUN,W$18+4,FALSE)&gt;9,FALSE),1,0)+
IF(IFERROR(VLOOKUP(($O35+1)&amp;"-"&amp;($P35-1),RUN,W$18+4,FALSE)&gt;9,FALSE),1,0)+
IF(IFERROR(VLOOKUP(($O35-1)&amp;"-"&amp;($P35+1),RUN,W$18+4,FALSE)&gt;9,FALSE),1,0),
TRUE,"X")</f>
        <v>7</v>
      </c>
      <c r="Y35" s="6" cm="1">
        <f t="array" ref="Y35">_xlfn.IFS(
Y$17=1,X35+1,
X35 &gt; 9,0,
X35 = 0,0,
TRUE,
X35+
IF(IFERROR(VLOOKUP(($O35-1)&amp;"-"&amp;($P35  ),RUN,X$18+4,FALSE)&gt;9,FALSE),1,0)+
IF(IFERROR(VLOOKUP(($O35  )&amp;"-"&amp;($P35+1),RUN,X$18+4,FALSE)&gt;9,FALSE),1,0)+
IF(IFERROR(VLOOKUP(($O35+1)&amp;"-"&amp;($P35  ),RUN,X$18+4,FALSE)&gt;9,FALSE),1,0)+
IF(IFERROR(VLOOKUP(($O35  )&amp;"-"&amp;($P35-1),RUN,X$18+4,FALSE)&gt;9,FALSE),1,0)+
IF(IFERROR(VLOOKUP(($O35-1)&amp;"-"&amp;($P35-1),RUN,X$18+4,FALSE)&gt;9,FALSE),1,0)+
IF(IFERROR(VLOOKUP(($O35+1)&amp;"-"&amp;($P35+1),RUN,X$18+4,FALSE)&gt;9,FALSE),1,0)+
IF(IFERROR(VLOOKUP(($O35+1)&amp;"-"&amp;($P35-1),RUN,X$18+4,FALSE)&gt;9,FALSE),1,0)+
IF(IFERROR(VLOOKUP(($O35-1)&amp;"-"&amp;($P35+1),RUN,X$18+4,FALSE)&gt;9,FALSE),1,0),
TRUE,"X")</f>
        <v>8</v>
      </c>
      <c r="Z35" s="6" cm="1">
        <f t="array" ref="Z35">_xlfn.IFS(
Z$17=1,Y35+1,
Y35 &gt; 9,0,
Y35 = 0,0,
TRUE,
Y35+
IF(IFERROR(VLOOKUP(($O35-1)&amp;"-"&amp;($P35  ),RUN,Y$18+4,FALSE)&gt;9,FALSE),1,0)+
IF(IFERROR(VLOOKUP(($O35  )&amp;"-"&amp;($P35+1),RUN,Y$18+4,FALSE)&gt;9,FALSE),1,0)+
IF(IFERROR(VLOOKUP(($O35+1)&amp;"-"&amp;($P35  ),RUN,Y$18+4,FALSE)&gt;9,FALSE),1,0)+
IF(IFERROR(VLOOKUP(($O35  )&amp;"-"&amp;($P35-1),RUN,Y$18+4,FALSE)&gt;9,FALSE),1,0)+
IF(IFERROR(VLOOKUP(($O35-1)&amp;"-"&amp;($P35-1),RUN,Y$18+4,FALSE)&gt;9,FALSE),1,0)+
IF(IFERROR(VLOOKUP(($O35+1)&amp;"-"&amp;($P35+1),RUN,Y$18+4,FALSE)&gt;9,FALSE),1,0)+
IF(IFERROR(VLOOKUP(($O35+1)&amp;"-"&amp;($P35-1),RUN,Y$18+4,FALSE)&gt;9,FALSE),1,0)+
IF(IFERROR(VLOOKUP(($O35-1)&amp;"-"&amp;($P35+1),RUN,Y$18+4,FALSE)&gt;9,FALSE),1,0),
TRUE,"X")</f>
        <v>9</v>
      </c>
      <c r="AA35" s="6" cm="1">
        <f t="array" ref="AA35">_xlfn.IFS(
AA$17=1,Z35+1,
Z35 &gt; 9,0,
Z35 = 0,0,
TRUE,
Z35+
IF(IFERROR(VLOOKUP(($O35-1)&amp;"-"&amp;($P35  ),RUN,Z$18+4,FALSE)&gt;9,FALSE),1,0)+
IF(IFERROR(VLOOKUP(($O35  )&amp;"-"&amp;($P35+1),RUN,Z$18+4,FALSE)&gt;9,FALSE),1,0)+
IF(IFERROR(VLOOKUP(($O35+1)&amp;"-"&amp;($P35  ),RUN,Z$18+4,FALSE)&gt;9,FALSE),1,0)+
IF(IFERROR(VLOOKUP(($O35  )&amp;"-"&amp;($P35-1),RUN,Z$18+4,FALSE)&gt;9,FALSE),1,0)+
IF(IFERROR(VLOOKUP(($O35-1)&amp;"-"&amp;($P35-1),RUN,Z$18+4,FALSE)&gt;9,FALSE),1,0)+
IF(IFERROR(VLOOKUP(($O35+1)&amp;"-"&amp;($P35+1),RUN,Z$18+4,FALSE)&gt;9,FALSE),1,0)+
IF(IFERROR(VLOOKUP(($O35+1)&amp;"-"&amp;($P35-1),RUN,Z$18+4,FALSE)&gt;9,FALSE),1,0)+
IF(IFERROR(VLOOKUP(($O35-1)&amp;"-"&amp;($P35+1),RUN,Z$18+4,FALSE)&gt;9,FALSE),1,0),
TRUE,"X")</f>
        <v>11</v>
      </c>
      <c r="AB35" s="6" cm="1">
        <f t="array" ref="AB35">_xlfn.IFS(
AB$17=1,AA35+1,
AA35 &gt; 9,0,
AA35 = 0,0,
TRUE,
AA35+
IF(IFERROR(VLOOKUP(($O35-1)&amp;"-"&amp;($P35  ),RUN,AA$18+4,FALSE)&gt;9,FALSE),1,0)+
IF(IFERROR(VLOOKUP(($O35  )&amp;"-"&amp;($P35+1),RUN,AA$18+4,FALSE)&gt;9,FALSE),1,0)+
IF(IFERROR(VLOOKUP(($O35+1)&amp;"-"&amp;($P35  ),RUN,AA$18+4,FALSE)&gt;9,FALSE),1,0)+
IF(IFERROR(VLOOKUP(($O35  )&amp;"-"&amp;($P35-1),RUN,AA$18+4,FALSE)&gt;9,FALSE),1,0)+
IF(IFERROR(VLOOKUP(($O35-1)&amp;"-"&amp;($P35-1),RUN,AA$18+4,FALSE)&gt;9,FALSE),1,0)+
IF(IFERROR(VLOOKUP(($O35+1)&amp;"-"&amp;($P35+1),RUN,AA$18+4,FALSE)&gt;9,FALSE),1,0)+
IF(IFERROR(VLOOKUP(($O35+1)&amp;"-"&amp;($P35-1),RUN,AA$18+4,FALSE)&gt;9,FALSE),1,0)+
IF(IFERROR(VLOOKUP(($O35-1)&amp;"-"&amp;($P35+1),RUN,AA$18+4,FALSE)&gt;9,FALSE),1,0),
TRUE,"X")</f>
        <v>0</v>
      </c>
      <c r="AC35" s="6" cm="1">
        <f t="array" ref="AC35">_xlfn.IFS(
AC$17=1,AB35+1,
AB35 &gt; 9,0,
AB35 = 0,0,
TRUE,
AB35+
IF(IFERROR(VLOOKUP(($O35-1)&amp;"-"&amp;($P35  ),RUN,AB$18+4,FALSE)&gt;9,FALSE),1,0)+
IF(IFERROR(VLOOKUP(($O35  )&amp;"-"&amp;($P35+1),RUN,AB$18+4,FALSE)&gt;9,FALSE),1,0)+
IF(IFERROR(VLOOKUP(($O35+1)&amp;"-"&amp;($P35  ),RUN,AB$18+4,FALSE)&gt;9,FALSE),1,0)+
IF(IFERROR(VLOOKUP(($O35  )&amp;"-"&amp;($P35-1),RUN,AB$18+4,FALSE)&gt;9,FALSE),1,0)+
IF(IFERROR(VLOOKUP(($O35-1)&amp;"-"&amp;($P35-1),RUN,AB$18+4,FALSE)&gt;9,FALSE),1,0)+
IF(IFERROR(VLOOKUP(($O35+1)&amp;"-"&amp;($P35+1),RUN,AB$18+4,FALSE)&gt;9,FALSE),1,0)+
IF(IFERROR(VLOOKUP(($O35+1)&amp;"-"&amp;($P35-1),RUN,AB$18+4,FALSE)&gt;9,FALSE),1,0)+
IF(IFERROR(VLOOKUP(($O35-1)&amp;"-"&amp;($P35+1),RUN,AB$18+4,FALSE)&gt;9,FALSE),1,0),
TRUE,"X")</f>
        <v>0</v>
      </c>
      <c r="AD35" s="6" cm="1">
        <f t="array" ref="AD35">_xlfn.IFS(
AD$17=1,AC35+1,
AC35 &gt; 9,0,
AC35 = 0,0,
TRUE,
AC35+
IF(IFERROR(VLOOKUP(($O35-1)&amp;"-"&amp;($P35  ),RUN,AC$18+4,FALSE)&gt;9,FALSE),1,0)+
IF(IFERROR(VLOOKUP(($O35  )&amp;"-"&amp;($P35+1),RUN,AC$18+4,FALSE)&gt;9,FALSE),1,0)+
IF(IFERROR(VLOOKUP(($O35+1)&amp;"-"&amp;($P35  ),RUN,AC$18+4,FALSE)&gt;9,FALSE),1,0)+
IF(IFERROR(VLOOKUP(($O35  )&amp;"-"&amp;($P35-1),RUN,AC$18+4,FALSE)&gt;9,FALSE),1,0)+
IF(IFERROR(VLOOKUP(($O35-1)&amp;"-"&amp;($P35-1),RUN,AC$18+4,FALSE)&gt;9,FALSE),1,0)+
IF(IFERROR(VLOOKUP(($O35+1)&amp;"-"&amp;($P35+1),RUN,AC$18+4,FALSE)&gt;9,FALSE),1,0)+
IF(IFERROR(VLOOKUP(($O35+1)&amp;"-"&amp;($P35-1),RUN,AC$18+4,FALSE)&gt;9,FALSE),1,0)+
IF(IFERROR(VLOOKUP(($O35-1)&amp;"-"&amp;($P35+1),RUN,AC$18+4,FALSE)&gt;9,FALSE),1,0),
TRUE,"X")</f>
        <v>0</v>
      </c>
      <c r="AE35" s="6" cm="1">
        <f t="array" ref="AE35">_xlfn.IFS(
AE$17=1,AD35+1,
AD35 &gt; 9,0,
AD35 = 0,0,
TRUE,
AD35+
IF(IFERROR(VLOOKUP(($O35-1)&amp;"-"&amp;($P35  ),RUN,AD$18+4,FALSE)&gt;9,FALSE),1,0)+
IF(IFERROR(VLOOKUP(($O35  )&amp;"-"&amp;($P35+1),RUN,AD$18+4,FALSE)&gt;9,FALSE),1,0)+
IF(IFERROR(VLOOKUP(($O35+1)&amp;"-"&amp;($P35  ),RUN,AD$18+4,FALSE)&gt;9,FALSE),1,0)+
IF(IFERROR(VLOOKUP(($O35  )&amp;"-"&amp;($P35-1),RUN,AD$18+4,FALSE)&gt;9,FALSE),1,0)+
IF(IFERROR(VLOOKUP(($O35-1)&amp;"-"&amp;($P35-1),RUN,AD$18+4,FALSE)&gt;9,FALSE),1,0)+
IF(IFERROR(VLOOKUP(($O35+1)&amp;"-"&amp;($P35+1),RUN,AD$18+4,FALSE)&gt;9,FALSE),1,0)+
IF(IFERROR(VLOOKUP(($O35+1)&amp;"-"&amp;($P35-1),RUN,AD$18+4,FALSE)&gt;9,FALSE),1,0)+
IF(IFERROR(VLOOKUP(($O35-1)&amp;"-"&amp;($P35+1),RUN,AD$18+4,FALSE)&gt;9,FALSE),1,0),
TRUE,"X")</f>
        <v>0</v>
      </c>
      <c r="AF35" s="6" cm="1">
        <f t="array" ref="AF35">_xlfn.IFS(
AF$17=1,AE35+1,
AE35 &gt; 9,0,
AE35 = 0,0,
TRUE,
AE35+
IF(IFERROR(VLOOKUP(($O35-1)&amp;"-"&amp;($P35  ),RUN,AE$18+4,FALSE)&gt;9,FALSE),1,0)+
IF(IFERROR(VLOOKUP(($O35  )&amp;"-"&amp;($P35+1),RUN,AE$18+4,FALSE)&gt;9,FALSE),1,0)+
IF(IFERROR(VLOOKUP(($O35+1)&amp;"-"&amp;($P35  ),RUN,AE$18+4,FALSE)&gt;9,FALSE),1,0)+
IF(IFERROR(VLOOKUP(($O35  )&amp;"-"&amp;($P35-1),RUN,AE$18+4,FALSE)&gt;9,FALSE),1,0)+
IF(IFERROR(VLOOKUP(($O35-1)&amp;"-"&amp;($P35-1),RUN,AE$18+4,FALSE)&gt;9,FALSE),1,0)+
IF(IFERROR(VLOOKUP(($O35+1)&amp;"-"&amp;($P35+1),RUN,AE$18+4,FALSE)&gt;9,FALSE),1,0)+
IF(IFERROR(VLOOKUP(($O35+1)&amp;"-"&amp;($P35-1),RUN,AE$18+4,FALSE)&gt;9,FALSE),1,0)+
IF(IFERROR(VLOOKUP(($O35-1)&amp;"-"&amp;($P35+1),RUN,AE$18+4,FALSE)&gt;9,FALSE),1,0),
TRUE,"X")</f>
        <v>0</v>
      </c>
      <c r="AG35" s="6" cm="1">
        <f t="array" ref="AG35">_xlfn.IFS(
AG$17=1,AF35+1,
AF35 &gt; 9,0,
AF35 = 0,0,
TRUE,
AF35+
IF(IFERROR(VLOOKUP(($O35-1)&amp;"-"&amp;($P35  ),RUN,AF$18+4,FALSE)&gt;9,FALSE),1,0)+
IF(IFERROR(VLOOKUP(($O35  )&amp;"-"&amp;($P35+1),RUN,AF$18+4,FALSE)&gt;9,FALSE),1,0)+
IF(IFERROR(VLOOKUP(($O35+1)&amp;"-"&amp;($P35  ),RUN,AF$18+4,FALSE)&gt;9,FALSE),1,0)+
IF(IFERROR(VLOOKUP(($O35  )&amp;"-"&amp;($P35-1),RUN,AF$18+4,FALSE)&gt;9,FALSE),1,0)+
IF(IFERROR(VLOOKUP(($O35-1)&amp;"-"&amp;($P35-1),RUN,AF$18+4,FALSE)&gt;9,FALSE),1,0)+
IF(IFERROR(VLOOKUP(($O35+1)&amp;"-"&amp;($P35+1),RUN,AF$18+4,FALSE)&gt;9,FALSE),1,0)+
IF(IFERROR(VLOOKUP(($O35+1)&amp;"-"&amp;($P35-1),RUN,AF$18+4,FALSE)&gt;9,FALSE),1,0)+
IF(IFERROR(VLOOKUP(($O35-1)&amp;"-"&amp;($P35+1),RUN,AF$18+4,FALSE)&gt;9,FALSE),1,0),
TRUE,"X")</f>
        <v>0</v>
      </c>
      <c r="AH35" s="6" cm="1">
        <f t="array" ref="AH35">_xlfn.IFS(
AH$17=1,AG35+1,
AG35 &gt; 9,0,
AG35 = 0,0,
TRUE,
AG35+
IF(IFERROR(VLOOKUP(($O35-1)&amp;"-"&amp;($P35  ),RUN,AG$18+4,FALSE)&gt;9,FALSE),1,0)+
IF(IFERROR(VLOOKUP(($O35  )&amp;"-"&amp;($P35+1),RUN,AG$18+4,FALSE)&gt;9,FALSE),1,0)+
IF(IFERROR(VLOOKUP(($O35+1)&amp;"-"&amp;($P35  ),RUN,AG$18+4,FALSE)&gt;9,FALSE),1,0)+
IF(IFERROR(VLOOKUP(($O35  )&amp;"-"&amp;($P35-1),RUN,AG$18+4,FALSE)&gt;9,FALSE),1,0)+
IF(IFERROR(VLOOKUP(($O35-1)&amp;"-"&amp;($P35-1),RUN,AG$18+4,FALSE)&gt;9,FALSE),1,0)+
IF(IFERROR(VLOOKUP(($O35+1)&amp;"-"&amp;($P35+1),RUN,AG$18+4,FALSE)&gt;9,FALSE),1,0)+
IF(IFERROR(VLOOKUP(($O35+1)&amp;"-"&amp;($P35-1),RUN,AG$18+4,FALSE)&gt;9,FALSE),1,0)+
IF(IFERROR(VLOOKUP(($O35-1)&amp;"-"&amp;($P35+1),RUN,AG$18+4,FALSE)&gt;9,FALSE),1,0),
TRUE,"X")</f>
        <v>0</v>
      </c>
      <c r="AI35" s="6" cm="1">
        <f t="array" ref="AI35">_xlfn.IFS(
AI$17=1,AH35+1,
AH35 &gt; 9,0,
AH35 = 0,0,
TRUE,
AH35+
IF(IFERROR(VLOOKUP(($O35-1)&amp;"-"&amp;($P35  ),RUN,AH$18+4,FALSE)&gt;9,FALSE),1,0)+
IF(IFERROR(VLOOKUP(($O35  )&amp;"-"&amp;($P35+1),RUN,AH$18+4,FALSE)&gt;9,FALSE),1,0)+
IF(IFERROR(VLOOKUP(($O35+1)&amp;"-"&amp;($P35  ),RUN,AH$18+4,FALSE)&gt;9,FALSE),1,0)+
IF(IFERROR(VLOOKUP(($O35  )&amp;"-"&amp;($P35-1),RUN,AH$18+4,FALSE)&gt;9,FALSE),1,0)+
IF(IFERROR(VLOOKUP(($O35-1)&amp;"-"&amp;($P35-1),RUN,AH$18+4,FALSE)&gt;9,FALSE),1,0)+
IF(IFERROR(VLOOKUP(($O35+1)&amp;"-"&amp;($P35+1),RUN,AH$18+4,FALSE)&gt;9,FALSE),1,0)+
IF(IFERROR(VLOOKUP(($O35+1)&amp;"-"&amp;($P35-1),RUN,AH$18+4,FALSE)&gt;9,FALSE),1,0)+
IF(IFERROR(VLOOKUP(($O35-1)&amp;"-"&amp;($P35+1),RUN,AH$18+4,FALSE)&gt;9,FALSE),1,0),
TRUE,"X")</f>
        <v>0</v>
      </c>
      <c r="AJ35" s="6" cm="1">
        <f t="array" ref="AJ35">_xlfn.IFS(
AJ$17=1,AI35+1,
AI35 &gt; 9,0,
AI35 = 0,0,
TRUE,
AI35+
IF(IFERROR(VLOOKUP(($O35-1)&amp;"-"&amp;($P35  ),RUN,AI$18+4,FALSE)&gt;9,FALSE),1,0)+
IF(IFERROR(VLOOKUP(($O35  )&amp;"-"&amp;($P35+1),RUN,AI$18+4,FALSE)&gt;9,FALSE),1,0)+
IF(IFERROR(VLOOKUP(($O35+1)&amp;"-"&amp;($P35  ),RUN,AI$18+4,FALSE)&gt;9,FALSE),1,0)+
IF(IFERROR(VLOOKUP(($O35  )&amp;"-"&amp;($P35-1),RUN,AI$18+4,FALSE)&gt;9,FALSE),1,0)+
IF(IFERROR(VLOOKUP(($O35-1)&amp;"-"&amp;($P35-1),RUN,AI$18+4,FALSE)&gt;9,FALSE),1,0)+
IF(IFERROR(VLOOKUP(($O35+1)&amp;"-"&amp;($P35+1),RUN,AI$18+4,FALSE)&gt;9,FALSE),1,0)+
IF(IFERROR(VLOOKUP(($O35+1)&amp;"-"&amp;($P35-1),RUN,AI$18+4,FALSE)&gt;9,FALSE),1,0)+
IF(IFERROR(VLOOKUP(($O35-1)&amp;"-"&amp;($P35+1),RUN,AI$18+4,FALSE)&gt;9,FALSE),1,0),
TRUE,"X")</f>
        <v>0</v>
      </c>
      <c r="AK35" s="6" cm="1">
        <f t="array" ref="AK35">_xlfn.IFS(
AK$17=1,AJ35+1,
AJ35 &gt; 9,0,
AJ35 = 0,0,
TRUE,
AJ35+
IF(IFERROR(VLOOKUP(($O35-1)&amp;"-"&amp;($P35  ),RUN,AJ$18+4,FALSE)&gt;9,FALSE),1,0)+
IF(IFERROR(VLOOKUP(($O35  )&amp;"-"&amp;($P35+1),RUN,AJ$18+4,FALSE)&gt;9,FALSE),1,0)+
IF(IFERROR(VLOOKUP(($O35+1)&amp;"-"&amp;($P35  ),RUN,AJ$18+4,FALSE)&gt;9,FALSE),1,0)+
IF(IFERROR(VLOOKUP(($O35  )&amp;"-"&amp;($P35-1),RUN,AJ$18+4,FALSE)&gt;9,FALSE),1,0)+
IF(IFERROR(VLOOKUP(($O35-1)&amp;"-"&amp;($P35-1),RUN,AJ$18+4,FALSE)&gt;9,FALSE),1,0)+
IF(IFERROR(VLOOKUP(($O35+1)&amp;"-"&amp;($P35+1),RUN,AJ$18+4,FALSE)&gt;9,FALSE),1,0)+
IF(IFERROR(VLOOKUP(($O35+1)&amp;"-"&amp;($P35-1),RUN,AJ$18+4,FALSE)&gt;9,FALSE),1,0)+
IF(IFERROR(VLOOKUP(($O35-1)&amp;"-"&amp;($P35+1),RUN,AJ$18+4,FALSE)&gt;9,FALSE),1,0),
TRUE,"X")</f>
        <v>1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</row>
    <row r="36" spans="1:1754" x14ac:dyDescent="0.3">
      <c r="A36">
        <v>2</v>
      </c>
      <c r="B36" s="22">
        <f t="shared" ca="1" si="12"/>
        <v>0</v>
      </c>
      <c r="C36" s="23">
        <f t="shared" ca="1" si="12"/>
        <v>7</v>
      </c>
      <c r="D36" s="23">
        <f t="shared" ca="1" si="12"/>
        <v>4</v>
      </c>
      <c r="E36" s="23">
        <f t="shared" ca="1" si="12"/>
        <v>9</v>
      </c>
      <c r="F36" s="23">
        <f t="shared" ca="1" si="12"/>
        <v>7</v>
      </c>
      <c r="G36" s="23">
        <f t="shared" ca="1" si="12"/>
        <v>6</v>
      </c>
      <c r="H36" s="23">
        <f t="shared" ca="1" si="12"/>
        <v>6</v>
      </c>
      <c r="I36" s="23">
        <f t="shared" ca="1" si="12"/>
        <v>9</v>
      </c>
      <c r="J36" s="23">
        <f t="shared" ca="1" si="12"/>
        <v>1</v>
      </c>
      <c r="K36" s="9">
        <f t="shared" ca="1" si="12"/>
        <v>8</v>
      </c>
      <c r="M36" s="8">
        <v>18</v>
      </c>
      <c r="N36" t="str">
        <f t="shared" si="8"/>
        <v>2-8</v>
      </c>
      <c r="O36">
        <f t="shared" si="9"/>
        <v>2</v>
      </c>
      <c r="P36" s="9">
        <f t="shared" si="10"/>
        <v>8</v>
      </c>
      <c r="Q36" s="29" cm="1">
        <f t="array" ref="Q36">INDEX(START,O36,P36)</f>
        <v>7</v>
      </c>
      <c r="R36" s="6" cm="1">
        <f t="array" ref="R36">_xlfn.IFS(
R$17=1,Q36+1,
Q36 &gt; 9,0,
Q36 = 0,0,
TRUE,
Q36+
IF(IFERROR(VLOOKUP(($O36-1)&amp;"-"&amp;($P36  ),RUN,Q$18+4,FALSE)&gt;9,FALSE),1,0)+
IF(IFERROR(VLOOKUP(($O36  )&amp;"-"&amp;($P36+1),RUN,Q$18+4,FALSE)&gt;9,FALSE),1,0)+
IF(IFERROR(VLOOKUP(($O36+1)&amp;"-"&amp;($P36  ),RUN,Q$18+4,FALSE)&gt;9,FALSE),1,0)+
IF(IFERROR(VLOOKUP(($O36  )&amp;"-"&amp;($P36-1),RUN,Q$18+4,FALSE)&gt;9,FALSE),1,0)+
IF(IFERROR(VLOOKUP(($O36-1)&amp;"-"&amp;($P36-1),RUN,Q$18+4,FALSE)&gt;9,FALSE),1,0)+
IF(IFERROR(VLOOKUP(($O36+1)&amp;"-"&amp;($P36+1),RUN,Q$18+4,FALSE)&gt;9,FALSE),1,0)+
IF(IFERROR(VLOOKUP(($O36+1)&amp;"-"&amp;($P36-1),RUN,Q$18+4,FALSE)&gt;9,FALSE),1,0)+
IF(IFERROR(VLOOKUP(($O36-1)&amp;"-"&amp;($P36+1),RUN,Q$18+4,FALSE)&gt;9,FALSE),1,0),
TRUE,"X")</f>
        <v>8</v>
      </c>
      <c r="S36" s="6" cm="1">
        <f t="array" ref="S36">_xlfn.IFS(
S$17=1,R36+1,
R36 &gt; 9,0,
R36 = 0,0,
TRUE,
R36+
IF(IFERROR(VLOOKUP(($O36-1)&amp;"-"&amp;($P36  ),RUN,R$18+4,FALSE)&gt;9,FALSE),1,0)+
IF(IFERROR(VLOOKUP(($O36  )&amp;"-"&amp;($P36+1),RUN,R$18+4,FALSE)&gt;9,FALSE),1,0)+
IF(IFERROR(VLOOKUP(($O36+1)&amp;"-"&amp;($P36  ),RUN,R$18+4,FALSE)&gt;9,FALSE),1,0)+
IF(IFERROR(VLOOKUP(($O36  )&amp;"-"&amp;($P36-1),RUN,R$18+4,FALSE)&gt;9,FALSE),1,0)+
IF(IFERROR(VLOOKUP(($O36-1)&amp;"-"&amp;($P36-1),RUN,R$18+4,FALSE)&gt;9,FALSE),1,0)+
IF(IFERROR(VLOOKUP(($O36+1)&amp;"-"&amp;($P36+1),RUN,R$18+4,FALSE)&gt;9,FALSE),1,0)+
IF(IFERROR(VLOOKUP(($O36+1)&amp;"-"&amp;($P36-1),RUN,R$18+4,FALSE)&gt;9,FALSE),1,0)+
IF(IFERROR(VLOOKUP(($O36-1)&amp;"-"&amp;($P36+1),RUN,R$18+4,FALSE)&gt;9,FALSE),1,0),
TRUE,"X")</f>
        <v>9</v>
      </c>
      <c r="T36" s="6" cm="1">
        <f t="array" ref="T36">_xlfn.IFS(
T$17=1,S36+1,
S36 &gt; 9,0,
S36 = 0,0,
TRUE,
S36+
IF(IFERROR(VLOOKUP(($O36-1)&amp;"-"&amp;($P36  ),RUN,S$18+4,FALSE)&gt;9,FALSE),1,0)+
IF(IFERROR(VLOOKUP(($O36  )&amp;"-"&amp;($P36+1),RUN,S$18+4,FALSE)&gt;9,FALSE),1,0)+
IF(IFERROR(VLOOKUP(($O36+1)&amp;"-"&amp;($P36  ),RUN,S$18+4,FALSE)&gt;9,FALSE),1,0)+
IF(IFERROR(VLOOKUP(($O36  )&amp;"-"&amp;($P36-1),RUN,S$18+4,FALSE)&gt;9,FALSE),1,0)+
IF(IFERROR(VLOOKUP(($O36-1)&amp;"-"&amp;($P36-1),RUN,S$18+4,FALSE)&gt;9,FALSE),1,0)+
IF(IFERROR(VLOOKUP(($O36+1)&amp;"-"&amp;($P36+1),RUN,S$18+4,FALSE)&gt;9,FALSE),1,0)+
IF(IFERROR(VLOOKUP(($O36+1)&amp;"-"&amp;($P36-1),RUN,S$18+4,FALSE)&gt;9,FALSE),1,0)+
IF(IFERROR(VLOOKUP(($O36-1)&amp;"-"&amp;($P36+1),RUN,S$18+4,FALSE)&gt;9,FALSE),1,0),
TRUE,"X")</f>
        <v>9</v>
      </c>
      <c r="U36" s="6" cm="1">
        <f t="array" ref="U36">_xlfn.IFS(
U$17=1,T36+1,
T36 &gt; 9,0,
T36 = 0,0,
TRUE,
T36+
IF(IFERROR(VLOOKUP(($O36-1)&amp;"-"&amp;($P36  ),RUN,T$18+4,FALSE)&gt;9,FALSE),1,0)+
IF(IFERROR(VLOOKUP(($O36  )&amp;"-"&amp;($P36+1),RUN,T$18+4,FALSE)&gt;9,FALSE),1,0)+
IF(IFERROR(VLOOKUP(($O36+1)&amp;"-"&amp;($P36  ),RUN,T$18+4,FALSE)&gt;9,FALSE),1,0)+
IF(IFERROR(VLOOKUP(($O36  )&amp;"-"&amp;($P36-1),RUN,T$18+4,FALSE)&gt;9,FALSE),1,0)+
IF(IFERROR(VLOOKUP(($O36-1)&amp;"-"&amp;($P36-1),RUN,T$18+4,FALSE)&gt;9,FALSE),1,0)+
IF(IFERROR(VLOOKUP(($O36+1)&amp;"-"&amp;($P36+1),RUN,T$18+4,FALSE)&gt;9,FALSE),1,0)+
IF(IFERROR(VLOOKUP(($O36+1)&amp;"-"&amp;($P36-1),RUN,T$18+4,FALSE)&gt;9,FALSE),1,0)+
IF(IFERROR(VLOOKUP(($O36-1)&amp;"-"&amp;($P36+1),RUN,T$18+4,FALSE)&gt;9,FALSE),1,0),
TRUE,"X")</f>
        <v>9</v>
      </c>
      <c r="V36" s="6" cm="1">
        <f t="array" ref="V36">_xlfn.IFS(
V$17=1,U36+1,
U36 &gt; 9,0,
U36 = 0,0,
TRUE,
U36+
IF(IFERROR(VLOOKUP(($O36-1)&amp;"-"&amp;($P36  ),RUN,U$18+4,FALSE)&gt;9,FALSE),1,0)+
IF(IFERROR(VLOOKUP(($O36  )&amp;"-"&amp;($P36+1),RUN,U$18+4,FALSE)&gt;9,FALSE),1,0)+
IF(IFERROR(VLOOKUP(($O36+1)&amp;"-"&amp;($P36  ),RUN,U$18+4,FALSE)&gt;9,FALSE),1,0)+
IF(IFERROR(VLOOKUP(($O36  )&amp;"-"&amp;($P36-1),RUN,U$18+4,FALSE)&gt;9,FALSE),1,0)+
IF(IFERROR(VLOOKUP(($O36-1)&amp;"-"&amp;($P36-1),RUN,U$18+4,FALSE)&gt;9,FALSE),1,0)+
IF(IFERROR(VLOOKUP(($O36+1)&amp;"-"&amp;($P36+1),RUN,U$18+4,FALSE)&gt;9,FALSE),1,0)+
IF(IFERROR(VLOOKUP(($O36+1)&amp;"-"&amp;($P36-1),RUN,U$18+4,FALSE)&gt;9,FALSE),1,0)+
IF(IFERROR(VLOOKUP(($O36-1)&amp;"-"&amp;($P36+1),RUN,U$18+4,FALSE)&gt;9,FALSE),1,0),
TRUE,"X")</f>
        <v>9</v>
      </c>
      <c r="W36" s="6" cm="1">
        <f t="array" ref="W36">_xlfn.IFS(
W$17=1,V36+1,
V36 &gt; 9,0,
V36 = 0,0,
TRUE,
V36+
IF(IFERROR(VLOOKUP(($O36-1)&amp;"-"&amp;($P36  ),RUN,V$18+4,FALSE)&gt;9,FALSE),1,0)+
IF(IFERROR(VLOOKUP(($O36  )&amp;"-"&amp;($P36+1),RUN,V$18+4,FALSE)&gt;9,FALSE),1,0)+
IF(IFERROR(VLOOKUP(($O36+1)&amp;"-"&amp;($P36  ),RUN,V$18+4,FALSE)&gt;9,FALSE),1,0)+
IF(IFERROR(VLOOKUP(($O36  )&amp;"-"&amp;($P36-1),RUN,V$18+4,FALSE)&gt;9,FALSE),1,0)+
IF(IFERROR(VLOOKUP(($O36-1)&amp;"-"&amp;($P36-1),RUN,V$18+4,FALSE)&gt;9,FALSE),1,0)+
IF(IFERROR(VLOOKUP(($O36+1)&amp;"-"&amp;($P36+1),RUN,V$18+4,FALSE)&gt;9,FALSE),1,0)+
IF(IFERROR(VLOOKUP(($O36+1)&amp;"-"&amp;($P36-1),RUN,V$18+4,FALSE)&gt;9,FALSE),1,0)+
IF(IFERROR(VLOOKUP(($O36-1)&amp;"-"&amp;($P36+1),RUN,V$18+4,FALSE)&gt;9,FALSE),1,0),
TRUE,"X")</f>
        <v>10</v>
      </c>
      <c r="X36" s="6" cm="1">
        <f t="array" ref="X36">_xlfn.IFS(
X$17=1,W36+1,
W36 &gt; 9,0,
W36 = 0,0,
TRUE,
W36+
IF(IFERROR(VLOOKUP(($O36-1)&amp;"-"&amp;($P36  ),RUN,W$18+4,FALSE)&gt;9,FALSE),1,0)+
IF(IFERROR(VLOOKUP(($O36  )&amp;"-"&amp;($P36+1),RUN,W$18+4,FALSE)&gt;9,FALSE),1,0)+
IF(IFERROR(VLOOKUP(($O36+1)&amp;"-"&amp;($P36  ),RUN,W$18+4,FALSE)&gt;9,FALSE),1,0)+
IF(IFERROR(VLOOKUP(($O36  )&amp;"-"&amp;($P36-1),RUN,W$18+4,FALSE)&gt;9,FALSE),1,0)+
IF(IFERROR(VLOOKUP(($O36-1)&amp;"-"&amp;($P36-1),RUN,W$18+4,FALSE)&gt;9,FALSE),1,0)+
IF(IFERROR(VLOOKUP(($O36+1)&amp;"-"&amp;($P36+1),RUN,W$18+4,FALSE)&gt;9,FALSE),1,0)+
IF(IFERROR(VLOOKUP(($O36+1)&amp;"-"&amp;($P36-1),RUN,W$18+4,FALSE)&gt;9,FALSE),1,0)+
IF(IFERROR(VLOOKUP(($O36-1)&amp;"-"&amp;($P36+1),RUN,W$18+4,FALSE)&gt;9,FALSE),1,0),
TRUE,"X")</f>
        <v>0</v>
      </c>
      <c r="Y36" s="6" cm="1">
        <f t="array" ref="Y36">_xlfn.IFS(
Y$17=1,X36+1,
X36 &gt; 9,0,
X36 = 0,0,
TRUE,
X36+
IF(IFERROR(VLOOKUP(($O36-1)&amp;"-"&amp;($P36  ),RUN,X$18+4,FALSE)&gt;9,FALSE),1,0)+
IF(IFERROR(VLOOKUP(($O36  )&amp;"-"&amp;($P36+1),RUN,X$18+4,FALSE)&gt;9,FALSE),1,0)+
IF(IFERROR(VLOOKUP(($O36+1)&amp;"-"&amp;($P36  ),RUN,X$18+4,FALSE)&gt;9,FALSE),1,0)+
IF(IFERROR(VLOOKUP(($O36  )&amp;"-"&amp;($P36-1),RUN,X$18+4,FALSE)&gt;9,FALSE),1,0)+
IF(IFERROR(VLOOKUP(($O36-1)&amp;"-"&amp;($P36-1),RUN,X$18+4,FALSE)&gt;9,FALSE),1,0)+
IF(IFERROR(VLOOKUP(($O36+1)&amp;"-"&amp;($P36+1),RUN,X$18+4,FALSE)&gt;9,FALSE),1,0)+
IF(IFERROR(VLOOKUP(($O36+1)&amp;"-"&amp;($P36-1),RUN,X$18+4,FALSE)&gt;9,FALSE),1,0)+
IF(IFERROR(VLOOKUP(($O36-1)&amp;"-"&amp;($P36+1),RUN,X$18+4,FALSE)&gt;9,FALSE),1,0),
TRUE,"X")</f>
        <v>1</v>
      </c>
      <c r="Z36" s="6" cm="1">
        <f t="array" ref="Z36">_xlfn.IFS(
Z$17=1,Y36+1,
Y36 &gt; 9,0,
Y36 = 0,0,
TRUE,
Y36+
IF(IFERROR(VLOOKUP(($O36-1)&amp;"-"&amp;($P36  ),RUN,Y$18+4,FALSE)&gt;9,FALSE),1,0)+
IF(IFERROR(VLOOKUP(($O36  )&amp;"-"&amp;($P36+1),RUN,Y$18+4,FALSE)&gt;9,FALSE),1,0)+
IF(IFERROR(VLOOKUP(($O36+1)&amp;"-"&amp;($P36  ),RUN,Y$18+4,FALSE)&gt;9,FALSE),1,0)+
IF(IFERROR(VLOOKUP(($O36  )&amp;"-"&amp;($P36-1),RUN,Y$18+4,FALSE)&gt;9,FALSE),1,0)+
IF(IFERROR(VLOOKUP(($O36-1)&amp;"-"&amp;($P36-1),RUN,Y$18+4,FALSE)&gt;9,FALSE),1,0)+
IF(IFERROR(VLOOKUP(($O36+1)&amp;"-"&amp;($P36+1),RUN,Y$18+4,FALSE)&gt;9,FALSE),1,0)+
IF(IFERROR(VLOOKUP(($O36+1)&amp;"-"&amp;($P36-1),RUN,Y$18+4,FALSE)&gt;9,FALSE),1,0)+
IF(IFERROR(VLOOKUP(($O36-1)&amp;"-"&amp;($P36+1),RUN,Y$18+4,FALSE)&gt;9,FALSE),1,0),
TRUE,"X")</f>
        <v>2</v>
      </c>
      <c r="AA36" s="6" cm="1">
        <f t="array" ref="AA36">_xlfn.IFS(
AA$17=1,Z36+1,
Z36 &gt; 9,0,
Z36 = 0,0,
TRUE,
Z36+
IF(IFERROR(VLOOKUP(($O36-1)&amp;"-"&amp;($P36  ),RUN,Z$18+4,FALSE)&gt;9,FALSE),1,0)+
IF(IFERROR(VLOOKUP(($O36  )&amp;"-"&amp;($P36+1),RUN,Z$18+4,FALSE)&gt;9,FALSE),1,0)+
IF(IFERROR(VLOOKUP(($O36+1)&amp;"-"&amp;($P36  ),RUN,Z$18+4,FALSE)&gt;9,FALSE),1,0)+
IF(IFERROR(VLOOKUP(($O36  )&amp;"-"&amp;($P36-1),RUN,Z$18+4,FALSE)&gt;9,FALSE),1,0)+
IF(IFERROR(VLOOKUP(($O36-1)&amp;"-"&amp;($P36-1),RUN,Z$18+4,FALSE)&gt;9,FALSE),1,0)+
IF(IFERROR(VLOOKUP(($O36+1)&amp;"-"&amp;($P36+1),RUN,Z$18+4,FALSE)&gt;9,FALSE),1,0)+
IF(IFERROR(VLOOKUP(($O36+1)&amp;"-"&amp;($P36-1),RUN,Z$18+4,FALSE)&gt;9,FALSE),1,0)+
IF(IFERROR(VLOOKUP(($O36-1)&amp;"-"&amp;($P36+1),RUN,Z$18+4,FALSE)&gt;9,FALSE),1,0),
TRUE,"X")</f>
        <v>2</v>
      </c>
      <c r="AB36" s="6" cm="1">
        <f t="array" ref="AB36">_xlfn.IFS(
AB$17=1,AA36+1,
AA36 &gt; 9,0,
AA36 = 0,0,
TRUE,
AA36+
IF(IFERROR(VLOOKUP(($O36-1)&amp;"-"&amp;($P36  ),RUN,AA$18+4,FALSE)&gt;9,FALSE),1,0)+
IF(IFERROR(VLOOKUP(($O36  )&amp;"-"&amp;($P36+1),RUN,AA$18+4,FALSE)&gt;9,FALSE),1,0)+
IF(IFERROR(VLOOKUP(($O36+1)&amp;"-"&amp;($P36  ),RUN,AA$18+4,FALSE)&gt;9,FALSE),1,0)+
IF(IFERROR(VLOOKUP(($O36  )&amp;"-"&amp;($P36-1),RUN,AA$18+4,FALSE)&gt;9,FALSE),1,0)+
IF(IFERROR(VLOOKUP(($O36-1)&amp;"-"&amp;($P36-1),RUN,AA$18+4,FALSE)&gt;9,FALSE),1,0)+
IF(IFERROR(VLOOKUP(($O36+1)&amp;"-"&amp;($P36+1),RUN,AA$18+4,FALSE)&gt;9,FALSE),1,0)+
IF(IFERROR(VLOOKUP(($O36+1)&amp;"-"&amp;($P36-1),RUN,AA$18+4,FALSE)&gt;9,FALSE),1,0)+
IF(IFERROR(VLOOKUP(($O36-1)&amp;"-"&amp;($P36+1),RUN,AA$18+4,FALSE)&gt;9,FALSE),1,0),
TRUE,"X")</f>
        <v>3</v>
      </c>
      <c r="AC36" s="6" cm="1">
        <f t="array" ref="AC36">_xlfn.IFS(
AC$17=1,AB36+1,
AB36 &gt; 9,0,
AB36 = 0,0,
TRUE,
AB36+
IF(IFERROR(VLOOKUP(($O36-1)&amp;"-"&amp;($P36  ),RUN,AB$18+4,FALSE)&gt;9,FALSE),1,0)+
IF(IFERROR(VLOOKUP(($O36  )&amp;"-"&amp;($P36+1),RUN,AB$18+4,FALSE)&gt;9,FALSE),1,0)+
IF(IFERROR(VLOOKUP(($O36+1)&amp;"-"&amp;($P36  ),RUN,AB$18+4,FALSE)&gt;9,FALSE),1,0)+
IF(IFERROR(VLOOKUP(($O36  )&amp;"-"&amp;($P36-1),RUN,AB$18+4,FALSE)&gt;9,FALSE),1,0)+
IF(IFERROR(VLOOKUP(($O36-1)&amp;"-"&amp;($P36-1),RUN,AB$18+4,FALSE)&gt;9,FALSE),1,0)+
IF(IFERROR(VLOOKUP(($O36+1)&amp;"-"&amp;($P36+1),RUN,AB$18+4,FALSE)&gt;9,FALSE),1,0)+
IF(IFERROR(VLOOKUP(($O36+1)&amp;"-"&amp;($P36-1),RUN,AB$18+4,FALSE)&gt;9,FALSE),1,0)+
IF(IFERROR(VLOOKUP(($O36-1)&amp;"-"&amp;($P36+1),RUN,AB$18+4,FALSE)&gt;9,FALSE),1,0),
TRUE,"X")</f>
        <v>4</v>
      </c>
      <c r="AD36" s="6" cm="1">
        <f t="array" ref="AD36">_xlfn.IFS(
AD$17=1,AC36+1,
AC36 &gt; 9,0,
AC36 = 0,0,
TRUE,
AC36+
IF(IFERROR(VLOOKUP(($O36-1)&amp;"-"&amp;($P36  ),RUN,AC$18+4,FALSE)&gt;9,FALSE),1,0)+
IF(IFERROR(VLOOKUP(($O36  )&amp;"-"&amp;($P36+1),RUN,AC$18+4,FALSE)&gt;9,FALSE),1,0)+
IF(IFERROR(VLOOKUP(($O36+1)&amp;"-"&amp;($P36  ),RUN,AC$18+4,FALSE)&gt;9,FALSE),1,0)+
IF(IFERROR(VLOOKUP(($O36  )&amp;"-"&amp;($P36-1),RUN,AC$18+4,FALSE)&gt;9,FALSE),1,0)+
IF(IFERROR(VLOOKUP(($O36-1)&amp;"-"&amp;($P36-1),RUN,AC$18+4,FALSE)&gt;9,FALSE),1,0)+
IF(IFERROR(VLOOKUP(($O36+1)&amp;"-"&amp;($P36+1),RUN,AC$18+4,FALSE)&gt;9,FALSE),1,0)+
IF(IFERROR(VLOOKUP(($O36+1)&amp;"-"&amp;($P36-1),RUN,AC$18+4,FALSE)&gt;9,FALSE),1,0)+
IF(IFERROR(VLOOKUP(($O36-1)&amp;"-"&amp;($P36+1),RUN,AC$18+4,FALSE)&gt;9,FALSE),1,0),
TRUE,"X")</f>
        <v>5</v>
      </c>
      <c r="AE36" s="6" cm="1">
        <f t="array" ref="AE36">_xlfn.IFS(
AE$17=1,AD36+1,
AD36 &gt; 9,0,
AD36 = 0,0,
TRUE,
AD36+
IF(IFERROR(VLOOKUP(($O36-1)&amp;"-"&amp;($P36  ),RUN,AD$18+4,FALSE)&gt;9,FALSE),1,0)+
IF(IFERROR(VLOOKUP(($O36  )&amp;"-"&amp;($P36+1),RUN,AD$18+4,FALSE)&gt;9,FALSE),1,0)+
IF(IFERROR(VLOOKUP(($O36+1)&amp;"-"&amp;($P36  ),RUN,AD$18+4,FALSE)&gt;9,FALSE),1,0)+
IF(IFERROR(VLOOKUP(($O36  )&amp;"-"&amp;($P36-1),RUN,AD$18+4,FALSE)&gt;9,FALSE),1,0)+
IF(IFERROR(VLOOKUP(($O36-1)&amp;"-"&amp;($P36-1),RUN,AD$18+4,FALSE)&gt;9,FALSE),1,0)+
IF(IFERROR(VLOOKUP(($O36+1)&amp;"-"&amp;($P36+1),RUN,AD$18+4,FALSE)&gt;9,FALSE),1,0)+
IF(IFERROR(VLOOKUP(($O36+1)&amp;"-"&amp;($P36-1),RUN,AD$18+4,FALSE)&gt;9,FALSE),1,0)+
IF(IFERROR(VLOOKUP(($O36-1)&amp;"-"&amp;($P36+1),RUN,AD$18+4,FALSE)&gt;9,FALSE),1,0),
TRUE,"X")</f>
        <v>5</v>
      </c>
      <c r="AF36" s="6" cm="1">
        <f t="array" ref="AF36">_xlfn.IFS(
AF$17=1,AE36+1,
AE36 &gt; 9,0,
AE36 = 0,0,
TRUE,
AE36+
IF(IFERROR(VLOOKUP(($O36-1)&amp;"-"&amp;($P36  ),RUN,AE$18+4,FALSE)&gt;9,FALSE),1,0)+
IF(IFERROR(VLOOKUP(($O36  )&amp;"-"&amp;($P36+1),RUN,AE$18+4,FALSE)&gt;9,FALSE),1,0)+
IF(IFERROR(VLOOKUP(($O36+1)&amp;"-"&amp;($P36  ),RUN,AE$18+4,FALSE)&gt;9,FALSE),1,0)+
IF(IFERROR(VLOOKUP(($O36  )&amp;"-"&amp;($P36-1),RUN,AE$18+4,FALSE)&gt;9,FALSE),1,0)+
IF(IFERROR(VLOOKUP(($O36-1)&amp;"-"&amp;($P36-1),RUN,AE$18+4,FALSE)&gt;9,FALSE),1,0)+
IF(IFERROR(VLOOKUP(($O36+1)&amp;"-"&amp;($P36+1),RUN,AE$18+4,FALSE)&gt;9,FALSE),1,0)+
IF(IFERROR(VLOOKUP(($O36+1)&amp;"-"&amp;($P36-1),RUN,AE$18+4,FALSE)&gt;9,FALSE),1,0)+
IF(IFERROR(VLOOKUP(($O36-1)&amp;"-"&amp;($P36+1),RUN,AE$18+4,FALSE)&gt;9,FALSE),1,0),
TRUE,"X")</f>
        <v>5</v>
      </c>
      <c r="AG36" s="6" cm="1">
        <f t="array" ref="AG36">_xlfn.IFS(
AG$17=1,AF36+1,
AF36 &gt; 9,0,
AF36 = 0,0,
TRUE,
AF36+
IF(IFERROR(VLOOKUP(($O36-1)&amp;"-"&amp;($P36  ),RUN,AF$18+4,FALSE)&gt;9,FALSE),1,0)+
IF(IFERROR(VLOOKUP(($O36  )&amp;"-"&amp;($P36+1),RUN,AF$18+4,FALSE)&gt;9,FALSE),1,0)+
IF(IFERROR(VLOOKUP(($O36+1)&amp;"-"&amp;($P36  ),RUN,AF$18+4,FALSE)&gt;9,FALSE),1,0)+
IF(IFERROR(VLOOKUP(($O36  )&amp;"-"&amp;($P36-1),RUN,AF$18+4,FALSE)&gt;9,FALSE),1,0)+
IF(IFERROR(VLOOKUP(($O36-1)&amp;"-"&amp;($P36-1),RUN,AF$18+4,FALSE)&gt;9,FALSE),1,0)+
IF(IFERROR(VLOOKUP(($O36+1)&amp;"-"&amp;($P36+1),RUN,AF$18+4,FALSE)&gt;9,FALSE),1,0)+
IF(IFERROR(VLOOKUP(($O36+1)&amp;"-"&amp;($P36-1),RUN,AF$18+4,FALSE)&gt;9,FALSE),1,0)+
IF(IFERROR(VLOOKUP(($O36-1)&amp;"-"&amp;($P36+1),RUN,AF$18+4,FALSE)&gt;9,FALSE),1,0),
TRUE,"X")</f>
        <v>5</v>
      </c>
      <c r="AH36" s="6" cm="1">
        <f t="array" ref="AH36">_xlfn.IFS(
AH$17=1,AG36+1,
AG36 &gt; 9,0,
AG36 = 0,0,
TRUE,
AG36+
IF(IFERROR(VLOOKUP(($O36-1)&amp;"-"&amp;($P36  ),RUN,AG$18+4,FALSE)&gt;9,FALSE),1,0)+
IF(IFERROR(VLOOKUP(($O36  )&amp;"-"&amp;($P36+1),RUN,AG$18+4,FALSE)&gt;9,FALSE),1,0)+
IF(IFERROR(VLOOKUP(($O36+1)&amp;"-"&amp;($P36  ),RUN,AG$18+4,FALSE)&gt;9,FALSE),1,0)+
IF(IFERROR(VLOOKUP(($O36  )&amp;"-"&amp;($P36-1),RUN,AG$18+4,FALSE)&gt;9,FALSE),1,0)+
IF(IFERROR(VLOOKUP(($O36-1)&amp;"-"&amp;($P36-1),RUN,AG$18+4,FALSE)&gt;9,FALSE),1,0)+
IF(IFERROR(VLOOKUP(($O36+1)&amp;"-"&amp;($P36+1),RUN,AG$18+4,FALSE)&gt;9,FALSE),1,0)+
IF(IFERROR(VLOOKUP(($O36+1)&amp;"-"&amp;($P36-1),RUN,AG$18+4,FALSE)&gt;9,FALSE),1,0)+
IF(IFERROR(VLOOKUP(($O36-1)&amp;"-"&amp;($P36+1),RUN,AG$18+4,FALSE)&gt;9,FALSE),1,0),
TRUE,"X")</f>
        <v>5</v>
      </c>
      <c r="AI36" s="6" cm="1">
        <f t="array" ref="AI36">_xlfn.IFS(
AI$17=1,AH36+1,
AH36 &gt; 9,0,
AH36 = 0,0,
TRUE,
AH36+
IF(IFERROR(VLOOKUP(($O36-1)&amp;"-"&amp;($P36  ),RUN,AH$18+4,FALSE)&gt;9,FALSE),1,0)+
IF(IFERROR(VLOOKUP(($O36  )&amp;"-"&amp;($P36+1),RUN,AH$18+4,FALSE)&gt;9,FALSE),1,0)+
IF(IFERROR(VLOOKUP(($O36+1)&amp;"-"&amp;($P36  ),RUN,AH$18+4,FALSE)&gt;9,FALSE),1,0)+
IF(IFERROR(VLOOKUP(($O36  )&amp;"-"&amp;($P36-1),RUN,AH$18+4,FALSE)&gt;9,FALSE),1,0)+
IF(IFERROR(VLOOKUP(($O36-1)&amp;"-"&amp;($P36-1),RUN,AH$18+4,FALSE)&gt;9,FALSE),1,0)+
IF(IFERROR(VLOOKUP(($O36+1)&amp;"-"&amp;($P36+1),RUN,AH$18+4,FALSE)&gt;9,FALSE),1,0)+
IF(IFERROR(VLOOKUP(($O36+1)&amp;"-"&amp;($P36-1),RUN,AH$18+4,FALSE)&gt;9,FALSE),1,0)+
IF(IFERROR(VLOOKUP(($O36-1)&amp;"-"&amp;($P36+1),RUN,AH$18+4,FALSE)&gt;9,FALSE),1,0),
TRUE,"X")</f>
        <v>5</v>
      </c>
      <c r="AJ36" s="6" cm="1">
        <f t="array" ref="AJ36">_xlfn.IFS(
AJ$17=1,AI36+1,
AI36 &gt; 9,0,
AI36 = 0,0,
TRUE,
AI36+
IF(IFERROR(VLOOKUP(($O36-1)&amp;"-"&amp;($P36  ),RUN,AI$18+4,FALSE)&gt;9,FALSE),1,0)+
IF(IFERROR(VLOOKUP(($O36  )&amp;"-"&amp;($P36+1),RUN,AI$18+4,FALSE)&gt;9,FALSE),1,0)+
IF(IFERROR(VLOOKUP(($O36+1)&amp;"-"&amp;($P36  ),RUN,AI$18+4,FALSE)&gt;9,FALSE),1,0)+
IF(IFERROR(VLOOKUP(($O36  )&amp;"-"&amp;($P36-1),RUN,AI$18+4,FALSE)&gt;9,FALSE),1,0)+
IF(IFERROR(VLOOKUP(($O36-1)&amp;"-"&amp;($P36-1),RUN,AI$18+4,FALSE)&gt;9,FALSE),1,0)+
IF(IFERROR(VLOOKUP(($O36+1)&amp;"-"&amp;($P36+1),RUN,AI$18+4,FALSE)&gt;9,FALSE),1,0)+
IF(IFERROR(VLOOKUP(($O36+1)&amp;"-"&amp;($P36-1),RUN,AI$18+4,FALSE)&gt;9,FALSE),1,0)+
IF(IFERROR(VLOOKUP(($O36-1)&amp;"-"&amp;($P36+1),RUN,AI$18+4,FALSE)&gt;9,FALSE),1,0),
TRUE,"X")</f>
        <v>5</v>
      </c>
      <c r="AK36" s="6" cm="1">
        <f t="array" ref="AK36">_xlfn.IFS(
AK$17=1,AJ36+1,
AJ36 &gt; 9,0,
AJ36 = 0,0,
TRUE,
AJ36+
IF(IFERROR(VLOOKUP(($O36-1)&amp;"-"&amp;($P36  ),RUN,AJ$18+4,FALSE)&gt;9,FALSE),1,0)+
IF(IFERROR(VLOOKUP(($O36  )&amp;"-"&amp;($P36+1),RUN,AJ$18+4,FALSE)&gt;9,FALSE),1,0)+
IF(IFERROR(VLOOKUP(($O36+1)&amp;"-"&amp;($P36  ),RUN,AJ$18+4,FALSE)&gt;9,FALSE),1,0)+
IF(IFERROR(VLOOKUP(($O36  )&amp;"-"&amp;($P36-1),RUN,AJ$18+4,FALSE)&gt;9,FALSE),1,0)+
IF(IFERROR(VLOOKUP(($O36-1)&amp;"-"&amp;($P36-1),RUN,AJ$18+4,FALSE)&gt;9,FALSE),1,0)+
IF(IFERROR(VLOOKUP(($O36+1)&amp;"-"&amp;($P36+1),RUN,AJ$18+4,FALSE)&gt;9,FALSE),1,0)+
IF(IFERROR(VLOOKUP(($O36+1)&amp;"-"&amp;($P36-1),RUN,AJ$18+4,FALSE)&gt;9,FALSE),1,0)+
IF(IFERROR(VLOOKUP(($O36-1)&amp;"-"&amp;($P36+1),RUN,AJ$18+4,FALSE)&gt;9,FALSE),1,0),
TRUE,"X")</f>
        <v>6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</row>
    <row r="37" spans="1:1754" x14ac:dyDescent="0.3">
      <c r="A37">
        <v>3</v>
      </c>
      <c r="B37" s="22">
        <f t="shared" ca="1" si="12"/>
        <v>0</v>
      </c>
      <c r="C37" s="23">
        <f t="shared" ca="1" si="12"/>
        <v>0</v>
      </c>
      <c r="D37" s="23">
        <f t="shared" ca="1" si="12"/>
        <v>5</v>
      </c>
      <c r="E37" s="23">
        <f t="shared" ca="1" si="12"/>
        <v>3</v>
      </c>
      <c r="F37" s="23">
        <f t="shared" ca="1" si="12"/>
        <v>9</v>
      </c>
      <c r="G37" s="23">
        <f t="shared" ca="1" si="12"/>
        <v>7</v>
      </c>
      <c r="H37" s="23">
        <f t="shared" ca="1" si="12"/>
        <v>6</v>
      </c>
      <c r="I37" s="23">
        <f t="shared" ca="1" si="12"/>
        <v>9</v>
      </c>
      <c r="J37" s="23">
        <f t="shared" ca="1" si="12"/>
        <v>3</v>
      </c>
      <c r="K37" s="9">
        <f t="shared" ca="1" si="12"/>
        <v>3</v>
      </c>
      <c r="M37">
        <v>19</v>
      </c>
      <c r="N37" t="str">
        <f t="shared" si="8"/>
        <v>2-9</v>
      </c>
      <c r="O37">
        <f t="shared" si="9"/>
        <v>2</v>
      </c>
      <c r="P37" s="9">
        <f t="shared" si="10"/>
        <v>9</v>
      </c>
      <c r="Q37" s="29" cm="1">
        <f t="array" ref="Q37">INDEX(START,O37,P37)</f>
        <v>1</v>
      </c>
      <c r="R37" s="6" cm="1">
        <f t="array" ref="R37">_xlfn.IFS(
R$17=1,Q37+1,
Q37 &gt; 9,0,
Q37 = 0,0,
TRUE,
Q37+
IF(IFERROR(VLOOKUP(($O37-1)&amp;"-"&amp;($P37  ),RUN,Q$18+4,FALSE)&gt;9,FALSE),1,0)+
IF(IFERROR(VLOOKUP(($O37  )&amp;"-"&amp;($P37+1),RUN,Q$18+4,FALSE)&gt;9,FALSE),1,0)+
IF(IFERROR(VLOOKUP(($O37+1)&amp;"-"&amp;($P37  ),RUN,Q$18+4,FALSE)&gt;9,FALSE),1,0)+
IF(IFERROR(VLOOKUP(($O37  )&amp;"-"&amp;($P37-1),RUN,Q$18+4,FALSE)&gt;9,FALSE),1,0)+
IF(IFERROR(VLOOKUP(($O37-1)&amp;"-"&amp;($P37-1),RUN,Q$18+4,FALSE)&gt;9,FALSE),1,0)+
IF(IFERROR(VLOOKUP(($O37+1)&amp;"-"&amp;($P37+1),RUN,Q$18+4,FALSE)&gt;9,FALSE),1,0)+
IF(IFERROR(VLOOKUP(($O37+1)&amp;"-"&amp;($P37-1),RUN,Q$18+4,FALSE)&gt;9,FALSE),1,0)+
IF(IFERROR(VLOOKUP(($O37-1)&amp;"-"&amp;($P37+1),RUN,Q$18+4,FALSE)&gt;9,FALSE),1,0),
TRUE,"X")</f>
        <v>2</v>
      </c>
      <c r="S37" s="6" cm="1">
        <f t="array" ref="S37">_xlfn.IFS(
S$17=1,R37+1,
R37 &gt; 9,0,
R37 = 0,0,
TRUE,
R37+
IF(IFERROR(VLOOKUP(($O37-1)&amp;"-"&amp;($P37  ),RUN,R$18+4,FALSE)&gt;9,FALSE),1,0)+
IF(IFERROR(VLOOKUP(($O37  )&amp;"-"&amp;($P37+1),RUN,R$18+4,FALSE)&gt;9,FALSE),1,0)+
IF(IFERROR(VLOOKUP(($O37+1)&amp;"-"&amp;($P37  ),RUN,R$18+4,FALSE)&gt;9,FALSE),1,0)+
IF(IFERROR(VLOOKUP(($O37  )&amp;"-"&amp;($P37-1),RUN,R$18+4,FALSE)&gt;9,FALSE),1,0)+
IF(IFERROR(VLOOKUP(($O37-1)&amp;"-"&amp;($P37-1),RUN,R$18+4,FALSE)&gt;9,FALSE),1,0)+
IF(IFERROR(VLOOKUP(($O37+1)&amp;"-"&amp;($P37+1),RUN,R$18+4,FALSE)&gt;9,FALSE),1,0)+
IF(IFERROR(VLOOKUP(($O37+1)&amp;"-"&amp;($P37-1),RUN,R$18+4,FALSE)&gt;9,FALSE),1,0)+
IF(IFERROR(VLOOKUP(($O37-1)&amp;"-"&amp;($P37+1),RUN,R$18+4,FALSE)&gt;9,FALSE),1,0),
TRUE,"X")</f>
        <v>3</v>
      </c>
      <c r="T37" s="6" cm="1">
        <f t="array" ref="T37">_xlfn.IFS(
T$17=1,S37+1,
S37 &gt; 9,0,
S37 = 0,0,
TRUE,
S37+
IF(IFERROR(VLOOKUP(($O37-1)&amp;"-"&amp;($P37  ),RUN,S$18+4,FALSE)&gt;9,FALSE),1,0)+
IF(IFERROR(VLOOKUP(($O37  )&amp;"-"&amp;($P37+1),RUN,S$18+4,FALSE)&gt;9,FALSE),1,0)+
IF(IFERROR(VLOOKUP(($O37+1)&amp;"-"&amp;($P37  ),RUN,S$18+4,FALSE)&gt;9,FALSE),1,0)+
IF(IFERROR(VLOOKUP(($O37  )&amp;"-"&amp;($P37-1),RUN,S$18+4,FALSE)&gt;9,FALSE),1,0)+
IF(IFERROR(VLOOKUP(($O37-1)&amp;"-"&amp;($P37-1),RUN,S$18+4,FALSE)&gt;9,FALSE),1,0)+
IF(IFERROR(VLOOKUP(($O37+1)&amp;"-"&amp;($P37+1),RUN,S$18+4,FALSE)&gt;9,FALSE),1,0)+
IF(IFERROR(VLOOKUP(($O37+1)&amp;"-"&amp;($P37-1),RUN,S$18+4,FALSE)&gt;9,FALSE),1,0)+
IF(IFERROR(VLOOKUP(($O37-1)&amp;"-"&amp;($P37+1),RUN,S$18+4,FALSE)&gt;9,FALSE),1,0),
TRUE,"X")</f>
        <v>3</v>
      </c>
      <c r="U37" s="6" cm="1">
        <f t="array" ref="U37">_xlfn.IFS(
U$17=1,T37+1,
T37 &gt; 9,0,
T37 = 0,0,
TRUE,
T37+
IF(IFERROR(VLOOKUP(($O37-1)&amp;"-"&amp;($P37  ),RUN,T$18+4,FALSE)&gt;9,FALSE),1,0)+
IF(IFERROR(VLOOKUP(($O37  )&amp;"-"&amp;($P37+1),RUN,T$18+4,FALSE)&gt;9,FALSE),1,0)+
IF(IFERROR(VLOOKUP(($O37+1)&amp;"-"&amp;($P37  ),RUN,T$18+4,FALSE)&gt;9,FALSE),1,0)+
IF(IFERROR(VLOOKUP(($O37  )&amp;"-"&amp;($P37-1),RUN,T$18+4,FALSE)&gt;9,FALSE),1,0)+
IF(IFERROR(VLOOKUP(($O37-1)&amp;"-"&amp;($P37-1),RUN,T$18+4,FALSE)&gt;9,FALSE),1,0)+
IF(IFERROR(VLOOKUP(($O37+1)&amp;"-"&amp;($P37+1),RUN,T$18+4,FALSE)&gt;9,FALSE),1,0)+
IF(IFERROR(VLOOKUP(($O37+1)&amp;"-"&amp;($P37-1),RUN,T$18+4,FALSE)&gt;9,FALSE),1,0)+
IF(IFERROR(VLOOKUP(($O37-1)&amp;"-"&amp;($P37+1),RUN,T$18+4,FALSE)&gt;9,FALSE),1,0),
TRUE,"X")</f>
        <v>3</v>
      </c>
      <c r="V37" s="6" cm="1">
        <f t="array" ref="V37">_xlfn.IFS(
V$17=1,U37+1,
U37 &gt; 9,0,
U37 = 0,0,
TRUE,
U37+
IF(IFERROR(VLOOKUP(($O37-1)&amp;"-"&amp;($P37  ),RUN,U$18+4,FALSE)&gt;9,FALSE),1,0)+
IF(IFERROR(VLOOKUP(($O37  )&amp;"-"&amp;($P37+1),RUN,U$18+4,FALSE)&gt;9,FALSE),1,0)+
IF(IFERROR(VLOOKUP(($O37+1)&amp;"-"&amp;($P37  ),RUN,U$18+4,FALSE)&gt;9,FALSE),1,0)+
IF(IFERROR(VLOOKUP(($O37  )&amp;"-"&amp;($P37-1),RUN,U$18+4,FALSE)&gt;9,FALSE),1,0)+
IF(IFERROR(VLOOKUP(($O37-1)&amp;"-"&amp;($P37-1),RUN,U$18+4,FALSE)&gt;9,FALSE),1,0)+
IF(IFERROR(VLOOKUP(($O37+1)&amp;"-"&amp;($P37+1),RUN,U$18+4,FALSE)&gt;9,FALSE),1,0)+
IF(IFERROR(VLOOKUP(($O37+1)&amp;"-"&amp;($P37-1),RUN,U$18+4,FALSE)&gt;9,FALSE),1,0)+
IF(IFERROR(VLOOKUP(($O37-1)&amp;"-"&amp;($P37+1),RUN,U$18+4,FALSE)&gt;9,FALSE),1,0),
TRUE,"X")</f>
        <v>3</v>
      </c>
      <c r="W37" s="6" cm="1">
        <f t="array" ref="W37">_xlfn.IFS(
W$17=1,V37+1,
V37 &gt; 9,0,
V37 = 0,0,
TRUE,
V37+
IF(IFERROR(VLOOKUP(($O37-1)&amp;"-"&amp;($P37  ),RUN,V$18+4,FALSE)&gt;9,FALSE),1,0)+
IF(IFERROR(VLOOKUP(($O37  )&amp;"-"&amp;($P37+1),RUN,V$18+4,FALSE)&gt;9,FALSE),1,0)+
IF(IFERROR(VLOOKUP(($O37+1)&amp;"-"&amp;($P37  ),RUN,V$18+4,FALSE)&gt;9,FALSE),1,0)+
IF(IFERROR(VLOOKUP(($O37  )&amp;"-"&amp;($P37-1),RUN,V$18+4,FALSE)&gt;9,FALSE),1,0)+
IF(IFERROR(VLOOKUP(($O37-1)&amp;"-"&amp;($P37-1),RUN,V$18+4,FALSE)&gt;9,FALSE),1,0)+
IF(IFERROR(VLOOKUP(($O37+1)&amp;"-"&amp;($P37+1),RUN,V$18+4,FALSE)&gt;9,FALSE),1,0)+
IF(IFERROR(VLOOKUP(($O37+1)&amp;"-"&amp;($P37-1),RUN,V$18+4,FALSE)&gt;9,FALSE),1,0)+
IF(IFERROR(VLOOKUP(($O37-1)&amp;"-"&amp;($P37+1),RUN,V$18+4,FALSE)&gt;9,FALSE),1,0),
TRUE,"X")</f>
        <v>4</v>
      </c>
      <c r="X37" s="6" cm="1">
        <f t="array" ref="X37">_xlfn.IFS(
X$17=1,W37+1,
W37 &gt; 9,0,
W37 = 0,0,
TRUE,
W37+
IF(IFERROR(VLOOKUP(($O37-1)&amp;"-"&amp;($P37  ),RUN,W$18+4,FALSE)&gt;9,FALSE),1,0)+
IF(IFERROR(VLOOKUP(($O37  )&amp;"-"&amp;($P37+1),RUN,W$18+4,FALSE)&gt;9,FALSE),1,0)+
IF(IFERROR(VLOOKUP(($O37+1)&amp;"-"&amp;($P37  ),RUN,W$18+4,FALSE)&gt;9,FALSE),1,0)+
IF(IFERROR(VLOOKUP(($O37  )&amp;"-"&amp;($P37-1),RUN,W$18+4,FALSE)&gt;9,FALSE),1,0)+
IF(IFERROR(VLOOKUP(($O37-1)&amp;"-"&amp;($P37-1),RUN,W$18+4,FALSE)&gt;9,FALSE),1,0)+
IF(IFERROR(VLOOKUP(($O37+1)&amp;"-"&amp;($P37+1),RUN,W$18+4,FALSE)&gt;9,FALSE),1,0)+
IF(IFERROR(VLOOKUP(($O37+1)&amp;"-"&amp;($P37-1),RUN,W$18+4,FALSE)&gt;9,FALSE),1,0)+
IF(IFERROR(VLOOKUP(($O37-1)&amp;"-"&amp;($P37+1),RUN,W$18+4,FALSE)&gt;9,FALSE),1,0),
TRUE,"X")</f>
        <v>5</v>
      </c>
      <c r="Y37" s="6" cm="1">
        <f t="array" ref="Y37">_xlfn.IFS(
Y$17=1,X37+1,
X37 &gt; 9,0,
X37 = 0,0,
TRUE,
X37+
IF(IFERROR(VLOOKUP(($O37-1)&amp;"-"&amp;($P37  ),RUN,X$18+4,FALSE)&gt;9,FALSE),1,0)+
IF(IFERROR(VLOOKUP(($O37  )&amp;"-"&amp;($P37+1),RUN,X$18+4,FALSE)&gt;9,FALSE),1,0)+
IF(IFERROR(VLOOKUP(($O37+1)&amp;"-"&amp;($P37  ),RUN,X$18+4,FALSE)&gt;9,FALSE),1,0)+
IF(IFERROR(VLOOKUP(($O37  )&amp;"-"&amp;($P37-1),RUN,X$18+4,FALSE)&gt;9,FALSE),1,0)+
IF(IFERROR(VLOOKUP(($O37-1)&amp;"-"&amp;($P37-1),RUN,X$18+4,FALSE)&gt;9,FALSE),1,0)+
IF(IFERROR(VLOOKUP(($O37+1)&amp;"-"&amp;($P37+1),RUN,X$18+4,FALSE)&gt;9,FALSE),1,0)+
IF(IFERROR(VLOOKUP(($O37+1)&amp;"-"&amp;($P37-1),RUN,X$18+4,FALSE)&gt;9,FALSE),1,0)+
IF(IFERROR(VLOOKUP(($O37-1)&amp;"-"&amp;($P37+1),RUN,X$18+4,FALSE)&gt;9,FALSE),1,0),
TRUE,"X")</f>
        <v>6</v>
      </c>
      <c r="Z37" s="6" cm="1">
        <f t="array" ref="Z37">_xlfn.IFS(
Z$17=1,Y37+1,
Y37 &gt; 9,0,
Y37 = 0,0,
TRUE,
Y37+
IF(IFERROR(VLOOKUP(($O37-1)&amp;"-"&amp;($P37  ),RUN,Y$18+4,FALSE)&gt;9,FALSE),1,0)+
IF(IFERROR(VLOOKUP(($O37  )&amp;"-"&amp;($P37+1),RUN,Y$18+4,FALSE)&gt;9,FALSE),1,0)+
IF(IFERROR(VLOOKUP(($O37+1)&amp;"-"&amp;($P37  ),RUN,Y$18+4,FALSE)&gt;9,FALSE),1,0)+
IF(IFERROR(VLOOKUP(($O37  )&amp;"-"&amp;($P37-1),RUN,Y$18+4,FALSE)&gt;9,FALSE),1,0)+
IF(IFERROR(VLOOKUP(($O37-1)&amp;"-"&amp;($P37-1),RUN,Y$18+4,FALSE)&gt;9,FALSE),1,0)+
IF(IFERROR(VLOOKUP(($O37+1)&amp;"-"&amp;($P37+1),RUN,Y$18+4,FALSE)&gt;9,FALSE),1,0)+
IF(IFERROR(VLOOKUP(($O37+1)&amp;"-"&amp;($P37-1),RUN,Y$18+4,FALSE)&gt;9,FALSE),1,0)+
IF(IFERROR(VLOOKUP(($O37-1)&amp;"-"&amp;($P37+1),RUN,Y$18+4,FALSE)&gt;9,FALSE),1,0),
TRUE,"X")</f>
        <v>6</v>
      </c>
      <c r="AA37" s="6" cm="1">
        <f t="array" ref="AA37">_xlfn.IFS(
AA$17=1,Z37+1,
Z37 &gt; 9,0,
Z37 = 0,0,
TRUE,
Z37+
IF(IFERROR(VLOOKUP(($O37-1)&amp;"-"&amp;($P37  ),RUN,Z$18+4,FALSE)&gt;9,FALSE),1,0)+
IF(IFERROR(VLOOKUP(($O37  )&amp;"-"&amp;($P37+1),RUN,Z$18+4,FALSE)&gt;9,FALSE),1,0)+
IF(IFERROR(VLOOKUP(($O37+1)&amp;"-"&amp;($P37  ),RUN,Z$18+4,FALSE)&gt;9,FALSE),1,0)+
IF(IFERROR(VLOOKUP(($O37  )&amp;"-"&amp;($P37-1),RUN,Z$18+4,FALSE)&gt;9,FALSE),1,0)+
IF(IFERROR(VLOOKUP(($O37-1)&amp;"-"&amp;($P37-1),RUN,Z$18+4,FALSE)&gt;9,FALSE),1,0)+
IF(IFERROR(VLOOKUP(($O37+1)&amp;"-"&amp;($P37+1),RUN,Z$18+4,FALSE)&gt;9,FALSE),1,0)+
IF(IFERROR(VLOOKUP(($O37+1)&amp;"-"&amp;($P37-1),RUN,Z$18+4,FALSE)&gt;9,FALSE),1,0)+
IF(IFERROR(VLOOKUP(($O37-1)&amp;"-"&amp;($P37+1),RUN,Z$18+4,FALSE)&gt;9,FALSE),1,0),
TRUE,"X")</f>
        <v>6</v>
      </c>
      <c r="AB37" s="6" cm="1">
        <f t="array" ref="AB37">_xlfn.IFS(
AB$17=1,AA37+1,
AA37 &gt; 9,0,
AA37 = 0,0,
TRUE,
AA37+
IF(IFERROR(VLOOKUP(($O37-1)&amp;"-"&amp;($P37  ),RUN,AA$18+4,FALSE)&gt;9,FALSE),1,0)+
IF(IFERROR(VLOOKUP(($O37  )&amp;"-"&amp;($P37+1),RUN,AA$18+4,FALSE)&gt;9,FALSE),1,0)+
IF(IFERROR(VLOOKUP(($O37+1)&amp;"-"&amp;($P37  ),RUN,AA$18+4,FALSE)&gt;9,FALSE),1,0)+
IF(IFERROR(VLOOKUP(($O37  )&amp;"-"&amp;($P37-1),RUN,AA$18+4,FALSE)&gt;9,FALSE),1,0)+
IF(IFERROR(VLOOKUP(($O37-1)&amp;"-"&amp;($P37-1),RUN,AA$18+4,FALSE)&gt;9,FALSE),1,0)+
IF(IFERROR(VLOOKUP(($O37+1)&amp;"-"&amp;($P37+1),RUN,AA$18+4,FALSE)&gt;9,FALSE),1,0)+
IF(IFERROR(VLOOKUP(($O37+1)&amp;"-"&amp;($P37-1),RUN,AA$18+4,FALSE)&gt;9,FALSE),1,0)+
IF(IFERROR(VLOOKUP(($O37-1)&amp;"-"&amp;($P37+1),RUN,AA$18+4,FALSE)&gt;9,FALSE),1,0),
TRUE,"X")</f>
        <v>6</v>
      </c>
      <c r="AC37" s="6" cm="1">
        <f t="array" ref="AC37">_xlfn.IFS(
AC$17=1,AB37+1,
AB37 &gt; 9,0,
AB37 = 0,0,
TRUE,
AB37+
IF(IFERROR(VLOOKUP(($O37-1)&amp;"-"&amp;($P37  ),RUN,AB$18+4,FALSE)&gt;9,FALSE),1,0)+
IF(IFERROR(VLOOKUP(($O37  )&amp;"-"&amp;($P37+1),RUN,AB$18+4,FALSE)&gt;9,FALSE),1,0)+
IF(IFERROR(VLOOKUP(($O37+1)&amp;"-"&amp;($P37  ),RUN,AB$18+4,FALSE)&gt;9,FALSE),1,0)+
IF(IFERROR(VLOOKUP(($O37  )&amp;"-"&amp;($P37-1),RUN,AB$18+4,FALSE)&gt;9,FALSE),1,0)+
IF(IFERROR(VLOOKUP(($O37-1)&amp;"-"&amp;($P37-1),RUN,AB$18+4,FALSE)&gt;9,FALSE),1,0)+
IF(IFERROR(VLOOKUP(($O37+1)&amp;"-"&amp;($P37+1),RUN,AB$18+4,FALSE)&gt;9,FALSE),1,0)+
IF(IFERROR(VLOOKUP(($O37+1)&amp;"-"&amp;($P37-1),RUN,AB$18+4,FALSE)&gt;9,FALSE),1,0)+
IF(IFERROR(VLOOKUP(($O37-1)&amp;"-"&amp;($P37+1),RUN,AB$18+4,FALSE)&gt;9,FALSE),1,0),
TRUE,"X")</f>
        <v>7</v>
      </c>
      <c r="AD37" s="6" cm="1">
        <f t="array" ref="AD37">_xlfn.IFS(
AD$17=1,AC37+1,
AC37 &gt; 9,0,
AC37 = 0,0,
TRUE,
AC37+
IF(IFERROR(VLOOKUP(($O37-1)&amp;"-"&amp;($P37  ),RUN,AC$18+4,FALSE)&gt;9,FALSE),1,0)+
IF(IFERROR(VLOOKUP(($O37  )&amp;"-"&amp;($P37+1),RUN,AC$18+4,FALSE)&gt;9,FALSE),1,0)+
IF(IFERROR(VLOOKUP(($O37+1)&amp;"-"&amp;($P37  ),RUN,AC$18+4,FALSE)&gt;9,FALSE),1,0)+
IF(IFERROR(VLOOKUP(($O37  )&amp;"-"&amp;($P37-1),RUN,AC$18+4,FALSE)&gt;9,FALSE),1,0)+
IF(IFERROR(VLOOKUP(($O37-1)&amp;"-"&amp;($P37-1),RUN,AC$18+4,FALSE)&gt;9,FALSE),1,0)+
IF(IFERROR(VLOOKUP(($O37+1)&amp;"-"&amp;($P37+1),RUN,AC$18+4,FALSE)&gt;9,FALSE),1,0)+
IF(IFERROR(VLOOKUP(($O37+1)&amp;"-"&amp;($P37-1),RUN,AC$18+4,FALSE)&gt;9,FALSE),1,0)+
IF(IFERROR(VLOOKUP(($O37-1)&amp;"-"&amp;($P37+1),RUN,AC$18+4,FALSE)&gt;9,FALSE),1,0),
TRUE,"X")</f>
        <v>7</v>
      </c>
      <c r="AE37" s="6" cm="1">
        <f t="array" ref="AE37">_xlfn.IFS(
AE$17=1,AD37+1,
AD37 &gt; 9,0,
AD37 = 0,0,
TRUE,
AD37+
IF(IFERROR(VLOOKUP(($O37-1)&amp;"-"&amp;($P37  ),RUN,AD$18+4,FALSE)&gt;9,FALSE),1,0)+
IF(IFERROR(VLOOKUP(($O37  )&amp;"-"&amp;($P37+1),RUN,AD$18+4,FALSE)&gt;9,FALSE),1,0)+
IF(IFERROR(VLOOKUP(($O37+1)&amp;"-"&amp;($P37  ),RUN,AD$18+4,FALSE)&gt;9,FALSE),1,0)+
IF(IFERROR(VLOOKUP(($O37  )&amp;"-"&amp;($P37-1),RUN,AD$18+4,FALSE)&gt;9,FALSE),1,0)+
IF(IFERROR(VLOOKUP(($O37-1)&amp;"-"&amp;($P37-1),RUN,AD$18+4,FALSE)&gt;9,FALSE),1,0)+
IF(IFERROR(VLOOKUP(($O37+1)&amp;"-"&amp;($P37+1),RUN,AD$18+4,FALSE)&gt;9,FALSE),1,0)+
IF(IFERROR(VLOOKUP(($O37+1)&amp;"-"&amp;($P37-1),RUN,AD$18+4,FALSE)&gt;9,FALSE),1,0)+
IF(IFERROR(VLOOKUP(($O37-1)&amp;"-"&amp;($P37+1),RUN,AD$18+4,FALSE)&gt;9,FALSE),1,0),
TRUE,"X")</f>
        <v>7</v>
      </c>
      <c r="AF37" s="6" cm="1">
        <f t="array" ref="AF37">_xlfn.IFS(
AF$17=1,AE37+1,
AE37 &gt; 9,0,
AE37 = 0,0,
TRUE,
AE37+
IF(IFERROR(VLOOKUP(($O37-1)&amp;"-"&amp;($P37  ),RUN,AE$18+4,FALSE)&gt;9,FALSE),1,0)+
IF(IFERROR(VLOOKUP(($O37  )&amp;"-"&amp;($P37+1),RUN,AE$18+4,FALSE)&gt;9,FALSE),1,0)+
IF(IFERROR(VLOOKUP(($O37+1)&amp;"-"&amp;($P37  ),RUN,AE$18+4,FALSE)&gt;9,FALSE),1,0)+
IF(IFERROR(VLOOKUP(($O37  )&amp;"-"&amp;($P37-1),RUN,AE$18+4,FALSE)&gt;9,FALSE),1,0)+
IF(IFERROR(VLOOKUP(($O37-1)&amp;"-"&amp;($P37-1),RUN,AE$18+4,FALSE)&gt;9,FALSE),1,0)+
IF(IFERROR(VLOOKUP(($O37+1)&amp;"-"&amp;($P37+1),RUN,AE$18+4,FALSE)&gt;9,FALSE),1,0)+
IF(IFERROR(VLOOKUP(($O37+1)&amp;"-"&amp;($P37-1),RUN,AE$18+4,FALSE)&gt;9,FALSE),1,0)+
IF(IFERROR(VLOOKUP(($O37-1)&amp;"-"&amp;($P37+1),RUN,AE$18+4,FALSE)&gt;9,FALSE),1,0),
TRUE,"X")</f>
        <v>7</v>
      </c>
      <c r="AG37" s="6" cm="1">
        <f t="array" ref="AG37">_xlfn.IFS(
AG$17=1,AF37+1,
AF37 &gt; 9,0,
AF37 = 0,0,
TRUE,
AF37+
IF(IFERROR(VLOOKUP(($O37-1)&amp;"-"&amp;($P37  ),RUN,AF$18+4,FALSE)&gt;9,FALSE),1,0)+
IF(IFERROR(VLOOKUP(($O37  )&amp;"-"&amp;($P37+1),RUN,AF$18+4,FALSE)&gt;9,FALSE),1,0)+
IF(IFERROR(VLOOKUP(($O37+1)&amp;"-"&amp;($P37  ),RUN,AF$18+4,FALSE)&gt;9,FALSE),1,0)+
IF(IFERROR(VLOOKUP(($O37  )&amp;"-"&amp;($P37-1),RUN,AF$18+4,FALSE)&gt;9,FALSE),1,0)+
IF(IFERROR(VLOOKUP(($O37-1)&amp;"-"&amp;($P37-1),RUN,AF$18+4,FALSE)&gt;9,FALSE),1,0)+
IF(IFERROR(VLOOKUP(($O37+1)&amp;"-"&amp;($P37+1),RUN,AF$18+4,FALSE)&gt;9,FALSE),1,0)+
IF(IFERROR(VLOOKUP(($O37+1)&amp;"-"&amp;($P37-1),RUN,AF$18+4,FALSE)&gt;9,FALSE),1,0)+
IF(IFERROR(VLOOKUP(($O37-1)&amp;"-"&amp;($P37+1),RUN,AF$18+4,FALSE)&gt;9,FALSE),1,0),
TRUE,"X")</f>
        <v>7</v>
      </c>
      <c r="AH37" s="6" cm="1">
        <f t="array" ref="AH37">_xlfn.IFS(
AH$17=1,AG37+1,
AG37 &gt; 9,0,
AG37 = 0,0,
TRUE,
AG37+
IF(IFERROR(VLOOKUP(($O37-1)&amp;"-"&amp;($P37  ),RUN,AG$18+4,FALSE)&gt;9,FALSE),1,0)+
IF(IFERROR(VLOOKUP(($O37  )&amp;"-"&amp;($P37+1),RUN,AG$18+4,FALSE)&gt;9,FALSE),1,0)+
IF(IFERROR(VLOOKUP(($O37+1)&amp;"-"&amp;($P37  ),RUN,AG$18+4,FALSE)&gt;9,FALSE),1,0)+
IF(IFERROR(VLOOKUP(($O37  )&amp;"-"&amp;($P37-1),RUN,AG$18+4,FALSE)&gt;9,FALSE),1,0)+
IF(IFERROR(VLOOKUP(($O37-1)&amp;"-"&amp;($P37-1),RUN,AG$18+4,FALSE)&gt;9,FALSE),1,0)+
IF(IFERROR(VLOOKUP(($O37+1)&amp;"-"&amp;($P37+1),RUN,AG$18+4,FALSE)&gt;9,FALSE),1,0)+
IF(IFERROR(VLOOKUP(($O37+1)&amp;"-"&amp;($P37-1),RUN,AG$18+4,FALSE)&gt;9,FALSE),1,0)+
IF(IFERROR(VLOOKUP(($O37-1)&amp;"-"&amp;($P37+1),RUN,AG$18+4,FALSE)&gt;9,FALSE),1,0),
TRUE,"X")</f>
        <v>7</v>
      </c>
      <c r="AI37" s="6" cm="1">
        <f t="array" ref="AI37">_xlfn.IFS(
AI$17=1,AH37+1,
AH37 &gt; 9,0,
AH37 = 0,0,
TRUE,
AH37+
IF(IFERROR(VLOOKUP(($O37-1)&amp;"-"&amp;($P37  ),RUN,AH$18+4,FALSE)&gt;9,FALSE),1,0)+
IF(IFERROR(VLOOKUP(($O37  )&amp;"-"&amp;($P37+1),RUN,AH$18+4,FALSE)&gt;9,FALSE),1,0)+
IF(IFERROR(VLOOKUP(($O37+1)&amp;"-"&amp;($P37  ),RUN,AH$18+4,FALSE)&gt;9,FALSE),1,0)+
IF(IFERROR(VLOOKUP(($O37  )&amp;"-"&amp;($P37-1),RUN,AH$18+4,FALSE)&gt;9,FALSE),1,0)+
IF(IFERROR(VLOOKUP(($O37-1)&amp;"-"&amp;($P37-1),RUN,AH$18+4,FALSE)&gt;9,FALSE),1,0)+
IF(IFERROR(VLOOKUP(($O37+1)&amp;"-"&amp;($P37+1),RUN,AH$18+4,FALSE)&gt;9,FALSE),1,0)+
IF(IFERROR(VLOOKUP(($O37+1)&amp;"-"&amp;($P37-1),RUN,AH$18+4,FALSE)&gt;9,FALSE),1,0)+
IF(IFERROR(VLOOKUP(($O37-1)&amp;"-"&amp;($P37+1),RUN,AH$18+4,FALSE)&gt;9,FALSE),1,0),
TRUE,"X")</f>
        <v>7</v>
      </c>
      <c r="AJ37" s="6" cm="1">
        <f t="array" ref="AJ37">_xlfn.IFS(
AJ$17=1,AI37+1,
AI37 &gt; 9,0,
AI37 = 0,0,
TRUE,
AI37+
IF(IFERROR(VLOOKUP(($O37-1)&amp;"-"&amp;($P37  ),RUN,AI$18+4,FALSE)&gt;9,FALSE),1,0)+
IF(IFERROR(VLOOKUP(($O37  )&amp;"-"&amp;($P37+1),RUN,AI$18+4,FALSE)&gt;9,FALSE),1,0)+
IF(IFERROR(VLOOKUP(($O37+1)&amp;"-"&amp;($P37  ),RUN,AI$18+4,FALSE)&gt;9,FALSE),1,0)+
IF(IFERROR(VLOOKUP(($O37  )&amp;"-"&amp;($P37-1),RUN,AI$18+4,FALSE)&gt;9,FALSE),1,0)+
IF(IFERROR(VLOOKUP(($O37-1)&amp;"-"&amp;($P37-1),RUN,AI$18+4,FALSE)&gt;9,FALSE),1,0)+
IF(IFERROR(VLOOKUP(($O37+1)&amp;"-"&amp;($P37+1),RUN,AI$18+4,FALSE)&gt;9,FALSE),1,0)+
IF(IFERROR(VLOOKUP(($O37+1)&amp;"-"&amp;($P37-1),RUN,AI$18+4,FALSE)&gt;9,FALSE),1,0)+
IF(IFERROR(VLOOKUP(($O37-1)&amp;"-"&amp;($P37+1),RUN,AI$18+4,FALSE)&gt;9,FALSE),1,0),
TRUE,"X")</f>
        <v>7</v>
      </c>
      <c r="AK37" s="6" cm="1">
        <f t="array" ref="AK37">_xlfn.IFS(
AK$17=1,AJ37+1,
AJ37 &gt; 9,0,
AJ37 = 0,0,
TRUE,
AJ37+
IF(IFERROR(VLOOKUP(($O37-1)&amp;"-"&amp;($P37  ),RUN,AJ$18+4,FALSE)&gt;9,FALSE),1,0)+
IF(IFERROR(VLOOKUP(($O37  )&amp;"-"&amp;($P37+1),RUN,AJ$18+4,FALSE)&gt;9,FALSE),1,0)+
IF(IFERROR(VLOOKUP(($O37+1)&amp;"-"&amp;($P37  ),RUN,AJ$18+4,FALSE)&gt;9,FALSE),1,0)+
IF(IFERROR(VLOOKUP(($O37  )&amp;"-"&amp;($P37-1),RUN,AJ$18+4,FALSE)&gt;9,FALSE),1,0)+
IF(IFERROR(VLOOKUP(($O37-1)&amp;"-"&amp;($P37-1),RUN,AJ$18+4,FALSE)&gt;9,FALSE),1,0)+
IF(IFERROR(VLOOKUP(($O37+1)&amp;"-"&amp;($P37+1),RUN,AJ$18+4,FALSE)&gt;9,FALSE),1,0)+
IF(IFERROR(VLOOKUP(($O37+1)&amp;"-"&amp;($P37-1),RUN,AJ$18+4,FALSE)&gt;9,FALSE),1,0)+
IF(IFERROR(VLOOKUP(($O37-1)&amp;"-"&amp;($P37+1),RUN,AJ$18+4,FALSE)&gt;9,FALSE),1,0),
TRUE,"X")</f>
        <v>8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</row>
    <row r="38" spans="1:1754" x14ac:dyDescent="0.3">
      <c r="A38">
        <v>4</v>
      </c>
      <c r="B38" s="22">
        <f t="shared" ca="1" si="12"/>
        <v>0</v>
      </c>
      <c r="C38" s="23">
        <f t="shared" ca="1" si="12"/>
        <v>0</v>
      </c>
      <c r="D38" s="23">
        <f t="shared" ca="1" si="12"/>
        <v>0</v>
      </c>
      <c r="E38" s="23">
        <f t="shared" ca="1" si="12"/>
        <v>4</v>
      </c>
      <c r="F38" s="23">
        <f t="shared" ca="1" si="12"/>
        <v>2</v>
      </c>
      <c r="G38" s="23">
        <f t="shared" ca="1" si="12"/>
        <v>9</v>
      </c>
      <c r="H38" s="23">
        <f t="shared" ca="1" si="12"/>
        <v>7</v>
      </c>
      <c r="I38" s="23">
        <f t="shared" ca="1" si="12"/>
        <v>8</v>
      </c>
      <c r="J38" s="23">
        <f t="shared" ca="1" si="12"/>
        <v>2</v>
      </c>
      <c r="K38" s="9">
        <f t="shared" ca="1" si="12"/>
        <v>2</v>
      </c>
      <c r="M38" s="8">
        <v>20</v>
      </c>
      <c r="N38" t="str">
        <f t="shared" si="8"/>
        <v>2-10</v>
      </c>
      <c r="O38">
        <f t="shared" si="9"/>
        <v>2</v>
      </c>
      <c r="P38" s="9">
        <f t="shared" si="10"/>
        <v>10</v>
      </c>
      <c r="Q38" s="29" cm="1">
        <f t="array" ref="Q38">INDEX(START,O38,P38)</f>
        <v>1</v>
      </c>
      <c r="R38" s="6" cm="1">
        <f t="array" ref="R38">_xlfn.IFS(
R$17=1,Q38+1,
Q38 &gt; 9,0,
Q38 = 0,0,
TRUE,
Q38+
IF(IFERROR(VLOOKUP(($O38-1)&amp;"-"&amp;($P38  ),RUN,Q$18+4,FALSE)&gt;9,FALSE),1,0)+
IF(IFERROR(VLOOKUP(($O38  )&amp;"-"&amp;($P38+1),RUN,Q$18+4,FALSE)&gt;9,FALSE),1,0)+
IF(IFERROR(VLOOKUP(($O38+1)&amp;"-"&amp;($P38  ),RUN,Q$18+4,FALSE)&gt;9,FALSE),1,0)+
IF(IFERROR(VLOOKUP(($O38  )&amp;"-"&amp;($P38-1),RUN,Q$18+4,FALSE)&gt;9,FALSE),1,0)+
IF(IFERROR(VLOOKUP(($O38-1)&amp;"-"&amp;($P38-1),RUN,Q$18+4,FALSE)&gt;9,FALSE),1,0)+
IF(IFERROR(VLOOKUP(($O38+1)&amp;"-"&amp;($P38+1),RUN,Q$18+4,FALSE)&gt;9,FALSE),1,0)+
IF(IFERROR(VLOOKUP(($O38+1)&amp;"-"&amp;($P38-1),RUN,Q$18+4,FALSE)&gt;9,FALSE),1,0)+
IF(IFERROR(VLOOKUP(($O38-1)&amp;"-"&amp;($P38+1),RUN,Q$18+4,FALSE)&gt;9,FALSE),1,0),
TRUE,"X")</f>
        <v>2</v>
      </c>
      <c r="S38" s="6" cm="1">
        <f t="array" ref="S38">_xlfn.IFS(
S$17=1,R38+1,
R38 &gt; 9,0,
R38 = 0,0,
TRUE,
R38+
IF(IFERROR(VLOOKUP(($O38-1)&amp;"-"&amp;($P38  ),RUN,R$18+4,FALSE)&gt;9,FALSE),1,0)+
IF(IFERROR(VLOOKUP(($O38  )&amp;"-"&amp;($P38+1),RUN,R$18+4,FALSE)&gt;9,FALSE),1,0)+
IF(IFERROR(VLOOKUP(($O38+1)&amp;"-"&amp;($P38  ),RUN,R$18+4,FALSE)&gt;9,FALSE),1,0)+
IF(IFERROR(VLOOKUP(($O38  )&amp;"-"&amp;($P38-1),RUN,R$18+4,FALSE)&gt;9,FALSE),1,0)+
IF(IFERROR(VLOOKUP(($O38-1)&amp;"-"&amp;($P38-1),RUN,R$18+4,FALSE)&gt;9,FALSE),1,0)+
IF(IFERROR(VLOOKUP(($O38+1)&amp;"-"&amp;($P38+1),RUN,R$18+4,FALSE)&gt;9,FALSE),1,0)+
IF(IFERROR(VLOOKUP(($O38+1)&amp;"-"&amp;($P38-1),RUN,R$18+4,FALSE)&gt;9,FALSE),1,0)+
IF(IFERROR(VLOOKUP(($O38-1)&amp;"-"&amp;($P38+1),RUN,R$18+4,FALSE)&gt;9,FALSE),1,0),
TRUE,"X")</f>
        <v>3</v>
      </c>
      <c r="T38" s="6" cm="1">
        <f t="array" ref="T38">_xlfn.IFS(
T$17=1,S38+1,
S38 &gt; 9,0,
S38 = 0,0,
TRUE,
S38+
IF(IFERROR(VLOOKUP(($O38-1)&amp;"-"&amp;($P38  ),RUN,S$18+4,FALSE)&gt;9,FALSE),1,0)+
IF(IFERROR(VLOOKUP(($O38  )&amp;"-"&amp;($P38+1),RUN,S$18+4,FALSE)&gt;9,FALSE),1,0)+
IF(IFERROR(VLOOKUP(($O38+1)&amp;"-"&amp;($P38  ),RUN,S$18+4,FALSE)&gt;9,FALSE),1,0)+
IF(IFERROR(VLOOKUP(($O38  )&amp;"-"&amp;($P38-1),RUN,S$18+4,FALSE)&gt;9,FALSE),1,0)+
IF(IFERROR(VLOOKUP(($O38-1)&amp;"-"&amp;($P38-1),RUN,S$18+4,FALSE)&gt;9,FALSE),1,0)+
IF(IFERROR(VLOOKUP(($O38+1)&amp;"-"&amp;($P38+1),RUN,S$18+4,FALSE)&gt;9,FALSE),1,0)+
IF(IFERROR(VLOOKUP(($O38+1)&amp;"-"&amp;($P38-1),RUN,S$18+4,FALSE)&gt;9,FALSE),1,0)+
IF(IFERROR(VLOOKUP(($O38-1)&amp;"-"&amp;($P38+1),RUN,S$18+4,FALSE)&gt;9,FALSE),1,0),
TRUE,"X")</f>
        <v>3</v>
      </c>
      <c r="U38" s="6" cm="1">
        <f t="array" ref="U38">_xlfn.IFS(
U$17=1,T38+1,
T38 &gt; 9,0,
T38 = 0,0,
TRUE,
T38+
IF(IFERROR(VLOOKUP(($O38-1)&amp;"-"&amp;($P38  ),RUN,T$18+4,FALSE)&gt;9,FALSE),1,0)+
IF(IFERROR(VLOOKUP(($O38  )&amp;"-"&amp;($P38+1),RUN,T$18+4,FALSE)&gt;9,FALSE),1,0)+
IF(IFERROR(VLOOKUP(($O38+1)&amp;"-"&amp;($P38  ),RUN,T$18+4,FALSE)&gt;9,FALSE),1,0)+
IF(IFERROR(VLOOKUP(($O38  )&amp;"-"&amp;($P38-1),RUN,T$18+4,FALSE)&gt;9,FALSE),1,0)+
IF(IFERROR(VLOOKUP(($O38-1)&amp;"-"&amp;($P38-1),RUN,T$18+4,FALSE)&gt;9,FALSE),1,0)+
IF(IFERROR(VLOOKUP(($O38+1)&amp;"-"&amp;($P38+1),RUN,T$18+4,FALSE)&gt;9,FALSE),1,0)+
IF(IFERROR(VLOOKUP(($O38+1)&amp;"-"&amp;($P38-1),RUN,T$18+4,FALSE)&gt;9,FALSE),1,0)+
IF(IFERROR(VLOOKUP(($O38-1)&amp;"-"&amp;($P38+1),RUN,T$18+4,FALSE)&gt;9,FALSE),1,0),
TRUE,"X")</f>
        <v>3</v>
      </c>
      <c r="V38" s="6" cm="1">
        <f t="array" ref="V38">_xlfn.IFS(
V$17=1,U38+1,
U38 &gt; 9,0,
U38 = 0,0,
TRUE,
U38+
IF(IFERROR(VLOOKUP(($O38-1)&amp;"-"&amp;($P38  ),RUN,U$18+4,FALSE)&gt;9,FALSE),1,0)+
IF(IFERROR(VLOOKUP(($O38  )&amp;"-"&amp;($P38+1),RUN,U$18+4,FALSE)&gt;9,FALSE),1,0)+
IF(IFERROR(VLOOKUP(($O38+1)&amp;"-"&amp;($P38  ),RUN,U$18+4,FALSE)&gt;9,FALSE),1,0)+
IF(IFERROR(VLOOKUP(($O38  )&amp;"-"&amp;($P38-1),RUN,U$18+4,FALSE)&gt;9,FALSE),1,0)+
IF(IFERROR(VLOOKUP(($O38-1)&amp;"-"&amp;($P38-1),RUN,U$18+4,FALSE)&gt;9,FALSE),1,0)+
IF(IFERROR(VLOOKUP(($O38+1)&amp;"-"&amp;($P38+1),RUN,U$18+4,FALSE)&gt;9,FALSE),1,0)+
IF(IFERROR(VLOOKUP(($O38+1)&amp;"-"&amp;($P38-1),RUN,U$18+4,FALSE)&gt;9,FALSE),1,0)+
IF(IFERROR(VLOOKUP(($O38-1)&amp;"-"&amp;($P38+1),RUN,U$18+4,FALSE)&gt;9,FALSE),1,0),
TRUE,"X")</f>
        <v>3</v>
      </c>
      <c r="W38" s="6" cm="1">
        <f t="array" ref="W38">_xlfn.IFS(
W$17=1,V38+1,
V38 &gt; 9,0,
V38 = 0,0,
TRUE,
V38+
IF(IFERROR(VLOOKUP(($O38-1)&amp;"-"&amp;($P38  ),RUN,V$18+4,FALSE)&gt;9,FALSE),1,0)+
IF(IFERROR(VLOOKUP(($O38  )&amp;"-"&amp;($P38+1),RUN,V$18+4,FALSE)&gt;9,FALSE),1,0)+
IF(IFERROR(VLOOKUP(($O38+1)&amp;"-"&amp;($P38  ),RUN,V$18+4,FALSE)&gt;9,FALSE),1,0)+
IF(IFERROR(VLOOKUP(($O38  )&amp;"-"&amp;($P38-1),RUN,V$18+4,FALSE)&gt;9,FALSE),1,0)+
IF(IFERROR(VLOOKUP(($O38-1)&amp;"-"&amp;($P38-1),RUN,V$18+4,FALSE)&gt;9,FALSE),1,0)+
IF(IFERROR(VLOOKUP(($O38+1)&amp;"-"&amp;($P38+1),RUN,V$18+4,FALSE)&gt;9,FALSE),1,0)+
IF(IFERROR(VLOOKUP(($O38+1)&amp;"-"&amp;($P38-1),RUN,V$18+4,FALSE)&gt;9,FALSE),1,0)+
IF(IFERROR(VLOOKUP(($O38-1)&amp;"-"&amp;($P38+1),RUN,V$18+4,FALSE)&gt;9,FALSE),1,0),
TRUE,"X")</f>
        <v>4</v>
      </c>
      <c r="X38" s="6" cm="1">
        <f t="array" ref="X38">_xlfn.IFS(
X$17=1,W38+1,
W38 &gt; 9,0,
W38 = 0,0,
TRUE,
W38+
IF(IFERROR(VLOOKUP(($O38-1)&amp;"-"&amp;($P38  ),RUN,W$18+4,FALSE)&gt;9,FALSE),1,0)+
IF(IFERROR(VLOOKUP(($O38  )&amp;"-"&amp;($P38+1),RUN,W$18+4,FALSE)&gt;9,FALSE),1,0)+
IF(IFERROR(VLOOKUP(($O38+1)&amp;"-"&amp;($P38  ),RUN,W$18+4,FALSE)&gt;9,FALSE),1,0)+
IF(IFERROR(VLOOKUP(($O38  )&amp;"-"&amp;($P38-1),RUN,W$18+4,FALSE)&gt;9,FALSE),1,0)+
IF(IFERROR(VLOOKUP(($O38-1)&amp;"-"&amp;($P38-1),RUN,W$18+4,FALSE)&gt;9,FALSE),1,0)+
IF(IFERROR(VLOOKUP(($O38+1)&amp;"-"&amp;($P38+1),RUN,W$18+4,FALSE)&gt;9,FALSE),1,0)+
IF(IFERROR(VLOOKUP(($O38+1)&amp;"-"&amp;($P38-1),RUN,W$18+4,FALSE)&gt;9,FALSE),1,0)+
IF(IFERROR(VLOOKUP(($O38-1)&amp;"-"&amp;($P38+1),RUN,W$18+4,FALSE)&gt;9,FALSE),1,0),
TRUE,"X")</f>
        <v>4</v>
      </c>
      <c r="Y38" s="6" cm="1">
        <f t="array" ref="Y38">_xlfn.IFS(
Y$17=1,X38+1,
X38 &gt; 9,0,
X38 = 0,0,
TRUE,
X38+
IF(IFERROR(VLOOKUP(($O38-1)&amp;"-"&amp;($P38  ),RUN,X$18+4,FALSE)&gt;9,FALSE),1,0)+
IF(IFERROR(VLOOKUP(($O38  )&amp;"-"&amp;($P38+1),RUN,X$18+4,FALSE)&gt;9,FALSE),1,0)+
IF(IFERROR(VLOOKUP(($O38+1)&amp;"-"&amp;($P38  ),RUN,X$18+4,FALSE)&gt;9,FALSE),1,0)+
IF(IFERROR(VLOOKUP(($O38  )&amp;"-"&amp;($P38-1),RUN,X$18+4,FALSE)&gt;9,FALSE),1,0)+
IF(IFERROR(VLOOKUP(($O38-1)&amp;"-"&amp;($P38-1),RUN,X$18+4,FALSE)&gt;9,FALSE),1,0)+
IF(IFERROR(VLOOKUP(($O38+1)&amp;"-"&amp;($P38+1),RUN,X$18+4,FALSE)&gt;9,FALSE),1,0)+
IF(IFERROR(VLOOKUP(($O38+1)&amp;"-"&amp;($P38-1),RUN,X$18+4,FALSE)&gt;9,FALSE),1,0)+
IF(IFERROR(VLOOKUP(($O38-1)&amp;"-"&amp;($P38+1),RUN,X$18+4,FALSE)&gt;9,FALSE),1,0),
TRUE,"X")</f>
        <v>5</v>
      </c>
      <c r="Z38" s="6" cm="1">
        <f t="array" ref="Z38">_xlfn.IFS(
Z$17=1,Y38+1,
Y38 &gt; 9,0,
Y38 = 0,0,
TRUE,
Y38+
IF(IFERROR(VLOOKUP(($O38-1)&amp;"-"&amp;($P38  ),RUN,Y$18+4,FALSE)&gt;9,FALSE),1,0)+
IF(IFERROR(VLOOKUP(($O38  )&amp;"-"&amp;($P38+1),RUN,Y$18+4,FALSE)&gt;9,FALSE),1,0)+
IF(IFERROR(VLOOKUP(($O38+1)&amp;"-"&amp;($P38  ),RUN,Y$18+4,FALSE)&gt;9,FALSE),1,0)+
IF(IFERROR(VLOOKUP(($O38  )&amp;"-"&amp;($P38-1),RUN,Y$18+4,FALSE)&gt;9,FALSE),1,0)+
IF(IFERROR(VLOOKUP(($O38-1)&amp;"-"&amp;($P38-1),RUN,Y$18+4,FALSE)&gt;9,FALSE),1,0)+
IF(IFERROR(VLOOKUP(($O38+1)&amp;"-"&amp;($P38+1),RUN,Y$18+4,FALSE)&gt;9,FALSE),1,0)+
IF(IFERROR(VLOOKUP(($O38+1)&amp;"-"&amp;($P38-1),RUN,Y$18+4,FALSE)&gt;9,FALSE),1,0)+
IF(IFERROR(VLOOKUP(($O38-1)&amp;"-"&amp;($P38+1),RUN,Y$18+4,FALSE)&gt;9,FALSE),1,0),
TRUE,"X")</f>
        <v>5</v>
      </c>
      <c r="AA38" s="6" cm="1">
        <f t="array" ref="AA38">_xlfn.IFS(
AA$17=1,Z38+1,
Z38 &gt; 9,0,
Z38 = 0,0,
TRUE,
Z38+
IF(IFERROR(VLOOKUP(($O38-1)&amp;"-"&amp;($P38  ),RUN,Z$18+4,FALSE)&gt;9,FALSE),1,0)+
IF(IFERROR(VLOOKUP(($O38  )&amp;"-"&amp;($P38+1),RUN,Z$18+4,FALSE)&gt;9,FALSE),1,0)+
IF(IFERROR(VLOOKUP(($O38+1)&amp;"-"&amp;($P38  ),RUN,Z$18+4,FALSE)&gt;9,FALSE),1,0)+
IF(IFERROR(VLOOKUP(($O38  )&amp;"-"&amp;($P38-1),RUN,Z$18+4,FALSE)&gt;9,FALSE),1,0)+
IF(IFERROR(VLOOKUP(($O38-1)&amp;"-"&amp;($P38-1),RUN,Z$18+4,FALSE)&gt;9,FALSE),1,0)+
IF(IFERROR(VLOOKUP(($O38+1)&amp;"-"&amp;($P38+1),RUN,Z$18+4,FALSE)&gt;9,FALSE),1,0)+
IF(IFERROR(VLOOKUP(($O38+1)&amp;"-"&amp;($P38-1),RUN,Z$18+4,FALSE)&gt;9,FALSE),1,0)+
IF(IFERROR(VLOOKUP(($O38-1)&amp;"-"&amp;($P38+1),RUN,Z$18+4,FALSE)&gt;9,FALSE),1,0),
TRUE,"X")</f>
        <v>5</v>
      </c>
      <c r="AB38" s="6" cm="1">
        <f t="array" ref="AB38">_xlfn.IFS(
AB$17=1,AA38+1,
AA38 &gt; 9,0,
AA38 = 0,0,
TRUE,
AA38+
IF(IFERROR(VLOOKUP(($O38-1)&amp;"-"&amp;($P38  ),RUN,AA$18+4,FALSE)&gt;9,FALSE),1,0)+
IF(IFERROR(VLOOKUP(($O38  )&amp;"-"&amp;($P38+1),RUN,AA$18+4,FALSE)&gt;9,FALSE),1,0)+
IF(IFERROR(VLOOKUP(($O38+1)&amp;"-"&amp;($P38  ),RUN,AA$18+4,FALSE)&gt;9,FALSE),1,0)+
IF(IFERROR(VLOOKUP(($O38  )&amp;"-"&amp;($P38-1),RUN,AA$18+4,FALSE)&gt;9,FALSE),1,0)+
IF(IFERROR(VLOOKUP(($O38-1)&amp;"-"&amp;($P38-1),RUN,AA$18+4,FALSE)&gt;9,FALSE),1,0)+
IF(IFERROR(VLOOKUP(($O38+1)&amp;"-"&amp;($P38+1),RUN,AA$18+4,FALSE)&gt;9,FALSE),1,0)+
IF(IFERROR(VLOOKUP(($O38+1)&amp;"-"&amp;($P38-1),RUN,AA$18+4,FALSE)&gt;9,FALSE),1,0)+
IF(IFERROR(VLOOKUP(($O38-1)&amp;"-"&amp;($P38+1),RUN,AA$18+4,FALSE)&gt;9,FALSE),1,0),
TRUE,"X")</f>
        <v>5</v>
      </c>
      <c r="AC38" s="6" cm="1">
        <f t="array" ref="AC38">_xlfn.IFS(
AC$17=1,AB38+1,
AB38 &gt; 9,0,
AB38 = 0,0,
TRUE,
AB38+
IF(IFERROR(VLOOKUP(($O38-1)&amp;"-"&amp;($P38  ),RUN,AB$18+4,FALSE)&gt;9,FALSE),1,0)+
IF(IFERROR(VLOOKUP(($O38  )&amp;"-"&amp;($P38+1),RUN,AB$18+4,FALSE)&gt;9,FALSE),1,0)+
IF(IFERROR(VLOOKUP(($O38+1)&amp;"-"&amp;($P38  ),RUN,AB$18+4,FALSE)&gt;9,FALSE),1,0)+
IF(IFERROR(VLOOKUP(($O38  )&amp;"-"&amp;($P38-1),RUN,AB$18+4,FALSE)&gt;9,FALSE),1,0)+
IF(IFERROR(VLOOKUP(($O38-1)&amp;"-"&amp;($P38-1),RUN,AB$18+4,FALSE)&gt;9,FALSE),1,0)+
IF(IFERROR(VLOOKUP(($O38+1)&amp;"-"&amp;($P38+1),RUN,AB$18+4,FALSE)&gt;9,FALSE),1,0)+
IF(IFERROR(VLOOKUP(($O38+1)&amp;"-"&amp;($P38-1),RUN,AB$18+4,FALSE)&gt;9,FALSE),1,0)+
IF(IFERROR(VLOOKUP(($O38-1)&amp;"-"&amp;($P38+1),RUN,AB$18+4,FALSE)&gt;9,FALSE),1,0),
TRUE,"X")</f>
        <v>5</v>
      </c>
      <c r="AD38" s="6" cm="1">
        <f t="array" ref="AD38">_xlfn.IFS(
AD$17=1,AC38+1,
AC38 &gt; 9,0,
AC38 = 0,0,
TRUE,
AC38+
IF(IFERROR(VLOOKUP(($O38-1)&amp;"-"&amp;($P38  ),RUN,AC$18+4,FALSE)&gt;9,FALSE),1,0)+
IF(IFERROR(VLOOKUP(($O38  )&amp;"-"&amp;($P38+1),RUN,AC$18+4,FALSE)&gt;9,FALSE),1,0)+
IF(IFERROR(VLOOKUP(($O38+1)&amp;"-"&amp;($P38  ),RUN,AC$18+4,FALSE)&gt;9,FALSE),1,0)+
IF(IFERROR(VLOOKUP(($O38  )&amp;"-"&amp;($P38-1),RUN,AC$18+4,FALSE)&gt;9,FALSE),1,0)+
IF(IFERROR(VLOOKUP(($O38-1)&amp;"-"&amp;($P38-1),RUN,AC$18+4,FALSE)&gt;9,FALSE),1,0)+
IF(IFERROR(VLOOKUP(($O38+1)&amp;"-"&amp;($P38+1),RUN,AC$18+4,FALSE)&gt;9,FALSE),1,0)+
IF(IFERROR(VLOOKUP(($O38+1)&amp;"-"&amp;($P38-1),RUN,AC$18+4,FALSE)&gt;9,FALSE),1,0)+
IF(IFERROR(VLOOKUP(($O38-1)&amp;"-"&amp;($P38+1),RUN,AC$18+4,FALSE)&gt;9,FALSE),1,0),
TRUE,"X")</f>
        <v>5</v>
      </c>
      <c r="AE38" s="6" cm="1">
        <f t="array" ref="AE38">_xlfn.IFS(
AE$17=1,AD38+1,
AD38 &gt; 9,0,
AD38 = 0,0,
TRUE,
AD38+
IF(IFERROR(VLOOKUP(($O38-1)&amp;"-"&amp;($P38  ),RUN,AD$18+4,FALSE)&gt;9,FALSE),1,0)+
IF(IFERROR(VLOOKUP(($O38  )&amp;"-"&amp;($P38+1),RUN,AD$18+4,FALSE)&gt;9,FALSE),1,0)+
IF(IFERROR(VLOOKUP(($O38+1)&amp;"-"&amp;($P38  ),RUN,AD$18+4,FALSE)&gt;9,FALSE),1,0)+
IF(IFERROR(VLOOKUP(($O38  )&amp;"-"&amp;($P38-1),RUN,AD$18+4,FALSE)&gt;9,FALSE),1,0)+
IF(IFERROR(VLOOKUP(($O38-1)&amp;"-"&amp;($P38-1),RUN,AD$18+4,FALSE)&gt;9,FALSE),1,0)+
IF(IFERROR(VLOOKUP(($O38+1)&amp;"-"&amp;($P38+1),RUN,AD$18+4,FALSE)&gt;9,FALSE),1,0)+
IF(IFERROR(VLOOKUP(($O38+1)&amp;"-"&amp;($P38-1),RUN,AD$18+4,FALSE)&gt;9,FALSE),1,0)+
IF(IFERROR(VLOOKUP(($O38-1)&amp;"-"&amp;($P38+1),RUN,AD$18+4,FALSE)&gt;9,FALSE),1,0),
TRUE,"X")</f>
        <v>5</v>
      </c>
      <c r="AF38" s="6" cm="1">
        <f t="array" ref="AF38">_xlfn.IFS(
AF$17=1,AE38+1,
AE38 &gt; 9,0,
AE38 = 0,0,
TRUE,
AE38+
IF(IFERROR(VLOOKUP(($O38-1)&amp;"-"&amp;($P38  ),RUN,AE$18+4,FALSE)&gt;9,FALSE),1,0)+
IF(IFERROR(VLOOKUP(($O38  )&amp;"-"&amp;($P38+1),RUN,AE$18+4,FALSE)&gt;9,FALSE),1,0)+
IF(IFERROR(VLOOKUP(($O38+1)&amp;"-"&amp;($P38  ),RUN,AE$18+4,FALSE)&gt;9,FALSE),1,0)+
IF(IFERROR(VLOOKUP(($O38  )&amp;"-"&amp;($P38-1),RUN,AE$18+4,FALSE)&gt;9,FALSE),1,0)+
IF(IFERROR(VLOOKUP(($O38-1)&amp;"-"&amp;($P38-1),RUN,AE$18+4,FALSE)&gt;9,FALSE),1,0)+
IF(IFERROR(VLOOKUP(($O38+1)&amp;"-"&amp;($P38+1),RUN,AE$18+4,FALSE)&gt;9,FALSE),1,0)+
IF(IFERROR(VLOOKUP(($O38+1)&amp;"-"&amp;($P38-1),RUN,AE$18+4,FALSE)&gt;9,FALSE),1,0)+
IF(IFERROR(VLOOKUP(($O38-1)&amp;"-"&amp;($P38+1),RUN,AE$18+4,FALSE)&gt;9,FALSE),1,0),
TRUE,"X")</f>
        <v>5</v>
      </c>
      <c r="AG38" s="6" cm="1">
        <f t="array" ref="AG38">_xlfn.IFS(
AG$17=1,AF38+1,
AF38 &gt; 9,0,
AF38 = 0,0,
TRUE,
AF38+
IF(IFERROR(VLOOKUP(($O38-1)&amp;"-"&amp;($P38  ),RUN,AF$18+4,FALSE)&gt;9,FALSE),1,0)+
IF(IFERROR(VLOOKUP(($O38  )&amp;"-"&amp;($P38+1),RUN,AF$18+4,FALSE)&gt;9,FALSE),1,0)+
IF(IFERROR(VLOOKUP(($O38+1)&amp;"-"&amp;($P38  ),RUN,AF$18+4,FALSE)&gt;9,FALSE),1,0)+
IF(IFERROR(VLOOKUP(($O38  )&amp;"-"&amp;($P38-1),RUN,AF$18+4,FALSE)&gt;9,FALSE),1,0)+
IF(IFERROR(VLOOKUP(($O38-1)&amp;"-"&amp;($P38-1),RUN,AF$18+4,FALSE)&gt;9,FALSE),1,0)+
IF(IFERROR(VLOOKUP(($O38+1)&amp;"-"&amp;($P38+1),RUN,AF$18+4,FALSE)&gt;9,FALSE),1,0)+
IF(IFERROR(VLOOKUP(($O38+1)&amp;"-"&amp;($P38-1),RUN,AF$18+4,FALSE)&gt;9,FALSE),1,0)+
IF(IFERROR(VLOOKUP(($O38-1)&amp;"-"&amp;($P38+1),RUN,AF$18+4,FALSE)&gt;9,FALSE),1,0),
TRUE,"X")</f>
        <v>5</v>
      </c>
      <c r="AH38" s="6" cm="1">
        <f t="array" ref="AH38">_xlfn.IFS(
AH$17=1,AG38+1,
AG38 &gt; 9,0,
AG38 = 0,0,
TRUE,
AG38+
IF(IFERROR(VLOOKUP(($O38-1)&amp;"-"&amp;($P38  ),RUN,AG$18+4,FALSE)&gt;9,FALSE),1,0)+
IF(IFERROR(VLOOKUP(($O38  )&amp;"-"&amp;($P38+1),RUN,AG$18+4,FALSE)&gt;9,FALSE),1,0)+
IF(IFERROR(VLOOKUP(($O38+1)&amp;"-"&amp;($P38  ),RUN,AG$18+4,FALSE)&gt;9,FALSE),1,0)+
IF(IFERROR(VLOOKUP(($O38  )&amp;"-"&amp;($P38-1),RUN,AG$18+4,FALSE)&gt;9,FALSE),1,0)+
IF(IFERROR(VLOOKUP(($O38-1)&amp;"-"&amp;($P38-1),RUN,AG$18+4,FALSE)&gt;9,FALSE),1,0)+
IF(IFERROR(VLOOKUP(($O38+1)&amp;"-"&amp;($P38+1),RUN,AG$18+4,FALSE)&gt;9,FALSE),1,0)+
IF(IFERROR(VLOOKUP(($O38+1)&amp;"-"&amp;($P38-1),RUN,AG$18+4,FALSE)&gt;9,FALSE),1,0)+
IF(IFERROR(VLOOKUP(($O38-1)&amp;"-"&amp;($P38+1),RUN,AG$18+4,FALSE)&gt;9,FALSE),1,0),
TRUE,"X")</f>
        <v>5</v>
      </c>
      <c r="AI38" s="6" cm="1">
        <f t="array" ref="AI38">_xlfn.IFS(
AI$17=1,AH38+1,
AH38 &gt; 9,0,
AH38 = 0,0,
TRUE,
AH38+
IF(IFERROR(VLOOKUP(($O38-1)&amp;"-"&amp;($P38  ),RUN,AH$18+4,FALSE)&gt;9,FALSE),1,0)+
IF(IFERROR(VLOOKUP(($O38  )&amp;"-"&amp;($P38+1),RUN,AH$18+4,FALSE)&gt;9,FALSE),1,0)+
IF(IFERROR(VLOOKUP(($O38+1)&amp;"-"&amp;($P38  ),RUN,AH$18+4,FALSE)&gt;9,FALSE),1,0)+
IF(IFERROR(VLOOKUP(($O38  )&amp;"-"&amp;($P38-1),RUN,AH$18+4,FALSE)&gt;9,FALSE),1,0)+
IF(IFERROR(VLOOKUP(($O38-1)&amp;"-"&amp;($P38-1),RUN,AH$18+4,FALSE)&gt;9,FALSE),1,0)+
IF(IFERROR(VLOOKUP(($O38+1)&amp;"-"&amp;($P38+1),RUN,AH$18+4,FALSE)&gt;9,FALSE),1,0)+
IF(IFERROR(VLOOKUP(($O38+1)&amp;"-"&amp;($P38-1),RUN,AH$18+4,FALSE)&gt;9,FALSE),1,0)+
IF(IFERROR(VLOOKUP(($O38-1)&amp;"-"&amp;($P38+1),RUN,AH$18+4,FALSE)&gt;9,FALSE),1,0),
TRUE,"X")</f>
        <v>5</v>
      </c>
      <c r="AJ38" s="6" cm="1">
        <f t="array" ref="AJ38">_xlfn.IFS(
AJ$17=1,AI38+1,
AI38 &gt; 9,0,
AI38 = 0,0,
TRUE,
AI38+
IF(IFERROR(VLOOKUP(($O38-1)&amp;"-"&amp;($P38  ),RUN,AI$18+4,FALSE)&gt;9,FALSE),1,0)+
IF(IFERROR(VLOOKUP(($O38  )&amp;"-"&amp;($P38+1),RUN,AI$18+4,FALSE)&gt;9,FALSE),1,0)+
IF(IFERROR(VLOOKUP(($O38+1)&amp;"-"&amp;($P38  ),RUN,AI$18+4,FALSE)&gt;9,FALSE),1,0)+
IF(IFERROR(VLOOKUP(($O38  )&amp;"-"&amp;($P38-1),RUN,AI$18+4,FALSE)&gt;9,FALSE),1,0)+
IF(IFERROR(VLOOKUP(($O38-1)&amp;"-"&amp;($P38-1),RUN,AI$18+4,FALSE)&gt;9,FALSE),1,0)+
IF(IFERROR(VLOOKUP(($O38+1)&amp;"-"&amp;($P38+1),RUN,AI$18+4,FALSE)&gt;9,FALSE),1,0)+
IF(IFERROR(VLOOKUP(($O38+1)&amp;"-"&amp;($P38-1),RUN,AI$18+4,FALSE)&gt;9,FALSE),1,0)+
IF(IFERROR(VLOOKUP(($O38-1)&amp;"-"&amp;($P38+1),RUN,AI$18+4,FALSE)&gt;9,FALSE),1,0),
TRUE,"X")</f>
        <v>5</v>
      </c>
      <c r="AK38" s="6" cm="1">
        <f t="array" ref="AK38">_xlfn.IFS(
AK$17=1,AJ38+1,
AJ38 &gt; 9,0,
AJ38 = 0,0,
TRUE,
AJ38+
IF(IFERROR(VLOOKUP(($O38-1)&amp;"-"&amp;($P38  ),RUN,AJ$18+4,FALSE)&gt;9,FALSE),1,0)+
IF(IFERROR(VLOOKUP(($O38  )&amp;"-"&amp;($P38+1),RUN,AJ$18+4,FALSE)&gt;9,FALSE),1,0)+
IF(IFERROR(VLOOKUP(($O38+1)&amp;"-"&amp;($P38  ),RUN,AJ$18+4,FALSE)&gt;9,FALSE),1,0)+
IF(IFERROR(VLOOKUP(($O38  )&amp;"-"&amp;($P38-1),RUN,AJ$18+4,FALSE)&gt;9,FALSE),1,0)+
IF(IFERROR(VLOOKUP(($O38-1)&amp;"-"&amp;($P38-1),RUN,AJ$18+4,FALSE)&gt;9,FALSE),1,0)+
IF(IFERROR(VLOOKUP(($O38+1)&amp;"-"&amp;($P38+1),RUN,AJ$18+4,FALSE)&gt;9,FALSE),1,0)+
IF(IFERROR(VLOOKUP(($O38+1)&amp;"-"&amp;($P38-1),RUN,AJ$18+4,FALSE)&gt;9,FALSE),1,0)+
IF(IFERROR(VLOOKUP(($O38-1)&amp;"-"&amp;($P38+1),RUN,AJ$18+4,FALSE)&gt;9,FALSE),1,0),
TRUE,"X")</f>
        <v>6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</row>
    <row r="39" spans="1:1754" x14ac:dyDescent="0.3">
      <c r="A39">
        <v>5</v>
      </c>
      <c r="B39" s="22">
        <f t="shared" ca="1" si="12"/>
        <v>0</v>
      </c>
      <c r="C39" s="23">
        <f t="shared" ca="1" si="12"/>
        <v>0</v>
      </c>
      <c r="D39" s="23">
        <f t="shared" ca="1" si="12"/>
        <v>0</v>
      </c>
      <c r="E39" s="23">
        <f t="shared" ca="1" si="12"/>
        <v>4</v>
      </c>
      <c r="F39" s="23">
        <f t="shared" ca="1" si="12"/>
        <v>2</v>
      </c>
      <c r="G39" s="23">
        <f t="shared" ca="1" si="12"/>
        <v>2</v>
      </c>
      <c r="H39" s="23">
        <f t="shared" ca="1" si="12"/>
        <v>9</v>
      </c>
      <c r="I39" s="23">
        <f t="shared" ca="1" si="12"/>
        <v>8</v>
      </c>
      <c r="J39" s="23">
        <f t="shared" ca="1" si="12"/>
        <v>9</v>
      </c>
      <c r="K39" s="9">
        <f t="shared" ca="1" si="12"/>
        <v>2</v>
      </c>
      <c r="M39">
        <v>21</v>
      </c>
      <c r="N39" t="str">
        <f t="shared" si="8"/>
        <v>3-1</v>
      </c>
      <c r="O39">
        <f t="shared" si="9"/>
        <v>3</v>
      </c>
      <c r="P39" s="9">
        <f t="shared" si="10"/>
        <v>1</v>
      </c>
      <c r="Q39" s="29" cm="1">
        <f t="array" ref="Q39">INDEX(START,O39,P39)</f>
        <v>5</v>
      </c>
      <c r="R39" s="6" cm="1">
        <f t="array" ref="R39">_xlfn.IFS(
R$17=1,Q39+1,
Q39 &gt; 9,0,
Q39 = 0,0,
TRUE,
Q39+
IF(IFERROR(VLOOKUP(($O39-1)&amp;"-"&amp;($P39  ),RUN,Q$18+4,FALSE)&gt;9,FALSE),1,0)+
IF(IFERROR(VLOOKUP(($O39  )&amp;"-"&amp;($P39+1),RUN,Q$18+4,FALSE)&gt;9,FALSE),1,0)+
IF(IFERROR(VLOOKUP(($O39+1)&amp;"-"&amp;($P39  ),RUN,Q$18+4,FALSE)&gt;9,FALSE),1,0)+
IF(IFERROR(VLOOKUP(($O39  )&amp;"-"&amp;($P39-1),RUN,Q$18+4,FALSE)&gt;9,FALSE),1,0)+
IF(IFERROR(VLOOKUP(($O39-1)&amp;"-"&amp;($P39-1),RUN,Q$18+4,FALSE)&gt;9,FALSE),1,0)+
IF(IFERROR(VLOOKUP(($O39+1)&amp;"-"&amp;($P39+1),RUN,Q$18+4,FALSE)&gt;9,FALSE),1,0)+
IF(IFERROR(VLOOKUP(($O39+1)&amp;"-"&amp;($P39-1),RUN,Q$18+4,FALSE)&gt;9,FALSE),1,0)+
IF(IFERROR(VLOOKUP(($O39-1)&amp;"-"&amp;($P39+1),RUN,Q$18+4,FALSE)&gt;9,FALSE),1,0),
TRUE,"X")</f>
        <v>6</v>
      </c>
      <c r="S39" s="6" cm="1">
        <f t="array" ref="S39">_xlfn.IFS(
S$17=1,R39+1,
R39 &gt; 9,0,
R39 = 0,0,
TRUE,
R39+
IF(IFERROR(VLOOKUP(($O39-1)&amp;"-"&amp;($P39  ),RUN,R$18+4,FALSE)&gt;9,FALSE),1,0)+
IF(IFERROR(VLOOKUP(($O39  )&amp;"-"&amp;($P39+1),RUN,R$18+4,FALSE)&gt;9,FALSE),1,0)+
IF(IFERROR(VLOOKUP(($O39+1)&amp;"-"&amp;($P39  ),RUN,R$18+4,FALSE)&gt;9,FALSE),1,0)+
IF(IFERROR(VLOOKUP(($O39  )&amp;"-"&amp;($P39-1),RUN,R$18+4,FALSE)&gt;9,FALSE),1,0)+
IF(IFERROR(VLOOKUP(($O39-1)&amp;"-"&amp;($P39-1),RUN,R$18+4,FALSE)&gt;9,FALSE),1,0)+
IF(IFERROR(VLOOKUP(($O39+1)&amp;"-"&amp;($P39+1),RUN,R$18+4,FALSE)&gt;9,FALSE),1,0)+
IF(IFERROR(VLOOKUP(($O39+1)&amp;"-"&amp;($P39-1),RUN,R$18+4,FALSE)&gt;9,FALSE),1,0)+
IF(IFERROR(VLOOKUP(($O39-1)&amp;"-"&amp;($P39+1),RUN,R$18+4,FALSE)&gt;9,FALSE),1,0),
TRUE,"X")</f>
        <v>7</v>
      </c>
      <c r="T39" s="6" cm="1">
        <f t="array" ref="T39">_xlfn.IFS(
T$17=1,S39+1,
S39 &gt; 9,0,
S39 = 0,0,
TRUE,
S39+
IF(IFERROR(VLOOKUP(($O39-1)&amp;"-"&amp;($P39  ),RUN,S$18+4,FALSE)&gt;9,FALSE),1,0)+
IF(IFERROR(VLOOKUP(($O39  )&amp;"-"&amp;($P39+1),RUN,S$18+4,FALSE)&gt;9,FALSE),1,0)+
IF(IFERROR(VLOOKUP(($O39+1)&amp;"-"&amp;($P39  ),RUN,S$18+4,FALSE)&gt;9,FALSE),1,0)+
IF(IFERROR(VLOOKUP(($O39  )&amp;"-"&amp;($P39-1),RUN,S$18+4,FALSE)&gt;9,FALSE),1,0)+
IF(IFERROR(VLOOKUP(($O39-1)&amp;"-"&amp;($P39-1),RUN,S$18+4,FALSE)&gt;9,FALSE),1,0)+
IF(IFERROR(VLOOKUP(($O39+1)&amp;"-"&amp;($P39+1),RUN,S$18+4,FALSE)&gt;9,FALSE),1,0)+
IF(IFERROR(VLOOKUP(($O39+1)&amp;"-"&amp;($P39-1),RUN,S$18+4,FALSE)&gt;9,FALSE),1,0)+
IF(IFERROR(VLOOKUP(($O39-1)&amp;"-"&amp;($P39+1),RUN,S$18+4,FALSE)&gt;9,FALSE),1,0),
TRUE,"X")</f>
        <v>7</v>
      </c>
      <c r="U39" s="6" cm="1">
        <f t="array" ref="U39">_xlfn.IFS(
U$17=1,T39+1,
T39 &gt; 9,0,
T39 = 0,0,
TRUE,
T39+
IF(IFERROR(VLOOKUP(($O39-1)&amp;"-"&amp;($P39  ),RUN,T$18+4,FALSE)&gt;9,FALSE),1,0)+
IF(IFERROR(VLOOKUP(($O39  )&amp;"-"&amp;($P39+1),RUN,T$18+4,FALSE)&gt;9,FALSE),1,0)+
IF(IFERROR(VLOOKUP(($O39+1)&amp;"-"&amp;($P39  ),RUN,T$18+4,FALSE)&gt;9,FALSE),1,0)+
IF(IFERROR(VLOOKUP(($O39  )&amp;"-"&amp;($P39-1),RUN,T$18+4,FALSE)&gt;9,FALSE),1,0)+
IF(IFERROR(VLOOKUP(($O39-1)&amp;"-"&amp;($P39-1),RUN,T$18+4,FALSE)&gt;9,FALSE),1,0)+
IF(IFERROR(VLOOKUP(($O39+1)&amp;"-"&amp;($P39+1),RUN,T$18+4,FALSE)&gt;9,FALSE),1,0)+
IF(IFERROR(VLOOKUP(($O39+1)&amp;"-"&amp;($P39-1),RUN,T$18+4,FALSE)&gt;9,FALSE),1,0)+
IF(IFERROR(VLOOKUP(($O39-1)&amp;"-"&amp;($P39+1),RUN,T$18+4,FALSE)&gt;9,FALSE),1,0),
TRUE,"X")</f>
        <v>8</v>
      </c>
      <c r="V39" s="6" cm="1">
        <f t="array" ref="V39">_xlfn.IFS(
V$17=1,U39+1,
U39 &gt; 9,0,
U39 = 0,0,
TRUE,
U39+
IF(IFERROR(VLOOKUP(($O39-1)&amp;"-"&amp;($P39  ),RUN,U$18+4,FALSE)&gt;9,FALSE),1,0)+
IF(IFERROR(VLOOKUP(($O39  )&amp;"-"&amp;($P39+1),RUN,U$18+4,FALSE)&gt;9,FALSE),1,0)+
IF(IFERROR(VLOOKUP(($O39+1)&amp;"-"&amp;($P39  ),RUN,U$18+4,FALSE)&gt;9,FALSE),1,0)+
IF(IFERROR(VLOOKUP(($O39  )&amp;"-"&amp;($P39-1),RUN,U$18+4,FALSE)&gt;9,FALSE),1,0)+
IF(IFERROR(VLOOKUP(($O39-1)&amp;"-"&amp;($P39-1),RUN,U$18+4,FALSE)&gt;9,FALSE),1,0)+
IF(IFERROR(VLOOKUP(($O39+1)&amp;"-"&amp;($P39+1),RUN,U$18+4,FALSE)&gt;9,FALSE),1,0)+
IF(IFERROR(VLOOKUP(($O39+1)&amp;"-"&amp;($P39-1),RUN,U$18+4,FALSE)&gt;9,FALSE),1,0)+
IF(IFERROR(VLOOKUP(($O39-1)&amp;"-"&amp;($P39+1),RUN,U$18+4,FALSE)&gt;9,FALSE),1,0),
TRUE,"X")</f>
        <v>8</v>
      </c>
      <c r="W39" s="6" cm="1">
        <f t="array" ref="W39">_xlfn.IFS(
W$17=1,V39+1,
V39 &gt; 9,0,
V39 = 0,0,
TRUE,
V39+
IF(IFERROR(VLOOKUP(($O39-1)&amp;"-"&amp;($P39  ),RUN,V$18+4,FALSE)&gt;9,FALSE),1,0)+
IF(IFERROR(VLOOKUP(($O39  )&amp;"-"&amp;($P39+1),RUN,V$18+4,FALSE)&gt;9,FALSE),1,0)+
IF(IFERROR(VLOOKUP(($O39+1)&amp;"-"&amp;($P39  ),RUN,V$18+4,FALSE)&gt;9,FALSE),1,0)+
IF(IFERROR(VLOOKUP(($O39  )&amp;"-"&amp;($P39-1),RUN,V$18+4,FALSE)&gt;9,FALSE),1,0)+
IF(IFERROR(VLOOKUP(($O39-1)&amp;"-"&amp;($P39-1),RUN,V$18+4,FALSE)&gt;9,FALSE),1,0)+
IF(IFERROR(VLOOKUP(($O39+1)&amp;"-"&amp;($P39+1),RUN,V$18+4,FALSE)&gt;9,FALSE),1,0)+
IF(IFERROR(VLOOKUP(($O39+1)&amp;"-"&amp;($P39-1),RUN,V$18+4,FALSE)&gt;9,FALSE),1,0)+
IF(IFERROR(VLOOKUP(($O39-1)&amp;"-"&amp;($P39+1),RUN,V$18+4,FALSE)&gt;9,FALSE),1,0),
TRUE,"X")</f>
        <v>8</v>
      </c>
      <c r="X39" s="6" cm="1">
        <f t="array" ref="X39">_xlfn.IFS(
X$17=1,W39+1,
W39 &gt; 9,0,
W39 = 0,0,
TRUE,
W39+
IF(IFERROR(VLOOKUP(($O39-1)&amp;"-"&amp;($P39  ),RUN,W$18+4,FALSE)&gt;9,FALSE),1,0)+
IF(IFERROR(VLOOKUP(($O39  )&amp;"-"&amp;($P39+1),RUN,W$18+4,FALSE)&gt;9,FALSE),1,0)+
IF(IFERROR(VLOOKUP(($O39+1)&amp;"-"&amp;($P39  ),RUN,W$18+4,FALSE)&gt;9,FALSE),1,0)+
IF(IFERROR(VLOOKUP(($O39  )&amp;"-"&amp;($P39-1),RUN,W$18+4,FALSE)&gt;9,FALSE),1,0)+
IF(IFERROR(VLOOKUP(($O39-1)&amp;"-"&amp;($P39-1),RUN,W$18+4,FALSE)&gt;9,FALSE),1,0)+
IF(IFERROR(VLOOKUP(($O39+1)&amp;"-"&amp;($P39+1),RUN,W$18+4,FALSE)&gt;9,FALSE),1,0)+
IF(IFERROR(VLOOKUP(($O39+1)&amp;"-"&amp;($P39-1),RUN,W$18+4,FALSE)&gt;9,FALSE),1,0)+
IF(IFERROR(VLOOKUP(($O39-1)&amp;"-"&amp;($P39+1),RUN,W$18+4,FALSE)&gt;9,FALSE),1,0),
TRUE,"X")</f>
        <v>8</v>
      </c>
      <c r="Y39" s="6" cm="1">
        <f t="array" ref="Y39">_xlfn.IFS(
Y$17=1,X39+1,
X39 &gt; 9,0,
X39 = 0,0,
TRUE,
X39+
IF(IFERROR(VLOOKUP(($O39-1)&amp;"-"&amp;($P39  ),RUN,X$18+4,FALSE)&gt;9,FALSE),1,0)+
IF(IFERROR(VLOOKUP(($O39  )&amp;"-"&amp;($P39+1),RUN,X$18+4,FALSE)&gt;9,FALSE),1,0)+
IF(IFERROR(VLOOKUP(($O39+1)&amp;"-"&amp;($P39  ),RUN,X$18+4,FALSE)&gt;9,FALSE),1,0)+
IF(IFERROR(VLOOKUP(($O39  )&amp;"-"&amp;($P39-1),RUN,X$18+4,FALSE)&gt;9,FALSE),1,0)+
IF(IFERROR(VLOOKUP(($O39-1)&amp;"-"&amp;($P39-1),RUN,X$18+4,FALSE)&gt;9,FALSE),1,0)+
IF(IFERROR(VLOOKUP(($O39+1)&amp;"-"&amp;($P39+1),RUN,X$18+4,FALSE)&gt;9,FALSE),1,0)+
IF(IFERROR(VLOOKUP(($O39+1)&amp;"-"&amp;($P39-1),RUN,X$18+4,FALSE)&gt;9,FALSE),1,0)+
IF(IFERROR(VLOOKUP(($O39-1)&amp;"-"&amp;($P39+1),RUN,X$18+4,FALSE)&gt;9,FALSE),1,0),
TRUE,"X")</f>
        <v>9</v>
      </c>
      <c r="Z39" s="6" cm="1">
        <f t="array" ref="Z39">_xlfn.IFS(
Z$17=1,Y39+1,
Y39 &gt; 9,0,
Y39 = 0,0,
TRUE,
Y39+
IF(IFERROR(VLOOKUP(($O39-1)&amp;"-"&amp;($P39  ),RUN,Y$18+4,FALSE)&gt;9,FALSE),1,0)+
IF(IFERROR(VLOOKUP(($O39  )&amp;"-"&amp;($P39+1),RUN,Y$18+4,FALSE)&gt;9,FALSE),1,0)+
IF(IFERROR(VLOOKUP(($O39+1)&amp;"-"&amp;($P39  ),RUN,Y$18+4,FALSE)&gt;9,FALSE),1,0)+
IF(IFERROR(VLOOKUP(($O39  )&amp;"-"&amp;($P39-1),RUN,Y$18+4,FALSE)&gt;9,FALSE),1,0)+
IF(IFERROR(VLOOKUP(($O39-1)&amp;"-"&amp;($P39-1),RUN,Y$18+4,FALSE)&gt;9,FALSE),1,0)+
IF(IFERROR(VLOOKUP(($O39+1)&amp;"-"&amp;($P39+1),RUN,Y$18+4,FALSE)&gt;9,FALSE),1,0)+
IF(IFERROR(VLOOKUP(($O39+1)&amp;"-"&amp;($P39-1),RUN,Y$18+4,FALSE)&gt;9,FALSE),1,0)+
IF(IFERROR(VLOOKUP(($O39-1)&amp;"-"&amp;($P39+1),RUN,Y$18+4,FALSE)&gt;9,FALSE),1,0),
TRUE,"X")</f>
        <v>9</v>
      </c>
      <c r="AA39" s="6" cm="1">
        <f t="array" ref="AA39">_xlfn.IFS(
AA$17=1,Z39+1,
Z39 &gt; 9,0,
Z39 = 0,0,
TRUE,
Z39+
IF(IFERROR(VLOOKUP(($O39-1)&amp;"-"&amp;($P39  ),RUN,Z$18+4,FALSE)&gt;9,FALSE),1,0)+
IF(IFERROR(VLOOKUP(($O39  )&amp;"-"&amp;($P39+1),RUN,Z$18+4,FALSE)&gt;9,FALSE),1,0)+
IF(IFERROR(VLOOKUP(($O39+1)&amp;"-"&amp;($P39  ),RUN,Z$18+4,FALSE)&gt;9,FALSE),1,0)+
IF(IFERROR(VLOOKUP(($O39  )&amp;"-"&amp;($P39-1),RUN,Z$18+4,FALSE)&gt;9,FALSE),1,0)+
IF(IFERROR(VLOOKUP(($O39-1)&amp;"-"&amp;($P39-1),RUN,Z$18+4,FALSE)&gt;9,FALSE),1,0)+
IF(IFERROR(VLOOKUP(($O39+1)&amp;"-"&amp;($P39+1),RUN,Z$18+4,FALSE)&gt;9,FALSE),1,0)+
IF(IFERROR(VLOOKUP(($O39+1)&amp;"-"&amp;($P39-1),RUN,Z$18+4,FALSE)&gt;9,FALSE),1,0)+
IF(IFERROR(VLOOKUP(($O39-1)&amp;"-"&amp;($P39+1),RUN,Z$18+4,FALSE)&gt;9,FALSE),1,0),
TRUE,"X")</f>
        <v>9</v>
      </c>
      <c r="AB39" s="6" cm="1">
        <f t="array" ref="AB39">_xlfn.IFS(
AB$17=1,AA39+1,
AA39 &gt; 9,0,
AA39 = 0,0,
TRUE,
AA39+
IF(IFERROR(VLOOKUP(($O39-1)&amp;"-"&amp;($P39  ),RUN,AA$18+4,FALSE)&gt;9,FALSE),1,0)+
IF(IFERROR(VLOOKUP(($O39  )&amp;"-"&amp;($P39+1),RUN,AA$18+4,FALSE)&gt;9,FALSE),1,0)+
IF(IFERROR(VLOOKUP(($O39+1)&amp;"-"&amp;($P39  ),RUN,AA$18+4,FALSE)&gt;9,FALSE),1,0)+
IF(IFERROR(VLOOKUP(($O39  )&amp;"-"&amp;($P39-1),RUN,AA$18+4,FALSE)&gt;9,FALSE),1,0)+
IF(IFERROR(VLOOKUP(($O39-1)&amp;"-"&amp;($P39-1),RUN,AA$18+4,FALSE)&gt;9,FALSE),1,0)+
IF(IFERROR(VLOOKUP(($O39+1)&amp;"-"&amp;($P39+1),RUN,AA$18+4,FALSE)&gt;9,FALSE),1,0)+
IF(IFERROR(VLOOKUP(($O39+1)&amp;"-"&amp;($P39-1),RUN,AA$18+4,FALSE)&gt;9,FALSE),1,0)+
IF(IFERROR(VLOOKUP(($O39-1)&amp;"-"&amp;($P39+1),RUN,AA$18+4,FALSE)&gt;9,FALSE),1,0),
TRUE,"X")</f>
        <v>9</v>
      </c>
      <c r="AC39" s="6" cm="1">
        <f t="array" ref="AC39">_xlfn.IFS(
AC$17=1,AB39+1,
AB39 &gt; 9,0,
AB39 = 0,0,
TRUE,
AB39+
IF(IFERROR(VLOOKUP(($O39-1)&amp;"-"&amp;($P39  ),RUN,AB$18+4,FALSE)&gt;9,FALSE),1,0)+
IF(IFERROR(VLOOKUP(($O39  )&amp;"-"&amp;($P39+1),RUN,AB$18+4,FALSE)&gt;9,FALSE),1,0)+
IF(IFERROR(VLOOKUP(($O39+1)&amp;"-"&amp;($P39  ),RUN,AB$18+4,FALSE)&gt;9,FALSE),1,0)+
IF(IFERROR(VLOOKUP(($O39  )&amp;"-"&amp;($P39-1),RUN,AB$18+4,FALSE)&gt;9,FALSE),1,0)+
IF(IFERROR(VLOOKUP(($O39-1)&amp;"-"&amp;($P39-1),RUN,AB$18+4,FALSE)&gt;9,FALSE),1,0)+
IF(IFERROR(VLOOKUP(($O39+1)&amp;"-"&amp;($P39+1),RUN,AB$18+4,FALSE)&gt;9,FALSE),1,0)+
IF(IFERROR(VLOOKUP(($O39+1)&amp;"-"&amp;($P39-1),RUN,AB$18+4,FALSE)&gt;9,FALSE),1,0)+
IF(IFERROR(VLOOKUP(($O39-1)&amp;"-"&amp;($P39+1),RUN,AB$18+4,FALSE)&gt;9,FALSE),1,0),
TRUE,"X")</f>
        <v>9</v>
      </c>
      <c r="AD39" s="6" cm="1">
        <f t="array" ref="AD39">_xlfn.IFS(
AD$17=1,AC39+1,
AC39 &gt; 9,0,
AC39 = 0,0,
TRUE,
AC39+
IF(IFERROR(VLOOKUP(($O39-1)&amp;"-"&amp;($P39  ),RUN,AC$18+4,FALSE)&gt;9,FALSE),1,0)+
IF(IFERROR(VLOOKUP(($O39  )&amp;"-"&amp;($P39+1),RUN,AC$18+4,FALSE)&gt;9,FALSE),1,0)+
IF(IFERROR(VLOOKUP(($O39+1)&amp;"-"&amp;($P39  ),RUN,AC$18+4,FALSE)&gt;9,FALSE),1,0)+
IF(IFERROR(VLOOKUP(($O39  )&amp;"-"&amp;($P39-1),RUN,AC$18+4,FALSE)&gt;9,FALSE),1,0)+
IF(IFERROR(VLOOKUP(($O39-1)&amp;"-"&amp;($P39-1),RUN,AC$18+4,FALSE)&gt;9,FALSE),1,0)+
IF(IFERROR(VLOOKUP(($O39+1)&amp;"-"&amp;($P39+1),RUN,AC$18+4,FALSE)&gt;9,FALSE),1,0)+
IF(IFERROR(VLOOKUP(($O39+1)&amp;"-"&amp;($P39-1),RUN,AC$18+4,FALSE)&gt;9,FALSE),1,0)+
IF(IFERROR(VLOOKUP(($O39-1)&amp;"-"&amp;($P39+1),RUN,AC$18+4,FALSE)&gt;9,FALSE),1,0),
TRUE,"X")</f>
        <v>9</v>
      </c>
      <c r="AE39" s="6" cm="1">
        <f t="array" ref="AE39">_xlfn.IFS(
AE$17=1,AD39+1,
AD39 &gt; 9,0,
AD39 = 0,0,
TRUE,
AD39+
IF(IFERROR(VLOOKUP(($O39-1)&amp;"-"&amp;($P39  ),RUN,AD$18+4,FALSE)&gt;9,FALSE),1,0)+
IF(IFERROR(VLOOKUP(($O39  )&amp;"-"&amp;($P39+1),RUN,AD$18+4,FALSE)&gt;9,FALSE),1,0)+
IF(IFERROR(VLOOKUP(($O39+1)&amp;"-"&amp;($P39  ),RUN,AD$18+4,FALSE)&gt;9,FALSE),1,0)+
IF(IFERROR(VLOOKUP(($O39  )&amp;"-"&amp;($P39-1),RUN,AD$18+4,FALSE)&gt;9,FALSE),1,0)+
IF(IFERROR(VLOOKUP(($O39-1)&amp;"-"&amp;($P39-1),RUN,AD$18+4,FALSE)&gt;9,FALSE),1,0)+
IF(IFERROR(VLOOKUP(($O39+1)&amp;"-"&amp;($P39+1),RUN,AD$18+4,FALSE)&gt;9,FALSE),1,0)+
IF(IFERROR(VLOOKUP(($O39+1)&amp;"-"&amp;($P39-1),RUN,AD$18+4,FALSE)&gt;9,FALSE),1,0)+
IF(IFERROR(VLOOKUP(($O39-1)&amp;"-"&amp;($P39+1),RUN,AD$18+4,FALSE)&gt;9,FALSE),1,0),
TRUE,"X")</f>
        <v>9</v>
      </c>
      <c r="AF39" s="6" cm="1">
        <f t="array" ref="AF39">_xlfn.IFS(
AF$17=1,AE39+1,
AE39 &gt; 9,0,
AE39 = 0,0,
TRUE,
AE39+
IF(IFERROR(VLOOKUP(($O39-1)&amp;"-"&amp;($P39  ),RUN,AE$18+4,FALSE)&gt;9,FALSE),1,0)+
IF(IFERROR(VLOOKUP(($O39  )&amp;"-"&amp;($P39+1),RUN,AE$18+4,FALSE)&gt;9,FALSE),1,0)+
IF(IFERROR(VLOOKUP(($O39+1)&amp;"-"&amp;($P39  ),RUN,AE$18+4,FALSE)&gt;9,FALSE),1,0)+
IF(IFERROR(VLOOKUP(($O39  )&amp;"-"&amp;($P39-1),RUN,AE$18+4,FALSE)&gt;9,FALSE),1,0)+
IF(IFERROR(VLOOKUP(($O39-1)&amp;"-"&amp;($P39-1),RUN,AE$18+4,FALSE)&gt;9,FALSE),1,0)+
IF(IFERROR(VLOOKUP(($O39+1)&amp;"-"&amp;($P39+1),RUN,AE$18+4,FALSE)&gt;9,FALSE),1,0)+
IF(IFERROR(VLOOKUP(($O39+1)&amp;"-"&amp;($P39-1),RUN,AE$18+4,FALSE)&gt;9,FALSE),1,0)+
IF(IFERROR(VLOOKUP(($O39-1)&amp;"-"&amp;($P39+1),RUN,AE$18+4,FALSE)&gt;9,FALSE),1,0),
TRUE,"X")</f>
        <v>9</v>
      </c>
      <c r="AG39" s="6" cm="1">
        <f t="array" ref="AG39">_xlfn.IFS(
AG$17=1,AF39+1,
AF39 &gt; 9,0,
AF39 = 0,0,
TRUE,
AF39+
IF(IFERROR(VLOOKUP(($O39-1)&amp;"-"&amp;($P39  ),RUN,AF$18+4,FALSE)&gt;9,FALSE),1,0)+
IF(IFERROR(VLOOKUP(($O39  )&amp;"-"&amp;($P39+1),RUN,AF$18+4,FALSE)&gt;9,FALSE),1,0)+
IF(IFERROR(VLOOKUP(($O39+1)&amp;"-"&amp;($P39  ),RUN,AF$18+4,FALSE)&gt;9,FALSE),1,0)+
IF(IFERROR(VLOOKUP(($O39  )&amp;"-"&amp;($P39-1),RUN,AF$18+4,FALSE)&gt;9,FALSE),1,0)+
IF(IFERROR(VLOOKUP(($O39-1)&amp;"-"&amp;($P39-1),RUN,AF$18+4,FALSE)&gt;9,FALSE),1,0)+
IF(IFERROR(VLOOKUP(($O39+1)&amp;"-"&amp;($P39+1),RUN,AF$18+4,FALSE)&gt;9,FALSE),1,0)+
IF(IFERROR(VLOOKUP(($O39+1)&amp;"-"&amp;($P39-1),RUN,AF$18+4,FALSE)&gt;9,FALSE),1,0)+
IF(IFERROR(VLOOKUP(($O39-1)&amp;"-"&amp;($P39+1),RUN,AF$18+4,FALSE)&gt;9,FALSE),1,0),
TRUE,"X")</f>
        <v>9</v>
      </c>
      <c r="AH39" s="6" cm="1">
        <f t="array" ref="AH39">_xlfn.IFS(
AH$17=1,AG39+1,
AG39 &gt; 9,0,
AG39 = 0,0,
TRUE,
AG39+
IF(IFERROR(VLOOKUP(($O39-1)&amp;"-"&amp;($P39  ),RUN,AG$18+4,FALSE)&gt;9,FALSE),1,0)+
IF(IFERROR(VLOOKUP(($O39  )&amp;"-"&amp;($P39+1),RUN,AG$18+4,FALSE)&gt;9,FALSE),1,0)+
IF(IFERROR(VLOOKUP(($O39+1)&amp;"-"&amp;($P39  ),RUN,AG$18+4,FALSE)&gt;9,FALSE),1,0)+
IF(IFERROR(VLOOKUP(($O39  )&amp;"-"&amp;($P39-1),RUN,AG$18+4,FALSE)&gt;9,FALSE),1,0)+
IF(IFERROR(VLOOKUP(($O39-1)&amp;"-"&amp;($P39-1),RUN,AG$18+4,FALSE)&gt;9,FALSE),1,0)+
IF(IFERROR(VLOOKUP(($O39+1)&amp;"-"&amp;($P39+1),RUN,AG$18+4,FALSE)&gt;9,FALSE),1,0)+
IF(IFERROR(VLOOKUP(($O39+1)&amp;"-"&amp;($P39-1),RUN,AG$18+4,FALSE)&gt;9,FALSE),1,0)+
IF(IFERROR(VLOOKUP(($O39-1)&amp;"-"&amp;($P39+1),RUN,AG$18+4,FALSE)&gt;9,FALSE),1,0),
TRUE,"X")</f>
        <v>9</v>
      </c>
      <c r="AI39" s="6" cm="1">
        <f t="array" ref="AI39">_xlfn.IFS(
AI$17=1,AH39+1,
AH39 &gt; 9,0,
AH39 = 0,0,
TRUE,
AH39+
IF(IFERROR(VLOOKUP(($O39-1)&amp;"-"&amp;($P39  ),RUN,AH$18+4,FALSE)&gt;9,FALSE),1,0)+
IF(IFERROR(VLOOKUP(($O39  )&amp;"-"&amp;($P39+1),RUN,AH$18+4,FALSE)&gt;9,FALSE),1,0)+
IF(IFERROR(VLOOKUP(($O39+1)&amp;"-"&amp;($P39  ),RUN,AH$18+4,FALSE)&gt;9,FALSE),1,0)+
IF(IFERROR(VLOOKUP(($O39  )&amp;"-"&amp;($P39-1),RUN,AH$18+4,FALSE)&gt;9,FALSE),1,0)+
IF(IFERROR(VLOOKUP(($O39-1)&amp;"-"&amp;($P39-1),RUN,AH$18+4,FALSE)&gt;9,FALSE),1,0)+
IF(IFERROR(VLOOKUP(($O39+1)&amp;"-"&amp;($P39+1),RUN,AH$18+4,FALSE)&gt;9,FALSE),1,0)+
IF(IFERROR(VLOOKUP(($O39+1)&amp;"-"&amp;($P39-1),RUN,AH$18+4,FALSE)&gt;9,FALSE),1,0)+
IF(IFERROR(VLOOKUP(($O39-1)&amp;"-"&amp;($P39+1),RUN,AH$18+4,FALSE)&gt;9,FALSE),1,0),
TRUE,"X")</f>
        <v>9</v>
      </c>
      <c r="AJ39" s="6" cm="1">
        <f t="array" ref="AJ39">_xlfn.IFS(
AJ$17=1,AI39+1,
AI39 &gt; 9,0,
AI39 = 0,0,
TRUE,
AI39+
IF(IFERROR(VLOOKUP(($O39-1)&amp;"-"&amp;($P39  ),RUN,AI$18+4,FALSE)&gt;9,FALSE),1,0)+
IF(IFERROR(VLOOKUP(($O39  )&amp;"-"&amp;($P39+1),RUN,AI$18+4,FALSE)&gt;9,FALSE),1,0)+
IF(IFERROR(VLOOKUP(($O39+1)&amp;"-"&amp;($P39  ),RUN,AI$18+4,FALSE)&gt;9,FALSE),1,0)+
IF(IFERROR(VLOOKUP(($O39  )&amp;"-"&amp;($P39-1),RUN,AI$18+4,FALSE)&gt;9,FALSE),1,0)+
IF(IFERROR(VLOOKUP(($O39-1)&amp;"-"&amp;($P39-1),RUN,AI$18+4,FALSE)&gt;9,FALSE),1,0)+
IF(IFERROR(VLOOKUP(($O39+1)&amp;"-"&amp;($P39+1),RUN,AI$18+4,FALSE)&gt;9,FALSE),1,0)+
IF(IFERROR(VLOOKUP(($O39+1)&amp;"-"&amp;($P39-1),RUN,AI$18+4,FALSE)&gt;9,FALSE),1,0)+
IF(IFERROR(VLOOKUP(($O39-1)&amp;"-"&amp;($P39+1),RUN,AI$18+4,FALSE)&gt;9,FALSE),1,0),
TRUE,"X")</f>
        <v>9</v>
      </c>
      <c r="AK39" s="6" cm="1">
        <f t="array" ref="AK39">_xlfn.IFS(
AK$17=1,AJ39+1,
AJ39 &gt; 9,0,
AJ39 = 0,0,
TRUE,
AJ39+
IF(IFERROR(VLOOKUP(($O39-1)&amp;"-"&amp;($P39  ),RUN,AJ$18+4,FALSE)&gt;9,FALSE),1,0)+
IF(IFERROR(VLOOKUP(($O39  )&amp;"-"&amp;($P39+1),RUN,AJ$18+4,FALSE)&gt;9,FALSE),1,0)+
IF(IFERROR(VLOOKUP(($O39+1)&amp;"-"&amp;($P39  ),RUN,AJ$18+4,FALSE)&gt;9,FALSE),1,0)+
IF(IFERROR(VLOOKUP(($O39  )&amp;"-"&amp;($P39-1),RUN,AJ$18+4,FALSE)&gt;9,FALSE),1,0)+
IF(IFERROR(VLOOKUP(($O39-1)&amp;"-"&amp;($P39-1),RUN,AJ$18+4,FALSE)&gt;9,FALSE),1,0)+
IF(IFERROR(VLOOKUP(($O39+1)&amp;"-"&amp;($P39+1),RUN,AJ$18+4,FALSE)&gt;9,FALSE),1,0)+
IF(IFERROR(VLOOKUP(($O39+1)&amp;"-"&amp;($P39-1),RUN,AJ$18+4,FALSE)&gt;9,FALSE),1,0)+
IF(IFERROR(VLOOKUP(($O39-1)&amp;"-"&amp;($P39+1),RUN,AJ$18+4,FALSE)&gt;9,FALSE),1,0),
TRUE,"X")</f>
        <v>10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</row>
    <row r="40" spans="1:1754" x14ac:dyDescent="0.3">
      <c r="A40">
        <v>6</v>
      </c>
      <c r="B40" s="22">
        <f t="shared" ca="1" si="12"/>
        <v>0</v>
      </c>
      <c r="C40" s="23">
        <f t="shared" ca="1" si="12"/>
        <v>0</v>
      </c>
      <c r="D40" s="23">
        <f t="shared" ca="1" si="12"/>
        <v>5</v>
      </c>
      <c r="E40" s="23">
        <f t="shared" ca="1" si="12"/>
        <v>3</v>
      </c>
      <c r="F40" s="23">
        <f t="shared" ca="1" si="12"/>
        <v>2</v>
      </c>
      <c r="G40" s="23">
        <f t="shared" ca="1" si="12"/>
        <v>2</v>
      </c>
      <c r="H40" s="23">
        <f t="shared" ca="1" si="12"/>
        <v>2</v>
      </c>
      <c r="I40" s="23">
        <f t="shared" ca="1" si="12"/>
        <v>8</v>
      </c>
      <c r="J40" s="23">
        <f t="shared" ca="1" si="12"/>
        <v>7</v>
      </c>
      <c r="K40" s="9">
        <f t="shared" ca="1" si="12"/>
        <v>7</v>
      </c>
      <c r="M40" s="8">
        <v>22</v>
      </c>
      <c r="N40" t="str">
        <f t="shared" si="8"/>
        <v>3-2</v>
      </c>
      <c r="O40">
        <f t="shared" si="9"/>
        <v>3</v>
      </c>
      <c r="P40" s="9">
        <f t="shared" si="10"/>
        <v>2</v>
      </c>
      <c r="Q40" s="29" cm="1">
        <f t="array" ref="Q40">INDEX(START,O40,P40)</f>
        <v>2</v>
      </c>
      <c r="R40" s="6" cm="1">
        <f t="array" ref="R40">_xlfn.IFS(
R$17=1,Q40+1,
Q40 &gt; 9,0,
Q40 = 0,0,
TRUE,
Q40+
IF(IFERROR(VLOOKUP(($O40-1)&amp;"-"&amp;($P40  ),RUN,Q$18+4,FALSE)&gt;9,FALSE),1,0)+
IF(IFERROR(VLOOKUP(($O40  )&amp;"-"&amp;($P40+1),RUN,Q$18+4,FALSE)&gt;9,FALSE),1,0)+
IF(IFERROR(VLOOKUP(($O40+1)&amp;"-"&amp;($P40  ),RUN,Q$18+4,FALSE)&gt;9,FALSE),1,0)+
IF(IFERROR(VLOOKUP(($O40  )&amp;"-"&amp;($P40-1),RUN,Q$18+4,FALSE)&gt;9,FALSE),1,0)+
IF(IFERROR(VLOOKUP(($O40-1)&amp;"-"&amp;($P40-1),RUN,Q$18+4,FALSE)&gt;9,FALSE),1,0)+
IF(IFERROR(VLOOKUP(($O40+1)&amp;"-"&amp;($P40+1),RUN,Q$18+4,FALSE)&gt;9,FALSE),1,0)+
IF(IFERROR(VLOOKUP(($O40+1)&amp;"-"&amp;($P40-1),RUN,Q$18+4,FALSE)&gt;9,FALSE),1,0)+
IF(IFERROR(VLOOKUP(($O40-1)&amp;"-"&amp;($P40+1),RUN,Q$18+4,FALSE)&gt;9,FALSE),1,0),
TRUE,"X")</f>
        <v>3</v>
      </c>
      <c r="S40" s="6" cm="1">
        <f t="array" ref="S40">_xlfn.IFS(
S$17=1,R40+1,
R40 &gt; 9,0,
R40 = 0,0,
TRUE,
R40+
IF(IFERROR(VLOOKUP(($O40-1)&amp;"-"&amp;($P40  ),RUN,R$18+4,FALSE)&gt;9,FALSE),1,0)+
IF(IFERROR(VLOOKUP(($O40  )&amp;"-"&amp;($P40+1),RUN,R$18+4,FALSE)&gt;9,FALSE),1,0)+
IF(IFERROR(VLOOKUP(($O40+1)&amp;"-"&amp;($P40  ),RUN,R$18+4,FALSE)&gt;9,FALSE),1,0)+
IF(IFERROR(VLOOKUP(($O40  )&amp;"-"&amp;($P40-1),RUN,R$18+4,FALSE)&gt;9,FALSE),1,0)+
IF(IFERROR(VLOOKUP(($O40-1)&amp;"-"&amp;($P40-1),RUN,R$18+4,FALSE)&gt;9,FALSE),1,0)+
IF(IFERROR(VLOOKUP(($O40+1)&amp;"-"&amp;($P40+1),RUN,R$18+4,FALSE)&gt;9,FALSE),1,0)+
IF(IFERROR(VLOOKUP(($O40+1)&amp;"-"&amp;($P40-1),RUN,R$18+4,FALSE)&gt;9,FALSE),1,0)+
IF(IFERROR(VLOOKUP(($O40-1)&amp;"-"&amp;($P40+1),RUN,R$18+4,FALSE)&gt;9,FALSE),1,0),
TRUE,"X")</f>
        <v>4</v>
      </c>
      <c r="T40" s="6" cm="1">
        <f t="array" ref="T40">_xlfn.IFS(
T$17=1,S40+1,
S40 &gt; 9,0,
S40 = 0,0,
TRUE,
S40+
IF(IFERROR(VLOOKUP(($O40-1)&amp;"-"&amp;($P40  ),RUN,S$18+4,FALSE)&gt;9,FALSE),1,0)+
IF(IFERROR(VLOOKUP(($O40  )&amp;"-"&amp;($P40+1),RUN,S$18+4,FALSE)&gt;9,FALSE),1,0)+
IF(IFERROR(VLOOKUP(($O40+1)&amp;"-"&amp;($P40  ),RUN,S$18+4,FALSE)&gt;9,FALSE),1,0)+
IF(IFERROR(VLOOKUP(($O40  )&amp;"-"&amp;($P40-1),RUN,S$18+4,FALSE)&gt;9,FALSE),1,0)+
IF(IFERROR(VLOOKUP(($O40-1)&amp;"-"&amp;($P40-1),RUN,S$18+4,FALSE)&gt;9,FALSE),1,0)+
IF(IFERROR(VLOOKUP(($O40+1)&amp;"-"&amp;($P40+1),RUN,S$18+4,FALSE)&gt;9,FALSE),1,0)+
IF(IFERROR(VLOOKUP(($O40+1)&amp;"-"&amp;($P40-1),RUN,S$18+4,FALSE)&gt;9,FALSE),1,0)+
IF(IFERROR(VLOOKUP(($O40-1)&amp;"-"&amp;($P40+1),RUN,S$18+4,FALSE)&gt;9,FALSE),1,0),
TRUE,"X")</f>
        <v>4</v>
      </c>
      <c r="U40" s="6" cm="1">
        <f t="array" ref="U40">_xlfn.IFS(
U$17=1,T40+1,
T40 &gt; 9,0,
T40 = 0,0,
TRUE,
T40+
IF(IFERROR(VLOOKUP(($O40-1)&amp;"-"&amp;($P40  ),RUN,T$18+4,FALSE)&gt;9,FALSE),1,0)+
IF(IFERROR(VLOOKUP(($O40  )&amp;"-"&amp;($P40+1),RUN,T$18+4,FALSE)&gt;9,FALSE),1,0)+
IF(IFERROR(VLOOKUP(($O40+1)&amp;"-"&amp;($P40  ),RUN,T$18+4,FALSE)&gt;9,FALSE),1,0)+
IF(IFERROR(VLOOKUP(($O40  )&amp;"-"&amp;($P40-1),RUN,T$18+4,FALSE)&gt;9,FALSE),1,0)+
IF(IFERROR(VLOOKUP(($O40-1)&amp;"-"&amp;($P40-1),RUN,T$18+4,FALSE)&gt;9,FALSE),1,0)+
IF(IFERROR(VLOOKUP(($O40+1)&amp;"-"&amp;($P40+1),RUN,T$18+4,FALSE)&gt;9,FALSE),1,0)+
IF(IFERROR(VLOOKUP(($O40+1)&amp;"-"&amp;($P40-1),RUN,T$18+4,FALSE)&gt;9,FALSE),1,0)+
IF(IFERROR(VLOOKUP(($O40-1)&amp;"-"&amp;($P40+1),RUN,T$18+4,FALSE)&gt;9,FALSE),1,0),
TRUE,"X")</f>
        <v>5</v>
      </c>
      <c r="V40" s="6" cm="1">
        <f t="array" ref="V40">_xlfn.IFS(
V$17=1,U40+1,
U40 &gt; 9,0,
U40 = 0,0,
TRUE,
U40+
IF(IFERROR(VLOOKUP(($O40-1)&amp;"-"&amp;($P40  ),RUN,U$18+4,FALSE)&gt;9,FALSE),1,0)+
IF(IFERROR(VLOOKUP(($O40  )&amp;"-"&amp;($P40+1),RUN,U$18+4,FALSE)&gt;9,FALSE),1,0)+
IF(IFERROR(VLOOKUP(($O40+1)&amp;"-"&amp;($P40  ),RUN,U$18+4,FALSE)&gt;9,FALSE),1,0)+
IF(IFERROR(VLOOKUP(($O40  )&amp;"-"&amp;($P40-1),RUN,U$18+4,FALSE)&gt;9,FALSE),1,0)+
IF(IFERROR(VLOOKUP(($O40-1)&amp;"-"&amp;($P40-1),RUN,U$18+4,FALSE)&gt;9,FALSE),1,0)+
IF(IFERROR(VLOOKUP(($O40+1)&amp;"-"&amp;($P40+1),RUN,U$18+4,FALSE)&gt;9,FALSE),1,0)+
IF(IFERROR(VLOOKUP(($O40+1)&amp;"-"&amp;($P40-1),RUN,U$18+4,FALSE)&gt;9,FALSE),1,0)+
IF(IFERROR(VLOOKUP(($O40-1)&amp;"-"&amp;($P40+1),RUN,U$18+4,FALSE)&gt;9,FALSE),1,0),
TRUE,"X")</f>
        <v>5</v>
      </c>
      <c r="W40" s="6" cm="1">
        <f t="array" ref="W40">_xlfn.IFS(
W$17=1,V40+1,
V40 &gt; 9,0,
V40 = 0,0,
TRUE,
V40+
IF(IFERROR(VLOOKUP(($O40-1)&amp;"-"&amp;($P40  ),RUN,V$18+4,FALSE)&gt;9,FALSE),1,0)+
IF(IFERROR(VLOOKUP(($O40  )&amp;"-"&amp;($P40+1),RUN,V$18+4,FALSE)&gt;9,FALSE),1,0)+
IF(IFERROR(VLOOKUP(($O40+1)&amp;"-"&amp;($P40  ),RUN,V$18+4,FALSE)&gt;9,FALSE),1,0)+
IF(IFERROR(VLOOKUP(($O40  )&amp;"-"&amp;($P40-1),RUN,V$18+4,FALSE)&gt;9,FALSE),1,0)+
IF(IFERROR(VLOOKUP(($O40-1)&amp;"-"&amp;($P40-1),RUN,V$18+4,FALSE)&gt;9,FALSE),1,0)+
IF(IFERROR(VLOOKUP(($O40+1)&amp;"-"&amp;($P40+1),RUN,V$18+4,FALSE)&gt;9,FALSE),1,0)+
IF(IFERROR(VLOOKUP(($O40+1)&amp;"-"&amp;($P40-1),RUN,V$18+4,FALSE)&gt;9,FALSE),1,0)+
IF(IFERROR(VLOOKUP(($O40-1)&amp;"-"&amp;($P40+1),RUN,V$18+4,FALSE)&gt;9,FALSE),1,0),
TRUE,"X")</f>
        <v>5</v>
      </c>
      <c r="X40" s="6" cm="1">
        <f t="array" ref="X40">_xlfn.IFS(
X$17=1,W40+1,
W40 &gt; 9,0,
W40 = 0,0,
TRUE,
W40+
IF(IFERROR(VLOOKUP(($O40-1)&amp;"-"&amp;($P40  ),RUN,W$18+4,FALSE)&gt;9,FALSE),1,0)+
IF(IFERROR(VLOOKUP(($O40  )&amp;"-"&amp;($P40+1),RUN,W$18+4,FALSE)&gt;9,FALSE),1,0)+
IF(IFERROR(VLOOKUP(($O40+1)&amp;"-"&amp;($P40  ),RUN,W$18+4,FALSE)&gt;9,FALSE),1,0)+
IF(IFERROR(VLOOKUP(($O40  )&amp;"-"&amp;($P40-1),RUN,W$18+4,FALSE)&gt;9,FALSE),1,0)+
IF(IFERROR(VLOOKUP(($O40-1)&amp;"-"&amp;($P40-1),RUN,W$18+4,FALSE)&gt;9,FALSE),1,0)+
IF(IFERROR(VLOOKUP(($O40+1)&amp;"-"&amp;($P40+1),RUN,W$18+4,FALSE)&gt;9,FALSE),1,0)+
IF(IFERROR(VLOOKUP(($O40+1)&amp;"-"&amp;($P40-1),RUN,W$18+4,FALSE)&gt;9,FALSE),1,0)+
IF(IFERROR(VLOOKUP(($O40-1)&amp;"-"&amp;($P40+1),RUN,W$18+4,FALSE)&gt;9,FALSE),1,0),
TRUE,"X")</f>
        <v>5</v>
      </c>
      <c r="Y40" s="6" cm="1">
        <f t="array" ref="Y40">_xlfn.IFS(
Y$17=1,X40+1,
X40 &gt; 9,0,
X40 = 0,0,
TRUE,
X40+
IF(IFERROR(VLOOKUP(($O40-1)&amp;"-"&amp;($P40  ),RUN,X$18+4,FALSE)&gt;9,FALSE),1,0)+
IF(IFERROR(VLOOKUP(($O40  )&amp;"-"&amp;($P40+1),RUN,X$18+4,FALSE)&gt;9,FALSE),1,0)+
IF(IFERROR(VLOOKUP(($O40+1)&amp;"-"&amp;($P40  ),RUN,X$18+4,FALSE)&gt;9,FALSE),1,0)+
IF(IFERROR(VLOOKUP(($O40  )&amp;"-"&amp;($P40-1),RUN,X$18+4,FALSE)&gt;9,FALSE),1,0)+
IF(IFERROR(VLOOKUP(($O40-1)&amp;"-"&amp;($P40-1),RUN,X$18+4,FALSE)&gt;9,FALSE),1,0)+
IF(IFERROR(VLOOKUP(($O40+1)&amp;"-"&amp;($P40+1),RUN,X$18+4,FALSE)&gt;9,FALSE),1,0)+
IF(IFERROR(VLOOKUP(($O40+1)&amp;"-"&amp;($P40-1),RUN,X$18+4,FALSE)&gt;9,FALSE),1,0)+
IF(IFERROR(VLOOKUP(($O40-1)&amp;"-"&amp;($P40+1),RUN,X$18+4,FALSE)&gt;9,FALSE),1,0),
TRUE,"X")</f>
        <v>6</v>
      </c>
      <c r="Z40" s="6" cm="1">
        <f t="array" ref="Z40">_xlfn.IFS(
Z$17=1,Y40+1,
Y40 &gt; 9,0,
Y40 = 0,0,
TRUE,
Y40+
IF(IFERROR(VLOOKUP(($O40-1)&amp;"-"&amp;($P40  ),RUN,Y$18+4,FALSE)&gt;9,FALSE),1,0)+
IF(IFERROR(VLOOKUP(($O40  )&amp;"-"&amp;($P40+1),RUN,Y$18+4,FALSE)&gt;9,FALSE),1,0)+
IF(IFERROR(VLOOKUP(($O40+1)&amp;"-"&amp;($P40  ),RUN,Y$18+4,FALSE)&gt;9,FALSE),1,0)+
IF(IFERROR(VLOOKUP(($O40  )&amp;"-"&amp;($P40-1),RUN,Y$18+4,FALSE)&gt;9,FALSE),1,0)+
IF(IFERROR(VLOOKUP(($O40-1)&amp;"-"&amp;($P40-1),RUN,Y$18+4,FALSE)&gt;9,FALSE),1,0)+
IF(IFERROR(VLOOKUP(($O40+1)&amp;"-"&amp;($P40+1),RUN,Y$18+4,FALSE)&gt;9,FALSE),1,0)+
IF(IFERROR(VLOOKUP(($O40+1)&amp;"-"&amp;($P40-1),RUN,Y$18+4,FALSE)&gt;9,FALSE),1,0)+
IF(IFERROR(VLOOKUP(($O40-1)&amp;"-"&amp;($P40+1),RUN,Y$18+4,FALSE)&gt;9,FALSE),1,0),
TRUE,"X")</f>
        <v>7</v>
      </c>
      <c r="AA40" s="6" cm="1">
        <f t="array" ref="AA40">_xlfn.IFS(
AA$17=1,Z40+1,
Z40 &gt; 9,0,
Z40 = 0,0,
TRUE,
Z40+
IF(IFERROR(VLOOKUP(($O40-1)&amp;"-"&amp;($P40  ),RUN,Z$18+4,FALSE)&gt;9,FALSE),1,0)+
IF(IFERROR(VLOOKUP(($O40  )&amp;"-"&amp;($P40+1),RUN,Z$18+4,FALSE)&gt;9,FALSE),1,0)+
IF(IFERROR(VLOOKUP(($O40+1)&amp;"-"&amp;($P40  ),RUN,Z$18+4,FALSE)&gt;9,FALSE),1,0)+
IF(IFERROR(VLOOKUP(($O40  )&amp;"-"&amp;($P40-1),RUN,Z$18+4,FALSE)&gt;9,FALSE),1,0)+
IF(IFERROR(VLOOKUP(($O40-1)&amp;"-"&amp;($P40-1),RUN,Z$18+4,FALSE)&gt;9,FALSE),1,0)+
IF(IFERROR(VLOOKUP(($O40+1)&amp;"-"&amp;($P40+1),RUN,Z$18+4,FALSE)&gt;9,FALSE),1,0)+
IF(IFERROR(VLOOKUP(($O40+1)&amp;"-"&amp;($P40-1),RUN,Z$18+4,FALSE)&gt;9,FALSE),1,0)+
IF(IFERROR(VLOOKUP(($O40-1)&amp;"-"&amp;($P40+1),RUN,Z$18+4,FALSE)&gt;9,FALSE),1,0),
TRUE,"X")</f>
        <v>9</v>
      </c>
      <c r="AB40" s="6" cm="1">
        <f t="array" ref="AB40">_xlfn.IFS(
AB$17=1,AA40+1,
AA40 &gt; 9,0,
AA40 = 0,0,
TRUE,
AA40+
IF(IFERROR(VLOOKUP(($O40-1)&amp;"-"&amp;($P40  ),RUN,AA$18+4,FALSE)&gt;9,FALSE),1,0)+
IF(IFERROR(VLOOKUP(($O40  )&amp;"-"&amp;($P40+1),RUN,AA$18+4,FALSE)&gt;9,FALSE),1,0)+
IF(IFERROR(VLOOKUP(($O40+1)&amp;"-"&amp;($P40  ),RUN,AA$18+4,FALSE)&gt;9,FALSE),1,0)+
IF(IFERROR(VLOOKUP(($O40  )&amp;"-"&amp;($P40-1),RUN,AA$18+4,FALSE)&gt;9,FALSE),1,0)+
IF(IFERROR(VLOOKUP(($O40-1)&amp;"-"&amp;($P40-1),RUN,AA$18+4,FALSE)&gt;9,FALSE),1,0)+
IF(IFERROR(VLOOKUP(($O40+1)&amp;"-"&amp;($P40+1),RUN,AA$18+4,FALSE)&gt;9,FALSE),1,0)+
IF(IFERROR(VLOOKUP(($O40+1)&amp;"-"&amp;($P40-1),RUN,AA$18+4,FALSE)&gt;9,FALSE),1,0)+
IF(IFERROR(VLOOKUP(($O40-1)&amp;"-"&amp;($P40+1),RUN,AA$18+4,FALSE)&gt;9,FALSE),1,0),
TRUE,"X")</f>
        <v>9</v>
      </c>
      <c r="AC40" s="6" cm="1">
        <f t="array" ref="AC40">_xlfn.IFS(
AC$17=1,AB40+1,
AB40 &gt; 9,0,
AB40 = 0,0,
TRUE,
AB40+
IF(IFERROR(VLOOKUP(($O40-1)&amp;"-"&amp;($P40  ),RUN,AB$18+4,FALSE)&gt;9,FALSE),1,0)+
IF(IFERROR(VLOOKUP(($O40  )&amp;"-"&amp;($P40+1),RUN,AB$18+4,FALSE)&gt;9,FALSE),1,0)+
IF(IFERROR(VLOOKUP(($O40+1)&amp;"-"&amp;($P40  ),RUN,AB$18+4,FALSE)&gt;9,FALSE),1,0)+
IF(IFERROR(VLOOKUP(($O40  )&amp;"-"&amp;($P40-1),RUN,AB$18+4,FALSE)&gt;9,FALSE),1,0)+
IF(IFERROR(VLOOKUP(($O40-1)&amp;"-"&amp;($P40-1),RUN,AB$18+4,FALSE)&gt;9,FALSE),1,0)+
IF(IFERROR(VLOOKUP(($O40+1)&amp;"-"&amp;($P40+1),RUN,AB$18+4,FALSE)&gt;9,FALSE),1,0)+
IF(IFERROR(VLOOKUP(($O40+1)&amp;"-"&amp;($P40-1),RUN,AB$18+4,FALSE)&gt;9,FALSE),1,0)+
IF(IFERROR(VLOOKUP(($O40-1)&amp;"-"&amp;($P40+1),RUN,AB$18+4,FALSE)&gt;9,FALSE),1,0),
TRUE,"X")</f>
        <v>9</v>
      </c>
      <c r="AD40" s="6" cm="1">
        <f t="array" ref="AD40">_xlfn.IFS(
AD$17=1,AC40+1,
AC40 &gt; 9,0,
AC40 = 0,0,
TRUE,
AC40+
IF(IFERROR(VLOOKUP(($O40-1)&amp;"-"&amp;($P40  ),RUN,AC$18+4,FALSE)&gt;9,FALSE),1,0)+
IF(IFERROR(VLOOKUP(($O40  )&amp;"-"&amp;($P40+1),RUN,AC$18+4,FALSE)&gt;9,FALSE),1,0)+
IF(IFERROR(VLOOKUP(($O40+1)&amp;"-"&amp;($P40  ),RUN,AC$18+4,FALSE)&gt;9,FALSE),1,0)+
IF(IFERROR(VLOOKUP(($O40  )&amp;"-"&amp;($P40-1),RUN,AC$18+4,FALSE)&gt;9,FALSE),1,0)+
IF(IFERROR(VLOOKUP(($O40-1)&amp;"-"&amp;($P40-1),RUN,AC$18+4,FALSE)&gt;9,FALSE),1,0)+
IF(IFERROR(VLOOKUP(($O40+1)&amp;"-"&amp;($P40+1),RUN,AC$18+4,FALSE)&gt;9,FALSE),1,0)+
IF(IFERROR(VLOOKUP(($O40+1)&amp;"-"&amp;($P40-1),RUN,AC$18+4,FALSE)&gt;9,FALSE),1,0)+
IF(IFERROR(VLOOKUP(($O40-1)&amp;"-"&amp;($P40+1),RUN,AC$18+4,FALSE)&gt;9,FALSE),1,0),
TRUE,"X")</f>
        <v>9</v>
      </c>
      <c r="AE40" s="6" cm="1">
        <f t="array" ref="AE40">_xlfn.IFS(
AE$17=1,AD40+1,
AD40 &gt; 9,0,
AD40 = 0,0,
TRUE,
AD40+
IF(IFERROR(VLOOKUP(($O40-1)&amp;"-"&amp;($P40  ),RUN,AD$18+4,FALSE)&gt;9,FALSE),1,0)+
IF(IFERROR(VLOOKUP(($O40  )&amp;"-"&amp;($P40+1),RUN,AD$18+4,FALSE)&gt;9,FALSE),1,0)+
IF(IFERROR(VLOOKUP(($O40+1)&amp;"-"&amp;($P40  ),RUN,AD$18+4,FALSE)&gt;9,FALSE),1,0)+
IF(IFERROR(VLOOKUP(($O40  )&amp;"-"&amp;($P40-1),RUN,AD$18+4,FALSE)&gt;9,FALSE),1,0)+
IF(IFERROR(VLOOKUP(($O40-1)&amp;"-"&amp;($P40-1),RUN,AD$18+4,FALSE)&gt;9,FALSE),1,0)+
IF(IFERROR(VLOOKUP(($O40+1)&amp;"-"&amp;($P40+1),RUN,AD$18+4,FALSE)&gt;9,FALSE),1,0)+
IF(IFERROR(VLOOKUP(($O40+1)&amp;"-"&amp;($P40-1),RUN,AD$18+4,FALSE)&gt;9,FALSE),1,0)+
IF(IFERROR(VLOOKUP(($O40-1)&amp;"-"&amp;($P40+1),RUN,AD$18+4,FALSE)&gt;9,FALSE),1,0),
TRUE,"X")</f>
        <v>9</v>
      </c>
      <c r="AF40" s="6" cm="1">
        <f t="array" ref="AF40">_xlfn.IFS(
AF$17=1,AE40+1,
AE40 &gt; 9,0,
AE40 = 0,0,
TRUE,
AE40+
IF(IFERROR(VLOOKUP(($O40-1)&amp;"-"&amp;($P40  ),RUN,AE$18+4,FALSE)&gt;9,FALSE),1,0)+
IF(IFERROR(VLOOKUP(($O40  )&amp;"-"&amp;($P40+1),RUN,AE$18+4,FALSE)&gt;9,FALSE),1,0)+
IF(IFERROR(VLOOKUP(($O40+1)&amp;"-"&amp;($P40  ),RUN,AE$18+4,FALSE)&gt;9,FALSE),1,0)+
IF(IFERROR(VLOOKUP(($O40  )&amp;"-"&amp;($P40-1),RUN,AE$18+4,FALSE)&gt;9,FALSE),1,0)+
IF(IFERROR(VLOOKUP(($O40-1)&amp;"-"&amp;($P40-1),RUN,AE$18+4,FALSE)&gt;9,FALSE),1,0)+
IF(IFERROR(VLOOKUP(($O40+1)&amp;"-"&amp;($P40+1),RUN,AE$18+4,FALSE)&gt;9,FALSE),1,0)+
IF(IFERROR(VLOOKUP(($O40+1)&amp;"-"&amp;($P40-1),RUN,AE$18+4,FALSE)&gt;9,FALSE),1,0)+
IF(IFERROR(VLOOKUP(($O40-1)&amp;"-"&amp;($P40+1),RUN,AE$18+4,FALSE)&gt;9,FALSE),1,0),
TRUE,"X")</f>
        <v>9</v>
      </c>
      <c r="AG40" s="6" cm="1">
        <f t="array" ref="AG40">_xlfn.IFS(
AG$17=1,AF40+1,
AF40 &gt; 9,0,
AF40 = 0,0,
TRUE,
AF40+
IF(IFERROR(VLOOKUP(($O40-1)&amp;"-"&amp;($P40  ),RUN,AF$18+4,FALSE)&gt;9,FALSE),1,0)+
IF(IFERROR(VLOOKUP(($O40  )&amp;"-"&amp;($P40+1),RUN,AF$18+4,FALSE)&gt;9,FALSE),1,0)+
IF(IFERROR(VLOOKUP(($O40+1)&amp;"-"&amp;($P40  ),RUN,AF$18+4,FALSE)&gt;9,FALSE),1,0)+
IF(IFERROR(VLOOKUP(($O40  )&amp;"-"&amp;($P40-1),RUN,AF$18+4,FALSE)&gt;9,FALSE),1,0)+
IF(IFERROR(VLOOKUP(($O40-1)&amp;"-"&amp;($P40-1),RUN,AF$18+4,FALSE)&gt;9,FALSE),1,0)+
IF(IFERROR(VLOOKUP(($O40+1)&amp;"-"&amp;($P40+1),RUN,AF$18+4,FALSE)&gt;9,FALSE),1,0)+
IF(IFERROR(VLOOKUP(($O40+1)&amp;"-"&amp;($P40-1),RUN,AF$18+4,FALSE)&gt;9,FALSE),1,0)+
IF(IFERROR(VLOOKUP(($O40-1)&amp;"-"&amp;($P40+1),RUN,AF$18+4,FALSE)&gt;9,FALSE),1,0),
TRUE,"X")</f>
        <v>9</v>
      </c>
      <c r="AH40" s="6" cm="1">
        <f t="array" ref="AH40">_xlfn.IFS(
AH$17=1,AG40+1,
AG40 &gt; 9,0,
AG40 = 0,0,
TRUE,
AG40+
IF(IFERROR(VLOOKUP(($O40-1)&amp;"-"&amp;($P40  ),RUN,AG$18+4,FALSE)&gt;9,FALSE),1,0)+
IF(IFERROR(VLOOKUP(($O40  )&amp;"-"&amp;($P40+1),RUN,AG$18+4,FALSE)&gt;9,FALSE),1,0)+
IF(IFERROR(VLOOKUP(($O40+1)&amp;"-"&amp;($P40  ),RUN,AG$18+4,FALSE)&gt;9,FALSE),1,0)+
IF(IFERROR(VLOOKUP(($O40  )&amp;"-"&amp;($P40-1),RUN,AG$18+4,FALSE)&gt;9,FALSE),1,0)+
IF(IFERROR(VLOOKUP(($O40-1)&amp;"-"&amp;($P40-1),RUN,AG$18+4,FALSE)&gt;9,FALSE),1,0)+
IF(IFERROR(VLOOKUP(($O40+1)&amp;"-"&amp;($P40+1),RUN,AG$18+4,FALSE)&gt;9,FALSE),1,0)+
IF(IFERROR(VLOOKUP(($O40+1)&amp;"-"&amp;($P40-1),RUN,AG$18+4,FALSE)&gt;9,FALSE),1,0)+
IF(IFERROR(VLOOKUP(($O40-1)&amp;"-"&amp;($P40+1),RUN,AG$18+4,FALSE)&gt;9,FALSE),1,0),
TRUE,"X")</f>
        <v>9</v>
      </c>
      <c r="AI40" s="6" cm="1">
        <f t="array" ref="AI40">_xlfn.IFS(
AI$17=1,AH40+1,
AH40 &gt; 9,0,
AH40 = 0,0,
TRUE,
AH40+
IF(IFERROR(VLOOKUP(($O40-1)&amp;"-"&amp;($P40  ),RUN,AH$18+4,FALSE)&gt;9,FALSE),1,0)+
IF(IFERROR(VLOOKUP(($O40  )&amp;"-"&amp;($P40+1),RUN,AH$18+4,FALSE)&gt;9,FALSE),1,0)+
IF(IFERROR(VLOOKUP(($O40+1)&amp;"-"&amp;($P40  ),RUN,AH$18+4,FALSE)&gt;9,FALSE),1,0)+
IF(IFERROR(VLOOKUP(($O40  )&amp;"-"&amp;($P40-1),RUN,AH$18+4,FALSE)&gt;9,FALSE),1,0)+
IF(IFERROR(VLOOKUP(($O40-1)&amp;"-"&amp;($P40-1),RUN,AH$18+4,FALSE)&gt;9,FALSE),1,0)+
IF(IFERROR(VLOOKUP(($O40+1)&amp;"-"&amp;($P40+1),RUN,AH$18+4,FALSE)&gt;9,FALSE),1,0)+
IF(IFERROR(VLOOKUP(($O40+1)&amp;"-"&amp;($P40-1),RUN,AH$18+4,FALSE)&gt;9,FALSE),1,0)+
IF(IFERROR(VLOOKUP(($O40-1)&amp;"-"&amp;($P40+1),RUN,AH$18+4,FALSE)&gt;9,FALSE),1,0),
TRUE,"X")</f>
        <v>9</v>
      </c>
      <c r="AJ40" s="6" cm="1">
        <f t="array" ref="AJ40">_xlfn.IFS(
AJ$17=1,AI40+1,
AI40 &gt; 9,0,
AI40 = 0,0,
TRUE,
AI40+
IF(IFERROR(VLOOKUP(($O40-1)&amp;"-"&amp;($P40  ),RUN,AI$18+4,FALSE)&gt;9,FALSE),1,0)+
IF(IFERROR(VLOOKUP(($O40  )&amp;"-"&amp;($P40+1),RUN,AI$18+4,FALSE)&gt;9,FALSE),1,0)+
IF(IFERROR(VLOOKUP(($O40+1)&amp;"-"&amp;($P40  ),RUN,AI$18+4,FALSE)&gt;9,FALSE),1,0)+
IF(IFERROR(VLOOKUP(($O40  )&amp;"-"&amp;($P40-1),RUN,AI$18+4,FALSE)&gt;9,FALSE),1,0)+
IF(IFERROR(VLOOKUP(($O40-1)&amp;"-"&amp;($P40-1),RUN,AI$18+4,FALSE)&gt;9,FALSE),1,0)+
IF(IFERROR(VLOOKUP(($O40+1)&amp;"-"&amp;($P40+1),RUN,AI$18+4,FALSE)&gt;9,FALSE),1,0)+
IF(IFERROR(VLOOKUP(($O40+1)&amp;"-"&amp;($P40-1),RUN,AI$18+4,FALSE)&gt;9,FALSE),1,0)+
IF(IFERROR(VLOOKUP(($O40-1)&amp;"-"&amp;($P40+1),RUN,AI$18+4,FALSE)&gt;9,FALSE),1,0),
TRUE,"X")</f>
        <v>9</v>
      </c>
      <c r="AK40" s="6" cm="1">
        <f t="array" ref="AK40">_xlfn.IFS(
AK$17=1,AJ40+1,
AJ40 &gt; 9,0,
AJ40 = 0,0,
TRUE,
AJ40+
IF(IFERROR(VLOOKUP(($O40-1)&amp;"-"&amp;($P40  ),RUN,AJ$18+4,FALSE)&gt;9,FALSE),1,0)+
IF(IFERROR(VLOOKUP(($O40  )&amp;"-"&amp;($P40+1),RUN,AJ$18+4,FALSE)&gt;9,FALSE),1,0)+
IF(IFERROR(VLOOKUP(($O40+1)&amp;"-"&amp;($P40  ),RUN,AJ$18+4,FALSE)&gt;9,FALSE),1,0)+
IF(IFERROR(VLOOKUP(($O40  )&amp;"-"&amp;($P40-1),RUN,AJ$18+4,FALSE)&gt;9,FALSE),1,0)+
IF(IFERROR(VLOOKUP(($O40-1)&amp;"-"&amp;($P40-1),RUN,AJ$18+4,FALSE)&gt;9,FALSE),1,0)+
IF(IFERROR(VLOOKUP(($O40+1)&amp;"-"&amp;($P40+1),RUN,AJ$18+4,FALSE)&gt;9,FALSE),1,0)+
IF(IFERROR(VLOOKUP(($O40+1)&amp;"-"&amp;($P40-1),RUN,AJ$18+4,FALSE)&gt;9,FALSE),1,0)+
IF(IFERROR(VLOOKUP(($O40-1)&amp;"-"&amp;($P40+1),RUN,AJ$18+4,FALSE)&gt;9,FALSE),1,0),
TRUE,"X")</f>
        <v>10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</row>
    <row r="41" spans="1:1754" x14ac:dyDescent="0.3">
      <c r="A41">
        <v>7</v>
      </c>
      <c r="B41" s="22">
        <f t="shared" ca="1" si="12"/>
        <v>0</v>
      </c>
      <c r="C41" s="23">
        <f t="shared" ca="1" si="12"/>
        <v>5</v>
      </c>
      <c r="D41" s="23">
        <f t="shared" ca="1" si="12"/>
        <v>3</v>
      </c>
      <c r="E41" s="23">
        <f t="shared" ca="1" si="12"/>
        <v>2</v>
      </c>
      <c r="F41" s="23">
        <f t="shared" ca="1" si="12"/>
        <v>2</v>
      </c>
      <c r="G41" s="23">
        <f t="shared" ca="1" si="12"/>
        <v>2</v>
      </c>
      <c r="H41" s="23">
        <f t="shared" ca="1" si="12"/>
        <v>2</v>
      </c>
      <c r="I41" s="23">
        <f t="shared" ca="1" si="12"/>
        <v>9</v>
      </c>
      <c r="J41" s="23">
        <f t="shared" ca="1" si="12"/>
        <v>6</v>
      </c>
      <c r="K41" s="9">
        <f t="shared" ca="1" si="12"/>
        <v>6</v>
      </c>
      <c r="M41">
        <v>23</v>
      </c>
      <c r="N41" t="str">
        <f t="shared" si="8"/>
        <v>3-3</v>
      </c>
      <c r="O41">
        <f t="shared" si="9"/>
        <v>3</v>
      </c>
      <c r="P41" s="9">
        <f t="shared" si="10"/>
        <v>3</v>
      </c>
      <c r="Q41" s="29" cm="1">
        <f t="array" ref="Q41">INDEX(START,O41,P41)</f>
        <v>6</v>
      </c>
      <c r="R41" s="6" cm="1">
        <f t="array" ref="R41">_xlfn.IFS(
R$17=1,Q41+1,
Q41 &gt; 9,0,
Q41 = 0,0,
TRUE,
Q41+
IF(IFERROR(VLOOKUP(($O41-1)&amp;"-"&amp;($P41  ),RUN,Q$18+4,FALSE)&gt;9,FALSE),1,0)+
IF(IFERROR(VLOOKUP(($O41  )&amp;"-"&amp;($P41+1),RUN,Q$18+4,FALSE)&gt;9,FALSE),1,0)+
IF(IFERROR(VLOOKUP(($O41+1)&amp;"-"&amp;($P41  ),RUN,Q$18+4,FALSE)&gt;9,FALSE),1,0)+
IF(IFERROR(VLOOKUP(($O41  )&amp;"-"&amp;($P41-1),RUN,Q$18+4,FALSE)&gt;9,FALSE),1,0)+
IF(IFERROR(VLOOKUP(($O41-1)&amp;"-"&amp;($P41-1),RUN,Q$18+4,FALSE)&gt;9,FALSE),1,0)+
IF(IFERROR(VLOOKUP(($O41+1)&amp;"-"&amp;($P41+1),RUN,Q$18+4,FALSE)&gt;9,FALSE),1,0)+
IF(IFERROR(VLOOKUP(($O41+1)&amp;"-"&amp;($P41-1),RUN,Q$18+4,FALSE)&gt;9,FALSE),1,0)+
IF(IFERROR(VLOOKUP(($O41-1)&amp;"-"&amp;($P41+1),RUN,Q$18+4,FALSE)&gt;9,FALSE),1,0),
TRUE,"X")</f>
        <v>7</v>
      </c>
      <c r="S41" s="6" cm="1">
        <f t="array" ref="S41">_xlfn.IFS(
S$17=1,R41+1,
R41 &gt; 9,0,
R41 = 0,0,
TRUE,
R41+
IF(IFERROR(VLOOKUP(($O41-1)&amp;"-"&amp;($P41  ),RUN,R$18+4,FALSE)&gt;9,FALSE),1,0)+
IF(IFERROR(VLOOKUP(($O41  )&amp;"-"&amp;($P41+1),RUN,R$18+4,FALSE)&gt;9,FALSE),1,0)+
IF(IFERROR(VLOOKUP(($O41+1)&amp;"-"&amp;($P41  ),RUN,R$18+4,FALSE)&gt;9,FALSE),1,0)+
IF(IFERROR(VLOOKUP(($O41  )&amp;"-"&amp;($P41-1),RUN,R$18+4,FALSE)&gt;9,FALSE),1,0)+
IF(IFERROR(VLOOKUP(($O41-1)&amp;"-"&amp;($P41-1),RUN,R$18+4,FALSE)&gt;9,FALSE),1,0)+
IF(IFERROR(VLOOKUP(($O41+1)&amp;"-"&amp;($P41+1),RUN,R$18+4,FALSE)&gt;9,FALSE),1,0)+
IF(IFERROR(VLOOKUP(($O41+1)&amp;"-"&amp;($P41-1),RUN,R$18+4,FALSE)&gt;9,FALSE),1,0)+
IF(IFERROR(VLOOKUP(($O41-1)&amp;"-"&amp;($P41+1),RUN,R$18+4,FALSE)&gt;9,FALSE),1,0),
TRUE,"X")</f>
        <v>8</v>
      </c>
      <c r="T41" s="6" cm="1">
        <f t="array" ref="T41">_xlfn.IFS(
T$17=1,S41+1,
S41 &gt; 9,0,
S41 = 0,0,
TRUE,
S41+
IF(IFERROR(VLOOKUP(($O41-1)&amp;"-"&amp;($P41  ),RUN,S$18+4,FALSE)&gt;9,FALSE),1,0)+
IF(IFERROR(VLOOKUP(($O41  )&amp;"-"&amp;($P41+1),RUN,S$18+4,FALSE)&gt;9,FALSE),1,0)+
IF(IFERROR(VLOOKUP(($O41+1)&amp;"-"&amp;($P41  ),RUN,S$18+4,FALSE)&gt;9,FALSE),1,0)+
IF(IFERROR(VLOOKUP(($O41  )&amp;"-"&amp;($P41-1),RUN,S$18+4,FALSE)&gt;9,FALSE),1,0)+
IF(IFERROR(VLOOKUP(($O41-1)&amp;"-"&amp;($P41-1),RUN,S$18+4,FALSE)&gt;9,FALSE),1,0)+
IF(IFERROR(VLOOKUP(($O41+1)&amp;"-"&amp;($P41+1),RUN,S$18+4,FALSE)&gt;9,FALSE),1,0)+
IF(IFERROR(VLOOKUP(($O41+1)&amp;"-"&amp;($P41-1),RUN,S$18+4,FALSE)&gt;9,FALSE),1,0)+
IF(IFERROR(VLOOKUP(($O41-1)&amp;"-"&amp;($P41+1),RUN,S$18+4,FALSE)&gt;9,FALSE),1,0),
TRUE,"X")</f>
        <v>8</v>
      </c>
      <c r="U41" s="6" cm="1">
        <f t="array" ref="U41">_xlfn.IFS(
U$17=1,T41+1,
T41 &gt; 9,0,
T41 = 0,0,
TRUE,
T41+
IF(IFERROR(VLOOKUP(($O41-1)&amp;"-"&amp;($P41  ),RUN,T$18+4,FALSE)&gt;9,FALSE),1,0)+
IF(IFERROR(VLOOKUP(($O41  )&amp;"-"&amp;($P41+1),RUN,T$18+4,FALSE)&gt;9,FALSE),1,0)+
IF(IFERROR(VLOOKUP(($O41+1)&amp;"-"&amp;($P41  ),RUN,T$18+4,FALSE)&gt;9,FALSE),1,0)+
IF(IFERROR(VLOOKUP(($O41  )&amp;"-"&amp;($P41-1),RUN,T$18+4,FALSE)&gt;9,FALSE),1,0)+
IF(IFERROR(VLOOKUP(($O41-1)&amp;"-"&amp;($P41-1),RUN,T$18+4,FALSE)&gt;9,FALSE),1,0)+
IF(IFERROR(VLOOKUP(($O41+1)&amp;"-"&amp;($P41+1),RUN,T$18+4,FALSE)&gt;9,FALSE),1,0)+
IF(IFERROR(VLOOKUP(($O41+1)&amp;"-"&amp;($P41-1),RUN,T$18+4,FALSE)&gt;9,FALSE),1,0)+
IF(IFERROR(VLOOKUP(($O41-1)&amp;"-"&amp;($P41+1),RUN,T$18+4,FALSE)&gt;9,FALSE),1,0),
TRUE,"X")</f>
        <v>9</v>
      </c>
      <c r="V41" s="6" cm="1">
        <f t="array" ref="V41">_xlfn.IFS(
V$17=1,U41+1,
U41 &gt; 9,0,
U41 = 0,0,
TRUE,
U41+
IF(IFERROR(VLOOKUP(($O41-1)&amp;"-"&amp;($P41  ),RUN,U$18+4,FALSE)&gt;9,FALSE),1,0)+
IF(IFERROR(VLOOKUP(($O41  )&amp;"-"&amp;($P41+1),RUN,U$18+4,FALSE)&gt;9,FALSE),1,0)+
IF(IFERROR(VLOOKUP(($O41+1)&amp;"-"&amp;($P41  ),RUN,U$18+4,FALSE)&gt;9,FALSE),1,0)+
IF(IFERROR(VLOOKUP(($O41  )&amp;"-"&amp;($P41-1),RUN,U$18+4,FALSE)&gt;9,FALSE),1,0)+
IF(IFERROR(VLOOKUP(($O41-1)&amp;"-"&amp;($P41-1),RUN,U$18+4,FALSE)&gt;9,FALSE),1,0)+
IF(IFERROR(VLOOKUP(($O41+1)&amp;"-"&amp;($P41+1),RUN,U$18+4,FALSE)&gt;9,FALSE),1,0)+
IF(IFERROR(VLOOKUP(($O41+1)&amp;"-"&amp;($P41-1),RUN,U$18+4,FALSE)&gt;9,FALSE),1,0)+
IF(IFERROR(VLOOKUP(($O41-1)&amp;"-"&amp;($P41+1),RUN,U$18+4,FALSE)&gt;9,FALSE),1,0),
TRUE,"X")</f>
        <v>9</v>
      </c>
      <c r="W41" s="6" cm="1">
        <f t="array" ref="W41">_xlfn.IFS(
W$17=1,V41+1,
V41 &gt; 9,0,
V41 = 0,0,
TRUE,
V41+
IF(IFERROR(VLOOKUP(($O41-1)&amp;"-"&amp;($P41  ),RUN,V$18+4,FALSE)&gt;9,FALSE),1,0)+
IF(IFERROR(VLOOKUP(($O41  )&amp;"-"&amp;($P41+1),RUN,V$18+4,FALSE)&gt;9,FALSE),1,0)+
IF(IFERROR(VLOOKUP(($O41+1)&amp;"-"&amp;($P41  ),RUN,V$18+4,FALSE)&gt;9,FALSE),1,0)+
IF(IFERROR(VLOOKUP(($O41  )&amp;"-"&amp;($P41-1),RUN,V$18+4,FALSE)&gt;9,FALSE),1,0)+
IF(IFERROR(VLOOKUP(($O41-1)&amp;"-"&amp;($P41-1),RUN,V$18+4,FALSE)&gt;9,FALSE),1,0)+
IF(IFERROR(VLOOKUP(($O41+1)&amp;"-"&amp;($P41+1),RUN,V$18+4,FALSE)&gt;9,FALSE),1,0)+
IF(IFERROR(VLOOKUP(($O41+1)&amp;"-"&amp;($P41-1),RUN,V$18+4,FALSE)&gt;9,FALSE),1,0)+
IF(IFERROR(VLOOKUP(($O41-1)&amp;"-"&amp;($P41+1),RUN,V$18+4,FALSE)&gt;9,FALSE),1,0),
TRUE,"X")</f>
        <v>9</v>
      </c>
      <c r="X41" s="6" cm="1">
        <f t="array" ref="X41">_xlfn.IFS(
X$17=1,W41+1,
W41 &gt; 9,0,
W41 = 0,0,
TRUE,
W41+
IF(IFERROR(VLOOKUP(($O41-1)&amp;"-"&amp;($P41  ),RUN,W$18+4,FALSE)&gt;9,FALSE),1,0)+
IF(IFERROR(VLOOKUP(($O41  )&amp;"-"&amp;($P41+1),RUN,W$18+4,FALSE)&gt;9,FALSE),1,0)+
IF(IFERROR(VLOOKUP(($O41+1)&amp;"-"&amp;($P41  ),RUN,W$18+4,FALSE)&gt;9,FALSE),1,0)+
IF(IFERROR(VLOOKUP(($O41  )&amp;"-"&amp;($P41-1),RUN,W$18+4,FALSE)&gt;9,FALSE),1,0)+
IF(IFERROR(VLOOKUP(($O41-1)&amp;"-"&amp;($P41-1),RUN,W$18+4,FALSE)&gt;9,FALSE),1,0)+
IF(IFERROR(VLOOKUP(($O41+1)&amp;"-"&amp;($P41+1),RUN,W$18+4,FALSE)&gt;9,FALSE),1,0)+
IF(IFERROR(VLOOKUP(($O41+1)&amp;"-"&amp;($P41-1),RUN,W$18+4,FALSE)&gt;9,FALSE),1,0)+
IF(IFERROR(VLOOKUP(($O41-1)&amp;"-"&amp;($P41+1),RUN,W$18+4,FALSE)&gt;9,FALSE),1,0),
TRUE,"X")</f>
        <v>9</v>
      </c>
      <c r="Y41" s="6" cm="1">
        <f t="array" ref="Y41">_xlfn.IFS(
Y$17=1,X41+1,
X41 &gt; 9,0,
X41 = 0,0,
TRUE,
X41+
IF(IFERROR(VLOOKUP(($O41-1)&amp;"-"&amp;($P41  ),RUN,X$18+4,FALSE)&gt;9,FALSE),1,0)+
IF(IFERROR(VLOOKUP(($O41  )&amp;"-"&amp;($P41+1),RUN,X$18+4,FALSE)&gt;9,FALSE),1,0)+
IF(IFERROR(VLOOKUP(($O41+1)&amp;"-"&amp;($P41  ),RUN,X$18+4,FALSE)&gt;9,FALSE),1,0)+
IF(IFERROR(VLOOKUP(($O41  )&amp;"-"&amp;($P41-1),RUN,X$18+4,FALSE)&gt;9,FALSE),1,0)+
IF(IFERROR(VLOOKUP(($O41-1)&amp;"-"&amp;($P41-1),RUN,X$18+4,FALSE)&gt;9,FALSE),1,0)+
IF(IFERROR(VLOOKUP(($O41+1)&amp;"-"&amp;($P41+1),RUN,X$18+4,FALSE)&gt;9,FALSE),1,0)+
IF(IFERROR(VLOOKUP(($O41+1)&amp;"-"&amp;($P41-1),RUN,X$18+4,FALSE)&gt;9,FALSE),1,0)+
IF(IFERROR(VLOOKUP(($O41-1)&amp;"-"&amp;($P41+1),RUN,X$18+4,FALSE)&gt;9,FALSE),1,0),
TRUE,"X")</f>
        <v>10</v>
      </c>
      <c r="Z41" s="6" cm="1">
        <f t="array" ref="Z41">_xlfn.IFS(
Z$17=1,Y41+1,
Y41 &gt; 9,0,
Y41 = 0,0,
TRUE,
Y41+
IF(IFERROR(VLOOKUP(($O41-1)&amp;"-"&amp;($P41  ),RUN,Y$18+4,FALSE)&gt;9,FALSE),1,0)+
IF(IFERROR(VLOOKUP(($O41  )&amp;"-"&amp;($P41+1),RUN,Y$18+4,FALSE)&gt;9,FALSE),1,0)+
IF(IFERROR(VLOOKUP(($O41+1)&amp;"-"&amp;($P41  ),RUN,Y$18+4,FALSE)&gt;9,FALSE),1,0)+
IF(IFERROR(VLOOKUP(($O41  )&amp;"-"&amp;($P41-1),RUN,Y$18+4,FALSE)&gt;9,FALSE),1,0)+
IF(IFERROR(VLOOKUP(($O41-1)&amp;"-"&amp;($P41-1),RUN,Y$18+4,FALSE)&gt;9,FALSE),1,0)+
IF(IFERROR(VLOOKUP(($O41+1)&amp;"-"&amp;($P41+1),RUN,Y$18+4,FALSE)&gt;9,FALSE),1,0)+
IF(IFERROR(VLOOKUP(($O41+1)&amp;"-"&amp;($P41-1),RUN,Y$18+4,FALSE)&gt;9,FALSE),1,0)+
IF(IFERROR(VLOOKUP(($O41-1)&amp;"-"&amp;($P41+1),RUN,Y$18+4,FALSE)&gt;9,FALSE),1,0),
TRUE,"X")</f>
        <v>0</v>
      </c>
      <c r="AA41" s="6" cm="1">
        <f t="array" ref="AA41">_xlfn.IFS(
AA$17=1,Z41+1,
Z41 &gt; 9,0,
Z41 = 0,0,
TRUE,
Z41+
IF(IFERROR(VLOOKUP(($O41-1)&amp;"-"&amp;($P41  ),RUN,Z$18+4,FALSE)&gt;9,FALSE),1,0)+
IF(IFERROR(VLOOKUP(($O41  )&amp;"-"&amp;($P41+1),RUN,Z$18+4,FALSE)&gt;9,FALSE),1,0)+
IF(IFERROR(VLOOKUP(($O41+1)&amp;"-"&amp;($P41  ),RUN,Z$18+4,FALSE)&gt;9,FALSE),1,0)+
IF(IFERROR(VLOOKUP(($O41  )&amp;"-"&amp;($P41-1),RUN,Z$18+4,FALSE)&gt;9,FALSE),1,0)+
IF(IFERROR(VLOOKUP(($O41-1)&amp;"-"&amp;($P41-1),RUN,Z$18+4,FALSE)&gt;9,FALSE),1,0)+
IF(IFERROR(VLOOKUP(($O41+1)&amp;"-"&amp;($P41+1),RUN,Z$18+4,FALSE)&gt;9,FALSE),1,0)+
IF(IFERROR(VLOOKUP(($O41+1)&amp;"-"&amp;($P41-1),RUN,Z$18+4,FALSE)&gt;9,FALSE),1,0)+
IF(IFERROR(VLOOKUP(($O41-1)&amp;"-"&amp;($P41+1),RUN,Z$18+4,FALSE)&gt;9,FALSE),1,0),
TRUE,"X")</f>
        <v>0</v>
      </c>
      <c r="AB41" s="6" cm="1">
        <f t="array" ref="AB41">_xlfn.IFS(
AB$17=1,AA41+1,
AA41 &gt; 9,0,
AA41 = 0,0,
TRUE,
AA41+
IF(IFERROR(VLOOKUP(($O41-1)&amp;"-"&amp;($P41  ),RUN,AA$18+4,FALSE)&gt;9,FALSE),1,0)+
IF(IFERROR(VLOOKUP(($O41  )&amp;"-"&amp;($P41+1),RUN,AA$18+4,FALSE)&gt;9,FALSE),1,0)+
IF(IFERROR(VLOOKUP(($O41+1)&amp;"-"&amp;($P41  ),RUN,AA$18+4,FALSE)&gt;9,FALSE),1,0)+
IF(IFERROR(VLOOKUP(($O41  )&amp;"-"&amp;($P41-1),RUN,AA$18+4,FALSE)&gt;9,FALSE),1,0)+
IF(IFERROR(VLOOKUP(($O41-1)&amp;"-"&amp;($P41-1),RUN,AA$18+4,FALSE)&gt;9,FALSE),1,0)+
IF(IFERROR(VLOOKUP(($O41+1)&amp;"-"&amp;($P41+1),RUN,AA$18+4,FALSE)&gt;9,FALSE),1,0)+
IF(IFERROR(VLOOKUP(($O41+1)&amp;"-"&amp;($P41-1),RUN,AA$18+4,FALSE)&gt;9,FALSE),1,0)+
IF(IFERROR(VLOOKUP(($O41-1)&amp;"-"&amp;($P41+1),RUN,AA$18+4,FALSE)&gt;9,FALSE),1,0),
TRUE,"X")</f>
        <v>0</v>
      </c>
      <c r="AC41" s="6" cm="1">
        <f t="array" ref="AC41">_xlfn.IFS(
AC$17=1,AB41+1,
AB41 &gt; 9,0,
AB41 = 0,0,
TRUE,
AB41+
IF(IFERROR(VLOOKUP(($O41-1)&amp;"-"&amp;($P41  ),RUN,AB$18+4,FALSE)&gt;9,FALSE),1,0)+
IF(IFERROR(VLOOKUP(($O41  )&amp;"-"&amp;($P41+1),RUN,AB$18+4,FALSE)&gt;9,FALSE),1,0)+
IF(IFERROR(VLOOKUP(($O41+1)&amp;"-"&amp;($P41  ),RUN,AB$18+4,FALSE)&gt;9,FALSE),1,0)+
IF(IFERROR(VLOOKUP(($O41  )&amp;"-"&amp;($P41-1),RUN,AB$18+4,FALSE)&gt;9,FALSE),1,0)+
IF(IFERROR(VLOOKUP(($O41-1)&amp;"-"&amp;($P41-1),RUN,AB$18+4,FALSE)&gt;9,FALSE),1,0)+
IF(IFERROR(VLOOKUP(($O41+1)&amp;"-"&amp;($P41+1),RUN,AB$18+4,FALSE)&gt;9,FALSE),1,0)+
IF(IFERROR(VLOOKUP(($O41+1)&amp;"-"&amp;($P41-1),RUN,AB$18+4,FALSE)&gt;9,FALSE),1,0)+
IF(IFERROR(VLOOKUP(($O41-1)&amp;"-"&amp;($P41+1),RUN,AB$18+4,FALSE)&gt;9,FALSE),1,0),
TRUE,"X")</f>
        <v>0</v>
      </c>
      <c r="AD41" s="6" cm="1">
        <f t="array" ref="AD41">_xlfn.IFS(
AD$17=1,AC41+1,
AC41 &gt; 9,0,
AC41 = 0,0,
TRUE,
AC41+
IF(IFERROR(VLOOKUP(($O41-1)&amp;"-"&amp;($P41  ),RUN,AC$18+4,FALSE)&gt;9,FALSE),1,0)+
IF(IFERROR(VLOOKUP(($O41  )&amp;"-"&amp;($P41+1),RUN,AC$18+4,FALSE)&gt;9,FALSE),1,0)+
IF(IFERROR(VLOOKUP(($O41+1)&amp;"-"&amp;($P41  ),RUN,AC$18+4,FALSE)&gt;9,FALSE),1,0)+
IF(IFERROR(VLOOKUP(($O41  )&amp;"-"&amp;($P41-1),RUN,AC$18+4,FALSE)&gt;9,FALSE),1,0)+
IF(IFERROR(VLOOKUP(($O41-1)&amp;"-"&amp;($P41-1),RUN,AC$18+4,FALSE)&gt;9,FALSE),1,0)+
IF(IFERROR(VLOOKUP(($O41+1)&amp;"-"&amp;($P41+1),RUN,AC$18+4,FALSE)&gt;9,FALSE),1,0)+
IF(IFERROR(VLOOKUP(($O41+1)&amp;"-"&amp;($P41-1),RUN,AC$18+4,FALSE)&gt;9,FALSE),1,0)+
IF(IFERROR(VLOOKUP(($O41-1)&amp;"-"&amp;($P41+1),RUN,AC$18+4,FALSE)&gt;9,FALSE),1,0),
TRUE,"X")</f>
        <v>0</v>
      </c>
      <c r="AE41" s="6" cm="1">
        <f t="array" ref="AE41">_xlfn.IFS(
AE$17=1,AD41+1,
AD41 &gt; 9,0,
AD41 = 0,0,
TRUE,
AD41+
IF(IFERROR(VLOOKUP(($O41-1)&amp;"-"&amp;($P41  ),RUN,AD$18+4,FALSE)&gt;9,FALSE),1,0)+
IF(IFERROR(VLOOKUP(($O41  )&amp;"-"&amp;($P41+1),RUN,AD$18+4,FALSE)&gt;9,FALSE),1,0)+
IF(IFERROR(VLOOKUP(($O41+1)&amp;"-"&amp;($P41  ),RUN,AD$18+4,FALSE)&gt;9,FALSE),1,0)+
IF(IFERROR(VLOOKUP(($O41  )&amp;"-"&amp;($P41-1),RUN,AD$18+4,FALSE)&gt;9,FALSE),1,0)+
IF(IFERROR(VLOOKUP(($O41-1)&amp;"-"&amp;($P41-1),RUN,AD$18+4,FALSE)&gt;9,FALSE),1,0)+
IF(IFERROR(VLOOKUP(($O41+1)&amp;"-"&amp;($P41+1),RUN,AD$18+4,FALSE)&gt;9,FALSE),1,0)+
IF(IFERROR(VLOOKUP(($O41+1)&amp;"-"&amp;($P41-1),RUN,AD$18+4,FALSE)&gt;9,FALSE),1,0)+
IF(IFERROR(VLOOKUP(($O41-1)&amp;"-"&amp;($P41+1),RUN,AD$18+4,FALSE)&gt;9,FALSE),1,0),
TRUE,"X")</f>
        <v>0</v>
      </c>
      <c r="AF41" s="6" cm="1">
        <f t="array" ref="AF41">_xlfn.IFS(
AF$17=1,AE41+1,
AE41 &gt; 9,0,
AE41 = 0,0,
TRUE,
AE41+
IF(IFERROR(VLOOKUP(($O41-1)&amp;"-"&amp;($P41  ),RUN,AE$18+4,FALSE)&gt;9,FALSE),1,0)+
IF(IFERROR(VLOOKUP(($O41  )&amp;"-"&amp;($P41+1),RUN,AE$18+4,FALSE)&gt;9,FALSE),1,0)+
IF(IFERROR(VLOOKUP(($O41+1)&amp;"-"&amp;($P41  ),RUN,AE$18+4,FALSE)&gt;9,FALSE),1,0)+
IF(IFERROR(VLOOKUP(($O41  )&amp;"-"&amp;($P41-1),RUN,AE$18+4,FALSE)&gt;9,FALSE),1,0)+
IF(IFERROR(VLOOKUP(($O41-1)&amp;"-"&amp;($P41-1),RUN,AE$18+4,FALSE)&gt;9,FALSE),1,0)+
IF(IFERROR(VLOOKUP(($O41+1)&amp;"-"&amp;($P41+1),RUN,AE$18+4,FALSE)&gt;9,FALSE),1,0)+
IF(IFERROR(VLOOKUP(($O41+1)&amp;"-"&amp;($P41-1),RUN,AE$18+4,FALSE)&gt;9,FALSE),1,0)+
IF(IFERROR(VLOOKUP(($O41-1)&amp;"-"&amp;($P41+1),RUN,AE$18+4,FALSE)&gt;9,FALSE),1,0),
TRUE,"X")</f>
        <v>0</v>
      </c>
      <c r="AG41" s="6" cm="1">
        <f t="array" ref="AG41">_xlfn.IFS(
AG$17=1,AF41+1,
AF41 &gt; 9,0,
AF41 = 0,0,
TRUE,
AF41+
IF(IFERROR(VLOOKUP(($O41-1)&amp;"-"&amp;($P41  ),RUN,AF$18+4,FALSE)&gt;9,FALSE),1,0)+
IF(IFERROR(VLOOKUP(($O41  )&amp;"-"&amp;($P41+1),RUN,AF$18+4,FALSE)&gt;9,FALSE),1,0)+
IF(IFERROR(VLOOKUP(($O41+1)&amp;"-"&amp;($P41  ),RUN,AF$18+4,FALSE)&gt;9,FALSE),1,0)+
IF(IFERROR(VLOOKUP(($O41  )&amp;"-"&amp;($P41-1),RUN,AF$18+4,FALSE)&gt;9,FALSE),1,0)+
IF(IFERROR(VLOOKUP(($O41-1)&amp;"-"&amp;($P41-1),RUN,AF$18+4,FALSE)&gt;9,FALSE),1,0)+
IF(IFERROR(VLOOKUP(($O41+1)&amp;"-"&amp;($P41+1),RUN,AF$18+4,FALSE)&gt;9,FALSE),1,0)+
IF(IFERROR(VLOOKUP(($O41+1)&amp;"-"&amp;($P41-1),RUN,AF$18+4,FALSE)&gt;9,FALSE),1,0)+
IF(IFERROR(VLOOKUP(($O41-1)&amp;"-"&amp;($P41+1),RUN,AF$18+4,FALSE)&gt;9,FALSE),1,0),
TRUE,"X")</f>
        <v>0</v>
      </c>
      <c r="AH41" s="6" cm="1">
        <f t="array" ref="AH41">_xlfn.IFS(
AH$17=1,AG41+1,
AG41 &gt; 9,0,
AG41 = 0,0,
TRUE,
AG41+
IF(IFERROR(VLOOKUP(($O41-1)&amp;"-"&amp;($P41  ),RUN,AG$18+4,FALSE)&gt;9,FALSE),1,0)+
IF(IFERROR(VLOOKUP(($O41  )&amp;"-"&amp;($P41+1),RUN,AG$18+4,FALSE)&gt;9,FALSE),1,0)+
IF(IFERROR(VLOOKUP(($O41+1)&amp;"-"&amp;($P41  ),RUN,AG$18+4,FALSE)&gt;9,FALSE),1,0)+
IF(IFERROR(VLOOKUP(($O41  )&amp;"-"&amp;($P41-1),RUN,AG$18+4,FALSE)&gt;9,FALSE),1,0)+
IF(IFERROR(VLOOKUP(($O41-1)&amp;"-"&amp;($P41-1),RUN,AG$18+4,FALSE)&gt;9,FALSE),1,0)+
IF(IFERROR(VLOOKUP(($O41+1)&amp;"-"&amp;($P41+1),RUN,AG$18+4,FALSE)&gt;9,FALSE),1,0)+
IF(IFERROR(VLOOKUP(($O41+1)&amp;"-"&amp;($P41-1),RUN,AG$18+4,FALSE)&gt;9,FALSE),1,0)+
IF(IFERROR(VLOOKUP(($O41-1)&amp;"-"&amp;($P41+1),RUN,AG$18+4,FALSE)&gt;9,FALSE),1,0),
TRUE,"X")</f>
        <v>0</v>
      </c>
      <c r="AI41" s="6" cm="1">
        <f t="array" ref="AI41">_xlfn.IFS(
AI$17=1,AH41+1,
AH41 &gt; 9,0,
AH41 = 0,0,
TRUE,
AH41+
IF(IFERROR(VLOOKUP(($O41-1)&amp;"-"&amp;($P41  ),RUN,AH$18+4,FALSE)&gt;9,FALSE),1,0)+
IF(IFERROR(VLOOKUP(($O41  )&amp;"-"&amp;($P41+1),RUN,AH$18+4,FALSE)&gt;9,FALSE),1,0)+
IF(IFERROR(VLOOKUP(($O41+1)&amp;"-"&amp;($P41  ),RUN,AH$18+4,FALSE)&gt;9,FALSE),1,0)+
IF(IFERROR(VLOOKUP(($O41  )&amp;"-"&amp;($P41-1),RUN,AH$18+4,FALSE)&gt;9,FALSE),1,0)+
IF(IFERROR(VLOOKUP(($O41-1)&amp;"-"&amp;($P41-1),RUN,AH$18+4,FALSE)&gt;9,FALSE),1,0)+
IF(IFERROR(VLOOKUP(($O41+1)&amp;"-"&amp;($P41+1),RUN,AH$18+4,FALSE)&gt;9,FALSE),1,0)+
IF(IFERROR(VLOOKUP(($O41+1)&amp;"-"&amp;($P41-1),RUN,AH$18+4,FALSE)&gt;9,FALSE),1,0)+
IF(IFERROR(VLOOKUP(($O41-1)&amp;"-"&amp;($P41+1),RUN,AH$18+4,FALSE)&gt;9,FALSE),1,0),
TRUE,"X")</f>
        <v>0</v>
      </c>
      <c r="AJ41" s="6" cm="1">
        <f t="array" ref="AJ41">_xlfn.IFS(
AJ$17=1,AI41+1,
AI41 &gt; 9,0,
AI41 = 0,0,
TRUE,
AI41+
IF(IFERROR(VLOOKUP(($O41-1)&amp;"-"&amp;($P41  ),RUN,AI$18+4,FALSE)&gt;9,FALSE),1,0)+
IF(IFERROR(VLOOKUP(($O41  )&amp;"-"&amp;($P41+1),RUN,AI$18+4,FALSE)&gt;9,FALSE),1,0)+
IF(IFERROR(VLOOKUP(($O41+1)&amp;"-"&amp;($P41  ),RUN,AI$18+4,FALSE)&gt;9,FALSE),1,0)+
IF(IFERROR(VLOOKUP(($O41  )&amp;"-"&amp;($P41-1),RUN,AI$18+4,FALSE)&gt;9,FALSE),1,0)+
IF(IFERROR(VLOOKUP(($O41-1)&amp;"-"&amp;($P41-1),RUN,AI$18+4,FALSE)&gt;9,FALSE),1,0)+
IF(IFERROR(VLOOKUP(($O41+1)&amp;"-"&amp;($P41+1),RUN,AI$18+4,FALSE)&gt;9,FALSE),1,0)+
IF(IFERROR(VLOOKUP(($O41+1)&amp;"-"&amp;($P41-1),RUN,AI$18+4,FALSE)&gt;9,FALSE),1,0)+
IF(IFERROR(VLOOKUP(($O41-1)&amp;"-"&amp;($P41+1),RUN,AI$18+4,FALSE)&gt;9,FALSE),1,0),
TRUE,"X")</f>
        <v>0</v>
      </c>
      <c r="AK41" s="6" cm="1">
        <f t="array" ref="AK41">_xlfn.IFS(
AK$17=1,AJ41+1,
AJ41 &gt; 9,0,
AJ41 = 0,0,
TRUE,
AJ41+
IF(IFERROR(VLOOKUP(($O41-1)&amp;"-"&amp;($P41  ),RUN,AJ$18+4,FALSE)&gt;9,FALSE),1,0)+
IF(IFERROR(VLOOKUP(($O41  )&amp;"-"&amp;($P41+1),RUN,AJ$18+4,FALSE)&gt;9,FALSE),1,0)+
IF(IFERROR(VLOOKUP(($O41+1)&amp;"-"&amp;($P41  ),RUN,AJ$18+4,FALSE)&gt;9,FALSE),1,0)+
IF(IFERROR(VLOOKUP(($O41  )&amp;"-"&amp;($P41-1),RUN,AJ$18+4,FALSE)&gt;9,FALSE),1,0)+
IF(IFERROR(VLOOKUP(($O41-1)&amp;"-"&amp;($P41-1),RUN,AJ$18+4,FALSE)&gt;9,FALSE),1,0)+
IF(IFERROR(VLOOKUP(($O41+1)&amp;"-"&amp;($P41+1),RUN,AJ$18+4,FALSE)&gt;9,FALSE),1,0)+
IF(IFERROR(VLOOKUP(($O41+1)&amp;"-"&amp;($P41-1),RUN,AJ$18+4,FALSE)&gt;9,FALSE),1,0)+
IF(IFERROR(VLOOKUP(($O41-1)&amp;"-"&amp;($P41+1),RUN,AJ$18+4,FALSE)&gt;9,FALSE),1,0),
TRUE,"X")</f>
        <v>1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  <c r="ANI41" s="6"/>
      <c r="ANJ41" s="6"/>
      <c r="ANK41" s="6"/>
      <c r="ANL41" s="6"/>
      <c r="ANM41" s="6"/>
      <c r="ANN41" s="6"/>
      <c r="ANO41" s="6"/>
      <c r="ANP41" s="6"/>
      <c r="ANQ41" s="6"/>
      <c r="ANR41" s="6"/>
      <c r="ANS41" s="6"/>
      <c r="ANT41" s="6"/>
      <c r="ANU41" s="6"/>
      <c r="ANV41" s="6"/>
      <c r="ANW41" s="6"/>
      <c r="ANX41" s="6"/>
      <c r="ANY41" s="6"/>
      <c r="ANZ41" s="6"/>
      <c r="AOA41" s="6"/>
      <c r="AOB41" s="6"/>
      <c r="AOC41" s="6"/>
      <c r="AOD41" s="6"/>
      <c r="AOE41" s="6"/>
      <c r="AOF41" s="6"/>
      <c r="AOG41" s="6"/>
      <c r="AOH41" s="6"/>
      <c r="AOI41" s="6"/>
      <c r="AOJ41" s="6"/>
      <c r="AOK41" s="6"/>
      <c r="AOL41" s="6"/>
      <c r="AOM41" s="6"/>
      <c r="AON41" s="6"/>
      <c r="AOO41" s="6"/>
      <c r="AOP41" s="6"/>
      <c r="AOQ41" s="6"/>
      <c r="AOR41" s="6"/>
      <c r="AOS41" s="6"/>
      <c r="AOT41" s="6"/>
      <c r="AOU41" s="6"/>
      <c r="AOV41" s="6"/>
      <c r="AOW41" s="6"/>
      <c r="AOX41" s="6"/>
      <c r="AOY41" s="6"/>
      <c r="AOZ41" s="6"/>
      <c r="APA41" s="6"/>
      <c r="APB41" s="6"/>
      <c r="APC41" s="6"/>
      <c r="APD41" s="6"/>
      <c r="APE41" s="6"/>
      <c r="APF41" s="6"/>
      <c r="APG41" s="6"/>
      <c r="APH41" s="6"/>
      <c r="API41" s="6"/>
      <c r="APJ41" s="6"/>
      <c r="APK41" s="6"/>
      <c r="APL41" s="6"/>
      <c r="APM41" s="6"/>
      <c r="APN41" s="6"/>
      <c r="APO41" s="6"/>
      <c r="APP41" s="6"/>
      <c r="APQ41" s="6"/>
      <c r="APR41" s="6"/>
      <c r="APS41" s="6"/>
      <c r="APT41" s="6"/>
      <c r="APU41" s="6"/>
      <c r="APV41" s="6"/>
      <c r="APW41" s="6"/>
      <c r="APX41" s="6"/>
      <c r="APY41" s="6"/>
      <c r="APZ41" s="6"/>
      <c r="AQA41" s="6"/>
      <c r="AQB41" s="6"/>
      <c r="AQC41" s="6"/>
      <c r="AQD41" s="6"/>
      <c r="AQE41" s="6"/>
      <c r="AQF41" s="6"/>
      <c r="AQG41" s="6"/>
      <c r="AQH41" s="6"/>
      <c r="AQI41" s="6"/>
      <c r="AQJ41" s="6"/>
      <c r="AQK41" s="6"/>
      <c r="AQL41" s="6"/>
      <c r="AQM41" s="6"/>
      <c r="AQN41" s="6"/>
      <c r="AQO41" s="6"/>
      <c r="AQP41" s="6"/>
      <c r="AQQ41" s="6"/>
      <c r="AQR41" s="6"/>
      <c r="AQS41" s="6"/>
      <c r="AQT41" s="6"/>
      <c r="AQU41" s="6"/>
      <c r="AQV41" s="6"/>
      <c r="AQW41" s="6"/>
      <c r="AQX41" s="6"/>
      <c r="AQY41" s="6"/>
      <c r="AQZ41" s="6"/>
      <c r="ARA41" s="6"/>
      <c r="ARB41" s="6"/>
      <c r="ARC41" s="6"/>
      <c r="ARD41" s="6"/>
      <c r="ARE41" s="6"/>
      <c r="ARF41" s="6"/>
      <c r="ARG41" s="6"/>
      <c r="ARH41" s="6"/>
      <c r="ARI41" s="6"/>
      <c r="ARJ41" s="6"/>
      <c r="ARK41" s="6"/>
      <c r="ARL41" s="6"/>
      <c r="ARM41" s="6"/>
      <c r="ARN41" s="6"/>
      <c r="ARO41" s="6"/>
      <c r="ARP41" s="6"/>
      <c r="ARQ41" s="6"/>
      <c r="ARR41" s="6"/>
      <c r="ARS41" s="6"/>
      <c r="ART41" s="6"/>
      <c r="ARU41" s="6"/>
      <c r="ARV41" s="6"/>
      <c r="ARW41" s="6"/>
      <c r="ARX41" s="6"/>
      <c r="ARY41" s="6"/>
      <c r="ARZ41" s="6"/>
      <c r="ASA41" s="6"/>
      <c r="ASB41" s="6"/>
      <c r="ASC41" s="6"/>
      <c r="ASD41" s="6"/>
      <c r="ASE41" s="6"/>
      <c r="ASF41" s="6"/>
      <c r="ASG41" s="6"/>
      <c r="ASH41" s="6"/>
      <c r="ASI41" s="6"/>
      <c r="ASJ41" s="6"/>
      <c r="ASK41" s="6"/>
      <c r="ASL41" s="6"/>
      <c r="ASM41" s="6"/>
      <c r="ASN41" s="6"/>
      <c r="ASO41" s="6"/>
      <c r="ASP41" s="6"/>
      <c r="ASQ41" s="6"/>
      <c r="ASR41" s="6"/>
      <c r="ASS41" s="6"/>
      <c r="AST41" s="6"/>
      <c r="ASU41" s="6"/>
      <c r="ASV41" s="6"/>
      <c r="ASW41" s="6"/>
      <c r="ASX41" s="6"/>
      <c r="ASY41" s="6"/>
      <c r="ASZ41" s="6"/>
      <c r="ATA41" s="6"/>
      <c r="ATB41" s="6"/>
      <c r="ATC41" s="6"/>
      <c r="ATD41" s="6"/>
      <c r="ATE41" s="6"/>
      <c r="ATF41" s="6"/>
      <c r="ATG41" s="6"/>
      <c r="ATH41" s="6"/>
      <c r="ATI41" s="6"/>
      <c r="ATJ41" s="6"/>
      <c r="ATK41" s="6"/>
      <c r="ATL41" s="6"/>
      <c r="ATM41" s="6"/>
      <c r="ATN41" s="6"/>
      <c r="ATO41" s="6"/>
      <c r="ATP41" s="6"/>
      <c r="ATQ41" s="6"/>
      <c r="ATR41" s="6"/>
      <c r="ATS41" s="6"/>
      <c r="ATT41" s="6"/>
      <c r="ATU41" s="6"/>
      <c r="ATV41" s="6"/>
      <c r="ATW41" s="6"/>
      <c r="ATX41" s="6"/>
      <c r="ATY41" s="6"/>
      <c r="ATZ41" s="6"/>
      <c r="AUA41" s="6"/>
      <c r="AUB41" s="6"/>
      <c r="AUC41" s="6"/>
      <c r="AUD41" s="6"/>
      <c r="AUE41" s="6"/>
      <c r="AUF41" s="6"/>
      <c r="AUG41" s="6"/>
      <c r="AUH41" s="6"/>
      <c r="AUI41" s="6"/>
      <c r="AUJ41" s="6"/>
      <c r="AUK41" s="6"/>
      <c r="AUL41" s="6"/>
      <c r="AUM41" s="6"/>
      <c r="AUN41" s="6"/>
      <c r="AUO41" s="6"/>
      <c r="AUP41" s="6"/>
      <c r="AUQ41" s="6"/>
      <c r="AUR41" s="6"/>
      <c r="AUS41" s="6"/>
      <c r="AUT41" s="6"/>
      <c r="AUU41" s="6"/>
      <c r="AUV41" s="6"/>
      <c r="AUW41" s="6"/>
      <c r="AUX41" s="6"/>
      <c r="AUY41" s="6"/>
      <c r="AUZ41" s="6"/>
      <c r="AVA41" s="6"/>
      <c r="AVB41" s="6"/>
      <c r="AVC41" s="6"/>
      <c r="AVD41" s="6"/>
      <c r="AVE41" s="6"/>
      <c r="AVF41" s="6"/>
      <c r="AVG41" s="6"/>
      <c r="AVH41" s="6"/>
      <c r="AVI41" s="6"/>
      <c r="AVJ41" s="6"/>
      <c r="AVK41" s="6"/>
      <c r="AVL41" s="6"/>
      <c r="AVM41" s="6"/>
      <c r="AVN41" s="6"/>
      <c r="AVO41" s="6"/>
      <c r="AVP41" s="6"/>
      <c r="AVQ41" s="6"/>
      <c r="AVR41" s="6"/>
      <c r="AVS41" s="6"/>
      <c r="AVT41" s="6"/>
      <c r="AVU41" s="6"/>
      <c r="AVV41" s="6"/>
      <c r="AVW41" s="6"/>
      <c r="AVX41" s="6"/>
      <c r="AVY41" s="6"/>
      <c r="AVZ41" s="6"/>
      <c r="AWA41" s="6"/>
      <c r="AWB41" s="6"/>
      <c r="AWC41" s="6"/>
      <c r="AWD41" s="6"/>
      <c r="AWE41" s="6"/>
      <c r="AWF41" s="6"/>
      <c r="AWG41" s="6"/>
      <c r="AWH41" s="6"/>
      <c r="AWI41" s="6"/>
      <c r="AWJ41" s="6"/>
      <c r="AWK41" s="6"/>
      <c r="AWL41" s="6"/>
      <c r="AWM41" s="6"/>
      <c r="AWN41" s="6"/>
      <c r="AWO41" s="6"/>
      <c r="AWP41" s="6"/>
      <c r="AWQ41" s="6"/>
      <c r="AWR41" s="6"/>
      <c r="AWS41" s="6"/>
      <c r="AWT41" s="6"/>
      <c r="AWU41" s="6"/>
      <c r="AWV41" s="6"/>
      <c r="AWW41" s="6"/>
      <c r="AWX41" s="6"/>
      <c r="AWY41" s="6"/>
      <c r="AWZ41" s="6"/>
      <c r="AXA41" s="6"/>
      <c r="AXB41" s="6"/>
      <c r="AXC41" s="6"/>
      <c r="AXD41" s="6"/>
      <c r="AXE41" s="6"/>
      <c r="AXF41" s="6"/>
      <c r="AXG41" s="6"/>
      <c r="AXH41" s="6"/>
      <c r="AXI41" s="6"/>
      <c r="AXJ41" s="6"/>
      <c r="AXK41" s="6"/>
      <c r="AXL41" s="6"/>
      <c r="AXM41" s="6"/>
      <c r="AXN41" s="6"/>
      <c r="AXO41" s="6"/>
      <c r="AXP41" s="6"/>
      <c r="AXQ41" s="6"/>
      <c r="AXR41" s="6"/>
      <c r="AXS41" s="6"/>
      <c r="AXT41" s="6"/>
      <c r="AXU41" s="6"/>
      <c r="AXV41" s="6"/>
      <c r="AXW41" s="6"/>
      <c r="AXX41" s="6"/>
      <c r="AXY41" s="6"/>
      <c r="AXZ41" s="6"/>
      <c r="AYA41" s="6"/>
      <c r="AYB41" s="6"/>
      <c r="AYC41" s="6"/>
      <c r="AYD41" s="6"/>
      <c r="AYE41" s="6"/>
      <c r="AYF41" s="6"/>
      <c r="AYG41" s="6"/>
      <c r="AYH41" s="6"/>
      <c r="AYI41" s="6"/>
      <c r="AYJ41" s="6"/>
      <c r="AYK41" s="6"/>
      <c r="AYL41" s="6"/>
      <c r="AYM41" s="6"/>
      <c r="AYN41" s="6"/>
      <c r="AYO41" s="6"/>
      <c r="AYP41" s="6"/>
      <c r="AYQ41" s="6"/>
      <c r="AYR41" s="6"/>
      <c r="AYS41" s="6"/>
      <c r="AYT41" s="6"/>
      <c r="AYU41" s="6"/>
      <c r="AYV41" s="6"/>
      <c r="AYW41" s="6"/>
      <c r="AYX41" s="6"/>
      <c r="AYY41" s="6"/>
      <c r="AYZ41" s="6"/>
      <c r="AZA41" s="6"/>
      <c r="AZB41" s="6"/>
      <c r="AZC41" s="6"/>
      <c r="AZD41" s="6"/>
      <c r="AZE41" s="6"/>
      <c r="AZF41" s="6"/>
      <c r="AZG41" s="6"/>
      <c r="AZH41" s="6"/>
      <c r="AZI41" s="6"/>
      <c r="AZJ41" s="6"/>
      <c r="AZK41" s="6"/>
      <c r="AZL41" s="6"/>
      <c r="AZM41" s="6"/>
      <c r="AZN41" s="6"/>
      <c r="AZO41" s="6"/>
      <c r="AZP41" s="6"/>
      <c r="AZQ41" s="6"/>
      <c r="AZR41" s="6"/>
      <c r="AZS41" s="6"/>
      <c r="AZT41" s="6"/>
      <c r="AZU41" s="6"/>
      <c r="AZV41" s="6"/>
      <c r="AZW41" s="6"/>
      <c r="AZX41" s="6"/>
      <c r="AZY41" s="6"/>
      <c r="AZZ41" s="6"/>
      <c r="BAA41" s="6"/>
      <c r="BAB41" s="6"/>
      <c r="BAC41" s="6"/>
      <c r="BAD41" s="6"/>
      <c r="BAE41" s="6"/>
      <c r="BAF41" s="6"/>
      <c r="BAG41" s="6"/>
      <c r="BAH41" s="6"/>
      <c r="BAI41" s="6"/>
      <c r="BAJ41" s="6"/>
      <c r="BAK41" s="6"/>
      <c r="BAL41" s="6"/>
      <c r="BAM41" s="6"/>
      <c r="BAN41" s="6"/>
      <c r="BAO41" s="6"/>
      <c r="BAP41" s="6"/>
      <c r="BAQ41" s="6"/>
      <c r="BAR41" s="6"/>
      <c r="BAS41" s="6"/>
      <c r="BAT41" s="6"/>
      <c r="BAU41" s="6"/>
      <c r="BAV41" s="6"/>
      <c r="BAW41" s="6"/>
      <c r="BAX41" s="6"/>
      <c r="BAY41" s="6"/>
      <c r="BAZ41" s="6"/>
      <c r="BBA41" s="6"/>
      <c r="BBB41" s="6"/>
      <c r="BBC41" s="6"/>
      <c r="BBD41" s="6"/>
      <c r="BBE41" s="6"/>
      <c r="BBF41" s="6"/>
      <c r="BBG41" s="6"/>
      <c r="BBH41" s="6"/>
      <c r="BBI41" s="6"/>
      <c r="BBJ41" s="6"/>
      <c r="BBK41" s="6"/>
      <c r="BBL41" s="6"/>
      <c r="BBM41" s="6"/>
      <c r="BBN41" s="6"/>
      <c r="BBO41" s="6"/>
      <c r="BBP41" s="6"/>
      <c r="BBQ41" s="6"/>
      <c r="BBR41" s="6"/>
      <c r="BBS41" s="6"/>
      <c r="BBT41" s="6"/>
      <c r="BBU41" s="6"/>
      <c r="BBV41" s="6"/>
      <c r="BBW41" s="6"/>
      <c r="BBX41" s="6"/>
      <c r="BBY41" s="6"/>
      <c r="BBZ41" s="6"/>
      <c r="BCA41" s="6"/>
      <c r="BCB41" s="6"/>
      <c r="BCC41" s="6"/>
      <c r="BCD41" s="6"/>
      <c r="BCE41" s="6"/>
      <c r="BCF41" s="6"/>
      <c r="BCG41" s="6"/>
      <c r="BCH41" s="6"/>
      <c r="BCI41" s="6"/>
      <c r="BCJ41" s="6"/>
      <c r="BCK41" s="6"/>
      <c r="BCL41" s="6"/>
      <c r="BCM41" s="6"/>
      <c r="BCN41" s="6"/>
      <c r="BCO41" s="6"/>
      <c r="BCP41" s="6"/>
      <c r="BCQ41" s="6"/>
      <c r="BCR41" s="6"/>
      <c r="BCS41" s="6"/>
      <c r="BCT41" s="6"/>
      <c r="BCU41" s="6"/>
      <c r="BCV41" s="6"/>
      <c r="BCW41" s="6"/>
      <c r="BCX41" s="6"/>
      <c r="BCY41" s="6"/>
      <c r="BCZ41" s="6"/>
      <c r="BDA41" s="6"/>
      <c r="BDB41" s="6"/>
      <c r="BDC41" s="6"/>
      <c r="BDD41" s="6"/>
      <c r="BDE41" s="6"/>
      <c r="BDF41" s="6"/>
      <c r="BDG41" s="6"/>
      <c r="BDH41" s="6"/>
      <c r="BDI41" s="6"/>
      <c r="BDJ41" s="6"/>
      <c r="BDK41" s="6"/>
      <c r="BDL41" s="6"/>
      <c r="BDM41" s="6"/>
      <c r="BDN41" s="6"/>
      <c r="BDO41" s="6"/>
      <c r="BDP41" s="6"/>
      <c r="BDQ41" s="6"/>
      <c r="BDR41" s="6"/>
      <c r="BDS41" s="6"/>
      <c r="BDT41" s="6"/>
      <c r="BDU41" s="6"/>
      <c r="BDV41" s="6"/>
      <c r="BDW41" s="6"/>
      <c r="BDX41" s="6"/>
      <c r="BDY41" s="6"/>
      <c r="BDZ41" s="6"/>
      <c r="BEA41" s="6"/>
      <c r="BEB41" s="6"/>
      <c r="BEC41" s="6"/>
      <c r="BED41" s="6"/>
      <c r="BEE41" s="6"/>
      <c r="BEF41" s="6"/>
      <c r="BEG41" s="6"/>
      <c r="BEH41" s="6"/>
      <c r="BEI41" s="6"/>
      <c r="BEJ41" s="6"/>
      <c r="BEK41" s="6"/>
      <c r="BEL41" s="6"/>
      <c r="BEM41" s="6"/>
      <c r="BEN41" s="6"/>
      <c r="BEO41" s="6"/>
      <c r="BEP41" s="6"/>
      <c r="BEQ41" s="6"/>
      <c r="BER41" s="6"/>
      <c r="BES41" s="6"/>
      <c r="BET41" s="6"/>
      <c r="BEU41" s="6"/>
      <c r="BEV41" s="6"/>
      <c r="BEW41" s="6"/>
      <c r="BEX41" s="6"/>
      <c r="BEY41" s="6"/>
      <c r="BEZ41" s="6"/>
      <c r="BFA41" s="6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6"/>
      <c r="BFX41" s="6"/>
      <c r="BFY41" s="6"/>
      <c r="BFZ41" s="6"/>
      <c r="BGA41" s="6"/>
      <c r="BGB41" s="6"/>
      <c r="BGC41" s="6"/>
      <c r="BGD41" s="6"/>
      <c r="BGE41" s="6"/>
      <c r="BGF41" s="6"/>
      <c r="BGG41" s="6"/>
      <c r="BGH41" s="6"/>
      <c r="BGI41" s="6"/>
      <c r="BGJ41" s="6"/>
      <c r="BGK41" s="6"/>
      <c r="BGL41" s="6"/>
      <c r="BGM41" s="6"/>
      <c r="BGN41" s="6"/>
      <c r="BGO41" s="6"/>
      <c r="BGP41" s="6"/>
      <c r="BGQ41" s="6"/>
      <c r="BGR41" s="6"/>
      <c r="BGS41" s="6"/>
      <c r="BGT41" s="6"/>
      <c r="BGU41" s="6"/>
      <c r="BGV41" s="6"/>
      <c r="BGW41" s="6"/>
      <c r="BGX41" s="6"/>
      <c r="BGY41" s="6"/>
      <c r="BGZ41" s="6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/>
      <c r="BKG41" s="6"/>
      <c r="BKH41" s="6"/>
      <c r="BKI41" s="6"/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</row>
    <row r="42" spans="1:1754" x14ac:dyDescent="0.3">
      <c r="A42">
        <v>8</v>
      </c>
      <c r="B42" s="22">
        <f t="shared" ca="1" si="12"/>
        <v>9</v>
      </c>
      <c r="C42" s="23">
        <f t="shared" ca="1" si="12"/>
        <v>3</v>
      </c>
      <c r="D42" s="23">
        <f t="shared" ca="1" si="12"/>
        <v>2</v>
      </c>
      <c r="E42" s="23">
        <f t="shared" ca="1" si="12"/>
        <v>2</v>
      </c>
      <c r="F42" s="23">
        <f t="shared" ca="1" si="12"/>
        <v>2</v>
      </c>
      <c r="G42" s="23">
        <f t="shared" ca="1" si="12"/>
        <v>2</v>
      </c>
      <c r="H42" s="23">
        <f t="shared" ca="1" si="12"/>
        <v>8</v>
      </c>
      <c r="I42" s="23">
        <f t="shared" ca="1" si="12"/>
        <v>9</v>
      </c>
      <c r="J42" s="23">
        <f t="shared" ca="1" si="12"/>
        <v>6</v>
      </c>
      <c r="K42" s="9">
        <f t="shared" ca="1" si="12"/>
        <v>6</v>
      </c>
      <c r="M42" s="8">
        <v>24</v>
      </c>
      <c r="N42" t="str">
        <f t="shared" si="8"/>
        <v>3-4</v>
      </c>
      <c r="O42">
        <f t="shared" si="9"/>
        <v>3</v>
      </c>
      <c r="P42" s="9">
        <f t="shared" si="10"/>
        <v>4</v>
      </c>
      <c r="Q42" s="29" cm="1">
        <f t="array" ref="Q42">INDEX(START,O42,P42)</f>
        <v>4</v>
      </c>
      <c r="R42" s="6" cm="1">
        <f t="array" ref="R42">_xlfn.IFS(
R$17=1,Q42+1,
Q42 &gt; 9,0,
Q42 = 0,0,
TRUE,
Q42+
IF(IFERROR(VLOOKUP(($O42-1)&amp;"-"&amp;($P42  ),RUN,Q$18+4,FALSE)&gt;9,FALSE),1,0)+
IF(IFERROR(VLOOKUP(($O42  )&amp;"-"&amp;($P42+1),RUN,Q$18+4,FALSE)&gt;9,FALSE),1,0)+
IF(IFERROR(VLOOKUP(($O42+1)&amp;"-"&amp;($P42  ),RUN,Q$18+4,FALSE)&gt;9,FALSE),1,0)+
IF(IFERROR(VLOOKUP(($O42  )&amp;"-"&amp;($P42-1),RUN,Q$18+4,FALSE)&gt;9,FALSE),1,0)+
IF(IFERROR(VLOOKUP(($O42-1)&amp;"-"&amp;($P42-1),RUN,Q$18+4,FALSE)&gt;9,FALSE),1,0)+
IF(IFERROR(VLOOKUP(($O42+1)&amp;"-"&amp;($P42+1),RUN,Q$18+4,FALSE)&gt;9,FALSE),1,0)+
IF(IFERROR(VLOOKUP(($O42+1)&amp;"-"&amp;($P42-1),RUN,Q$18+4,FALSE)&gt;9,FALSE),1,0)+
IF(IFERROR(VLOOKUP(($O42-1)&amp;"-"&amp;($P42+1),RUN,Q$18+4,FALSE)&gt;9,FALSE),1,0),
TRUE,"X")</f>
        <v>5</v>
      </c>
      <c r="S42" s="6" cm="1">
        <f t="array" ref="S42">_xlfn.IFS(
S$17=1,R42+1,
R42 &gt; 9,0,
R42 = 0,0,
TRUE,
R42+
IF(IFERROR(VLOOKUP(($O42-1)&amp;"-"&amp;($P42  ),RUN,R$18+4,FALSE)&gt;9,FALSE),1,0)+
IF(IFERROR(VLOOKUP(($O42  )&amp;"-"&amp;($P42+1),RUN,R$18+4,FALSE)&gt;9,FALSE),1,0)+
IF(IFERROR(VLOOKUP(($O42+1)&amp;"-"&amp;($P42  ),RUN,R$18+4,FALSE)&gt;9,FALSE),1,0)+
IF(IFERROR(VLOOKUP(($O42  )&amp;"-"&amp;($P42-1),RUN,R$18+4,FALSE)&gt;9,FALSE),1,0)+
IF(IFERROR(VLOOKUP(($O42-1)&amp;"-"&amp;($P42-1),RUN,R$18+4,FALSE)&gt;9,FALSE),1,0)+
IF(IFERROR(VLOOKUP(($O42+1)&amp;"-"&amp;($P42+1),RUN,R$18+4,FALSE)&gt;9,FALSE),1,0)+
IF(IFERROR(VLOOKUP(($O42+1)&amp;"-"&amp;($P42-1),RUN,R$18+4,FALSE)&gt;9,FALSE),1,0)+
IF(IFERROR(VLOOKUP(($O42-1)&amp;"-"&amp;($P42+1),RUN,R$18+4,FALSE)&gt;9,FALSE),1,0),
TRUE,"X")</f>
        <v>6</v>
      </c>
      <c r="T42" s="6" cm="1">
        <f t="array" ref="T42">_xlfn.IFS(
T$17=1,S42+1,
S42 &gt; 9,0,
S42 = 0,0,
TRUE,
S42+
IF(IFERROR(VLOOKUP(($O42-1)&amp;"-"&amp;($P42  ),RUN,S$18+4,FALSE)&gt;9,FALSE),1,0)+
IF(IFERROR(VLOOKUP(($O42  )&amp;"-"&amp;($P42+1),RUN,S$18+4,FALSE)&gt;9,FALSE),1,0)+
IF(IFERROR(VLOOKUP(($O42+1)&amp;"-"&amp;($P42  ),RUN,S$18+4,FALSE)&gt;9,FALSE),1,0)+
IF(IFERROR(VLOOKUP(($O42  )&amp;"-"&amp;($P42-1),RUN,S$18+4,FALSE)&gt;9,FALSE),1,0)+
IF(IFERROR(VLOOKUP(($O42-1)&amp;"-"&amp;($P42-1),RUN,S$18+4,FALSE)&gt;9,FALSE),1,0)+
IF(IFERROR(VLOOKUP(($O42+1)&amp;"-"&amp;($P42+1),RUN,S$18+4,FALSE)&gt;9,FALSE),1,0)+
IF(IFERROR(VLOOKUP(($O42+1)&amp;"-"&amp;($P42-1),RUN,S$18+4,FALSE)&gt;9,FALSE),1,0)+
IF(IFERROR(VLOOKUP(($O42-1)&amp;"-"&amp;($P42+1),RUN,S$18+4,FALSE)&gt;9,FALSE),1,0),
TRUE,"X")</f>
        <v>7</v>
      </c>
      <c r="U42" s="6" cm="1">
        <f t="array" ref="U42">_xlfn.IFS(
U$17=1,T42+1,
T42 &gt; 9,0,
T42 = 0,0,
TRUE,
T42+
IF(IFERROR(VLOOKUP(($O42-1)&amp;"-"&amp;($P42  ),RUN,T$18+4,FALSE)&gt;9,FALSE),1,0)+
IF(IFERROR(VLOOKUP(($O42  )&amp;"-"&amp;($P42+1),RUN,T$18+4,FALSE)&gt;9,FALSE),1,0)+
IF(IFERROR(VLOOKUP(($O42+1)&amp;"-"&amp;($P42  ),RUN,T$18+4,FALSE)&gt;9,FALSE),1,0)+
IF(IFERROR(VLOOKUP(($O42  )&amp;"-"&amp;($P42-1),RUN,T$18+4,FALSE)&gt;9,FALSE),1,0)+
IF(IFERROR(VLOOKUP(($O42-1)&amp;"-"&amp;($P42-1),RUN,T$18+4,FALSE)&gt;9,FALSE),1,0)+
IF(IFERROR(VLOOKUP(($O42+1)&amp;"-"&amp;($P42+1),RUN,T$18+4,FALSE)&gt;9,FALSE),1,0)+
IF(IFERROR(VLOOKUP(($O42+1)&amp;"-"&amp;($P42-1),RUN,T$18+4,FALSE)&gt;9,FALSE),1,0)+
IF(IFERROR(VLOOKUP(($O42-1)&amp;"-"&amp;($P42+1),RUN,T$18+4,FALSE)&gt;9,FALSE),1,0),
TRUE,"X")</f>
        <v>7</v>
      </c>
      <c r="V42" s="6" cm="1">
        <f t="array" ref="V42">_xlfn.IFS(
V$17=1,U42+1,
U42 &gt; 9,0,
U42 = 0,0,
TRUE,
U42+
IF(IFERROR(VLOOKUP(($O42-1)&amp;"-"&amp;($P42  ),RUN,U$18+4,FALSE)&gt;9,FALSE),1,0)+
IF(IFERROR(VLOOKUP(($O42  )&amp;"-"&amp;($P42+1),RUN,U$18+4,FALSE)&gt;9,FALSE),1,0)+
IF(IFERROR(VLOOKUP(($O42+1)&amp;"-"&amp;($P42  ),RUN,U$18+4,FALSE)&gt;9,FALSE),1,0)+
IF(IFERROR(VLOOKUP(($O42  )&amp;"-"&amp;($P42-1),RUN,U$18+4,FALSE)&gt;9,FALSE),1,0)+
IF(IFERROR(VLOOKUP(($O42-1)&amp;"-"&amp;($P42-1),RUN,U$18+4,FALSE)&gt;9,FALSE),1,0)+
IF(IFERROR(VLOOKUP(($O42+1)&amp;"-"&amp;($P42+1),RUN,U$18+4,FALSE)&gt;9,FALSE),1,0)+
IF(IFERROR(VLOOKUP(($O42+1)&amp;"-"&amp;($P42-1),RUN,U$18+4,FALSE)&gt;9,FALSE),1,0)+
IF(IFERROR(VLOOKUP(($O42-1)&amp;"-"&amp;($P42+1),RUN,U$18+4,FALSE)&gt;9,FALSE),1,0),
TRUE,"X")</f>
        <v>7</v>
      </c>
      <c r="W42" s="6" cm="1">
        <f t="array" ref="W42">_xlfn.IFS(
W$17=1,V42+1,
V42 &gt; 9,0,
V42 = 0,0,
TRUE,
V42+
IF(IFERROR(VLOOKUP(($O42-1)&amp;"-"&amp;($P42  ),RUN,V$18+4,FALSE)&gt;9,FALSE),1,0)+
IF(IFERROR(VLOOKUP(($O42  )&amp;"-"&amp;($P42+1),RUN,V$18+4,FALSE)&gt;9,FALSE),1,0)+
IF(IFERROR(VLOOKUP(($O42+1)&amp;"-"&amp;($P42  ),RUN,V$18+4,FALSE)&gt;9,FALSE),1,0)+
IF(IFERROR(VLOOKUP(($O42  )&amp;"-"&amp;($P42-1),RUN,V$18+4,FALSE)&gt;9,FALSE),1,0)+
IF(IFERROR(VLOOKUP(($O42-1)&amp;"-"&amp;($P42-1),RUN,V$18+4,FALSE)&gt;9,FALSE),1,0)+
IF(IFERROR(VLOOKUP(($O42+1)&amp;"-"&amp;($P42+1),RUN,V$18+4,FALSE)&gt;9,FALSE),1,0)+
IF(IFERROR(VLOOKUP(($O42+1)&amp;"-"&amp;($P42-1),RUN,V$18+4,FALSE)&gt;9,FALSE),1,0)+
IF(IFERROR(VLOOKUP(($O42-1)&amp;"-"&amp;($P42+1),RUN,V$18+4,FALSE)&gt;9,FALSE),1,0),
TRUE,"X")</f>
        <v>7</v>
      </c>
      <c r="X42" s="6" cm="1">
        <f t="array" ref="X42">_xlfn.IFS(
X$17=1,W42+1,
W42 &gt; 9,0,
W42 = 0,0,
TRUE,
W42+
IF(IFERROR(VLOOKUP(($O42-1)&amp;"-"&amp;($P42  ),RUN,W$18+4,FALSE)&gt;9,FALSE),1,0)+
IF(IFERROR(VLOOKUP(($O42  )&amp;"-"&amp;($P42+1),RUN,W$18+4,FALSE)&gt;9,FALSE),1,0)+
IF(IFERROR(VLOOKUP(($O42+1)&amp;"-"&amp;($P42  ),RUN,W$18+4,FALSE)&gt;9,FALSE),1,0)+
IF(IFERROR(VLOOKUP(($O42  )&amp;"-"&amp;($P42-1),RUN,W$18+4,FALSE)&gt;9,FALSE),1,0)+
IF(IFERROR(VLOOKUP(($O42-1)&amp;"-"&amp;($P42-1),RUN,W$18+4,FALSE)&gt;9,FALSE),1,0)+
IF(IFERROR(VLOOKUP(($O42+1)&amp;"-"&amp;($P42+1),RUN,W$18+4,FALSE)&gt;9,FALSE),1,0)+
IF(IFERROR(VLOOKUP(($O42+1)&amp;"-"&amp;($P42-1),RUN,W$18+4,FALSE)&gt;9,FALSE),1,0)+
IF(IFERROR(VLOOKUP(($O42-1)&amp;"-"&amp;($P42+1),RUN,W$18+4,FALSE)&gt;9,FALSE),1,0),
TRUE,"X")</f>
        <v>7</v>
      </c>
      <c r="Y42" s="6" cm="1">
        <f t="array" ref="Y42">_xlfn.IFS(
Y$17=1,X42+1,
X42 &gt; 9,0,
X42 = 0,0,
TRUE,
X42+
IF(IFERROR(VLOOKUP(($O42-1)&amp;"-"&amp;($P42  ),RUN,X$18+4,FALSE)&gt;9,FALSE),1,0)+
IF(IFERROR(VLOOKUP(($O42  )&amp;"-"&amp;($P42+1),RUN,X$18+4,FALSE)&gt;9,FALSE),1,0)+
IF(IFERROR(VLOOKUP(($O42+1)&amp;"-"&amp;($P42  ),RUN,X$18+4,FALSE)&gt;9,FALSE),1,0)+
IF(IFERROR(VLOOKUP(($O42  )&amp;"-"&amp;($P42-1),RUN,X$18+4,FALSE)&gt;9,FALSE),1,0)+
IF(IFERROR(VLOOKUP(($O42-1)&amp;"-"&amp;($P42-1),RUN,X$18+4,FALSE)&gt;9,FALSE),1,0)+
IF(IFERROR(VLOOKUP(($O42+1)&amp;"-"&amp;($P42+1),RUN,X$18+4,FALSE)&gt;9,FALSE),1,0)+
IF(IFERROR(VLOOKUP(($O42+1)&amp;"-"&amp;($P42-1),RUN,X$18+4,FALSE)&gt;9,FALSE),1,0)+
IF(IFERROR(VLOOKUP(($O42-1)&amp;"-"&amp;($P42+1),RUN,X$18+4,FALSE)&gt;9,FALSE),1,0),
TRUE,"X")</f>
        <v>8</v>
      </c>
      <c r="Z42" s="6" cm="1">
        <f t="array" ref="Z42">_xlfn.IFS(
Z$17=1,Y42+1,
Y42 &gt; 9,0,
Y42 = 0,0,
TRUE,
Y42+
IF(IFERROR(VLOOKUP(($O42-1)&amp;"-"&amp;($P42  ),RUN,Y$18+4,FALSE)&gt;9,FALSE),1,0)+
IF(IFERROR(VLOOKUP(($O42  )&amp;"-"&amp;($P42+1),RUN,Y$18+4,FALSE)&gt;9,FALSE),1,0)+
IF(IFERROR(VLOOKUP(($O42+1)&amp;"-"&amp;($P42  ),RUN,Y$18+4,FALSE)&gt;9,FALSE),1,0)+
IF(IFERROR(VLOOKUP(($O42  )&amp;"-"&amp;($P42-1),RUN,Y$18+4,FALSE)&gt;9,FALSE),1,0)+
IF(IFERROR(VLOOKUP(($O42-1)&amp;"-"&amp;($P42-1),RUN,Y$18+4,FALSE)&gt;9,FALSE),1,0)+
IF(IFERROR(VLOOKUP(($O42+1)&amp;"-"&amp;($P42+1),RUN,Y$18+4,FALSE)&gt;9,FALSE),1,0)+
IF(IFERROR(VLOOKUP(($O42+1)&amp;"-"&amp;($P42-1),RUN,Y$18+4,FALSE)&gt;9,FALSE),1,0)+
IF(IFERROR(VLOOKUP(($O42-1)&amp;"-"&amp;($P42+1),RUN,Y$18+4,FALSE)&gt;9,FALSE),1,0),
TRUE,"X")</f>
        <v>10</v>
      </c>
      <c r="AA42" s="6" cm="1">
        <f t="array" ref="AA42">_xlfn.IFS(
AA$17=1,Z42+1,
Z42 &gt; 9,0,
Z42 = 0,0,
TRUE,
Z42+
IF(IFERROR(VLOOKUP(($O42-1)&amp;"-"&amp;($P42  ),RUN,Z$18+4,FALSE)&gt;9,FALSE),1,0)+
IF(IFERROR(VLOOKUP(($O42  )&amp;"-"&amp;($P42+1),RUN,Z$18+4,FALSE)&gt;9,FALSE),1,0)+
IF(IFERROR(VLOOKUP(($O42+1)&amp;"-"&amp;($P42  ),RUN,Z$18+4,FALSE)&gt;9,FALSE),1,0)+
IF(IFERROR(VLOOKUP(($O42  )&amp;"-"&amp;($P42-1),RUN,Z$18+4,FALSE)&gt;9,FALSE),1,0)+
IF(IFERROR(VLOOKUP(($O42-1)&amp;"-"&amp;($P42-1),RUN,Z$18+4,FALSE)&gt;9,FALSE),1,0)+
IF(IFERROR(VLOOKUP(($O42+1)&amp;"-"&amp;($P42+1),RUN,Z$18+4,FALSE)&gt;9,FALSE),1,0)+
IF(IFERROR(VLOOKUP(($O42+1)&amp;"-"&amp;($P42-1),RUN,Z$18+4,FALSE)&gt;9,FALSE),1,0)+
IF(IFERROR(VLOOKUP(($O42-1)&amp;"-"&amp;($P42+1),RUN,Z$18+4,FALSE)&gt;9,FALSE),1,0),
TRUE,"X")</f>
        <v>0</v>
      </c>
      <c r="AB42" s="6" cm="1">
        <f t="array" ref="AB42">_xlfn.IFS(
AB$17=1,AA42+1,
AA42 &gt; 9,0,
AA42 = 0,0,
TRUE,
AA42+
IF(IFERROR(VLOOKUP(($O42-1)&amp;"-"&amp;($P42  ),RUN,AA$18+4,FALSE)&gt;9,FALSE),1,0)+
IF(IFERROR(VLOOKUP(($O42  )&amp;"-"&amp;($P42+1),RUN,AA$18+4,FALSE)&gt;9,FALSE),1,0)+
IF(IFERROR(VLOOKUP(($O42+1)&amp;"-"&amp;($P42  ),RUN,AA$18+4,FALSE)&gt;9,FALSE),1,0)+
IF(IFERROR(VLOOKUP(($O42  )&amp;"-"&amp;($P42-1),RUN,AA$18+4,FALSE)&gt;9,FALSE),1,0)+
IF(IFERROR(VLOOKUP(($O42-1)&amp;"-"&amp;($P42-1),RUN,AA$18+4,FALSE)&gt;9,FALSE),1,0)+
IF(IFERROR(VLOOKUP(($O42+1)&amp;"-"&amp;($P42+1),RUN,AA$18+4,FALSE)&gt;9,FALSE),1,0)+
IF(IFERROR(VLOOKUP(($O42+1)&amp;"-"&amp;($P42-1),RUN,AA$18+4,FALSE)&gt;9,FALSE),1,0)+
IF(IFERROR(VLOOKUP(($O42-1)&amp;"-"&amp;($P42+1),RUN,AA$18+4,FALSE)&gt;9,FALSE),1,0),
TRUE,"X")</f>
        <v>0</v>
      </c>
      <c r="AC42" s="6" cm="1">
        <f t="array" ref="AC42">_xlfn.IFS(
AC$17=1,AB42+1,
AB42 &gt; 9,0,
AB42 = 0,0,
TRUE,
AB42+
IF(IFERROR(VLOOKUP(($O42-1)&amp;"-"&amp;($P42  ),RUN,AB$18+4,FALSE)&gt;9,FALSE),1,0)+
IF(IFERROR(VLOOKUP(($O42  )&amp;"-"&amp;($P42+1),RUN,AB$18+4,FALSE)&gt;9,FALSE),1,0)+
IF(IFERROR(VLOOKUP(($O42+1)&amp;"-"&amp;($P42  ),RUN,AB$18+4,FALSE)&gt;9,FALSE),1,0)+
IF(IFERROR(VLOOKUP(($O42  )&amp;"-"&amp;($P42-1),RUN,AB$18+4,FALSE)&gt;9,FALSE),1,0)+
IF(IFERROR(VLOOKUP(($O42-1)&amp;"-"&amp;($P42-1),RUN,AB$18+4,FALSE)&gt;9,FALSE),1,0)+
IF(IFERROR(VLOOKUP(($O42+1)&amp;"-"&amp;($P42+1),RUN,AB$18+4,FALSE)&gt;9,FALSE),1,0)+
IF(IFERROR(VLOOKUP(($O42+1)&amp;"-"&amp;($P42-1),RUN,AB$18+4,FALSE)&gt;9,FALSE),1,0)+
IF(IFERROR(VLOOKUP(($O42-1)&amp;"-"&amp;($P42+1),RUN,AB$18+4,FALSE)&gt;9,FALSE),1,0),
TRUE,"X")</f>
        <v>0</v>
      </c>
      <c r="AD42" s="6" cm="1">
        <f t="array" ref="AD42">_xlfn.IFS(
AD$17=1,AC42+1,
AC42 &gt; 9,0,
AC42 = 0,0,
TRUE,
AC42+
IF(IFERROR(VLOOKUP(($O42-1)&amp;"-"&amp;($P42  ),RUN,AC$18+4,FALSE)&gt;9,FALSE),1,0)+
IF(IFERROR(VLOOKUP(($O42  )&amp;"-"&amp;($P42+1),RUN,AC$18+4,FALSE)&gt;9,FALSE),1,0)+
IF(IFERROR(VLOOKUP(($O42+1)&amp;"-"&amp;($P42  ),RUN,AC$18+4,FALSE)&gt;9,FALSE),1,0)+
IF(IFERROR(VLOOKUP(($O42  )&amp;"-"&amp;($P42-1),RUN,AC$18+4,FALSE)&gt;9,FALSE),1,0)+
IF(IFERROR(VLOOKUP(($O42-1)&amp;"-"&amp;($P42-1),RUN,AC$18+4,FALSE)&gt;9,FALSE),1,0)+
IF(IFERROR(VLOOKUP(($O42+1)&amp;"-"&amp;($P42+1),RUN,AC$18+4,FALSE)&gt;9,FALSE),1,0)+
IF(IFERROR(VLOOKUP(($O42+1)&amp;"-"&amp;($P42-1),RUN,AC$18+4,FALSE)&gt;9,FALSE),1,0)+
IF(IFERROR(VLOOKUP(($O42-1)&amp;"-"&amp;($P42+1),RUN,AC$18+4,FALSE)&gt;9,FALSE),1,0),
TRUE,"X")</f>
        <v>0</v>
      </c>
      <c r="AE42" s="6" cm="1">
        <f t="array" ref="AE42">_xlfn.IFS(
AE$17=1,AD42+1,
AD42 &gt; 9,0,
AD42 = 0,0,
TRUE,
AD42+
IF(IFERROR(VLOOKUP(($O42-1)&amp;"-"&amp;($P42  ),RUN,AD$18+4,FALSE)&gt;9,FALSE),1,0)+
IF(IFERROR(VLOOKUP(($O42  )&amp;"-"&amp;($P42+1),RUN,AD$18+4,FALSE)&gt;9,FALSE),1,0)+
IF(IFERROR(VLOOKUP(($O42+1)&amp;"-"&amp;($P42  ),RUN,AD$18+4,FALSE)&gt;9,FALSE),1,0)+
IF(IFERROR(VLOOKUP(($O42  )&amp;"-"&amp;($P42-1),RUN,AD$18+4,FALSE)&gt;9,FALSE),1,0)+
IF(IFERROR(VLOOKUP(($O42-1)&amp;"-"&amp;($P42-1),RUN,AD$18+4,FALSE)&gt;9,FALSE),1,0)+
IF(IFERROR(VLOOKUP(($O42+1)&amp;"-"&amp;($P42+1),RUN,AD$18+4,FALSE)&gt;9,FALSE),1,0)+
IF(IFERROR(VLOOKUP(($O42+1)&amp;"-"&amp;($P42-1),RUN,AD$18+4,FALSE)&gt;9,FALSE),1,0)+
IF(IFERROR(VLOOKUP(($O42-1)&amp;"-"&amp;($P42+1),RUN,AD$18+4,FALSE)&gt;9,FALSE),1,0),
TRUE,"X")</f>
        <v>0</v>
      </c>
      <c r="AF42" s="6" cm="1">
        <f t="array" ref="AF42">_xlfn.IFS(
AF$17=1,AE42+1,
AE42 &gt; 9,0,
AE42 = 0,0,
TRUE,
AE42+
IF(IFERROR(VLOOKUP(($O42-1)&amp;"-"&amp;($P42  ),RUN,AE$18+4,FALSE)&gt;9,FALSE),1,0)+
IF(IFERROR(VLOOKUP(($O42  )&amp;"-"&amp;($P42+1),RUN,AE$18+4,FALSE)&gt;9,FALSE),1,0)+
IF(IFERROR(VLOOKUP(($O42+1)&amp;"-"&amp;($P42  ),RUN,AE$18+4,FALSE)&gt;9,FALSE),1,0)+
IF(IFERROR(VLOOKUP(($O42  )&amp;"-"&amp;($P42-1),RUN,AE$18+4,FALSE)&gt;9,FALSE),1,0)+
IF(IFERROR(VLOOKUP(($O42-1)&amp;"-"&amp;($P42-1),RUN,AE$18+4,FALSE)&gt;9,FALSE),1,0)+
IF(IFERROR(VLOOKUP(($O42+1)&amp;"-"&amp;($P42+1),RUN,AE$18+4,FALSE)&gt;9,FALSE),1,0)+
IF(IFERROR(VLOOKUP(($O42+1)&amp;"-"&amp;($P42-1),RUN,AE$18+4,FALSE)&gt;9,FALSE),1,0)+
IF(IFERROR(VLOOKUP(($O42-1)&amp;"-"&amp;($P42+1),RUN,AE$18+4,FALSE)&gt;9,FALSE),1,0),
TRUE,"X")</f>
        <v>0</v>
      </c>
      <c r="AG42" s="6" cm="1">
        <f t="array" ref="AG42">_xlfn.IFS(
AG$17=1,AF42+1,
AF42 &gt; 9,0,
AF42 = 0,0,
TRUE,
AF42+
IF(IFERROR(VLOOKUP(($O42-1)&amp;"-"&amp;($P42  ),RUN,AF$18+4,FALSE)&gt;9,FALSE),1,0)+
IF(IFERROR(VLOOKUP(($O42  )&amp;"-"&amp;($P42+1),RUN,AF$18+4,FALSE)&gt;9,FALSE),1,0)+
IF(IFERROR(VLOOKUP(($O42+1)&amp;"-"&amp;($P42  ),RUN,AF$18+4,FALSE)&gt;9,FALSE),1,0)+
IF(IFERROR(VLOOKUP(($O42  )&amp;"-"&amp;($P42-1),RUN,AF$18+4,FALSE)&gt;9,FALSE),1,0)+
IF(IFERROR(VLOOKUP(($O42-1)&amp;"-"&amp;($P42-1),RUN,AF$18+4,FALSE)&gt;9,FALSE),1,0)+
IF(IFERROR(VLOOKUP(($O42+1)&amp;"-"&amp;($P42+1),RUN,AF$18+4,FALSE)&gt;9,FALSE),1,0)+
IF(IFERROR(VLOOKUP(($O42+1)&amp;"-"&amp;($P42-1),RUN,AF$18+4,FALSE)&gt;9,FALSE),1,0)+
IF(IFERROR(VLOOKUP(($O42-1)&amp;"-"&amp;($P42+1),RUN,AF$18+4,FALSE)&gt;9,FALSE),1,0),
TRUE,"X")</f>
        <v>0</v>
      </c>
      <c r="AH42" s="6" cm="1">
        <f t="array" ref="AH42">_xlfn.IFS(
AH$17=1,AG42+1,
AG42 &gt; 9,0,
AG42 = 0,0,
TRUE,
AG42+
IF(IFERROR(VLOOKUP(($O42-1)&amp;"-"&amp;($P42  ),RUN,AG$18+4,FALSE)&gt;9,FALSE),1,0)+
IF(IFERROR(VLOOKUP(($O42  )&amp;"-"&amp;($P42+1),RUN,AG$18+4,FALSE)&gt;9,FALSE),1,0)+
IF(IFERROR(VLOOKUP(($O42+1)&amp;"-"&amp;($P42  ),RUN,AG$18+4,FALSE)&gt;9,FALSE),1,0)+
IF(IFERROR(VLOOKUP(($O42  )&amp;"-"&amp;($P42-1),RUN,AG$18+4,FALSE)&gt;9,FALSE),1,0)+
IF(IFERROR(VLOOKUP(($O42-1)&amp;"-"&amp;($P42-1),RUN,AG$18+4,FALSE)&gt;9,FALSE),1,0)+
IF(IFERROR(VLOOKUP(($O42+1)&amp;"-"&amp;($P42+1),RUN,AG$18+4,FALSE)&gt;9,FALSE),1,0)+
IF(IFERROR(VLOOKUP(($O42+1)&amp;"-"&amp;($P42-1),RUN,AG$18+4,FALSE)&gt;9,FALSE),1,0)+
IF(IFERROR(VLOOKUP(($O42-1)&amp;"-"&amp;($P42+1),RUN,AG$18+4,FALSE)&gt;9,FALSE),1,0),
TRUE,"X")</f>
        <v>0</v>
      </c>
      <c r="AI42" s="6" cm="1">
        <f t="array" ref="AI42">_xlfn.IFS(
AI$17=1,AH42+1,
AH42 &gt; 9,0,
AH42 = 0,0,
TRUE,
AH42+
IF(IFERROR(VLOOKUP(($O42-1)&amp;"-"&amp;($P42  ),RUN,AH$18+4,FALSE)&gt;9,FALSE),1,0)+
IF(IFERROR(VLOOKUP(($O42  )&amp;"-"&amp;($P42+1),RUN,AH$18+4,FALSE)&gt;9,FALSE),1,0)+
IF(IFERROR(VLOOKUP(($O42+1)&amp;"-"&amp;($P42  ),RUN,AH$18+4,FALSE)&gt;9,FALSE),1,0)+
IF(IFERROR(VLOOKUP(($O42  )&amp;"-"&amp;($P42-1),RUN,AH$18+4,FALSE)&gt;9,FALSE),1,0)+
IF(IFERROR(VLOOKUP(($O42-1)&amp;"-"&amp;($P42-1),RUN,AH$18+4,FALSE)&gt;9,FALSE),1,0)+
IF(IFERROR(VLOOKUP(($O42+1)&amp;"-"&amp;($P42+1),RUN,AH$18+4,FALSE)&gt;9,FALSE),1,0)+
IF(IFERROR(VLOOKUP(($O42+1)&amp;"-"&amp;($P42-1),RUN,AH$18+4,FALSE)&gt;9,FALSE),1,0)+
IF(IFERROR(VLOOKUP(($O42-1)&amp;"-"&amp;($P42+1),RUN,AH$18+4,FALSE)&gt;9,FALSE),1,0),
TRUE,"X")</f>
        <v>0</v>
      </c>
      <c r="AJ42" s="6" cm="1">
        <f t="array" ref="AJ42">_xlfn.IFS(
AJ$17=1,AI42+1,
AI42 &gt; 9,0,
AI42 = 0,0,
TRUE,
AI42+
IF(IFERROR(VLOOKUP(($O42-1)&amp;"-"&amp;($P42  ),RUN,AI$18+4,FALSE)&gt;9,FALSE),1,0)+
IF(IFERROR(VLOOKUP(($O42  )&amp;"-"&amp;($P42+1),RUN,AI$18+4,FALSE)&gt;9,FALSE),1,0)+
IF(IFERROR(VLOOKUP(($O42+1)&amp;"-"&amp;($P42  ),RUN,AI$18+4,FALSE)&gt;9,FALSE),1,0)+
IF(IFERROR(VLOOKUP(($O42  )&amp;"-"&amp;($P42-1),RUN,AI$18+4,FALSE)&gt;9,FALSE),1,0)+
IF(IFERROR(VLOOKUP(($O42-1)&amp;"-"&amp;($P42-1),RUN,AI$18+4,FALSE)&gt;9,FALSE),1,0)+
IF(IFERROR(VLOOKUP(($O42+1)&amp;"-"&amp;($P42+1),RUN,AI$18+4,FALSE)&gt;9,FALSE),1,0)+
IF(IFERROR(VLOOKUP(($O42+1)&amp;"-"&amp;($P42-1),RUN,AI$18+4,FALSE)&gt;9,FALSE),1,0)+
IF(IFERROR(VLOOKUP(($O42-1)&amp;"-"&amp;($P42+1),RUN,AI$18+4,FALSE)&gt;9,FALSE),1,0),
TRUE,"X")</f>
        <v>0</v>
      </c>
      <c r="AK42" s="6" cm="1">
        <f t="array" ref="AK42">_xlfn.IFS(
AK$17=1,AJ42+1,
AJ42 &gt; 9,0,
AJ42 = 0,0,
TRUE,
AJ42+
IF(IFERROR(VLOOKUP(($O42-1)&amp;"-"&amp;($P42  ),RUN,AJ$18+4,FALSE)&gt;9,FALSE),1,0)+
IF(IFERROR(VLOOKUP(($O42  )&amp;"-"&amp;($P42+1),RUN,AJ$18+4,FALSE)&gt;9,FALSE),1,0)+
IF(IFERROR(VLOOKUP(($O42+1)&amp;"-"&amp;($P42  ),RUN,AJ$18+4,FALSE)&gt;9,FALSE),1,0)+
IF(IFERROR(VLOOKUP(($O42  )&amp;"-"&amp;($P42-1),RUN,AJ$18+4,FALSE)&gt;9,FALSE),1,0)+
IF(IFERROR(VLOOKUP(($O42-1)&amp;"-"&amp;($P42-1),RUN,AJ$18+4,FALSE)&gt;9,FALSE),1,0)+
IF(IFERROR(VLOOKUP(($O42+1)&amp;"-"&amp;($P42+1),RUN,AJ$18+4,FALSE)&gt;9,FALSE),1,0)+
IF(IFERROR(VLOOKUP(($O42+1)&amp;"-"&amp;($P42-1),RUN,AJ$18+4,FALSE)&gt;9,FALSE),1,0)+
IF(IFERROR(VLOOKUP(($O42-1)&amp;"-"&amp;($P42+1),RUN,AJ$18+4,FALSE)&gt;9,FALSE),1,0),
TRUE,"X")</f>
        <v>1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</row>
    <row r="43" spans="1:1754" x14ac:dyDescent="0.3">
      <c r="A43">
        <v>9</v>
      </c>
      <c r="B43" s="22">
        <f t="shared" ca="1" si="12"/>
        <v>7</v>
      </c>
      <c r="C43" s="23">
        <f t="shared" ca="1" si="12"/>
        <v>9</v>
      </c>
      <c r="D43" s="23">
        <f t="shared" ca="1" si="12"/>
        <v>2</v>
      </c>
      <c r="E43" s="23">
        <f t="shared" ca="1" si="12"/>
        <v>2</v>
      </c>
      <c r="F43" s="23">
        <f t="shared" ca="1" si="12"/>
        <v>2</v>
      </c>
      <c r="G43" s="23">
        <f t="shared" ca="1" si="12"/>
        <v>8</v>
      </c>
      <c r="H43" s="23">
        <f t="shared" ca="1" si="12"/>
        <v>6</v>
      </c>
      <c r="I43" s="23">
        <f t="shared" ca="1" si="12"/>
        <v>8</v>
      </c>
      <c r="J43" s="23">
        <f t="shared" ca="1" si="12"/>
        <v>6</v>
      </c>
      <c r="K43" s="9">
        <f t="shared" ca="1" si="12"/>
        <v>6</v>
      </c>
      <c r="M43">
        <v>25</v>
      </c>
      <c r="N43" t="str">
        <f t="shared" si="8"/>
        <v>3-5</v>
      </c>
      <c r="O43">
        <f t="shared" si="9"/>
        <v>3</v>
      </c>
      <c r="P43" s="9">
        <f t="shared" si="10"/>
        <v>5</v>
      </c>
      <c r="Q43" s="29" cm="1">
        <f t="array" ref="Q43">INDEX(START,O43,P43)</f>
        <v>5</v>
      </c>
      <c r="R43" s="6" cm="1">
        <f t="array" ref="R43">_xlfn.IFS(
R$17=1,Q43+1,
Q43 &gt; 9,0,
Q43 = 0,0,
TRUE,
Q43+
IF(IFERROR(VLOOKUP(($O43-1)&amp;"-"&amp;($P43  ),RUN,Q$18+4,FALSE)&gt;9,FALSE),1,0)+
IF(IFERROR(VLOOKUP(($O43  )&amp;"-"&amp;($P43+1),RUN,Q$18+4,FALSE)&gt;9,FALSE),1,0)+
IF(IFERROR(VLOOKUP(($O43+1)&amp;"-"&amp;($P43  ),RUN,Q$18+4,FALSE)&gt;9,FALSE),1,0)+
IF(IFERROR(VLOOKUP(($O43  )&amp;"-"&amp;($P43-1),RUN,Q$18+4,FALSE)&gt;9,FALSE),1,0)+
IF(IFERROR(VLOOKUP(($O43-1)&amp;"-"&amp;($P43-1),RUN,Q$18+4,FALSE)&gt;9,FALSE),1,0)+
IF(IFERROR(VLOOKUP(($O43+1)&amp;"-"&amp;($P43+1),RUN,Q$18+4,FALSE)&gt;9,FALSE),1,0)+
IF(IFERROR(VLOOKUP(($O43+1)&amp;"-"&amp;($P43-1),RUN,Q$18+4,FALSE)&gt;9,FALSE),1,0)+
IF(IFERROR(VLOOKUP(($O43-1)&amp;"-"&amp;($P43+1),RUN,Q$18+4,FALSE)&gt;9,FALSE),1,0),
TRUE,"X")</f>
        <v>6</v>
      </c>
      <c r="S43" s="6" cm="1">
        <f t="array" ref="S43">_xlfn.IFS(
S$17=1,R43+1,
R43 &gt; 9,0,
R43 = 0,0,
TRUE,
R43+
IF(IFERROR(VLOOKUP(($O43-1)&amp;"-"&amp;($P43  ),RUN,R$18+4,FALSE)&gt;9,FALSE),1,0)+
IF(IFERROR(VLOOKUP(($O43  )&amp;"-"&amp;($P43+1),RUN,R$18+4,FALSE)&gt;9,FALSE),1,0)+
IF(IFERROR(VLOOKUP(($O43+1)&amp;"-"&amp;($P43  ),RUN,R$18+4,FALSE)&gt;9,FALSE),1,0)+
IF(IFERROR(VLOOKUP(($O43  )&amp;"-"&amp;($P43-1),RUN,R$18+4,FALSE)&gt;9,FALSE),1,0)+
IF(IFERROR(VLOOKUP(($O43-1)&amp;"-"&amp;($P43-1),RUN,R$18+4,FALSE)&gt;9,FALSE),1,0)+
IF(IFERROR(VLOOKUP(($O43+1)&amp;"-"&amp;($P43+1),RUN,R$18+4,FALSE)&gt;9,FALSE),1,0)+
IF(IFERROR(VLOOKUP(($O43+1)&amp;"-"&amp;($P43-1),RUN,R$18+4,FALSE)&gt;9,FALSE),1,0)+
IF(IFERROR(VLOOKUP(($O43-1)&amp;"-"&amp;($P43+1),RUN,R$18+4,FALSE)&gt;9,FALSE),1,0),
TRUE,"X")</f>
        <v>7</v>
      </c>
      <c r="T43" s="6" cm="1">
        <f t="array" ref="T43">_xlfn.IFS(
T$17=1,S43+1,
S43 &gt; 9,0,
S43 = 0,0,
TRUE,
S43+
IF(IFERROR(VLOOKUP(($O43-1)&amp;"-"&amp;($P43  ),RUN,S$18+4,FALSE)&gt;9,FALSE),1,0)+
IF(IFERROR(VLOOKUP(($O43  )&amp;"-"&amp;($P43+1),RUN,S$18+4,FALSE)&gt;9,FALSE),1,0)+
IF(IFERROR(VLOOKUP(($O43+1)&amp;"-"&amp;($P43  ),RUN,S$18+4,FALSE)&gt;9,FALSE),1,0)+
IF(IFERROR(VLOOKUP(($O43  )&amp;"-"&amp;($P43-1),RUN,S$18+4,FALSE)&gt;9,FALSE),1,0)+
IF(IFERROR(VLOOKUP(($O43-1)&amp;"-"&amp;($P43-1),RUN,S$18+4,FALSE)&gt;9,FALSE),1,0)+
IF(IFERROR(VLOOKUP(($O43+1)&amp;"-"&amp;($P43+1),RUN,S$18+4,FALSE)&gt;9,FALSE),1,0)+
IF(IFERROR(VLOOKUP(($O43+1)&amp;"-"&amp;($P43-1),RUN,S$18+4,FALSE)&gt;9,FALSE),1,0)+
IF(IFERROR(VLOOKUP(($O43-1)&amp;"-"&amp;($P43+1),RUN,S$18+4,FALSE)&gt;9,FALSE),1,0),
TRUE,"X")</f>
        <v>8</v>
      </c>
      <c r="U43" s="6" cm="1">
        <f t="array" ref="U43">_xlfn.IFS(
U$17=1,T43+1,
T43 &gt; 9,0,
T43 = 0,0,
TRUE,
T43+
IF(IFERROR(VLOOKUP(($O43-1)&amp;"-"&amp;($P43  ),RUN,T$18+4,FALSE)&gt;9,FALSE),1,0)+
IF(IFERROR(VLOOKUP(($O43  )&amp;"-"&amp;($P43+1),RUN,T$18+4,FALSE)&gt;9,FALSE),1,0)+
IF(IFERROR(VLOOKUP(($O43+1)&amp;"-"&amp;($P43  ),RUN,T$18+4,FALSE)&gt;9,FALSE),1,0)+
IF(IFERROR(VLOOKUP(($O43  )&amp;"-"&amp;($P43-1),RUN,T$18+4,FALSE)&gt;9,FALSE),1,0)+
IF(IFERROR(VLOOKUP(($O43-1)&amp;"-"&amp;($P43-1),RUN,T$18+4,FALSE)&gt;9,FALSE),1,0)+
IF(IFERROR(VLOOKUP(($O43+1)&amp;"-"&amp;($P43+1),RUN,T$18+4,FALSE)&gt;9,FALSE),1,0)+
IF(IFERROR(VLOOKUP(($O43+1)&amp;"-"&amp;($P43-1),RUN,T$18+4,FALSE)&gt;9,FALSE),1,0)+
IF(IFERROR(VLOOKUP(($O43-1)&amp;"-"&amp;($P43+1),RUN,T$18+4,FALSE)&gt;9,FALSE),1,0),
TRUE,"X")</f>
        <v>8</v>
      </c>
      <c r="V43" s="6" cm="1">
        <f t="array" ref="V43">_xlfn.IFS(
V$17=1,U43+1,
U43 &gt; 9,0,
U43 = 0,0,
TRUE,
U43+
IF(IFERROR(VLOOKUP(($O43-1)&amp;"-"&amp;($P43  ),RUN,U$18+4,FALSE)&gt;9,FALSE),1,0)+
IF(IFERROR(VLOOKUP(($O43  )&amp;"-"&amp;($P43+1),RUN,U$18+4,FALSE)&gt;9,FALSE),1,0)+
IF(IFERROR(VLOOKUP(($O43+1)&amp;"-"&amp;($P43  ),RUN,U$18+4,FALSE)&gt;9,FALSE),1,0)+
IF(IFERROR(VLOOKUP(($O43  )&amp;"-"&amp;($P43-1),RUN,U$18+4,FALSE)&gt;9,FALSE),1,0)+
IF(IFERROR(VLOOKUP(($O43-1)&amp;"-"&amp;($P43-1),RUN,U$18+4,FALSE)&gt;9,FALSE),1,0)+
IF(IFERROR(VLOOKUP(($O43+1)&amp;"-"&amp;($P43+1),RUN,U$18+4,FALSE)&gt;9,FALSE),1,0)+
IF(IFERROR(VLOOKUP(($O43+1)&amp;"-"&amp;($P43-1),RUN,U$18+4,FALSE)&gt;9,FALSE),1,0)+
IF(IFERROR(VLOOKUP(($O43-1)&amp;"-"&amp;($P43+1),RUN,U$18+4,FALSE)&gt;9,FALSE),1,0),
TRUE,"X")</f>
        <v>8</v>
      </c>
      <c r="W43" s="6" cm="1">
        <f t="array" ref="W43">_xlfn.IFS(
W$17=1,V43+1,
V43 &gt; 9,0,
V43 = 0,0,
TRUE,
V43+
IF(IFERROR(VLOOKUP(($O43-1)&amp;"-"&amp;($P43  ),RUN,V$18+4,FALSE)&gt;9,FALSE),1,0)+
IF(IFERROR(VLOOKUP(($O43  )&amp;"-"&amp;($P43+1),RUN,V$18+4,FALSE)&gt;9,FALSE),1,0)+
IF(IFERROR(VLOOKUP(($O43+1)&amp;"-"&amp;($P43  ),RUN,V$18+4,FALSE)&gt;9,FALSE),1,0)+
IF(IFERROR(VLOOKUP(($O43  )&amp;"-"&amp;($P43-1),RUN,V$18+4,FALSE)&gt;9,FALSE),1,0)+
IF(IFERROR(VLOOKUP(($O43-1)&amp;"-"&amp;($P43-1),RUN,V$18+4,FALSE)&gt;9,FALSE),1,0)+
IF(IFERROR(VLOOKUP(($O43+1)&amp;"-"&amp;($P43+1),RUN,V$18+4,FALSE)&gt;9,FALSE),1,0)+
IF(IFERROR(VLOOKUP(($O43+1)&amp;"-"&amp;($P43-1),RUN,V$18+4,FALSE)&gt;9,FALSE),1,0)+
IF(IFERROR(VLOOKUP(($O43-1)&amp;"-"&amp;($P43+1),RUN,V$18+4,FALSE)&gt;9,FALSE),1,0),
TRUE,"X")</f>
        <v>8</v>
      </c>
      <c r="X43" s="6" cm="1">
        <f t="array" ref="X43">_xlfn.IFS(
X$17=1,W43+1,
W43 &gt; 9,0,
W43 = 0,0,
TRUE,
W43+
IF(IFERROR(VLOOKUP(($O43-1)&amp;"-"&amp;($P43  ),RUN,W$18+4,FALSE)&gt;9,FALSE),1,0)+
IF(IFERROR(VLOOKUP(($O43  )&amp;"-"&amp;($P43+1),RUN,W$18+4,FALSE)&gt;9,FALSE),1,0)+
IF(IFERROR(VLOOKUP(($O43+1)&amp;"-"&amp;($P43  ),RUN,W$18+4,FALSE)&gt;9,FALSE),1,0)+
IF(IFERROR(VLOOKUP(($O43  )&amp;"-"&amp;($P43-1),RUN,W$18+4,FALSE)&gt;9,FALSE),1,0)+
IF(IFERROR(VLOOKUP(($O43-1)&amp;"-"&amp;($P43-1),RUN,W$18+4,FALSE)&gt;9,FALSE),1,0)+
IF(IFERROR(VLOOKUP(($O43+1)&amp;"-"&amp;($P43+1),RUN,W$18+4,FALSE)&gt;9,FALSE),1,0)+
IF(IFERROR(VLOOKUP(($O43+1)&amp;"-"&amp;($P43-1),RUN,W$18+4,FALSE)&gt;9,FALSE),1,0)+
IF(IFERROR(VLOOKUP(($O43-1)&amp;"-"&amp;($P43+1),RUN,W$18+4,FALSE)&gt;9,FALSE),1,0),
TRUE,"X")</f>
        <v>8</v>
      </c>
      <c r="Y43" s="6" cm="1">
        <f t="array" ref="Y43">_xlfn.IFS(
Y$17=1,X43+1,
X43 &gt; 9,0,
X43 = 0,0,
TRUE,
X43+
IF(IFERROR(VLOOKUP(($O43-1)&amp;"-"&amp;($P43  ),RUN,X$18+4,FALSE)&gt;9,FALSE),1,0)+
IF(IFERROR(VLOOKUP(($O43  )&amp;"-"&amp;($P43+1),RUN,X$18+4,FALSE)&gt;9,FALSE),1,0)+
IF(IFERROR(VLOOKUP(($O43+1)&amp;"-"&amp;($P43  ),RUN,X$18+4,FALSE)&gt;9,FALSE),1,0)+
IF(IFERROR(VLOOKUP(($O43  )&amp;"-"&amp;($P43-1),RUN,X$18+4,FALSE)&gt;9,FALSE),1,0)+
IF(IFERROR(VLOOKUP(($O43-1)&amp;"-"&amp;($P43-1),RUN,X$18+4,FALSE)&gt;9,FALSE),1,0)+
IF(IFERROR(VLOOKUP(($O43+1)&amp;"-"&amp;($P43+1),RUN,X$18+4,FALSE)&gt;9,FALSE),1,0)+
IF(IFERROR(VLOOKUP(($O43+1)&amp;"-"&amp;($P43-1),RUN,X$18+4,FALSE)&gt;9,FALSE),1,0)+
IF(IFERROR(VLOOKUP(($O43-1)&amp;"-"&amp;($P43+1),RUN,X$18+4,FALSE)&gt;9,FALSE),1,0),
TRUE,"X")</f>
        <v>9</v>
      </c>
      <c r="Z43" s="6" cm="1">
        <f t="array" ref="Z43">_xlfn.IFS(
Z$17=1,Y43+1,
Y43 &gt; 9,0,
Y43 = 0,0,
TRUE,
Y43+
IF(IFERROR(VLOOKUP(($O43-1)&amp;"-"&amp;($P43  ),RUN,Y$18+4,FALSE)&gt;9,FALSE),1,0)+
IF(IFERROR(VLOOKUP(($O43  )&amp;"-"&amp;($P43+1),RUN,Y$18+4,FALSE)&gt;9,FALSE),1,0)+
IF(IFERROR(VLOOKUP(($O43+1)&amp;"-"&amp;($P43  ),RUN,Y$18+4,FALSE)&gt;9,FALSE),1,0)+
IF(IFERROR(VLOOKUP(($O43  )&amp;"-"&amp;($P43-1),RUN,Y$18+4,FALSE)&gt;9,FALSE),1,0)+
IF(IFERROR(VLOOKUP(($O43-1)&amp;"-"&amp;($P43-1),RUN,Y$18+4,FALSE)&gt;9,FALSE),1,0)+
IF(IFERROR(VLOOKUP(($O43+1)&amp;"-"&amp;($P43+1),RUN,Y$18+4,FALSE)&gt;9,FALSE),1,0)+
IF(IFERROR(VLOOKUP(($O43+1)&amp;"-"&amp;($P43-1),RUN,Y$18+4,FALSE)&gt;9,FALSE),1,0)+
IF(IFERROR(VLOOKUP(($O43-1)&amp;"-"&amp;($P43+1),RUN,Y$18+4,FALSE)&gt;9,FALSE),1,0),
TRUE,"X")</f>
        <v>10</v>
      </c>
      <c r="AA43" s="6" cm="1">
        <f t="array" ref="AA43">_xlfn.IFS(
AA$17=1,Z43+1,
Z43 &gt; 9,0,
Z43 = 0,0,
TRUE,
Z43+
IF(IFERROR(VLOOKUP(($O43-1)&amp;"-"&amp;($P43  ),RUN,Z$18+4,FALSE)&gt;9,FALSE),1,0)+
IF(IFERROR(VLOOKUP(($O43  )&amp;"-"&amp;($P43+1),RUN,Z$18+4,FALSE)&gt;9,FALSE),1,0)+
IF(IFERROR(VLOOKUP(($O43+1)&amp;"-"&amp;($P43  ),RUN,Z$18+4,FALSE)&gt;9,FALSE),1,0)+
IF(IFERROR(VLOOKUP(($O43  )&amp;"-"&amp;($P43-1),RUN,Z$18+4,FALSE)&gt;9,FALSE),1,0)+
IF(IFERROR(VLOOKUP(($O43-1)&amp;"-"&amp;($P43-1),RUN,Z$18+4,FALSE)&gt;9,FALSE),1,0)+
IF(IFERROR(VLOOKUP(($O43+1)&amp;"-"&amp;($P43+1),RUN,Z$18+4,FALSE)&gt;9,FALSE),1,0)+
IF(IFERROR(VLOOKUP(($O43+1)&amp;"-"&amp;($P43-1),RUN,Z$18+4,FALSE)&gt;9,FALSE),1,0)+
IF(IFERROR(VLOOKUP(($O43-1)&amp;"-"&amp;($P43+1),RUN,Z$18+4,FALSE)&gt;9,FALSE),1,0),
TRUE,"X")</f>
        <v>0</v>
      </c>
      <c r="AB43" s="6" cm="1">
        <f t="array" ref="AB43">_xlfn.IFS(
AB$17=1,AA43+1,
AA43 &gt; 9,0,
AA43 = 0,0,
TRUE,
AA43+
IF(IFERROR(VLOOKUP(($O43-1)&amp;"-"&amp;($P43  ),RUN,AA$18+4,FALSE)&gt;9,FALSE),1,0)+
IF(IFERROR(VLOOKUP(($O43  )&amp;"-"&amp;($P43+1),RUN,AA$18+4,FALSE)&gt;9,FALSE),1,0)+
IF(IFERROR(VLOOKUP(($O43+1)&amp;"-"&amp;($P43  ),RUN,AA$18+4,FALSE)&gt;9,FALSE),1,0)+
IF(IFERROR(VLOOKUP(($O43  )&amp;"-"&amp;($P43-1),RUN,AA$18+4,FALSE)&gt;9,FALSE),1,0)+
IF(IFERROR(VLOOKUP(($O43-1)&amp;"-"&amp;($P43-1),RUN,AA$18+4,FALSE)&gt;9,FALSE),1,0)+
IF(IFERROR(VLOOKUP(($O43+1)&amp;"-"&amp;($P43+1),RUN,AA$18+4,FALSE)&gt;9,FALSE),1,0)+
IF(IFERROR(VLOOKUP(($O43+1)&amp;"-"&amp;($P43-1),RUN,AA$18+4,FALSE)&gt;9,FALSE),1,0)+
IF(IFERROR(VLOOKUP(($O43-1)&amp;"-"&amp;($P43+1),RUN,AA$18+4,FALSE)&gt;9,FALSE),1,0),
TRUE,"X")</f>
        <v>0</v>
      </c>
      <c r="AC43" s="6" cm="1">
        <f t="array" ref="AC43">_xlfn.IFS(
AC$17=1,AB43+1,
AB43 &gt; 9,0,
AB43 = 0,0,
TRUE,
AB43+
IF(IFERROR(VLOOKUP(($O43-1)&amp;"-"&amp;($P43  ),RUN,AB$18+4,FALSE)&gt;9,FALSE),1,0)+
IF(IFERROR(VLOOKUP(($O43  )&amp;"-"&amp;($P43+1),RUN,AB$18+4,FALSE)&gt;9,FALSE),1,0)+
IF(IFERROR(VLOOKUP(($O43+1)&amp;"-"&amp;($P43  ),RUN,AB$18+4,FALSE)&gt;9,FALSE),1,0)+
IF(IFERROR(VLOOKUP(($O43  )&amp;"-"&amp;($P43-1),RUN,AB$18+4,FALSE)&gt;9,FALSE),1,0)+
IF(IFERROR(VLOOKUP(($O43-1)&amp;"-"&amp;($P43-1),RUN,AB$18+4,FALSE)&gt;9,FALSE),1,0)+
IF(IFERROR(VLOOKUP(($O43+1)&amp;"-"&amp;($P43+1),RUN,AB$18+4,FALSE)&gt;9,FALSE),1,0)+
IF(IFERROR(VLOOKUP(($O43+1)&amp;"-"&amp;($P43-1),RUN,AB$18+4,FALSE)&gt;9,FALSE),1,0)+
IF(IFERROR(VLOOKUP(($O43-1)&amp;"-"&amp;($P43+1),RUN,AB$18+4,FALSE)&gt;9,FALSE),1,0),
TRUE,"X")</f>
        <v>0</v>
      </c>
      <c r="AD43" s="6" cm="1">
        <f t="array" ref="AD43">_xlfn.IFS(
AD$17=1,AC43+1,
AC43 &gt; 9,0,
AC43 = 0,0,
TRUE,
AC43+
IF(IFERROR(VLOOKUP(($O43-1)&amp;"-"&amp;($P43  ),RUN,AC$18+4,FALSE)&gt;9,FALSE),1,0)+
IF(IFERROR(VLOOKUP(($O43  )&amp;"-"&amp;($P43+1),RUN,AC$18+4,FALSE)&gt;9,FALSE),1,0)+
IF(IFERROR(VLOOKUP(($O43+1)&amp;"-"&amp;($P43  ),RUN,AC$18+4,FALSE)&gt;9,FALSE),1,0)+
IF(IFERROR(VLOOKUP(($O43  )&amp;"-"&amp;($P43-1),RUN,AC$18+4,FALSE)&gt;9,FALSE),1,0)+
IF(IFERROR(VLOOKUP(($O43-1)&amp;"-"&amp;($P43-1),RUN,AC$18+4,FALSE)&gt;9,FALSE),1,0)+
IF(IFERROR(VLOOKUP(($O43+1)&amp;"-"&amp;($P43+1),RUN,AC$18+4,FALSE)&gt;9,FALSE),1,0)+
IF(IFERROR(VLOOKUP(($O43+1)&amp;"-"&amp;($P43-1),RUN,AC$18+4,FALSE)&gt;9,FALSE),1,0)+
IF(IFERROR(VLOOKUP(($O43-1)&amp;"-"&amp;($P43+1),RUN,AC$18+4,FALSE)&gt;9,FALSE),1,0),
TRUE,"X")</f>
        <v>0</v>
      </c>
      <c r="AE43" s="6" cm="1">
        <f t="array" ref="AE43">_xlfn.IFS(
AE$17=1,AD43+1,
AD43 &gt; 9,0,
AD43 = 0,0,
TRUE,
AD43+
IF(IFERROR(VLOOKUP(($O43-1)&amp;"-"&amp;($P43  ),RUN,AD$18+4,FALSE)&gt;9,FALSE),1,0)+
IF(IFERROR(VLOOKUP(($O43  )&amp;"-"&amp;($P43+1),RUN,AD$18+4,FALSE)&gt;9,FALSE),1,0)+
IF(IFERROR(VLOOKUP(($O43+1)&amp;"-"&amp;($P43  ),RUN,AD$18+4,FALSE)&gt;9,FALSE),1,0)+
IF(IFERROR(VLOOKUP(($O43  )&amp;"-"&amp;($P43-1),RUN,AD$18+4,FALSE)&gt;9,FALSE),1,0)+
IF(IFERROR(VLOOKUP(($O43-1)&amp;"-"&amp;($P43-1),RUN,AD$18+4,FALSE)&gt;9,FALSE),1,0)+
IF(IFERROR(VLOOKUP(($O43+1)&amp;"-"&amp;($P43+1),RUN,AD$18+4,FALSE)&gt;9,FALSE),1,0)+
IF(IFERROR(VLOOKUP(($O43+1)&amp;"-"&amp;($P43-1),RUN,AD$18+4,FALSE)&gt;9,FALSE),1,0)+
IF(IFERROR(VLOOKUP(($O43-1)&amp;"-"&amp;($P43+1),RUN,AD$18+4,FALSE)&gt;9,FALSE),1,0),
TRUE,"X")</f>
        <v>0</v>
      </c>
      <c r="AF43" s="6" cm="1">
        <f t="array" ref="AF43">_xlfn.IFS(
AF$17=1,AE43+1,
AE43 &gt; 9,0,
AE43 = 0,0,
TRUE,
AE43+
IF(IFERROR(VLOOKUP(($O43-1)&amp;"-"&amp;($P43  ),RUN,AE$18+4,FALSE)&gt;9,FALSE),1,0)+
IF(IFERROR(VLOOKUP(($O43  )&amp;"-"&amp;($P43+1),RUN,AE$18+4,FALSE)&gt;9,FALSE),1,0)+
IF(IFERROR(VLOOKUP(($O43+1)&amp;"-"&amp;($P43  ),RUN,AE$18+4,FALSE)&gt;9,FALSE),1,0)+
IF(IFERROR(VLOOKUP(($O43  )&amp;"-"&amp;($P43-1),RUN,AE$18+4,FALSE)&gt;9,FALSE),1,0)+
IF(IFERROR(VLOOKUP(($O43-1)&amp;"-"&amp;($P43-1),RUN,AE$18+4,FALSE)&gt;9,FALSE),1,0)+
IF(IFERROR(VLOOKUP(($O43+1)&amp;"-"&amp;($P43+1),RUN,AE$18+4,FALSE)&gt;9,FALSE),1,0)+
IF(IFERROR(VLOOKUP(($O43+1)&amp;"-"&amp;($P43-1),RUN,AE$18+4,FALSE)&gt;9,FALSE),1,0)+
IF(IFERROR(VLOOKUP(($O43-1)&amp;"-"&amp;($P43+1),RUN,AE$18+4,FALSE)&gt;9,FALSE),1,0),
TRUE,"X")</f>
        <v>0</v>
      </c>
      <c r="AG43" s="6" cm="1">
        <f t="array" ref="AG43">_xlfn.IFS(
AG$17=1,AF43+1,
AF43 &gt; 9,0,
AF43 = 0,0,
TRUE,
AF43+
IF(IFERROR(VLOOKUP(($O43-1)&amp;"-"&amp;($P43  ),RUN,AF$18+4,FALSE)&gt;9,FALSE),1,0)+
IF(IFERROR(VLOOKUP(($O43  )&amp;"-"&amp;($P43+1),RUN,AF$18+4,FALSE)&gt;9,FALSE),1,0)+
IF(IFERROR(VLOOKUP(($O43+1)&amp;"-"&amp;($P43  ),RUN,AF$18+4,FALSE)&gt;9,FALSE),1,0)+
IF(IFERROR(VLOOKUP(($O43  )&amp;"-"&amp;($P43-1),RUN,AF$18+4,FALSE)&gt;9,FALSE),1,0)+
IF(IFERROR(VLOOKUP(($O43-1)&amp;"-"&amp;($P43-1),RUN,AF$18+4,FALSE)&gt;9,FALSE),1,0)+
IF(IFERROR(VLOOKUP(($O43+1)&amp;"-"&amp;($P43+1),RUN,AF$18+4,FALSE)&gt;9,FALSE),1,0)+
IF(IFERROR(VLOOKUP(($O43+1)&amp;"-"&amp;($P43-1),RUN,AF$18+4,FALSE)&gt;9,FALSE),1,0)+
IF(IFERROR(VLOOKUP(($O43-1)&amp;"-"&amp;($P43+1),RUN,AF$18+4,FALSE)&gt;9,FALSE),1,0),
TRUE,"X")</f>
        <v>0</v>
      </c>
      <c r="AH43" s="6" cm="1">
        <f t="array" ref="AH43">_xlfn.IFS(
AH$17=1,AG43+1,
AG43 &gt; 9,0,
AG43 = 0,0,
TRUE,
AG43+
IF(IFERROR(VLOOKUP(($O43-1)&amp;"-"&amp;($P43  ),RUN,AG$18+4,FALSE)&gt;9,FALSE),1,0)+
IF(IFERROR(VLOOKUP(($O43  )&amp;"-"&amp;($P43+1),RUN,AG$18+4,FALSE)&gt;9,FALSE),1,0)+
IF(IFERROR(VLOOKUP(($O43+1)&amp;"-"&amp;($P43  ),RUN,AG$18+4,FALSE)&gt;9,FALSE),1,0)+
IF(IFERROR(VLOOKUP(($O43  )&amp;"-"&amp;($P43-1),RUN,AG$18+4,FALSE)&gt;9,FALSE),1,0)+
IF(IFERROR(VLOOKUP(($O43-1)&amp;"-"&amp;($P43-1),RUN,AG$18+4,FALSE)&gt;9,FALSE),1,0)+
IF(IFERROR(VLOOKUP(($O43+1)&amp;"-"&amp;($P43+1),RUN,AG$18+4,FALSE)&gt;9,FALSE),1,0)+
IF(IFERROR(VLOOKUP(($O43+1)&amp;"-"&amp;($P43-1),RUN,AG$18+4,FALSE)&gt;9,FALSE),1,0)+
IF(IFERROR(VLOOKUP(($O43-1)&amp;"-"&amp;($P43+1),RUN,AG$18+4,FALSE)&gt;9,FALSE),1,0),
TRUE,"X")</f>
        <v>0</v>
      </c>
      <c r="AI43" s="6" cm="1">
        <f t="array" ref="AI43">_xlfn.IFS(
AI$17=1,AH43+1,
AH43 &gt; 9,0,
AH43 = 0,0,
TRUE,
AH43+
IF(IFERROR(VLOOKUP(($O43-1)&amp;"-"&amp;($P43  ),RUN,AH$18+4,FALSE)&gt;9,FALSE),1,0)+
IF(IFERROR(VLOOKUP(($O43  )&amp;"-"&amp;($P43+1),RUN,AH$18+4,FALSE)&gt;9,FALSE),1,0)+
IF(IFERROR(VLOOKUP(($O43+1)&amp;"-"&amp;($P43  ),RUN,AH$18+4,FALSE)&gt;9,FALSE),1,0)+
IF(IFERROR(VLOOKUP(($O43  )&amp;"-"&amp;($P43-1),RUN,AH$18+4,FALSE)&gt;9,FALSE),1,0)+
IF(IFERROR(VLOOKUP(($O43-1)&amp;"-"&amp;($P43-1),RUN,AH$18+4,FALSE)&gt;9,FALSE),1,0)+
IF(IFERROR(VLOOKUP(($O43+1)&amp;"-"&amp;($P43+1),RUN,AH$18+4,FALSE)&gt;9,FALSE),1,0)+
IF(IFERROR(VLOOKUP(($O43+1)&amp;"-"&amp;($P43-1),RUN,AH$18+4,FALSE)&gt;9,FALSE),1,0)+
IF(IFERROR(VLOOKUP(($O43-1)&amp;"-"&amp;($P43+1),RUN,AH$18+4,FALSE)&gt;9,FALSE),1,0),
TRUE,"X")</f>
        <v>0</v>
      </c>
      <c r="AJ43" s="6" cm="1">
        <f t="array" ref="AJ43">_xlfn.IFS(
AJ$17=1,AI43+1,
AI43 &gt; 9,0,
AI43 = 0,0,
TRUE,
AI43+
IF(IFERROR(VLOOKUP(($O43-1)&amp;"-"&amp;($P43  ),RUN,AI$18+4,FALSE)&gt;9,FALSE),1,0)+
IF(IFERROR(VLOOKUP(($O43  )&amp;"-"&amp;($P43+1),RUN,AI$18+4,FALSE)&gt;9,FALSE),1,0)+
IF(IFERROR(VLOOKUP(($O43+1)&amp;"-"&amp;($P43  ),RUN,AI$18+4,FALSE)&gt;9,FALSE),1,0)+
IF(IFERROR(VLOOKUP(($O43  )&amp;"-"&amp;($P43-1),RUN,AI$18+4,FALSE)&gt;9,FALSE),1,0)+
IF(IFERROR(VLOOKUP(($O43-1)&amp;"-"&amp;($P43-1),RUN,AI$18+4,FALSE)&gt;9,FALSE),1,0)+
IF(IFERROR(VLOOKUP(($O43+1)&amp;"-"&amp;($P43+1),RUN,AI$18+4,FALSE)&gt;9,FALSE),1,0)+
IF(IFERROR(VLOOKUP(($O43+1)&amp;"-"&amp;($P43-1),RUN,AI$18+4,FALSE)&gt;9,FALSE),1,0)+
IF(IFERROR(VLOOKUP(($O43-1)&amp;"-"&amp;($P43+1),RUN,AI$18+4,FALSE)&gt;9,FALSE),1,0),
TRUE,"X")</f>
        <v>0</v>
      </c>
      <c r="AK43" s="6" cm="1">
        <f t="array" ref="AK43">_xlfn.IFS(
AK$17=1,AJ43+1,
AJ43 &gt; 9,0,
AJ43 = 0,0,
TRUE,
AJ43+
IF(IFERROR(VLOOKUP(($O43-1)&amp;"-"&amp;($P43  ),RUN,AJ$18+4,FALSE)&gt;9,FALSE),1,0)+
IF(IFERROR(VLOOKUP(($O43  )&amp;"-"&amp;($P43+1),RUN,AJ$18+4,FALSE)&gt;9,FALSE),1,0)+
IF(IFERROR(VLOOKUP(($O43+1)&amp;"-"&amp;($P43  ),RUN,AJ$18+4,FALSE)&gt;9,FALSE),1,0)+
IF(IFERROR(VLOOKUP(($O43  )&amp;"-"&amp;($P43-1),RUN,AJ$18+4,FALSE)&gt;9,FALSE),1,0)+
IF(IFERROR(VLOOKUP(($O43-1)&amp;"-"&amp;($P43-1),RUN,AJ$18+4,FALSE)&gt;9,FALSE),1,0)+
IF(IFERROR(VLOOKUP(($O43+1)&amp;"-"&amp;($P43+1),RUN,AJ$18+4,FALSE)&gt;9,FALSE),1,0)+
IF(IFERROR(VLOOKUP(($O43+1)&amp;"-"&amp;($P43-1),RUN,AJ$18+4,FALSE)&gt;9,FALSE),1,0)+
IF(IFERROR(VLOOKUP(($O43-1)&amp;"-"&amp;($P43+1),RUN,AJ$18+4,FALSE)&gt;9,FALSE),1,0),
TRUE,"X")</f>
        <v>1</v>
      </c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</row>
    <row r="44" spans="1:1754" x14ac:dyDescent="0.3">
      <c r="A44">
        <v>10</v>
      </c>
      <c r="B44" s="24">
        <f t="shared" ca="1" si="12"/>
        <v>6</v>
      </c>
      <c r="C44" s="25">
        <f t="shared" ca="1" si="12"/>
        <v>7</v>
      </c>
      <c r="D44" s="25">
        <f t="shared" ca="1" si="12"/>
        <v>8</v>
      </c>
      <c r="E44" s="25">
        <f t="shared" ca="1" si="12"/>
        <v>9</v>
      </c>
      <c r="F44" s="25">
        <f t="shared" ca="1" si="12"/>
        <v>9</v>
      </c>
      <c r="G44" s="25">
        <f t="shared" ca="1" si="12"/>
        <v>9</v>
      </c>
      <c r="H44" s="25">
        <f t="shared" ca="1" si="12"/>
        <v>8</v>
      </c>
      <c r="I44" s="25">
        <f t="shared" ca="1" si="12"/>
        <v>7</v>
      </c>
      <c r="J44" s="25">
        <f t="shared" ca="1" si="12"/>
        <v>6</v>
      </c>
      <c r="K44" s="26">
        <f t="shared" ca="1" si="12"/>
        <v>6</v>
      </c>
      <c r="M44" s="8">
        <v>26</v>
      </c>
      <c r="N44" t="str">
        <f t="shared" si="8"/>
        <v>3-6</v>
      </c>
      <c r="O44">
        <f t="shared" si="9"/>
        <v>3</v>
      </c>
      <c r="P44" s="9">
        <f t="shared" si="10"/>
        <v>6</v>
      </c>
      <c r="Q44" s="29" cm="1">
        <f t="array" ref="Q44">INDEX(START,O44,P44)</f>
        <v>5</v>
      </c>
      <c r="R44" s="6" cm="1">
        <f t="array" ref="R44">_xlfn.IFS(
R$17=1,Q44+1,
Q44 &gt; 9,0,
Q44 = 0,0,
TRUE,
Q44+
IF(IFERROR(VLOOKUP(($O44-1)&amp;"-"&amp;($P44  ),RUN,Q$18+4,FALSE)&gt;9,FALSE),1,0)+
IF(IFERROR(VLOOKUP(($O44  )&amp;"-"&amp;($P44+1),RUN,Q$18+4,FALSE)&gt;9,FALSE),1,0)+
IF(IFERROR(VLOOKUP(($O44+1)&amp;"-"&amp;($P44  ),RUN,Q$18+4,FALSE)&gt;9,FALSE),1,0)+
IF(IFERROR(VLOOKUP(($O44  )&amp;"-"&amp;($P44-1),RUN,Q$18+4,FALSE)&gt;9,FALSE),1,0)+
IF(IFERROR(VLOOKUP(($O44-1)&amp;"-"&amp;($P44-1),RUN,Q$18+4,FALSE)&gt;9,FALSE),1,0)+
IF(IFERROR(VLOOKUP(($O44+1)&amp;"-"&amp;($P44+1),RUN,Q$18+4,FALSE)&gt;9,FALSE),1,0)+
IF(IFERROR(VLOOKUP(($O44+1)&amp;"-"&amp;($P44-1),RUN,Q$18+4,FALSE)&gt;9,FALSE),1,0)+
IF(IFERROR(VLOOKUP(($O44-1)&amp;"-"&amp;($P44+1),RUN,Q$18+4,FALSE)&gt;9,FALSE),1,0),
TRUE,"X")</f>
        <v>6</v>
      </c>
      <c r="S44" s="6" cm="1">
        <f t="array" ref="S44">_xlfn.IFS(
S$17=1,R44+1,
R44 &gt; 9,0,
R44 = 0,0,
TRUE,
R44+
IF(IFERROR(VLOOKUP(($O44-1)&amp;"-"&amp;($P44  ),RUN,R$18+4,FALSE)&gt;9,FALSE),1,0)+
IF(IFERROR(VLOOKUP(($O44  )&amp;"-"&amp;($P44+1),RUN,R$18+4,FALSE)&gt;9,FALSE),1,0)+
IF(IFERROR(VLOOKUP(($O44+1)&amp;"-"&amp;($P44  ),RUN,R$18+4,FALSE)&gt;9,FALSE),1,0)+
IF(IFERROR(VLOOKUP(($O44  )&amp;"-"&amp;($P44-1),RUN,R$18+4,FALSE)&gt;9,FALSE),1,0)+
IF(IFERROR(VLOOKUP(($O44-1)&amp;"-"&amp;($P44-1),RUN,R$18+4,FALSE)&gt;9,FALSE),1,0)+
IF(IFERROR(VLOOKUP(($O44+1)&amp;"-"&amp;($P44+1),RUN,R$18+4,FALSE)&gt;9,FALSE),1,0)+
IF(IFERROR(VLOOKUP(($O44+1)&amp;"-"&amp;($P44-1),RUN,R$18+4,FALSE)&gt;9,FALSE),1,0)+
IF(IFERROR(VLOOKUP(($O44-1)&amp;"-"&amp;($P44+1),RUN,R$18+4,FALSE)&gt;9,FALSE),1,0),
TRUE,"X")</f>
        <v>7</v>
      </c>
      <c r="T44" s="6" cm="1">
        <f t="array" ref="T44">_xlfn.IFS(
T$17=1,S44+1,
S44 &gt; 9,0,
S44 = 0,0,
TRUE,
S44+
IF(IFERROR(VLOOKUP(($O44-1)&amp;"-"&amp;($P44  ),RUN,S$18+4,FALSE)&gt;9,FALSE),1,0)+
IF(IFERROR(VLOOKUP(($O44  )&amp;"-"&amp;($P44+1),RUN,S$18+4,FALSE)&gt;9,FALSE),1,0)+
IF(IFERROR(VLOOKUP(($O44+1)&amp;"-"&amp;($P44  ),RUN,S$18+4,FALSE)&gt;9,FALSE),1,0)+
IF(IFERROR(VLOOKUP(($O44  )&amp;"-"&amp;($P44-1),RUN,S$18+4,FALSE)&gt;9,FALSE),1,0)+
IF(IFERROR(VLOOKUP(($O44-1)&amp;"-"&amp;($P44-1),RUN,S$18+4,FALSE)&gt;9,FALSE),1,0)+
IF(IFERROR(VLOOKUP(($O44+1)&amp;"-"&amp;($P44+1),RUN,S$18+4,FALSE)&gt;9,FALSE),1,0)+
IF(IFERROR(VLOOKUP(($O44+1)&amp;"-"&amp;($P44-1),RUN,S$18+4,FALSE)&gt;9,FALSE),1,0)+
IF(IFERROR(VLOOKUP(($O44-1)&amp;"-"&amp;($P44+1),RUN,S$18+4,FALSE)&gt;9,FALSE),1,0),
TRUE,"X")</f>
        <v>8</v>
      </c>
      <c r="U44" s="6" cm="1">
        <f t="array" ref="U44">_xlfn.IFS(
U$17=1,T44+1,
T44 &gt; 9,0,
T44 = 0,0,
TRUE,
T44+
IF(IFERROR(VLOOKUP(($O44-1)&amp;"-"&amp;($P44  ),RUN,T$18+4,FALSE)&gt;9,FALSE),1,0)+
IF(IFERROR(VLOOKUP(($O44  )&amp;"-"&amp;($P44+1),RUN,T$18+4,FALSE)&gt;9,FALSE),1,0)+
IF(IFERROR(VLOOKUP(($O44+1)&amp;"-"&amp;($P44  ),RUN,T$18+4,FALSE)&gt;9,FALSE),1,0)+
IF(IFERROR(VLOOKUP(($O44  )&amp;"-"&amp;($P44-1),RUN,T$18+4,FALSE)&gt;9,FALSE),1,0)+
IF(IFERROR(VLOOKUP(($O44-1)&amp;"-"&amp;($P44-1),RUN,T$18+4,FALSE)&gt;9,FALSE),1,0)+
IF(IFERROR(VLOOKUP(($O44+1)&amp;"-"&amp;($P44+1),RUN,T$18+4,FALSE)&gt;9,FALSE),1,0)+
IF(IFERROR(VLOOKUP(($O44+1)&amp;"-"&amp;($P44-1),RUN,T$18+4,FALSE)&gt;9,FALSE),1,0)+
IF(IFERROR(VLOOKUP(($O44-1)&amp;"-"&amp;($P44+1),RUN,T$18+4,FALSE)&gt;9,FALSE),1,0),
TRUE,"X")</f>
        <v>8</v>
      </c>
      <c r="V44" s="6" cm="1">
        <f t="array" ref="V44">_xlfn.IFS(
V$17=1,U44+1,
U44 &gt; 9,0,
U44 = 0,0,
TRUE,
U44+
IF(IFERROR(VLOOKUP(($O44-1)&amp;"-"&amp;($P44  ),RUN,U$18+4,FALSE)&gt;9,FALSE),1,0)+
IF(IFERROR(VLOOKUP(($O44  )&amp;"-"&amp;($P44+1),RUN,U$18+4,FALSE)&gt;9,FALSE),1,0)+
IF(IFERROR(VLOOKUP(($O44+1)&amp;"-"&amp;($P44  ),RUN,U$18+4,FALSE)&gt;9,FALSE),1,0)+
IF(IFERROR(VLOOKUP(($O44  )&amp;"-"&amp;($P44-1),RUN,U$18+4,FALSE)&gt;9,FALSE),1,0)+
IF(IFERROR(VLOOKUP(($O44-1)&amp;"-"&amp;($P44-1),RUN,U$18+4,FALSE)&gt;9,FALSE),1,0)+
IF(IFERROR(VLOOKUP(($O44+1)&amp;"-"&amp;($P44+1),RUN,U$18+4,FALSE)&gt;9,FALSE),1,0)+
IF(IFERROR(VLOOKUP(($O44+1)&amp;"-"&amp;($P44-1),RUN,U$18+4,FALSE)&gt;9,FALSE),1,0)+
IF(IFERROR(VLOOKUP(($O44-1)&amp;"-"&amp;($P44+1),RUN,U$18+4,FALSE)&gt;9,FALSE),1,0),
TRUE,"X")</f>
        <v>8</v>
      </c>
      <c r="W44" s="6" cm="1">
        <f t="array" ref="W44">_xlfn.IFS(
W$17=1,V44+1,
V44 &gt; 9,0,
V44 = 0,0,
TRUE,
V44+
IF(IFERROR(VLOOKUP(($O44-1)&amp;"-"&amp;($P44  ),RUN,V$18+4,FALSE)&gt;9,FALSE),1,0)+
IF(IFERROR(VLOOKUP(($O44  )&amp;"-"&amp;($P44+1),RUN,V$18+4,FALSE)&gt;9,FALSE),1,0)+
IF(IFERROR(VLOOKUP(($O44+1)&amp;"-"&amp;($P44  ),RUN,V$18+4,FALSE)&gt;9,FALSE),1,0)+
IF(IFERROR(VLOOKUP(($O44  )&amp;"-"&amp;($P44-1),RUN,V$18+4,FALSE)&gt;9,FALSE),1,0)+
IF(IFERROR(VLOOKUP(($O44-1)&amp;"-"&amp;($P44-1),RUN,V$18+4,FALSE)&gt;9,FALSE),1,0)+
IF(IFERROR(VLOOKUP(($O44+1)&amp;"-"&amp;($P44+1),RUN,V$18+4,FALSE)&gt;9,FALSE),1,0)+
IF(IFERROR(VLOOKUP(($O44+1)&amp;"-"&amp;($P44-1),RUN,V$18+4,FALSE)&gt;9,FALSE),1,0)+
IF(IFERROR(VLOOKUP(($O44-1)&amp;"-"&amp;($P44+1),RUN,V$18+4,FALSE)&gt;9,FALSE),1,0),
TRUE,"X")</f>
        <v>8</v>
      </c>
      <c r="X44" s="6" cm="1">
        <f t="array" ref="X44">_xlfn.IFS(
X$17=1,W44+1,
W44 &gt; 9,0,
W44 = 0,0,
TRUE,
W44+
IF(IFERROR(VLOOKUP(($O44-1)&amp;"-"&amp;($P44  ),RUN,W$18+4,FALSE)&gt;9,FALSE),1,0)+
IF(IFERROR(VLOOKUP(($O44  )&amp;"-"&amp;($P44+1),RUN,W$18+4,FALSE)&gt;9,FALSE),1,0)+
IF(IFERROR(VLOOKUP(($O44+1)&amp;"-"&amp;($P44  ),RUN,W$18+4,FALSE)&gt;9,FALSE),1,0)+
IF(IFERROR(VLOOKUP(($O44  )&amp;"-"&amp;($P44-1),RUN,W$18+4,FALSE)&gt;9,FALSE),1,0)+
IF(IFERROR(VLOOKUP(($O44-1)&amp;"-"&amp;($P44-1),RUN,W$18+4,FALSE)&gt;9,FALSE),1,0)+
IF(IFERROR(VLOOKUP(($O44+1)&amp;"-"&amp;($P44+1),RUN,W$18+4,FALSE)&gt;9,FALSE),1,0)+
IF(IFERROR(VLOOKUP(($O44+1)&amp;"-"&amp;($P44-1),RUN,W$18+4,FALSE)&gt;9,FALSE),1,0)+
IF(IFERROR(VLOOKUP(($O44-1)&amp;"-"&amp;($P44+1),RUN,W$18+4,FALSE)&gt;9,FALSE),1,0),
TRUE,"X")</f>
        <v>8</v>
      </c>
      <c r="Y44" s="6" cm="1">
        <f t="array" ref="Y44">_xlfn.IFS(
Y$17=1,X44+1,
X44 &gt; 9,0,
X44 = 0,0,
TRUE,
X44+
IF(IFERROR(VLOOKUP(($O44-1)&amp;"-"&amp;($P44  ),RUN,X$18+4,FALSE)&gt;9,FALSE),1,0)+
IF(IFERROR(VLOOKUP(($O44  )&amp;"-"&amp;($P44+1),RUN,X$18+4,FALSE)&gt;9,FALSE),1,0)+
IF(IFERROR(VLOOKUP(($O44+1)&amp;"-"&amp;($P44  ),RUN,X$18+4,FALSE)&gt;9,FALSE),1,0)+
IF(IFERROR(VLOOKUP(($O44  )&amp;"-"&amp;($P44-1),RUN,X$18+4,FALSE)&gt;9,FALSE),1,0)+
IF(IFERROR(VLOOKUP(($O44-1)&amp;"-"&amp;($P44-1),RUN,X$18+4,FALSE)&gt;9,FALSE),1,0)+
IF(IFERROR(VLOOKUP(($O44+1)&amp;"-"&amp;($P44+1),RUN,X$18+4,FALSE)&gt;9,FALSE),1,0)+
IF(IFERROR(VLOOKUP(($O44+1)&amp;"-"&amp;($P44-1),RUN,X$18+4,FALSE)&gt;9,FALSE),1,0)+
IF(IFERROR(VLOOKUP(($O44-1)&amp;"-"&amp;($P44+1),RUN,X$18+4,FALSE)&gt;9,FALSE),1,0),
TRUE,"X")</f>
        <v>9</v>
      </c>
      <c r="Z44" s="6" cm="1">
        <f t="array" ref="Z44">_xlfn.IFS(
Z$17=1,Y44+1,
Y44 &gt; 9,0,
Y44 = 0,0,
TRUE,
Y44+
IF(IFERROR(VLOOKUP(($O44-1)&amp;"-"&amp;($P44  ),RUN,Y$18+4,FALSE)&gt;9,FALSE),1,0)+
IF(IFERROR(VLOOKUP(($O44  )&amp;"-"&amp;($P44+1),RUN,Y$18+4,FALSE)&gt;9,FALSE),1,0)+
IF(IFERROR(VLOOKUP(($O44+1)&amp;"-"&amp;($P44  ),RUN,Y$18+4,FALSE)&gt;9,FALSE),1,0)+
IF(IFERROR(VLOOKUP(($O44  )&amp;"-"&amp;($P44-1),RUN,Y$18+4,FALSE)&gt;9,FALSE),1,0)+
IF(IFERROR(VLOOKUP(($O44-1)&amp;"-"&amp;($P44-1),RUN,Y$18+4,FALSE)&gt;9,FALSE),1,0)+
IF(IFERROR(VLOOKUP(($O44+1)&amp;"-"&amp;($P44+1),RUN,Y$18+4,FALSE)&gt;9,FALSE),1,0)+
IF(IFERROR(VLOOKUP(($O44+1)&amp;"-"&amp;($P44-1),RUN,Y$18+4,FALSE)&gt;9,FALSE),1,0)+
IF(IFERROR(VLOOKUP(($O44-1)&amp;"-"&amp;($P44+1),RUN,Y$18+4,FALSE)&gt;9,FALSE),1,0),
TRUE,"X")</f>
        <v>11</v>
      </c>
      <c r="AA44" s="6" cm="1">
        <f t="array" ref="AA44">_xlfn.IFS(
AA$17=1,Z44+1,
Z44 &gt; 9,0,
Z44 = 0,0,
TRUE,
Z44+
IF(IFERROR(VLOOKUP(($O44-1)&amp;"-"&amp;($P44  ),RUN,Z$18+4,FALSE)&gt;9,FALSE),1,0)+
IF(IFERROR(VLOOKUP(($O44  )&amp;"-"&amp;($P44+1),RUN,Z$18+4,FALSE)&gt;9,FALSE),1,0)+
IF(IFERROR(VLOOKUP(($O44+1)&amp;"-"&amp;($P44  ),RUN,Z$18+4,FALSE)&gt;9,FALSE),1,0)+
IF(IFERROR(VLOOKUP(($O44  )&amp;"-"&amp;($P44-1),RUN,Z$18+4,FALSE)&gt;9,FALSE),1,0)+
IF(IFERROR(VLOOKUP(($O44-1)&amp;"-"&amp;($P44-1),RUN,Z$18+4,FALSE)&gt;9,FALSE),1,0)+
IF(IFERROR(VLOOKUP(($O44+1)&amp;"-"&amp;($P44+1),RUN,Z$18+4,FALSE)&gt;9,FALSE),1,0)+
IF(IFERROR(VLOOKUP(($O44+1)&amp;"-"&amp;($P44-1),RUN,Z$18+4,FALSE)&gt;9,FALSE),1,0)+
IF(IFERROR(VLOOKUP(($O44-1)&amp;"-"&amp;($P44+1),RUN,Z$18+4,FALSE)&gt;9,FALSE),1,0),
TRUE,"X")</f>
        <v>0</v>
      </c>
      <c r="AB44" s="6" cm="1">
        <f t="array" ref="AB44">_xlfn.IFS(
AB$17=1,AA44+1,
AA44 &gt; 9,0,
AA44 = 0,0,
TRUE,
AA44+
IF(IFERROR(VLOOKUP(($O44-1)&amp;"-"&amp;($P44  ),RUN,AA$18+4,FALSE)&gt;9,FALSE),1,0)+
IF(IFERROR(VLOOKUP(($O44  )&amp;"-"&amp;($P44+1),RUN,AA$18+4,FALSE)&gt;9,FALSE),1,0)+
IF(IFERROR(VLOOKUP(($O44+1)&amp;"-"&amp;($P44  ),RUN,AA$18+4,FALSE)&gt;9,FALSE),1,0)+
IF(IFERROR(VLOOKUP(($O44  )&amp;"-"&amp;($P44-1),RUN,AA$18+4,FALSE)&gt;9,FALSE),1,0)+
IF(IFERROR(VLOOKUP(($O44-1)&amp;"-"&amp;($P44-1),RUN,AA$18+4,FALSE)&gt;9,FALSE),1,0)+
IF(IFERROR(VLOOKUP(($O44+1)&amp;"-"&amp;($P44+1),RUN,AA$18+4,FALSE)&gt;9,FALSE),1,0)+
IF(IFERROR(VLOOKUP(($O44+1)&amp;"-"&amp;($P44-1),RUN,AA$18+4,FALSE)&gt;9,FALSE),1,0)+
IF(IFERROR(VLOOKUP(($O44-1)&amp;"-"&amp;($P44+1),RUN,AA$18+4,FALSE)&gt;9,FALSE),1,0),
TRUE,"X")</f>
        <v>0</v>
      </c>
      <c r="AC44" s="6" cm="1">
        <f t="array" ref="AC44">_xlfn.IFS(
AC$17=1,AB44+1,
AB44 &gt; 9,0,
AB44 = 0,0,
TRUE,
AB44+
IF(IFERROR(VLOOKUP(($O44-1)&amp;"-"&amp;($P44  ),RUN,AB$18+4,FALSE)&gt;9,FALSE),1,0)+
IF(IFERROR(VLOOKUP(($O44  )&amp;"-"&amp;($P44+1),RUN,AB$18+4,FALSE)&gt;9,FALSE),1,0)+
IF(IFERROR(VLOOKUP(($O44+1)&amp;"-"&amp;($P44  ),RUN,AB$18+4,FALSE)&gt;9,FALSE),1,0)+
IF(IFERROR(VLOOKUP(($O44  )&amp;"-"&amp;($P44-1),RUN,AB$18+4,FALSE)&gt;9,FALSE),1,0)+
IF(IFERROR(VLOOKUP(($O44-1)&amp;"-"&amp;($P44-1),RUN,AB$18+4,FALSE)&gt;9,FALSE),1,0)+
IF(IFERROR(VLOOKUP(($O44+1)&amp;"-"&amp;($P44+1),RUN,AB$18+4,FALSE)&gt;9,FALSE),1,0)+
IF(IFERROR(VLOOKUP(($O44+1)&amp;"-"&amp;($P44-1),RUN,AB$18+4,FALSE)&gt;9,FALSE),1,0)+
IF(IFERROR(VLOOKUP(($O44-1)&amp;"-"&amp;($P44+1),RUN,AB$18+4,FALSE)&gt;9,FALSE),1,0),
TRUE,"X")</f>
        <v>0</v>
      </c>
      <c r="AD44" s="6" cm="1">
        <f t="array" ref="AD44">_xlfn.IFS(
AD$17=1,AC44+1,
AC44 &gt; 9,0,
AC44 = 0,0,
TRUE,
AC44+
IF(IFERROR(VLOOKUP(($O44-1)&amp;"-"&amp;($P44  ),RUN,AC$18+4,FALSE)&gt;9,FALSE),1,0)+
IF(IFERROR(VLOOKUP(($O44  )&amp;"-"&amp;($P44+1),RUN,AC$18+4,FALSE)&gt;9,FALSE),1,0)+
IF(IFERROR(VLOOKUP(($O44+1)&amp;"-"&amp;($P44  ),RUN,AC$18+4,FALSE)&gt;9,FALSE),1,0)+
IF(IFERROR(VLOOKUP(($O44  )&amp;"-"&amp;($P44-1),RUN,AC$18+4,FALSE)&gt;9,FALSE),1,0)+
IF(IFERROR(VLOOKUP(($O44-1)&amp;"-"&amp;($P44-1),RUN,AC$18+4,FALSE)&gt;9,FALSE),1,0)+
IF(IFERROR(VLOOKUP(($O44+1)&amp;"-"&amp;($P44+1),RUN,AC$18+4,FALSE)&gt;9,FALSE),1,0)+
IF(IFERROR(VLOOKUP(($O44+1)&amp;"-"&amp;($P44-1),RUN,AC$18+4,FALSE)&gt;9,FALSE),1,0)+
IF(IFERROR(VLOOKUP(($O44-1)&amp;"-"&amp;($P44+1),RUN,AC$18+4,FALSE)&gt;9,FALSE),1,0),
TRUE,"X")</f>
        <v>0</v>
      </c>
      <c r="AE44" s="6" cm="1">
        <f t="array" ref="AE44">_xlfn.IFS(
AE$17=1,AD44+1,
AD44 &gt; 9,0,
AD44 = 0,0,
TRUE,
AD44+
IF(IFERROR(VLOOKUP(($O44-1)&amp;"-"&amp;($P44  ),RUN,AD$18+4,FALSE)&gt;9,FALSE),1,0)+
IF(IFERROR(VLOOKUP(($O44  )&amp;"-"&amp;($P44+1),RUN,AD$18+4,FALSE)&gt;9,FALSE),1,0)+
IF(IFERROR(VLOOKUP(($O44+1)&amp;"-"&amp;($P44  ),RUN,AD$18+4,FALSE)&gt;9,FALSE),1,0)+
IF(IFERROR(VLOOKUP(($O44  )&amp;"-"&amp;($P44-1),RUN,AD$18+4,FALSE)&gt;9,FALSE),1,0)+
IF(IFERROR(VLOOKUP(($O44-1)&amp;"-"&amp;($P44-1),RUN,AD$18+4,FALSE)&gt;9,FALSE),1,0)+
IF(IFERROR(VLOOKUP(($O44+1)&amp;"-"&amp;($P44+1),RUN,AD$18+4,FALSE)&gt;9,FALSE),1,0)+
IF(IFERROR(VLOOKUP(($O44+1)&amp;"-"&amp;($P44-1),RUN,AD$18+4,FALSE)&gt;9,FALSE),1,0)+
IF(IFERROR(VLOOKUP(($O44-1)&amp;"-"&amp;($P44+1),RUN,AD$18+4,FALSE)&gt;9,FALSE),1,0),
TRUE,"X")</f>
        <v>0</v>
      </c>
      <c r="AF44" s="6" cm="1">
        <f t="array" ref="AF44">_xlfn.IFS(
AF$17=1,AE44+1,
AE44 &gt; 9,0,
AE44 = 0,0,
TRUE,
AE44+
IF(IFERROR(VLOOKUP(($O44-1)&amp;"-"&amp;($P44  ),RUN,AE$18+4,FALSE)&gt;9,FALSE),1,0)+
IF(IFERROR(VLOOKUP(($O44  )&amp;"-"&amp;($P44+1),RUN,AE$18+4,FALSE)&gt;9,FALSE),1,0)+
IF(IFERROR(VLOOKUP(($O44+1)&amp;"-"&amp;($P44  ),RUN,AE$18+4,FALSE)&gt;9,FALSE),1,0)+
IF(IFERROR(VLOOKUP(($O44  )&amp;"-"&amp;($P44-1),RUN,AE$18+4,FALSE)&gt;9,FALSE),1,0)+
IF(IFERROR(VLOOKUP(($O44-1)&amp;"-"&amp;($P44-1),RUN,AE$18+4,FALSE)&gt;9,FALSE),1,0)+
IF(IFERROR(VLOOKUP(($O44+1)&amp;"-"&amp;($P44+1),RUN,AE$18+4,FALSE)&gt;9,FALSE),1,0)+
IF(IFERROR(VLOOKUP(($O44+1)&amp;"-"&amp;($P44-1),RUN,AE$18+4,FALSE)&gt;9,FALSE),1,0)+
IF(IFERROR(VLOOKUP(($O44-1)&amp;"-"&amp;($P44+1),RUN,AE$18+4,FALSE)&gt;9,FALSE),1,0),
TRUE,"X")</f>
        <v>0</v>
      </c>
      <c r="AG44" s="6" cm="1">
        <f t="array" ref="AG44">_xlfn.IFS(
AG$17=1,AF44+1,
AF44 &gt; 9,0,
AF44 = 0,0,
TRUE,
AF44+
IF(IFERROR(VLOOKUP(($O44-1)&amp;"-"&amp;($P44  ),RUN,AF$18+4,FALSE)&gt;9,FALSE),1,0)+
IF(IFERROR(VLOOKUP(($O44  )&amp;"-"&amp;($P44+1),RUN,AF$18+4,FALSE)&gt;9,FALSE),1,0)+
IF(IFERROR(VLOOKUP(($O44+1)&amp;"-"&amp;($P44  ),RUN,AF$18+4,FALSE)&gt;9,FALSE),1,0)+
IF(IFERROR(VLOOKUP(($O44  )&amp;"-"&amp;($P44-1),RUN,AF$18+4,FALSE)&gt;9,FALSE),1,0)+
IF(IFERROR(VLOOKUP(($O44-1)&amp;"-"&amp;($P44-1),RUN,AF$18+4,FALSE)&gt;9,FALSE),1,0)+
IF(IFERROR(VLOOKUP(($O44+1)&amp;"-"&amp;($P44+1),RUN,AF$18+4,FALSE)&gt;9,FALSE),1,0)+
IF(IFERROR(VLOOKUP(($O44+1)&amp;"-"&amp;($P44-1),RUN,AF$18+4,FALSE)&gt;9,FALSE),1,0)+
IF(IFERROR(VLOOKUP(($O44-1)&amp;"-"&amp;($P44+1),RUN,AF$18+4,FALSE)&gt;9,FALSE),1,0),
TRUE,"X")</f>
        <v>0</v>
      </c>
      <c r="AH44" s="6" cm="1">
        <f t="array" ref="AH44">_xlfn.IFS(
AH$17=1,AG44+1,
AG44 &gt; 9,0,
AG44 = 0,0,
TRUE,
AG44+
IF(IFERROR(VLOOKUP(($O44-1)&amp;"-"&amp;($P44  ),RUN,AG$18+4,FALSE)&gt;9,FALSE),1,0)+
IF(IFERROR(VLOOKUP(($O44  )&amp;"-"&amp;($P44+1),RUN,AG$18+4,FALSE)&gt;9,FALSE),1,0)+
IF(IFERROR(VLOOKUP(($O44+1)&amp;"-"&amp;($P44  ),RUN,AG$18+4,FALSE)&gt;9,FALSE),1,0)+
IF(IFERROR(VLOOKUP(($O44  )&amp;"-"&amp;($P44-1),RUN,AG$18+4,FALSE)&gt;9,FALSE),1,0)+
IF(IFERROR(VLOOKUP(($O44-1)&amp;"-"&amp;($P44-1),RUN,AG$18+4,FALSE)&gt;9,FALSE),1,0)+
IF(IFERROR(VLOOKUP(($O44+1)&amp;"-"&amp;($P44+1),RUN,AG$18+4,FALSE)&gt;9,FALSE),1,0)+
IF(IFERROR(VLOOKUP(($O44+1)&amp;"-"&amp;($P44-1),RUN,AG$18+4,FALSE)&gt;9,FALSE),1,0)+
IF(IFERROR(VLOOKUP(($O44-1)&amp;"-"&amp;($P44+1),RUN,AG$18+4,FALSE)&gt;9,FALSE),1,0),
TRUE,"X")</f>
        <v>0</v>
      </c>
      <c r="AI44" s="6" cm="1">
        <f t="array" ref="AI44">_xlfn.IFS(
AI$17=1,AH44+1,
AH44 &gt; 9,0,
AH44 = 0,0,
TRUE,
AH44+
IF(IFERROR(VLOOKUP(($O44-1)&amp;"-"&amp;($P44  ),RUN,AH$18+4,FALSE)&gt;9,FALSE),1,0)+
IF(IFERROR(VLOOKUP(($O44  )&amp;"-"&amp;($P44+1),RUN,AH$18+4,FALSE)&gt;9,FALSE),1,0)+
IF(IFERROR(VLOOKUP(($O44+1)&amp;"-"&amp;($P44  ),RUN,AH$18+4,FALSE)&gt;9,FALSE),1,0)+
IF(IFERROR(VLOOKUP(($O44  )&amp;"-"&amp;($P44-1),RUN,AH$18+4,FALSE)&gt;9,FALSE),1,0)+
IF(IFERROR(VLOOKUP(($O44-1)&amp;"-"&amp;($P44-1),RUN,AH$18+4,FALSE)&gt;9,FALSE),1,0)+
IF(IFERROR(VLOOKUP(($O44+1)&amp;"-"&amp;($P44+1),RUN,AH$18+4,FALSE)&gt;9,FALSE),1,0)+
IF(IFERROR(VLOOKUP(($O44+1)&amp;"-"&amp;($P44-1),RUN,AH$18+4,FALSE)&gt;9,FALSE),1,0)+
IF(IFERROR(VLOOKUP(($O44-1)&amp;"-"&amp;($P44+1),RUN,AH$18+4,FALSE)&gt;9,FALSE),1,0),
TRUE,"X")</f>
        <v>0</v>
      </c>
      <c r="AJ44" s="6" cm="1">
        <f t="array" ref="AJ44">_xlfn.IFS(
AJ$17=1,AI44+1,
AI44 &gt; 9,0,
AI44 = 0,0,
TRUE,
AI44+
IF(IFERROR(VLOOKUP(($O44-1)&amp;"-"&amp;($P44  ),RUN,AI$18+4,FALSE)&gt;9,FALSE),1,0)+
IF(IFERROR(VLOOKUP(($O44  )&amp;"-"&amp;($P44+1),RUN,AI$18+4,FALSE)&gt;9,FALSE),1,0)+
IF(IFERROR(VLOOKUP(($O44+1)&amp;"-"&amp;($P44  ),RUN,AI$18+4,FALSE)&gt;9,FALSE),1,0)+
IF(IFERROR(VLOOKUP(($O44  )&amp;"-"&amp;($P44-1),RUN,AI$18+4,FALSE)&gt;9,FALSE),1,0)+
IF(IFERROR(VLOOKUP(($O44-1)&amp;"-"&amp;($P44-1),RUN,AI$18+4,FALSE)&gt;9,FALSE),1,0)+
IF(IFERROR(VLOOKUP(($O44+1)&amp;"-"&amp;($P44+1),RUN,AI$18+4,FALSE)&gt;9,FALSE),1,0)+
IF(IFERROR(VLOOKUP(($O44+1)&amp;"-"&amp;($P44-1),RUN,AI$18+4,FALSE)&gt;9,FALSE),1,0)+
IF(IFERROR(VLOOKUP(($O44-1)&amp;"-"&amp;($P44+1),RUN,AI$18+4,FALSE)&gt;9,FALSE),1,0),
TRUE,"X")</f>
        <v>0</v>
      </c>
      <c r="AK44" s="6" cm="1">
        <f t="array" ref="AK44">_xlfn.IFS(
AK$17=1,AJ44+1,
AJ44 &gt; 9,0,
AJ44 = 0,0,
TRUE,
AJ44+
IF(IFERROR(VLOOKUP(($O44-1)&amp;"-"&amp;($P44  ),RUN,AJ$18+4,FALSE)&gt;9,FALSE),1,0)+
IF(IFERROR(VLOOKUP(($O44  )&amp;"-"&amp;($P44+1),RUN,AJ$18+4,FALSE)&gt;9,FALSE),1,0)+
IF(IFERROR(VLOOKUP(($O44+1)&amp;"-"&amp;($P44  ),RUN,AJ$18+4,FALSE)&gt;9,FALSE),1,0)+
IF(IFERROR(VLOOKUP(($O44  )&amp;"-"&amp;($P44-1),RUN,AJ$18+4,FALSE)&gt;9,FALSE),1,0)+
IF(IFERROR(VLOOKUP(($O44-1)&amp;"-"&amp;($P44-1),RUN,AJ$18+4,FALSE)&gt;9,FALSE),1,0)+
IF(IFERROR(VLOOKUP(($O44+1)&amp;"-"&amp;($P44+1),RUN,AJ$18+4,FALSE)&gt;9,FALSE),1,0)+
IF(IFERROR(VLOOKUP(($O44+1)&amp;"-"&amp;($P44-1),RUN,AJ$18+4,FALSE)&gt;9,FALSE),1,0)+
IF(IFERROR(VLOOKUP(($O44-1)&amp;"-"&amp;($P44+1),RUN,AJ$18+4,FALSE)&gt;9,FALSE),1,0),
TRUE,"X")</f>
        <v>1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</row>
    <row r="45" spans="1:1754" x14ac:dyDescent="0.3">
      <c r="A45" t="str">
        <f>IF(Input!A40=0,"",Input!A40)</f>
        <v/>
      </c>
      <c r="B45" s="1"/>
      <c r="M45">
        <v>27</v>
      </c>
      <c r="N45" t="str">
        <f t="shared" si="8"/>
        <v>3-7</v>
      </c>
      <c r="O45">
        <f t="shared" si="9"/>
        <v>3</v>
      </c>
      <c r="P45" s="9">
        <f t="shared" si="10"/>
        <v>7</v>
      </c>
      <c r="Q45" s="29" cm="1">
        <f t="array" ref="Q45">INDEX(START,O45,P45)</f>
        <v>6</v>
      </c>
      <c r="R45" s="6" cm="1">
        <f t="array" ref="R45">_xlfn.IFS(
R$17=1,Q45+1,
Q45 &gt; 9,0,
Q45 = 0,0,
TRUE,
Q45+
IF(IFERROR(VLOOKUP(($O45-1)&amp;"-"&amp;($P45  ),RUN,Q$18+4,FALSE)&gt;9,FALSE),1,0)+
IF(IFERROR(VLOOKUP(($O45  )&amp;"-"&amp;($P45+1),RUN,Q$18+4,FALSE)&gt;9,FALSE),1,0)+
IF(IFERROR(VLOOKUP(($O45+1)&amp;"-"&amp;($P45  ),RUN,Q$18+4,FALSE)&gt;9,FALSE),1,0)+
IF(IFERROR(VLOOKUP(($O45  )&amp;"-"&amp;($P45-1),RUN,Q$18+4,FALSE)&gt;9,FALSE),1,0)+
IF(IFERROR(VLOOKUP(($O45-1)&amp;"-"&amp;($P45-1),RUN,Q$18+4,FALSE)&gt;9,FALSE),1,0)+
IF(IFERROR(VLOOKUP(($O45+1)&amp;"-"&amp;($P45+1),RUN,Q$18+4,FALSE)&gt;9,FALSE),1,0)+
IF(IFERROR(VLOOKUP(($O45+1)&amp;"-"&amp;($P45-1),RUN,Q$18+4,FALSE)&gt;9,FALSE),1,0)+
IF(IFERROR(VLOOKUP(($O45-1)&amp;"-"&amp;($P45+1),RUN,Q$18+4,FALSE)&gt;9,FALSE),1,0),
TRUE,"X")</f>
        <v>7</v>
      </c>
      <c r="S45" s="6" cm="1">
        <f t="array" ref="S45">_xlfn.IFS(
S$17=1,R45+1,
R45 &gt; 9,0,
R45 = 0,0,
TRUE,
R45+
IF(IFERROR(VLOOKUP(($O45-1)&amp;"-"&amp;($P45  ),RUN,R$18+4,FALSE)&gt;9,FALSE),1,0)+
IF(IFERROR(VLOOKUP(($O45  )&amp;"-"&amp;($P45+1),RUN,R$18+4,FALSE)&gt;9,FALSE),1,0)+
IF(IFERROR(VLOOKUP(($O45+1)&amp;"-"&amp;($P45  ),RUN,R$18+4,FALSE)&gt;9,FALSE),1,0)+
IF(IFERROR(VLOOKUP(($O45  )&amp;"-"&amp;($P45-1),RUN,R$18+4,FALSE)&gt;9,FALSE),1,0)+
IF(IFERROR(VLOOKUP(($O45-1)&amp;"-"&amp;($P45-1),RUN,R$18+4,FALSE)&gt;9,FALSE),1,0)+
IF(IFERROR(VLOOKUP(($O45+1)&amp;"-"&amp;($P45+1),RUN,R$18+4,FALSE)&gt;9,FALSE),1,0)+
IF(IFERROR(VLOOKUP(($O45+1)&amp;"-"&amp;($P45-1),RUN,R$18+4,FALSE)&gt;9,FALSE),1,0)+
IF(IFERROR(VLOOKUP(($O45-1)&amp;"-"&amp;($P45+1),RUN,R$18+4,FALSE)&gt;9,FALSE),1,0),
TRUE,"X")</f>
        <v>8</v>
      </c>
      <c r="T45" s="6" cm="1">
        <f t="array" ref="T45">_xlfn.IFS(
T$17=1,S45+1,
S45 &gt; 9,0,
S45 = 0,0,
TRUE,
S45+
IF(IFERROR(VLOOKUP(($O45-1)&amp;"-"&amp;($P45  ),RUN,S$18+4,FALSE)&gt;9,FALSE),1,0)+
IF(IFERROR(VLOOKUP(($O45  )&amp;"-"&amp;($P45+1),RUN,S$18+4,FALSE)&gt;9,FALSE),1,0)+
IF(IFERROR(VLOOKUP(($O45+1)&amp;"-"&amp;($P45  ),RUN,S$18+4,FALSE)&gt;9,FALSE),1,0)+
IF(IFERROR(VLOOKUP(($O45  )&amp;"-"&amp;($P45-1),RUN,S$18+4,FALSE)&gt;9,FALSE),1,0)+
IF(IFERROR(VLOOKUP(($O45-1)&amp;"-"&amp;($P45-1),RUN,S$18+4,FALSE)&gt;9,FALSE),1,0)+
IF(IFERROR(VLOOKUP(($O45+1)&amp;"-"&amp;($P45+1),RUN,S$18+4,FALSE)&gt;9,FALSE),1,0)+
IF(IFERROR(VLOOKUP(($O45+1)&amp;"-"&amp;($P45-1),RUN,S$18+4,FALSE)&gt;9,FALSE),1,0)+
IF(IFERROR(VLOOKUP(($O45-1)&amp;"-"&amp;($P45+1),RUN,S$18+4,FALSE)&gt;9,FALSE),1,0),
TRUE,"X")</f>
        <v>8</v>
      </c>
      <c r="U45" s="6" cm="1">
        <f t="array" ref="U45">_xlfn.IFS(
U$17=1,T45+1,
T45 &gt; 9,0,
T45 = 0,0,
TRUE,
T45+
IF(IFERROR(VLOOKUP(($O45-1)&amp;"-"&amp;($P45  ),RUN,T$18+4,FALSE)&gt;9,FALSE),1,0)+
IF(IFERROR(VLOOKUP(($O45  )&amp;"-"&amp;($P45+1),RUN,T$18+4,FALSE)&gt;9,FALSE),1,0)+
IF(IFERROR(VLOOKUP(($O45+1)&amp;"-"&amp;($P45  ),RUN,T$18+4,FALSE)&gt;9,FALSE),1,0)+
IF(IFERROR(VLOOKUP(($O45  )&amp;"-"&amp;($P45-1),RUN,T$18+4,FALSE)&gt;9,FALSE),1,0)+
IF(IFERROR(VLOOKUP(($O45-1)&amp;"-"&amp;($P45-1),RUN,T$18+4,FALSE)&gt;9,FALSE),1,0)+
IF(IFERROR(VLOOKUP(($O45+1)&amp;"-"&amp;($P45+1),RUN,T$18+4,FALSE)&gt;9,FALSE),1,0)+
IF(IFERROR(VLOOKUP(($O45+1)&amp;"-"&amp;($P45-1),RUN,T$18+4,FALSE)&gt;9,FALSE),1,0)+
IF(IFERROR(VLOOKUP(($O45-1)&amp;"-"&amp;($P45+1),RUN,T$18+4,FALSE)&gt;9,FALSE),1,0),
TRUE,"X")</f>
        <v>8</v>
      </c>
      <c r="V45" s="6" cm="1">
        <f t="array" ref="V45">_xlfn.IFS(
V$17=1,U45+1,
U45 &gt; 9,0,
U45 = 0,0,
TRUE,
U45+
IF(IFERROR(VLOOKUP(($O45-1)&amp;"-"&amp;($P45  ),RUN,U$18+4,FALSE)&gt;9,FALSE),1,0)+
IF(IFERROR(VLOOKUP(($O45  )&amp;"-"&amp;($P45+1),RUN,U$18+4,FALSE)&gt;9,FALSE),1,0)+
IF(IFERROR(VLOOKUP(($O45+1)&amp;"-"&amp;($P45  ),RUN,U$18+4,FALSE)&gt;9,FALSE),1,0)+
IF(IFERROR(VLOOKUP(($O45  )&amp;"-"&amp;($P45-1),RUN,U$18+4,FALSE)&gt;9,FALSE),1,0)+
IF(IFERROR(VLOOKUP(($O45-1)&amp;"-"&amp;($P45-1),RUN,U$18+4,FALSE)&gt;9,FALSE),1,0)+
IF(IFERROR(VLOOKUP(($O45+1)&amp;"-"&amp;($P45+1),RUN,U$18+4,FALSE)&gt;9,FALSE),1,0)+
IF(IFERROR(VLOOKUP(($O45+1)&amp;"-"&amp;($P45-1),RUN,U$18+4,FALSE)&gt;9,FALSE),1,0)+
IF(IFERROR(VLOOKUP(($O45-1)&amp;"-"&amp;($P45+1),RUN,U$18+4,FALSE)&gt;9,FALSE),1,0),
TRUE,"X")</f>
        <v>8</v>
      </c>
      <c r="W45" s="6" cm="1">
        <f t="array" ref="W45">_xlfn.IFS(
W$17=1,V45+1,
V45 &gt; 9,0,
V45 = 0,0,
TRUE,
V45+
IF(IFERROR(VLOOKUP(($O45-1)&amp;"-"&amp;($P45  ),RUN,V$18+4,FALSE)&gt;9,FALSE),1,0)+
IF(IFERROR(VLOOKUP(($O45  )&amp;"-"&amp;($P45+1),RUN,V$18+4,FALSE)&gt;9,FALSE),1,0)+
IF(IFERROR(VLOOKUP(($O45+1)&amp;"-"&amp;($P45  ),RUN,V$18+4,FALSE)&gt;9,FALSE),1,0)+
IF(IFERROR(VLOOKUP(($O45  )&amp;"-"&amp;($P45-1),RUN,V$18+4,FALSE)&gt;9,FALSE),1,0)+
IF(IFERROR(VLOOKUP(($O45-1)&amp;"-"&amp;($P45-1),RUN,V$18+4,FALSE)&gt;9,FALSE),1,0)+
IF(IFERROR(VLOOKUP(($O45+1)&amp;"-"&amp;($P45+1),RUN,V$18+4,FALSE)&gt;9,FALSE),1,0)+
IF(IFERROR(VLOOKUP(($O45+1)&amp;"-"&amp;($P45-1),RUN,V$18+4,FALSE)&gt;9,FALSE),1,0)+
IF(IFERROR(VLOOKUP(($O45-1)&amp;"-"&amp;($P45+1),RUN,V$18+4,FALSE)&gt;9,FALSE),1,0),
TRUE,"X")</f>
        <v>8</v>
      </c>
      <c r="X45" s="6" cm="1">
        <f t="array" ref="X45">_xlfn.IFS(
X$17=1,W45+1,
W45 &gt; 9,0,
W45 = 0,0,
TRUE,
W45+
IF(IFERROR(VLOOKUP(($O45-1)&amp;"-"&amp;($P45  ),RUN,W$18+4,FALSE)&gt;9,FALSE),1,0)+
IF(IFERROR(VLOOKUP(($O45  )&amp;"-"&amp;($P45+1),RUN,W$18+4,FALSE)&gt;9,FALSE),1,0)+
IF(IFERROR(VLOOKUP(($O45+1)&amp;"-"&amp;($P45  ),RUN,W$18+4,FALSE)&gt;9,FALSE),1,0)+
IF(IFERROR(VLOOKUP(($O45  )&amp;"-"&amp;($P45-1),RUN,W$18+4,FALSE)&gt;9,FALSE),1,0)+
IF(IFERROR(VLOOKUP(($O45-1)&amp;"-"&amp;($P45-1),RUN,W$18+4,FALSE)&gt;9,FALSE),1,0)+
IF(IFERROR(VLOOKUP(($O45+1)&amp;"-"&amp;($P45+1),RUN,W$18+4,FALSE)&gt;9,FALSE),1,0)+
IF(IFERROR(VLOOKUP(($O45+1)&amp;"-"&amp;($P45-1),RUN,W$18+4,FALSE)&gt;9,FALSE),1,0)+
IF(IFERROR(VLOOKUP(($O45-1)&amp;"-"&amp;($P45+1),RUN,W$18+4,FALSE)&gt;9,FALSE),1,0),
TRUE,"X")</f>
        <v>9</v>
      </c>
      <c r="Y45" s="6" cm="1">
        <f t="array" ref="Y45">_xlfn.IFS(
Y$17=1,X45+1,
X45 &gt; 9,0,
X45 = 0,0,
TRUE,
X45+
IF(IFERROR(VLOOKUP(($O45-1)&amp;"-"&amp;($P45  ),RUN,X$18+4,FALSE)&gt;9,FALSE),1,0)+
IF(IFERROR(VLOOKUP(($O45  )&amp;"-"&amp;($P45+1),RUN,X$18+4,FALSE)&gt;9,FALSE),1,0)+
IF(IFERROR(VLOOKUP(($O45+1)&amp;"-"&amp;($P45  ),RUN,X$18+4,FALSE)&gt;9,FALSE),1,0)+
IF(IFERROR(VLOOKUP(($O45  )&amp;"-"&amp;($P45-1),RUN,X$18+4,FALSE)&gt;9,FALSE),1,0)+
IF(IFERROR(VLOOKUP(($O45-1)&amp;"-"&amp;($P45-1),RUN,X$18+4,FALSE)&gt;9,FALSE),1,0)+
IF(IFERROR(VLOOKUP(($O45+1)&amp;"-"&amp;($P45+1),RUN,X$18+4,FALSE)&gt;9,FALSE),1,0)+
IF(IFERROR(VLOOKUP(($O45+1)&amp;"-"&amp;($P45-1),RUN,X$18+4,FALSE)&gt;9,FALSE),1,0)+
IF(IFERROR(VLOOKUP(($O45-1)&amp;"-"&amp;($P45+1),RUN,X$18+4,FALSE)&gt;9,FALSE),1,0),
TRUE,"X")</f>
        <v>10</v>
      </c>
      <c r="Z45" s="6" cm="1">
        <f t="array" ref="Z45">_xlfn.IFS(
Z$17=1,Y45+1,
Y45 &gt; 9,0,
Y45 = 0,0,
TRUE,
Y45+
IF(IFERROR(VLOOKUP(($O45-1)&amp;"-"&amp;($P45  ),RUN,Y$18+4,FALSE)&gt;9,FALSE),1,0)+
IF(IFERROR(VLOOKUP(($O45  )&amp;"-"&amp;($P45+1),RUN,Y$18+4,FALSE)&gt;9,FALSE),1,0)+
IF(IFERROR(VLOOKUP(($O45+1)&amp;"-"&amp;($P45  ),RUN,Y$18+4,FALSE)&gt;9,FALSE),1,0)+
IF(IFERROR(VLOOKUP(($O45  )&amp;"-"&amp;($P45-1),RUN,Y$18+4,FALSE)&gt;9,FALSE),1,0)+
IF(IFERROR(VLOOKUP(($O45-1)&amp;"-"&amp;($P45-1),RUN,Y$18+4,FALSE)&gt;9,FALSE),1,0)+
IF(IFERROR(VLOOKUP(($O45+1)&amp;"-"&amp;($P45+1),RUN,Y$18+4,FALSE)&gt;9,FALSE),1,0)+
IF(IFERROR(VLOOKUP(($O45+1)&amp;"-"&amp;($P45-1),RUN,Y$18+4,FALSE)&gt;9,FALSE),1,0)+
IF(IFERROR(VLOOKUP(($O45-1)&amp;"-"&amp;($P45+1),RUN,Y$18+4,FALSE)&gt;9,FALSE),1,0),
TRUE,"X")</f>
        <v>0</v>
      </c>
      <c r="AA45" s="6" cm="1">
        <f t="array" ref="AA45">_xlfn.IFS(
AA$17=1,Z45+1,
Z45 &gt; 9,0,
Z45 = 0,0,
TRUE,
Z45+
IF(IFERROR(VLOOKUP(($O45-1)&amp;"-"&amp;($P45  ),RUN,Z$18+4,FALSE)&gt;9,FALSE),1,0)+
IF(IFERROR(VLOOKUP(($O45  )&amp;"-"&amp;($P45+1),RUN,Z$18+4,FALSE)&gt;9,FALSE),1,0)+
IF(IFERROR(VLOOKUP(($O45+1)&amp;"-"&amp;($P45  ),RUN,Z$18+4,FALSE)&gt;9,FALSE),1,0)+
IF(IFERROR(VLOOKUP(($O45  )&amp;"-"&amp;($P45-1),RUN,Z$18+4,FALSE)&gt;9,FALSE),1,0)+
IF(IFERROR(VLOOKUP(($O45-1)&amp;"-"&amp;($P45-1),RUN,Z$18+4,FALSE)&gt;9,FALSE),1,0)+
IF(IFERROR(VLOOKUP(($O45+1)&amp;"-"&amp;($P45+1),RUN,Z$18+4,FALSE)&gt;9,FALSE),1,0)+
IF(IFERROR(VLOOKUP(($O45+1)&amp;"-"&amp;($P45-1),RUN,Z$18+4,FALSE)&gt;9,FALSE),1,0)+
IF(IFERROR(VLOOKUP(($O45-1)&amp;"-"&amp;($P45+1),RUN,Z$18+4,FALSE)&gt;9,FALSE),1,0),
TRUE,"X")</f>
        <v>0</v>
      </c>
      <c r="AB45" s="6" cm="1">
        <f t="array" ref="AB45">_xlfn.IFS(
AB$17=1,AA45+1,
AA45 &gt; 9,0,
AA45 = 0,0,
TRUE,
AA45+
IF(IFERROR(VLOOKUP(($O45-1)&amp;"-"&amp;($P45  ),RUN,AA$18+4,FALSE)&gt;9,FALSE),1,0)+
IF(IFERROR(VLOOKUP(($O45  )&amp;"-"&amp;($P45+1),RUN,AA$18+4,FALSE)&gt;9,FALSE),1,0)+
IF(IFERROR(VLOOKUP(($O45+1)&amp;"-"&amp;($P45  ),RUN,AA$18+4,FALSE)&gt;9,FALSE),1,0)+
IF(IFERROR(VLOOKUP(($O45  )&amp;"-"&amp;($P45-1),RUN,AA$18+4,FALSE)&gt;9,FALSE),1,0)+
IF(IFERROR(VLOOKUP(($O45-1)&amp;"-"&amp;($P45-1),RUN,AA$18+4,FALSE)&gt;9,FALSE),1,0)+
IF(IFERROR(VLOOKUP(($O45+1)&amp;"-"&amp;($P45+1),RUN,AA$18+4,FALSE)&gt;9,FALSE),1,0)+
IF(IFERROR(VLOOKUP(($O45+1)&amp;"-"&amp;($P45-1),RUN,AA$18+4,FALSE)&gt;9,FALSE),1,0)+
IF(IFERROR(VLOOKUP(($O45-1)&amp;"-"&amp;($P45+1),RUN,AA$18+4,FALSE)&gt;9,FALSE),1,0),
TRUE,"X")</f>
        <v>0</v>
      </c>
      <c r="AC45" s="6" cm="1">
        <f t="array" ref="AC45">_xlfn.IFS(
AC$17=1,AB45+1,
AB45 &gt; 9,0,
AB45 = 0,0,
TRUE,
AB45+
IF(IFERROR(VLOOKUP(($O45-1)&amp;"-"&amp;($P45  ),RUN,AB$18+4,FALSE)&gt;9,FALSE),1,0)+
IF(IFERROR(VLOOKUP(($O45  )&amp;"-"&amp;($P45+1),RUN,AB$18+4,FALSE)&gt;9,FALSE),1,0)+
IF(IFERROR(VLOOKUP(($O45+1)&amp;"-"&amp;($P45  ),RUN,AB$18+4,FALSE)&gt;9,FALSE),1,0)+
IF(IFERROR(VLOOKUP(($O45  )&amp;"-"&amp;($P45-1),RUN,AB$18+4,FALSE)&gt;9,FALSE),1,0)+
IF(IFERROR(VLOOKUP(($O45-1)&amp;"-"&amp;($P45-1),RUN,AB$18+4,FALSE)&gt;9,FALSE),1,0)+
IF(IFERROR(VLOOKUP(($O45+1)&amp;"-"&amp;($P45+1),RUN,AB$18+4,FALSE)&gt;9,FALSE),1,0)+
IF(IFERROR(VLOOKUP(($O45+1)&amp;"-"&amp;($P45-1),RUN,AB$18+4,FALSE)&gt;9,FALSE),1,0)+
IF(IFERROR(VLOOKUP(($O45-1)&amp;"-"&amp;($P45+1),RUN,AB$18+4,FALSE)&gt;9,FALSE),1,0),
TRUE,"X")</f>
        <v>0</v>
      </c>
      <c r="AD45" s="6" cm="1">
        <f t="array" ref="AD45">_xlfn.IFS(
AD$17=1,AC45+1,
AC45 &gt; 9,0,
AC45 = 0,0,
TRUE,
AC45+
IF(IFERROR(VLOOKUP(($O45-1)&amp;"-"&amp;($P45  ),RUN,AC$18+4,FALSE)&gt;9,FALSE),1,0)+
IF(IFERROR(VLOOKUP(($O45  )&amp;"-"&amp;($P45+1),RUN,AC$18+4,FALSE)&gt;9,FALSE),1,0)+
IF(IFERROR(VLOOKUP(($O45+1)&amp;"-"&amp;($P45  ),RUN,AC$18+4,FALSE)&gt;9,FALSE),1,0)+
IF(IFERROR(VLOOKUP(($O45  )&amp;"-"&amp;($P45-1),RUN,AC$18+4,FALSE)&gt;9,FALSE),1,0)+
IF(IFERROR(VLOOKUP(($O45-1)&amp;"-"&amp;($P45-1),RUN,AC$18+4,FALSE)&gt;9,FALSE),1,0)+
IF(IFERROR(VLOOKUP(($O45+1)&amp;"-"&amp;($P45+1),RUN,AC$18+4,FALSE)&gt;9,FALSE),1,0)+
IF(IFERROR(VLOOKUP(($O45+1)&amp;"-"&amp;($P45-1),RUN,AC$18+4,FALSE)&gt;9,FALSE),1,0)+
IF(IFERROR(VLOOKUP(($O45-1)&amp;"-"&amp;($P45+1),RUN,AC$18+4,FALSE)&gt;9,FALSE),1,0),
TRUE,"X")</f>
        <v>0</v>
      </c>
      <c r="AE45" s="6" cm="1">
        <f t="array" ref="AE45">_xlfn.IFS(
AE$17=1,AD45+1,
AD45 &gt; 9,0,
AD45 = 0,0,
TRUE,
AD45+
IF(IFERROR(VLOOKUP(($O45-1)&amp;"-"&amp;($P45  ),RUN,AD$18+4,FALSE)&gt;9,FALSE),1,0)+
IF(IFERROR(VLOOKUP(($O45  )&amp;"-"&amp;($P45+1),RUN,AD$18+4,FALSE)&gt;9,FALSE),1,0)+
IF(IFERROR(VLOOKUP(($O45+1)&amp;"-"&amp;($P45  ),RUN,AD$18+4,FALSE)&gt;9,FALSE),1,0)+
IF(IFERROR(VLOOKUP(($O45  )&amp;"-"&amp;($P45-1),RUN,AD$18+4,FALSE)&gt;9,FALSE),1,0)+
IF(IFERROR(VLOOKUP(($O45-1)&amp;"-"&amp;($P45-1),RUN,AD$18+4,FALSE)&gt;9,FALSE),1,0)+
IF(IFERROR(VLOOKUP(($O45+1)&amp;"-"&amp;($P45+1),RUN,AD$18+4,FALSE)&gt;9,FALSE),1,0)+
IF(IFERROR(VLOOKUP(($O45+1)&amp;"-"&amp;($P45-1),RUN,AD$18+4,FALSE)&gt;9,FALSE),1,0)+
IF(IFERROR(VLOOKUP(($O45-1)&amp;"-"&amp;($P45+1),RUN,AD$18+4,FALSE)&gt;9,FALSE),1,0),
TRUE,"X")</f>
        <v>0</v>
      </c>
      <c r="AF45" s="6" cm="1">
        <f t="array" ref="AF45">_xlfn.IFS(
AF$17=1,AE45+1,
AE45 &gt; 9,0,
AE45 = 0,0,
TRUE,
AE45+
IF(IFERROR(VLOOKUP(($O45-1)&amp;"-"&amp;($P45  ),RUN,AE$18+4,FALSE)&gt;9,FALSE),1,0)+
IF(IFERROR(VLOOKUP(($O45  )&amp;"-"&amp;($P45+1),RUN,AE$18+4,FALSE)&gt;9,FALSE),1,0)+
IF(IFERROR(VLOOKUP(($O45+1)&amp;"-"&amp;($P45  ),RUN,AE$18+4,FALSE)&gt;9,FALSE),1,0)+
IF(IFERROR(VLOOKUP(($O45  )&amp;"-"&amp;($P45-1),RUN,AE$18+4,FALSE)&gt;9,FALSE),1,0)+
IF(IFERROR(VLOOKUP(($O45-1)&amp;"-"&amp;($P45-1),RUN,AE$18+4,FALSE)&gt;9,FALSE),1,0)+
IF(IFERROR(VLOOKUP(($O45+1)&amp;"-"&amp;($P45+1),RUN,AE$18+4,FALSE)&gt;9,FALSE),1,0)+
IF(IFERROR(VLOOKUP(($O45+1)&amp;"-"&amp;($P45-1),RUN,AE$18+4,FALSE)&gt;9,FALSE),1,0)+
IF(IFERROR(VLOOKUP(($O45-1)&amp;"-"&amp;($P45+1),RUN,AE$18+4,FALSE)&gt;9,FALSE),1,0),
TRUE,"X")</f>
        <v>0</v>
      </c>
      <c r="AG45" s="6" cm="1">
        <f t="array" ref="AG45">_xlfn.IFS(
AG$17=1,AF45+1,
AF45 &gt; 9,0,
AF45 = 0,0,
TRUE,
AF45+
IF(IFERROR(VLOOKUP(($O45-1)&amp;"-"&amp;($P45  ),RUN,AF$18+4,FALSE)&gt;9,FALSE),1,0)+
IF(IFERROR(VLOOKUP(($O45  )&amp;"-"&amp;($P45+1),RUN,AF$18+4,FALSE)&gt;9,FALSE),1,0)+
IF(IFERROR(VLOOKUP(($O45+1)&amp;"-"&amp;($P45  ),RUN,AF$18+4,FALSE)&gt;9,FALSE),1,0)+
IF(IFERROR(VLOOKUP(($O45  )&amp;"-"&amp;($P45-1),RUN,AF$18+4,FALSE)&gt;9,FALSE),1,0)+
IF(IFERROR(VLOOKUP(($O45-1)&amp;"-"&amp;($P45-1),RUN,AF$18+4,FALSE)&gt;9,FALSE),1,0)+
IF(IFERROR(VLOOKUP(($O45+1)&amp;"-"&amp;($P45+1),RUN,AF$18+4,FALSE)&gt;9,FALSE),1,0)+
IF(IFERROR(VLOOKUP(($O45+1)&amp;"-"&amp;($P45-1),RUN,AF$18+4,FALSE)&gt;9,FALSE),1,0)+
IF(IFERROR(VLOOKUP(($O45-1)&amp;"-"&amp;($P45+1),RUN,AF$18+4,FALSE)&gt;9,FALSE),1,0),
TRUE,"X")</f>
        <v>0</v>
      </c>
      <c r="AH45" s="6" cm="1">
        <f t="array" ref="AH45">_xlfn.IFS(
AH$17=1,AG45+1,
AG45 &gt; 9,0,
AG45 = 0,0,
TRUE,
AG45+
IF(IFERROR(VLOOKUP(($O45-1)&amp;"-"&amp;($P45  ),RUN,AG$18+4,FALSE)&gt;9,FALSE),1,0)+
IF(IFERROR(VLOOKUP(($O45  )&amp;"-"&amp;($P45+1),RUN,AG$18+4,FALSE)&gt;9,FALSE),1,0)+
IF(IFERROR(VLOOKUP(($O45+1)&amp;"-"&amp;($P45  ),RUN,AG$18+4,FALSE)&gt;9,FALSE),1,0)+
IF(IFERROR(VLOOKUP(($O45  )&amp;"-"&amp;($P45-1),RUN,AG$18+4,FALSE)&gt;9,FALSE),1,0)+
IF(IFERROR(VLOOKUP(($O45-1)&amp;"-"&amp;($P45-1),RUN,AG$18+4,FALSE)&gt;9,FALSE),1,0)+
IF(IFERROR(VLOOKUP(($O45+1)&amp;"-"&amp;($P45+1),RUN,AG$18+4,FALSE)&gt;9,FALSE),1,0)+
IF(IFERROR(VLOOKUP(($O45+1)&amp;"-"&amp;($P45-1),RUN,AG$18+4,FALSE)&gt;9,FALSE),1,0)+
IF(IFERROR(VLOOKUP(($O45-1)&amp;"-"&amp;($P45+1),RUN,AG$18+4,FALSE)&gt;9,FALSE),1,0),
TRUE,"X")</f>
        <v>0</v>
      </c>
      <c r="AI45" s="6" cm="1">
        <f t="array" ref="AI45">_xlfn.IFS(
AI$17=1,AH45+1,
AH45 &gt; 9,0,
AH45 = 0,0,
TRUE,
AH45+
IF(IFERROR(VLOOKUP(($O45-1)&amp;"-"&amp;($P45  ),RUN,AH$18+4,FALSE)&gt;9,FALSE),1,0)+
IF(IFERROR(VLOOKUP(($O45  )&amp;"-"&amp;($P45+1),RUN,AH$18+4,FALSE)&gt;9,FALSE),1,0)+
IF(IFERROR(VLOOKUP(($O45+1)&amp;"-"&amp;($P45  ),RUN,AH$18+4,FALSE)&gt;9,FALSE),1,0)+
IF(IFERROR(VLOOKUP(($O45  )&amp;"-"&amp;($P45-1),RUN,AH$18+4,FALSE)&gt;9,FALSE),1,0)+
IF(IFERROR(VLOOKUP(($O45-1)&amp;"-"&amp;($P45-1),RUN,AH$18+4,FALSE)&gt;9,FALSE),1,0)+
IF(IFERROR(VLOOKUP(($O45+1)&amp;"-"&amp;($P45+1),RUN,AH$18+4,FALSE)&gt;9,FALSE),1,0)+
IF(IFERROR(VLOOKUP(($O45+1)&amp;"-"&amp;($P45-1),RUN,AH$18+4,FALSE)&gt;9,FALSE),1,0)+
IF(IFERROR(VLOOKUP(($O45-1)&amp;"-"&amp;($P45+1),RUN,AH$18+4,FALSE)&gt;9,FALSE),1,0),
TRUE,"X")</f>
        <v>0</v>
      </c>
      <c r="AJ45" s="6" cm="1">
        <f t="array" ref="AJ45">_xlfn.IFS(
AJ$17=1,AI45+1,
AI45 &gt; 9,0,
AI45 = 0,0,
TRUE,
AI45+
IF(IFERROR(VLOOKUP(($O45-1)&amp;"-"&amp;($P45  ),RUN,AI$18+4,FALSE)&gt;9,FALSE),1,0)+
IF(IFERROR(VLOOKUP(($O45  )&amp;"-"&amp;($P45+1),RUN,AI$18+4,FALSE)&gt;9,FALSE),1,0)+
IF(IFERROR(VLOOKUP(($O45+1)&amp;"-"&amp;($P45  ),RUN,AI$18+4,FALSE)&gt;9,FALSE),1,0)+
IF(IFERROR(VLOOKUP(($O45  )&amp;"-"&amp;($P45-1),RUN,AI$18+4,FALSE)&gt;9,FALSE),1,0)+
IF(IFERROR(VLOOKUP(($O45-1)&amp;"-"&amp;($P45-1),RUN,AI$18+4,FALSE)&gt;9,FALSE),1,0)+
IF(IFERROR(VLOOKUP(($O45+1)&amp;"-"&amp;($P45+1),RUN,AI$18+4,FALSE)&gt;9,FALSE),1,0)+
IF(IFERROR(VLOOKUP(($O45+1)&amp;"-"&amp;($P45-1),RUN,AI$18+4,FALSE)&gt;9,FALSE),1,0)+
IF(IFERROR(VLOOKUP(($O45-1)&amp;"-"&amp;($P45+1),RUN,AI$18+4,FALSE)&gt;9,FALSE),1,0),
TRUE,"X")</f>
        <v>0</v>
      </c>
      <c r="AK45" s="6" cm="1">
        <f t="array" ref="AK45">_xlfn.IFS(
AK$17=1,AJ45+1,
AJ45 &gt; 9,0,
AJ45 = 0,0,
TRUE,
AJ45+
IF(IFERROR(VLOOKUP(($O45-1)&amp;"-"&amp;($P45  ),RUN,AJ$18+4,FALSE)&gt;9,FALSE),1,0)+
IF(IFERROR(VLOOKUP(($O45  )&amp;"-"&amp;($P45+1),RUN,AJ$18+4,FALSE)&gt;9,FALSE),1,0)+
IF(IFERROR(VLOOKUP(($O45+1)&amp;"-"&amp;($P45  ),RUN,AJ$18+4,FALSE)&gt;9,FALSE),1,0)+
IF(IFERROR(VLOOKUP(($O45  )&amp;"-"&amp;($P45-1),RUN,AJ$18+4,FALSE)&gt;9,FALSE),1,0)+
IF(IFERROR(VLOOKUP(($O45-1)&amp;"-"&amp;($P45-1),RUN,AJ$18+4,FALSE)&gt;9,FALSE),1,0)+
IF(IFERROR(VLOOKUP(($O45+1)&amp;"-"&amp;($P45+1),RUN,AJ$18+4,FALSE)&gt;9,FALSE),1,0)+
IF(IFERROR(VLOOKUP(($O45+1)&amp;"-"&amp;($P45-1),RUN,AJ$18+4,FALSE)&gt;9,FALSE),1,0)+
IF(IFERROR(VLOOKUP(($O45-1)&amp;"-"&amp;($P45+1),RUN,AJ$18+4,FALSE)&gt;9,FALSE),1,0),
TRUE,"X")</f>
        <v>1</v>
      </c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</row>
    <row r="46" spans="1:1754" x14ac:dyDescent="0.3">
      <c r="A46" t="str">
        <f>IF(Input!A41=0,"",Input!A41)</f>
        <v/>
      </c>
      <c r="B46" s="1"/>
      <c r="M46" s="8">
        <v>28</v>
      </c>
      <c r="N46" t="str">
        <f t="shared" si="8"/>
        <v>3-8</v>
      </c>
      <c r="O46">
        <f t="shared" si="9"/>
        <v>3</v>
      </c>
      <c r="P46" s="9">
        <f t="shared" si="10"/>
        <v>8</v>
      </c>
      <c r="Q46" s="29" cm="1">
        <f t="array" ref="Q46">INDEX(START,O46,P46)</f>
        <v>1</v>
      </c>
      <c r="R46" s="6" cm="1">
        <f t="array" ref="R46">_xlfn.IFS(
R$17=1,Q46+1,
Q46 &gt; 9,0,
Q46 = 0,0,
TRUE,
Q46+
IF(IFERROR(VLOOKUP(($O46-1)&amp;"-"&amp;($P46  ),RUN,Q$18+4,FALSE)&gt;9,FALSE),1,0)+
IF(IFERROR(VLOOKUP(($O46  )&amp;"-"&amp;($P46+1),RUN,Q$18+4,FALSE)&gt;9,FALSE),1,0)+
IF(IFERROR(VLOOKUP(($O46+1)&amp;"-"&amp;($P46  ),RUN,Q$18+4,FALSE)&gt;9,FALSE),1,0)+
IF(IFERROR(VLOOKUP(($O46  )&amp;"-"&amp;($P46-1),RUN,Q$18+4,FALSE)&gt;9,FALSE),1,0)+
IF(IFERROR(VLOOKUP(($O46-1)&amp;"-"&amp;($P46-1),RUN,Q$18+4,FALSE)&gt;9,FALSE),1,0)+
IF(IFERROR(VLOOKUP(($O46+1)&amp;"-"&amp;($P46+1),RUN,Q$18+4,FALSE)&gt;9,FALSE),1,0)+
IF(IFERROR(VLOOKUP(($O46+1)&amp;"-"&amp;($P46-1),RUN,Q$18+4,FALSE)&gt;9,FALSE),1,0)+
IF(IFERROR(VLOOKUP(($O46-1)&amp;"-"&amp;($P46+1),RUN,Q$18+4,FALSE)&gt;9,FALSE),1,0),
TRUE,"X")</f>
        <v>2</v>
      </c>
      <c r="S46" s="6" cm="1">
        <f t="array" ref="S46">_xlfn.IFS(
S$17=1,R46+1,
R46 &gt; 9,0,
R46 = 0,0,
TRUE,
R46+
IF(IFERROR(VLOOKUP(($O46-1)&amp;"-"&amp;($P46  ),RUN,R$18+4,FALSE)&gt;9,FALSE),1,0)+
IF(IFERROR(VLOOKUP(($O46  )&amp;"-"&amp;($P46+1),RUN,R$18+4,FALSE)&gt;9,FALSE),1,0)+
IF(IFERROR(VLOOKUP(($O46+1)&amp;"-"&amp;($P46  ),RUN,R$18+4,FALSE)&gt;9,FALSE),1,0)+
IF(IFERROR(VLOOKUP(($O46  )&amp;"-"&amp;($P46-1),RUN,R$18+4,FALSE)&gt;9,FALSE),1,0)+
IF(IFERROR(VLOOKUP(($O46-1)&amp;"-"&amp;($P46-1),RUN,R$18+4,FALSE)&gt;9,FALSE),1,0)+
IF(IFERROR(VLOOKUP(($O46+1)&amp;"-"&amp;($P46+1),RUN,R$18+4,FALSE)&gt;9,FALSE),1,0)+
IF(IFERROR(VLOOKUP(($O46+1)&amp;"-"&amp;($P46-1),RUN,R$18+4,FALSE)&gt;9,FALSE),1,0)+
IF(IFERROR(VLOOKUP(($O46-1)&amp;"-"&amp;($P46+1),RUN,R$18+4,FALSE)&gt;9,FALSE),1,0),
TRUE,"X")</f>
        <v>3</v>
      </c>
      <c r="T46" s="6" cm="1">
        <f t="array" ref="T46">_xlfn.IFS(
T$17=1,S46+1,
S46 &gt; 9,0,
S46 = 0,0,
TRUE,
S46+
IF(IFERROR(VLOOKUP(($O46-1)&amp;"-"&amp;($P46  ),RUN,S$18+4,FALSE)&gt;9,FALSE),1,0)+
IF(IFERROR(VLOOKUP(($O46  )&amp;"-"&amp;($P46+1),RUN,S$18+4,FALSE)&gt;9,FALSE),1,0)+
IF(IFERROR(VLOOKUP(($O46+1)&amp;"-"&amp;($P46  ),RUN,S$18+4,FALSE)&gt;9,FALSE),1,0)+
IF(IFERROR(VLOOKUP(($O46  )&amp;"-"&amp;($P46-1),RUN,S$18+4,FALSE)&gt;9,FALSE),1,0)+
IF(IFERROR(VLOOKUP(($O46-1)&amp;"-"&amp;($P46-1),RUN,S$18+4,FALSE)&gt;9,FALSE),1,0)+
IF(IFERROR(VLOOKUP(($O46+1)&amp;"-"&amp;($P46+1),RUN,S$18+4,FALSE)&gt;9,FALSE),1,0)+
IF(IFERROR(VLOOKUP(($O46+1)&amp;"-"&amp;($P46-1),RUN,S$18+4,FALSE)&gt;9,FALSE),1,0)+
IF(IFERROR(VLOOKUP(($O46-1)&amp;"-"&amp;($P46+1),RUN,S$18+4,FALSE)&gt;9,FALSE),1,0),
TRUE,"X")</f>
        <v>3</v>
      </c>
      <c r="U46" s="6" cm="1">
        <f t="array" ref="U46">_xlfn.IFS(
U$17=1,T46+1,
T46 &gt; 9,0,
T46 = 0,0,
TRUE,
T46+
IF(IFERROR(VLOOKUP(($O46-1)&amp;"-"&amp;($P46  ),RUN,T$18+4,FALSE)&gt;9,FALSE),1,0)+
IF(IFERROR(VLOOKUP(($O46  )&amp;"-"&amp;($P46+1),RUN,T$18+4,FALSE)&gt;9,FALSE),1,0)+
IF(IFERROR(VLOOKUP(($O46+1)&amp;"-"&amp;($P46  ),RUN,T$18+4,FALSE)&gt;9,FALSE),1,0)+
IF(IFERROR(VLOOKUP(($O46  )&amp;"-"&amp;($P46-1),RUN,T$18+4,FALSE)&gt;9,FALSE),1,0)+
IF(IFERROR(VLOOKUP(($O46-1)&amp;"-"&amp;($P46-1),RUN,T$18+4,FALSE)&gt;9,FALSE),1,0)+
IF(IFERROR(VLOOKUP(($O46+1)&amp;"-"&amp;($P46+1),RUN,T$18+4,FALSE)&gt;9,FALSE),1,0)+
IF(IFERROR(VLOOKUP(($O46+1)&amp;"-"&amp;($P46-1),RUN,T$18+4,FALSE)&gt;9,FALSE),1,0)+
IF(IFERROR(VLOOKUP(($O46-1)&amp;"-"&amp;($P46+1),RUN,T$18+4,FALSE)&gt;9,FALSE),1,0),
TRUE,"X")</f>
        <v>3</v>
      </c>
      <c r="V46" s="6" cm="1">
        <f t="array" ref="V46">_xlfn.IFS(
V$17=1,U46+1,
U46 &gt; 9,0,
U46 = 0,0,
TRUE,
U46+
IF(IFERROR(VLOOKUP(($O46-1)&amp;"-"&amp;($P46  ),RUN,U$18+4,FALSE)&gt;9,FALSE),1,0)+
IF(IFERROR(VLOOKUP(($O46  )&amp;"-"&amp;($P46+1),RUN,U$18+4,FALSE)&gt;9,FALSE),1,0)+
IF(IFERROR(VLOOKUP(($O46+1)&amp;"-"&amp;($P46  ),RUN,U$18+4,FALSE)&gt;9,FALSE),1,0)+
IF(IFERROR(VLOOKUP(($O46  )&amp;"-"&amp;($P46-1),RUN,U$18+4,FALSE)&gt;9,FALSE),1,0)+
IF(IFERROR(VLOOKUP(($O46-1)&amp;"-"&amp;($P46-1),RUN,U$18+4,FALSE)&gt;9,FALSE),1,0)+
IF(IFERROR(VLOOKUP(($O46+1)&amp;"-"&amp;($P46+1),RUN,U$18+4,FALSE)&gt;9,FALSE),1,0)+
IF(IFERROR(VLOOKUP(($O46+1)&amp;"-"&amp;($P46-1),RUN,U$18+4,FALSE)&gt;9,FALSE),1,0)+
IF(IFERROR(VLOOKUP(($O46-1)&amp;"-"&amp;($P46+1),RUN,U$18+4,FALSE)&gt;9,FALSE),1,0),
TRUE,"X")</f>
        <v>3</v>
      </c>
      <c r="W46" s="6" cm="1">
        <f t="array" ref="W46">_xlfn.IFS(
W$17=1,V46+1,
V46 &gt; 9,0,
V46 = 0,0,
TRUE,
V46+
IF(IFERROR(VLOOKUP(($O46-1)&amp;"-"&amp;($P46  ),RUN,V$18+4,FALSE)&gt;9,FALSE),1,0)+
IF(IFERROR(VLOOKUP(($O46  )&amp;"-"&amp;($P46+1),RUN,V$18+4,FALSE)&gt;9,FALSE),1,0)+
IF(IFERROR(VLOOKUP(($O46+1)&amp;"-"&amp;($P46  ),RUN,V$18+4,FALSE)&gt;9,FALSE),1,0)+
IF(IFERROR(VLOOKUP(($O46  )&amp;"-"&amp;($P46-1),RUN,V$18+4,FALSE)&gt;9,FALSE),1,0)+
IF(IFERROR(VLOOKUP(($O46-1)&amp;"-"&amp;($P46-1),RUN,V$18+4,FALSE)&gt;9,FALSE),1,0)+
IF(IFERROR(VLOOKUP(($O46+1)&amp;"-"&amp;($P46+1),RUN,V$18+4,FALSE)&gt;9,FALSE),1,0)+
IF(IFERROR(VLOOKUP(($O46+1)&amp;"-"&amp;($P46-1),RUN,V$18+4,FALSE)&gt;9,FALSE),1,0)+
IF(IFERROR(VLOOKUP(($O46-1)&amp;"-"&amp;($P46+1),RUN,V$18+4,FALSE)&gt;9,FALSE),1,0),
TRUE,"X")</f>
        <v>4</v>
      </c>
      <c r="X46" s="6" cm="1">
        <f t="array" ref="X46">_xlfn.IFS(
X$17=1,W46+1,
W46 &gt; 9,0,
W46 = 0,0,
TRUE,
W46+
IF(IFERROR(VLOOKUP(($O46-1)&amp;"-"&amp;($P46  ),RUN,W$18+4,FALSE)&gt;9,FALSE),1,0)+
IF(IFERROR(VLOOKUP(($O46  )&amp;"-"&amp;($P46+1),RUN,W$18+4,FALSE)&gt;9,FALSE),1,0)+
IF(IFERROR(VLOOKUP(($O46+1)&amp;"-"&amp;($P46  ),RUN,W$18+4,FALSE)&gt;9,FALSE),1,0)+
IF(IFERROR(VLOOKUP(($O46  )&amp;"-"&amp;($P46-1),RUN,W$18+4,FALSE)&gt;9,FALSE),1,0)+
IF(IFERROR(VLOOKUP(($O46-1)&amp;"-"&amp;($P46-1),RUN,W$18+4,FALSE)&gt;9,FALSE),1,0)+
IF(IFERROR(VLOOKUP(($O46+1)&amp;"-"&amp;($P46+1),RUN,W$18+4,FALSE)&gt;9,FALSE),1,0)+
IF(IFERROR(VLOOKUP(($O46+1)&amp;"-"&amp;($P46-1),RUN,W$18+4,FALSE)&gt;9,FALSE),1,0)+
IF(IFERROR(VLOOKUP(($O46-1)&amp;"-"&amp;($P46+1),RUN,W$18+4,FALSE)&gt;9,FALSE),1,0),
TRUE,"X")</f>
        <v>6</v>
      </c>
      <c r="Y46" s="6" cm="1">
        <f t="array" ref="Y46">_xlfn.IFS(
Y$17=1,X46+1,
X46 &gt; 9,0,
X46 = 0,0,
TRUE,
X46+
IF(IFERROR(VLOOKUP(($O46-1)&amp;"-"&amp;($P46  ),RUN,X$18+4,FALSE)&gt;9,FALSE),1,0)+
IF(IFERROR(VLOOKUP(($O46  )&amp;"-"&amp;($P46+1),RUN,X$18+4,FALSE)&gt;9,FALSE),1,0)+
IF(IFERROR(VLOOKUP(($O46+1)&amp;"-"&amp;($P46  ),RUN,X$18+4,FALSE)&gt;9,FALSE),1,0)+
IF(IFERROR(VLOOKUP(($O46  )&amp;"-"&amp;($P46-1),RUN,X$18+4,FALSE)&gt;9,FALSE),1,0)+
IF(IFERROR(VLOOKUP(($O46-1)&amp;"-"&amp;($P46-1),RUN,X$18+4,FALSE)&gt;9,FALSE),1,0)+
IF(IFERROR(VLOOKUP(($O46+1)&amp;"-"&amp;($P46+1),RUN,X$18+4,FALSE)&gt;9,FALSE),1,0)+
IF(IFERROR(VLOOKUP(($O46+1)&amp;"-"&amp;($P46-1),RUN,X$18+4,FALSE)&gt;9,FALSE),1,0)+
IF(IFERROR(VLOOKUP(($O46-1)&amp;"-"&amp;($P46+1),RUN,X$18+4,FALSE)&gt;9,FALSE),1,0),
TRUE,"X")</f>
        <v>7</v>
      </c>
      <c r="Z46" s="6" cm="1">
        <f t="array" ref="Z46">_xlfn.IFS(
Z$17=1,Y46+1,
Y46 &gt; 9,0,
Y46 = 0,0,
TRUE,
Y46+
IF(IFERROR(VLOOKUP(($O46-1)&amp;"-"&amp;($P46  ),RUN,Y$18+4,FALSE)&gt;9,FALSE),1,0)+
IF(IFERROR(VLOOKUP(($O46  )&amp;"-"&amp;($P46+1),RUN,Y$18+4,FALSE)&gt;9,FALSE),1,0)+
IF(IFERROR(VLOOKUP(($O46+1)&amp;"-"&amp;($P46  ),RUN,Y$18+4,FALSE)&gt;9,FALSE),1,0)+
IF(IFERROR(VLOOKUP(($O46  )&amp;"-"&amp;($P46-1),RUN,Y$18+4,FALSE)&gt;9,FALSE),1,0)+
IF(IFERROR(VLOOKUP(($O46-1)&amp;"-"&amp;($P46-1),RUN,Y$18+4,FALSE)&gt;9,FALSE),1,0)+
IF(IFERROR(VLOOKUP(($O46+1)&amp;"-"&amp;($P46+1),RUN,Y$18+4,FALSE)&gt;9,FALSE),1,0)+
IF(IFERROR(VLOOKUP(($O46+1)&amp;"-"&amp;($P46-1),RUN,Y$18+4,FALSE)&gt;9,FALSE),1,0)+
IF(IFERROR(VLOOKUP(($O46-1)&amp;"-"&amp;($P46+1),RUN,Y$18+4,FALSE)&gt;9,FALSE),1,0),
TRUE,"X")</f>
        <v>9</v>
      </c>
      <c r="AA46" s="6" cm="1">
        <f t="array" ref="AA46">_xlfn.IFS(
AA$17=1,Z46+1,
Z46 &gt; 9,0,
Z46 = 0,0,
TRUE,
Z46+
IF(IFERROR(VLOOKUP(($O46-1)&amp;"-"&amp;($P46  ),RUN,Z$18+4,FALSE)&gt;9,FALSE),1,0)+
IF(IFERROR(VLOOKUP(($O46  )&amp;"-"&amp;($P46+1),RUN,Z$18+4,FALSE)&gt;9,FALSE),1,0)+
IF(IFERROR(VLOOKUP(($O46+1)&amp;"-"&amp;($P46  ),RUN,Z$18+4,FALSE)&gt;9,FALSE),1,0)+
IF(IFERROR(VLOOKUP(($O46  )&amp;"-"&amp;($P46-1),RUN,Z$18+4,FALSE)&gt;9,FALSE),1,0)+
IF(IFERROR(VLOOKUP(($O46-1)&amp;"-"&amp;($P46-1),RUN,Z$18+4,FALSE)&gt;9,FALSE),1,0)+
IF(IFERROR(VLOOKUP(($O46+1)&amp;"-"&amp;($P46+1),RUN,Z$18+4,FALSE)&gt;9,FALSE),1,0)+
IF(IFERROR(VLOOKUP(($O46+1)&amp;"-"&amp;($P46-1),RUN,Z$18+4,FALSE)&gt;9,FALSE),1,0)+
IF(IFERROR(VLOOKUP(($O46-1)&amp;"-"&amp;($P46+1),RUN,Z$18+4,FALSE)&gt;9,FALSE),1,0),
TRUE,"X")</f>
        <v>9</v>
      </c>
      <c r="AB46" s="6" cm="1">
        <f t="array" ref="AB46">_xlfn.IFS(
AB$17=1,AA46+1,
AA46 &gt; 9,0,
AA46 = 0,0,
TRUE,
AA46+
IF(IFERROR(VLOOKUP(($O46-1)&amp;"-"&amp;($P46  ),RUN,AA$18+4,FALSE)&gt;9,FALSE),1,0)+
IF(IFERROR(VLOOKUP(($O46  )&amp;"-"&amp;($P46+1),RUN,AA$18+4,FALSE)&gt;9,FALSE),1,0)+
IF(IFERROR(VLOOKUP(($O46+1)&amp;"-"&amp;($P46  ),RUN,AA$18+4,FALSE)&gt;9,FALSE),1,0)+
IF(IFERROR(VLOOKUP(($O46  )&amp;"-"&amp;($P46-1),RUN,AA$18+4,FALSE)&gt;9,FALSE),1,0)+
IF(IFERROR(VLOOKUP(($O46-1)&amp;"-"&amp;($P46-1),RUN,AA$18+4,FALSE)&gt;9,FALSE),1,0)+
IF(IFERROR(VLOOKUP(($O46+1)&amp;"-"&amp;($P46+1),RUN,AA$18+4,FALSE)&gt;9,FALSE),1,0)+
IF(IFERROR(VLOOKUP(($O46+1)&amp;"-"&amp;($P46-1),RUN,AA$18+4,FALSE)&gt;9,FALSE),1,0)+
IF(IFERROR(VLOOKUP(($O46-1)&amp;"-"&amp;($P46+1),RUN,AA$18+4,FALSE)&gt;9,FALSE),1,0),
TRUE,"X")</f>
        <v>11</v>
      </c>
      <c r="AC46" s="6" cm="1">
        <f t="array" ref="AC46">_xlfn.IFS(
AC$17=1,AB46+1,
AB46 &gt; 9,0,
AB46 = 0,0,
TRUE,
AB46+
IF(IFERROR(VLOOKUP(($O46-1)&amp;"-"&amp;($P46  ),RUN,AB$18+4,FALSE)&gt;9,FALSE),1,0)+
IF(IFERROR(VLOOKUP(($O46  )&amp;"-"&amp;($P46+1),RUN,AB$18+4,FALSE)&gt;9,FALSE),1,0)+
IF(IFERROR(VLOOKUP(($O46+1)&amp;"-"&amp;($P46  ),RUN,AB$18+4,FALSE)&gt;9,FALSE),1,0)+
IF(IFERROR(VLOOKUP(($O46  )&amp;"-"&amp;($P46-1),RUN,AB$18+4,FALSE)&gt;9,FALSE),1,0)+
IF(IFERROR(VLOOKUP(($O46-1)&amp;"-"&amp;($P46-1),RUN,AB$18+4,FALSE)&gt;9,FALSE),1,0)+
IF(IFERROR(VLOOKUP(($O46+1)&amp;"-"&amp;($P46+1),RUN,AB$18+4,FALSE)&gt;9,FALSE),1,0)+
IF(IFERROR(VLOOKUP(($O46+1)&amp;"-"&amp;($P46-1),RUN,AB$18+4,FALSE)&gt;9,FALSE),1,0)+
IF(IFERROR(VLOOKUP(($O46-1)&amp;"-"&amp;($P46+1),RUN,AB$18+4,FALSE)&gt;9,FALSE),1,0),
TRUE,"X")</f>
        <v>0</v>
      </c>
      <c r="AD46" s="6" cm="1">
        <f t="array" ref="AD46">_xlfn.IFS(
AD$17=1,AC46+1,
AC46 &gt; 9,0,
AC46 = 0,0,
TRUE,
AC46+
IF(IFERROR(VLOOKUP(($O46-1)&amp;"-"&amp;($P46  ),RUN,AC$18+4,FALSE)&gt;9,FALSE),1,0)+
IF(IFERROR(VLOOKUP(($O46  )&amp;"-"&amp;($P46+1),RUN,AC$18+4,FALSE)&gt;9,FALSE),1,0)+
IF(IFERROR(VLOOKUP(($O46+1)&amp;"-"&amp;($P46  ),RUN,AC$18+4,FALSE)&gt;9,FALSE),1,0)+
IF(IFERROR(VLOOKUP(($O46  )&amp;"-"&amp;($P46-1),RUN,AC$18+4,FALSE)&gt;9,FALSE),1,0)+
IF(IFERROR(VLOOKUP(($O46-1)&amp;"-"&amp;($P46-1),RUN,AC$18+4,FALSE)&gt;9,FALSE),1,0)+
IF(IFERROR(VLOOKUP(($O46+1)&amp;"-"&amp;($P46+1),RUN,AC$18+4,FALSE)&gt;9,FALSE),1,0)+
IF(IFERROR(VLOOKUP(($O46+1)&amp;"-"&amp;($P46-1),RUN,AC$18+4,FALSE)&gt;9,FALSE),1,0)+
IF(IFERROR(VLOOKUP(($O46-1)&amp;"-"&amp;($P46+1),RUN,AC$18+4,FALSE)&gt;9,FALSE),1,0),
TRUE,"X")</f>
        <v>0</v>
      </c>
      <c r="AE46" s="6" cm="1">
        <f t="array" ref="AE46">_xlfn.IFS(
AE$17=1,AD46+1,
AD46 &gt; 9,0,
AD46 = 0,0,
TRUE,
AD46+
IF(IFERROR(VLOOKUP(($O46-1)&amp;"-"&amp;($P46  ),RUN,AD$18+4,FALSE)&gt;9,FALSE),1,0)+
IF(IFERROR(VLOOKUP(($O46  )&amp;"-"&amp;($P46+1),RUN,AD$18+4,FALSE)&gt;9,FALSE),1,0)+
IF(IFERROR(VLOOKUP(($O46+1)&amp;"-"&amp;($P46  ),RUN,AD$18+4,FALSE)&gt;9,FALSE),1,0)+
IF(IFERROR(VLOOKUP(($O46  )&amp;"-"&amp;($P46-1),RUN,AD$18+4,FALSE)&gt;9,FALSE),1,0)+
IF(IFERROR(VLOOKUP(($O46-1)&amp;"-"&amp;($P46-1),RUN,AD$18+4,FALSE)&gt;9,FALSE),1,0)+
IF(IFERROR(VLOOKUP(($O46+1)&amp;"-"&amp;($P46+1),RUN,AD$18+4,FALSE)&gt;9,FALSE),1,0)+
IF(IFERROR(VLOOKUP(($O46+1)&amp;"-"&amp;($P46-1),RUN,AD$18+4,FALSE)&gt;9,FALSE),1,0)+
IF(IFERROR(VLOOKUP(($O46-1)&amp;"-"&amp;($P46+1),RUN,AD$18+4,FALSE)&gt;9,FALSE),1,0),
TRUE,"X")</f>
        <v>0</v>
      </c>
      <c r="AF46" s="6" cm="1">
        <f t="array" ref="AF46">_xlfn.IFS(
AF$17=1,AE46+1,
AE46 &gt; 9,0,
AE46 = 0,0,
TRUE,
AE46+
IF(IFERROR(VLOOKUP(($O46-1)&amp;"-"&amp;($P46  ),RUN,AE$18+4,FALSE)&gt;9,FALSE),1,0)+
IF(IFERROR(VLOOKUP(($O46  )&amp;"-"&amp;($P46+1),RUN,AE$18+4,FALSE)&gt;9,FALSE),1,0)+
IF(IFERROR(VLOOKUP(($O46+1)&amp;"-"&amp;($P46  ),RUN,AE$18+4,FALSE)&gt;9,FALSE),1,0)+
IF(IFERROR(VLOOKUP(($O46  )&amp;"-"&amp;($P46-1),RUN,AE$18+4,FALSE)&gt;9,FALSE),1,0)+
IF(IFERROR(VLOOKUP(($O46-1)&amp;"-"&amp;($P46-1),RUN,AE$18+4,FALSE)&gt;9,FALSE),1,0)+
IF(IFERROR(VLOOKUP(($O46+1)&amp;"-"&amp;($P46+1),RUN,AE$18+4,FALSE)&gt;9,FALSE),1,0)+
IF(IFERROR(VLOOKUP(($O46+1)&amp;"-"&amp;($P46-1),RUN,AE$18+4,FALSE)&gt;9,FALSE),1,0)+
IF(IFERROR(VLOOKUP(($O46-1)&amp;"-"&amp;($P46+1),RUN,AE$18+4,FALSE)&gt;9,FALSE),1,0),
TRUE,"X")</f>
        <v>0</v>
      </c>
      <c r="AG46" s="6" cm="1">
        <f t="array" ref="AG46">_xlfn.IFS(
AG$17=1,AF46+1,
AF46 &gt; 9,0,
AF46 = 0,0,
TRUE,
AF46+
IF(IFERROR(VLOOKUP(($O46-1)&amp;"-"&amp;($P46  ),RUN,AF$18+4,FALSE)&gt;9,FALSE),1,0)+
IF(IFERROR(VLOOKUP(($O46  )&amp;"-"&amp;($P46+1),RUN,AF$18+4,FALSE)&gt;9,FALSE),1,0)+
IF(IFERROR(VLOOKUP(($O46+1)&amp;"-"&amp;($P46  ),RUN,AF$18+4,FALSE)&gt;9,FALSE),1,0)+
IF(IFERROR(VLOOKUP(($O46  )&amp;"-"&amp;($P46-1),RUN,AF$18+4,FALSE)&gt;9,FALSE),1,0)+
IF(IFERROR(VLOOKUP(($O46-1)&amp;"-"&amp;($P46-1),RUN,AF$18+4,FALSE)&gt;9,FALSE),1,0)+
IF(IFERROR(VLOOKUP(($O46+1)&amp;"-"&amp;($P46+1),RUN,AF$18+4,FALSE)&gt;9,FALSE),1,0)+
IF(IFERROR(VLOOKUP(($O46+1)&amp;"-"&amp;($P46-1),RUN,AF$18+4,FALSE)&gt;9,FALSE),1,0)+
IF(IFERROR(VLOOKUP(($O46-1)&amp;"-"&amp;($P46+1),RUN,AF$18+4,FALSE)&gt;9,FALSE),1,0),
TRUE,"X")</f>
        <v>0</v>
      </c>
      <c r="AH46" s="6" cm="1">
        <f t="array" ref="AH46">_xlfn.IFS(
AH$17=1,AG46+1,
AG46 &gt; 9,0,
AG46 = 0,0,
TRUE,
AG46+
IF(IFERROR(VLOOKUP(($O46-1)&amp;"-"&amp;($P46  ),RUN,AG$18+4,FALSE)&gt;9,FALSE),1,0)+
IF(IFERROR(VLOOKUP(($O46  )&amp;"-"&amp;($P46+1),RUN,AG$18+4,FALSE)&gt;9,FALSE),1,0)+
IF(IFERROR(VLOOKUP(($O46+1)&amp;"-"&amp;($P46  ),RUN,AG$18+4,FALSE)&gt;9,FALSE),1,0)+
IF(IFERROR(VLOOKUP(($O46  )&amp;"-"&amp;($P46-1),RUN,AG$18+4,FALSE)&gt;9,FALSE),1,0)+
IF(IFERROR(VLOOKUP(($O46-1)&amp;"-"&amp;($P46-1),RUN,AG$18+4,FALSE)&gt;9,FALSE),1,0)+
IF(IFERROR(VLOOKUP(($O46+1)&amp;"-"&amp;($P46+1),RUN,AG$18+4,FALSE)&gt;9,FALSE),1,0)+
IF(IFERROR(VLOOKUP(($O46+1)&amp;"-"&amp;($P46-1),RUN,AG$18+4,FALSE)&gt;9,FALSE),1,0)+
IF(IFERROR(VLOOKUP(($O46-1)&amp;"-"&amp;($P46+1),RUN,AG$18+4,FALSE)&gt;9,FALSE),1,0),
TRUE,"X")</f>
        <v>0</v>
      </c>
      <c r="AI46" s="6" cm="1">
        <f t="array" ref="AI46">_xlfn.IFS(
AI$17=1,AH46+1,
AH46 &gt; 9,0,
AH46 = 0,0,
TRUE,
AH46+
IF(IFERROR(VLOOKUP(($O46-1)&amp;"-"&amp;($P46  ),RUN,AH$18+4,FALSE)&gt;9,FALSE),1,0)+
IF(IFERROR(VLOOKUP(($O46  )&amp;"-"&amp;($P46+1),RUN,AH$18+4,FALSE)&gt;9,FALSE),1,0)+
IF(IFERROR(VLOOKUP(($O46+1)&amp;"-"&amp;($P46  ),RUN,AH$18+4,FALSE)&gt;9,FALSE),1,0)+
IF(IFERROR(VLOOKUP(($O46  )&amp;"-"&amp;($P46-1),RUN,AH$18+4,FALSE)&gt;9,FALSE),1,0)+
IF(IFERROR(VLOOKUP(($O46-1)&amp;"-"&amp;($P46-1),RUN,AH$18+4,FALSE)&gt;9,FALSE),1,0)+
IF(IFERROR(VLOOKUP(($O46+1)&amp;"-"&amp;($P46+1),RUN,AH$18+4,FALSE)&gt;9,FALSE),1,0)+
IF(IFERROR(VLOOKUP(($O46+1)&amp;"-"&amp;($P46-1),RUN,AH$18+4,FALSE)&gt;9,FALSE),1,0)+
IF(IFERROR(VLOOKUP(($O46-1)&amp;"-"&amp;($P46+1),RUN,AH$18+4,FALSE)&gt;9,FALSE),1,0),
TRUE,"X")</f>
        <v>0</v>
      </c>
      <c r="AJ46" s="6" cm="1">
        <f t="array" ref="AJ46">_xlfn.IFS(
AJ$17=1,AI46+1,
AI46 &gt; 9,0,
AI46 = 0,0,
TRUE,
AI46+
IF(IFERROR(VLOOKUP(($O46-1)&amp;"-"&amp;($P46  ),RUN,AI$18+4,FALSE)&gt;9,FALSE),1,0)+
IF(IFERROR(VLOOKUP(($O46  )&amp;"-"&amp;($P46+1),RUN,AI$18+4,FALSE)&gt;9,FALSE),1,0)+
IF(IFERROR(VLOOKUP(($O46+1)&amp;"-"&amp;($P46  ),RUN,AI$18+4,FALSE)&gt;9,FALSE),1,0)+
IF(IFERROR(VLOOKUP(($O46  )&amp;"-"&amp;($P46-1),RUN,AI$18+4,FALSE)&gt;9,FALSE),1,0)+
IF(IFERROR(VLOOKUP(($O46-1)&amp;"-"&amp;($P46-1),RUN,AI$18+4,FALSE)&gt;9,FALSE),1,0)+
IF(IFERROR(VLOOKUP(($O46+1)&amp;"-"&amp;($P46+1),RUN,AI$18+4,FALSE)&gt;9,FALSE),1,0)+
IF(IFERROR(VLOOKUP(($O46+1)&amp;"-"&amp;($P46-1),RUN,AI$18+4,FALSE)&gt;9,FALSE),1,0)+
IF(IFERROR(VLOOKUP(($O46-1)&amp;"-"&amp;($P46+1),RUN,AI$18+4,FALSE)&gt;9,FALSE),1,0),
TRUE,"X")</f>
        <v>0</v>
      </c>
      <c r="AK46" s="6" cm="1">
        <f t="array" ref="AK46">_xlfn.IFS(
AK$17=1,AJ46+1,
AJ46 &gt; 9,0,
AJ46 = 0,0,
TRUE,
AJ46+
IF(IFERROR(VLOOKUP(($O46-1)&amp;"-"&amp;($P46  ),RUN,AJ$18+4,FALSE)&gt;9,FALSE),1,0)+
IF(IFERROR(VLOOKUP(($O46  )&amp;"-"&amp;($P46+1),RUN,AJ$18+4,FALSE)&gt;9,FALSE),1,0)+
IF(IFERROR(VLOOKUP(($O46+1)&amp;"-"&amp;($P46  ),RUN,AJ$18+4,FALSE)&gt;9,FALSE),1,0)+
IF(IFERROR(VLOOKUP(($O46  )&amp;"-"&amp;($P46-1),RUN,AJ$18+4,FALSE)&gt;9,FALSE),1,0)+
IF(IFERROR(VLOOKUP(($O46-1)&amp;"-"&amp;($P46-1),RUN,AJ$18+4,FALSE)&gt;9,FALSE),1,0)+
IF(IFERROR(VLOOKUP(($O46+1)&amp;"-"&amp;($P46+1),RUN,AJ$18+4,FALSE)&gt;9,FALSE),1,0)+
IF(IFERROR(VLOOKUP(($O46+1)&amp;"-"&amp;($P46-1),RUN,AJ$18+4,FALSE)&gt;9,FALSE),1,0)+
IF(IFERROR(VLOOKUP(($O46-1)&amp;"-"&amp;($P46+1),RUN,AJ$18+4,FALSE)&gt;9,FALSE),1,0),
TRUE,"X")</f>
        <v>1</v>
      </c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</row>
    <row r="47" spans="1:1754" x14ac:dyDescent="0.3">
      <c r="A47" t="s">
        <v>54</v>
      </c>
      <c r="B47" s="1"/>
      <c r="M47">
        <v>29</v>
      </c>
      <c r="N47" t="str">
        <f t="shared" si="8"/>
        <v>3-9</v>
      </c>
      <c r="O47">
        <f t="shared" si="9"/>
        <v>3</v>
      </c>
      <c r="P47" s="9">
        <f t="shared" si="10"/>
        <v>9</v>
      </c>
      <c r="Q47" s="29" cm="1">
        <f t="array" ref="Q47">INDEX(START,O47,P47)</f>
        <v>7</v>
      </c>
      <c r="R47" s="6" cm="1">
        <f t="array" ref="R47">_xlfn.IFS(
R$17=1,Q47+1,
Q47 &gt; 9,0,
Q47 = 0,0,
TRUE,
Q47+
IF(IFERROR(VLOOKUP(($O47-1)&amp;"-"&amp;($P47  ),RUN,Q$18+4,FALSE)&gt;9,FALSE),1,0)+
IF(IFERROR(VLOOKUP(($O47  )&amp;"-"&amp;($P47+1),RUN,Q$18+4,FALSE)&gt;9,FALSE),1,0)+
IF(IFERROR(VLOOKUP(($O47+1)&amp;"-"&amp;($P47  ),RUN,Q$18+4,FALSE)&gt;9,FALSE),1,0)+
IF(IFERROR(VLOOKUP(($O47  )&amp;"-"&amp;($P47-1),RUN,Q$18+4,FALSE)&gt;9,FALSE),1,0)+
IF(IFERROR(VLOOKUP(($O47-1)&amp;"-"&amp;($P47-1),RUN,Q$18+4,FALSE)&gt;9,FALSE),1,0)+
IF(IFERROR(VLOOKUP(($O47+1)&amp;"-"&amp;($P47+1),RUN,Q$18+4,FALSE)&gt;9,FALSE),1,0)+
IF(IFERROR(VLOOKUP(($O47+1)&amp;"-"&amp;($P47-1),RUN,Q$18+4,FALSE)&gt;9,FALSE),1,0)+
IF(IFERROR(VLOOKUP(($O47-1)&amp;"-"&amp;($P47+1),RUN,Q$18+4,FALSE)&gt;9,FALSE),1,0),
TRUE,"X")</f>
        <v>8</v>
      </c>
      <c r="S47" s="6" cm="1">
        <f t="array" ref="S47">_xlfn.IFS(
S$17=1,R47+1,
R47 &gt; 9,0,
R47 = 0,0,
TRUE,
R47+
IF(IFERROR(VLOOKUP(($O47-1)&amp;"-"&amp;($P47  ),RUN,R$18+4,FALSE)&gt;9,FALSE),1,0)+
IF(IFERROR(VLOOKUP(($O47  )&amp;"-"&amp;($P47+1),RUN,R$18+4,FALSE)&gt;9,FALSE),1,0)+
IF(IFERROR(VLOOKUP(($O47+1)&amp;"-"&amp;($P47  ),RUN,R$18+4,FALSE)&gt;9,FALSE),1,0)+
IF(IFERROR(VLOOKUP(($O47  )&amp;"-"&amp;($P47-1),RUN,R$18+4,FALSE)&gt;9,FALSE),1,0)+
IF(IFERROR(VLOOKUP(($O47-1)&amp;"-"&amp;($P47-1),RUN,R$18+4,FALSE)&gt;9,FALSE),1,0)+
IF(IFERROR(VLOOKUP(($O47+1)&amp;"-"&amp;($P47+1),RUN,R$18+4,FALSE)&gt;9,FALSE),1,0)+
IF(IFERROR(VLOOKUP(($O47+1)&amp;"-"&amp;($P47-1),RUN,R$18+4,FALSE)&gt;9,FALSE),1,0)+
IF(IFERROR(VLOOKUP(($O47-1)&amp;"-"&amp;($P47+1),RUN,R$18+4,FALSE)&gt;9,FALSE),1,0),
TRUE,"X")</f>
        <v>9</v>
      </c>
      <c r="T47" s="6" cm="1">
        <f t="array" ref="T47">_xlfn.IFS(
T$17=1,S47+1,
S47 &gt; 9,0,
S47 = 0,0,
TRUE,
S47+
IF(IFERROR(VLOOKUP(($O47-1)&amp;"-"&amp;($P47  ),RUN,S$18+4,FALSE)&gt;9,FALSE),1,0)+
IF(IFERROR(VLOOKUP(($O47  )&amp;"-"&amp;($P47+1),RUN,S$18+4,FALSE)&gt;9,FALSE),1,0)+
IF(IFERROR(VLOOKUP(($O47+1)&amp;"-"&amp;($P47  ),RUN,S$18+4,FALSE)&gt;9,FALSE),1,0)+
IF(IFERROR(VLOOKUP(($O47  )&amp;"-"&amp;($P47-1),RUN,S$18+4,FALSE)&gt;9,FALSE),1,0)+
IF(IFERROR(VLOOKUP(($O47-1)&amp;"-"&amp;($P47-1),RUN,S$18+4,FALSE)&gt;9,FALSE),1,0)+
IF(IFERROR(VLOOKUP(($O47+1)&amp;"-"&amp;($P47+1),RUN,S$18+4,FALSE)&gt;9,FALSE),1,0)+
IF(IFERROR(VLOOKUP(($O47+1)&amp;"-"&amp;($P47-1),RUN,S$18+4,FALSE)&gt;9,FALSE),1,0)+
IF(IFERROR(VLOOKUP(($O47-1)&amp;"-"&amp;($P47+1),RUN,S$18+4,FALSE)&gt;9,FALSE),1,0),
TRUE,"X")</f>
        <v>9</v>
      </c>
      <c r="U47" s="6" cm="1">
        <f t="array" ref="U47">_xlfn.IFS(
U$17=1,T47+1,
T47 &gt; 9,0,
T47 = 0,0,
TRUE,
T47+
IF(IFERROR(VLOOKUP(($O47-1)&amp;"-"&amp;($P47  ),RUN,T$18+4,FALSE)&gt;9,FALSE),1,0)+
IF(IFERROR(VLOOKUP(($O47  )&amp;"-"&amp;($P47+1),RUN,T$18+4,FALSE)&gt;9,FALSE),1,0)+
IF(IFERROR(VLOOKUP(($O47+1)&amp;"-"&amp;($P47  ),RUN,T$18+4,FALSE)&gt;9,FALSE),1,0)+
IF(IFERROR(VLOOKUP(($O47  )&amp;"-"&amp;($P47-1),RUN,T$18+4,FALSE)&gt;9,FALSE),1,0)+
IF(IFERROR(VLOOKUP(($O47-1)&amp;"-"&amp;($P47-1),RUN,T$18+4,FALSE)&gt;9,FALSE),1,0)+
IF(IFERROR(VLOOKUP(($O47+1)&amp;"-"&amp;($P47+1),RUN,T$18+4,FALSE)&gt;9,FALSE),1,0)+
IF(IFERROR(VLOOKUP(($O47+1)&amp;"-"&amp;($P47-1),RUN,T$18+4,FALSE)&gt;9,FALSE),1,0)+
IF(IFERROR(VLOOKUP(($O47-1)&amp;"-"&amp;($P47+1),RUN,T$18+4,FALSE)&gt;9,FALSE),1,0),
TRUE,"X")</f>
        <v>9</v>
      </c>
      <c r="V47" s="6" cm="1">
        <f t="array" ref="V47">_xlfn.IFS(
V$17=1,U47+1,
U47 &gt; 9,0,
U47 = 0,0,
TRUE,
U47+
IF(IFERROR(VLOOKUP(($O47-1)&amp;"-"&amp;($P47  ),RUN,U$18+4,FALSE)&gt;9,FALSE),1,0)+
IF(IFERROR(VLOOKUP(($O47  )&amp;"-"&amp;($P47+1),RUN,U$18+4,FALSE)&gt;9,FALSE),1,0)+
IF(IFERROR(VLOOKUP(($O47+1)&amp;"-"&amp;($P47  ),RUN,U$18+4,FALSE)&gt;9,FALSE),1,0)+
IF(IFERROR(VLOOKUP(($O47  )&amp;"-"&amp;($P47-1),RUN,U$18+4,FALSE)&gt;9,FALSE),1,0)+
IF(IFERROR(VLOOKUP(($O47-1)&amp;"-"&amp;($P47-1),RUN,U$18+4,FALSE)&gt;9,FALSE),1,0)+
IF(IFERROR(VLOOKUP(($O47+1)&amp;"-"&amp;($P47+1),RUN,U$18+4,FALSE)&gt;9,FALSE),1,0)+
IF(IFERROR(VLOOKUP(($O47+1)&amp;"-"&amp;($P47-1),RUN,U$18+4,FALSE)&gt;9,FALSE),1,0)+
IF(IFERROR(VLOOKUP(($O47-1)&amp;"-"&amp;($P47+1),RUN,U$18+4,FALSE)&gt;9,FALSE),1,0),
TRUE,"X")</f>
        <v>10</v>
      </c>
      <c r="W47" s="6" cm="1">
        <f t="array" ref="W47">_xlfn.IFS(
W$17=1,V47+1,
V47 &gt; 9,0,
V47 = 0,0,
TRUE,
V47+
IF(IFERROR(VLOOKUP(($O47-1)&amp;"-"&amp;($P47  ),RUN,V$18+4,FALSE)&gt;9,FALSE),1,0)+
IF(IFERROR(VLOOKUP(($O47  )&amp;"-"&amp;($P47+1),RUN,V$18+4,FALSE)&gt;9,FALSE),1,0)+
IF(IFERROR(VLOOKUP(($O47+1)&amp;"-"&amp;($P47  ),RUN,V$18+4,FALSE)&gt;9,FALSE),1,0)+
IF(IFERROR(VLOOKUP(($O47  )&amp;"-"&amp;($P47-1),RUN,V$18+4,FALSE)&gt;9,FALSE),1,0)+
IF(IFERROR(VLOOKUP(($O47-1)&amp;"-"&amp;($P47-1),RUN,V$18+4,FALSE)&gt;9,FALSE),1,0)+
IF(IFERROR(VLOOKUP(($O47+1)&amp;"-"&amp;($P47+1),RUN,V$18+4,FALSE)&gt;9,FALSE),1,0)+
IF(IFERROR(VLOOKUP(($O47+1)&amp;"-"&amp;($P47-1),RUN,V$18+4,FALSE)&gt;9,FALSE),1,0)+
IF(IFERROR(VLOOKUP(($O47-1)&amp;"-"&amp;($P47+1),RUN,V$18+4,FALSE)&gt;9,FALSE),1,0),
TRUE,"X")</f>
        <v>0</v>
      </c>
      <c r="X47" s="6" cm="1">
        <f t="array" ref="X47">_xlfn.IFS(
X$17=1,W47+1,
W47 &gt; 9,0,
W47 = 0,0,
TRUE,
W47+
IF(IFERROR(VLOOKUP(($O47-1)&amp;"-"&amp;($P47  ),RUN,W$18+4,FALSE)&gt;9,FALSE),1,0)+
IF(IFERROR(VLOOKUP(($O47  )&amp;"-"&amp;($P47+1),RUN,W$18+4,FALSE)&gt;9,FALSE),1,0)+
IF(IFERROR(VLOOKUP(($O47+1)&amp;"-"&amp;($P47  ),RUN,W$18+4,FALSE)&gt;9,FALSE),1,0)+
IF(IFERROR(VLOOKUP(($O47  )&amp;"-"&amp;($P47-1),RUN,W$18+4,FALSE)&gt;9,FALSE),1,0)+
IF(IFERROR(VLOOKUP(($O47-1)&amp;"-"&amp;($P47-1),RUN,W$18+4,FALSE)&gt;9,FALSE),1,0)+
IF(IFERROR(VLOOKUP(($O47+1)&amp;"-"&amp;($P47+1),RUN,W$18+4,FALSE)&gt;9,FALSE),1,0)+
IF(IFERROR(VLOOKUP(($O47+1)&amp;"-"&amp;($P47-1),RUN,W$18+4,FALSE)&gt;9,FALSE),1,0)+
IF(IFERROR(VLOOKUP(($O47-1)&amp;"-"&amp;($P47+1),RUN,W$18+4,FALSE)&gt;9,FALSE),1,0),
TRUE,"X")</f>
        <v>0</v>
      </c>
      <c r="Y47" s="6" cm="1">
        <f t="array" ref="Y47">_xlfn.IFS(
Y$17=1,X47+1,
X47 &gt; 9,0,
X47 = 0,0,
TRUE,
X47+
IF(IFERROR(VLOOKUP(($O47-1)&amp;"-"&amp;($P47  ),RUN,X$18+4,FALSE)&gt;9,FALSE),1,0)+
IF(IFERROR(VLOOKUP(($O47  )&amp;"-"&amp;($P47+1),RUN,X$18+4,FALSE)&gt;9,FALSE),1,0)+
IF(IFERROR(VLOOKUP(($O47+1)&amp;"-"&amp;($P47  ),RUN,X$18+4,FALSE)&gt;9,FALSE),1,0)+
IF(IFERROR(VLOOKUP(($O47  )&amp;"-"&amp;($P47-1),RUN,X$18+4,FALSE)&gt;9,FALSE),1,0)+
IF(IFERROR(VLOOKUP(($O47-1)&amp;"-"&amp;($P47-1),RUN,X$18+4,FALSE)&gt;9,FALSE),1,0)+
IF(IFERROR(VLOOKUP(($O47+1)&amp;"-"&amp;($P47+1),RUN,X$18+4,FALSE)&gt;9,FALSE),1,0)+
IF(IFERROR(VLOOKUP(($O47+1)&amp;"-"&amp;($P47-1),RUN,X$18+4,FALSE)&gt;9,FALSE),1,0)+
IF(IFERROR(VLOOKUP(($O47-1)&amp;"-"&amp;($P47+1),RUN,X$18+4,FALSE)&gt;9,FALSE),1,0),
TRUE,"X")</f>
        <v>1</v>
      </c>
      <c r="Z47" s="6" cm="1">
        <f t="array" ref="Z47">_xlfn.IFS(
Z$17=1,Y47+1,
Y47 &gt; 9,0,
Y47 = 0,0,
TRUE,
Y47+
IF(IFERROR(VLOOKUP(($O47-1)&amp;"-"&amp;($P47  ),RUN,Y$18+4,FALSE)&gt;9,FALSE),1,0)+
IF(IFERROR(VLOOKUP(($O47  )&amp;"-"&amp;($P47+1),RUN,Y$18+4,FALSE)&gt;9,FALSE),1,0)+
IF(IFERROR(VLOOKUP(($O47+1)&amp;"-"&amp;($P47  ),RUN,Y$18+4,FALSE)&gt;9,FALSE),1,0)+
IF(IFERROR(VLOOKUP(($O47  )&amp;"-"&amp;($P47-1),RUN,Y$18+4,FALSE)&gt;9,FALSE),1,0)+
IF(IFERROR(VLOOKUP(($O47-1)&amp;"-"&amp;($P47-1),RUN,Y$18+4,FALSE)&gt;9,FALSE),1,0)+
IF(IFERROR(VLOOKUP(($O47+1)&amp;"-"&amp;($P47+1),RUN,Y$18+4,FALSE)&gt;9,FALSE),1,0)+
IF(IFERROR(VLOOKUP(($O47+1)&amp;"-"&amp;($P47-1),RUN,Y$18+4,FALSE)&gt;9,FALSE),1,0)+
IF(IFERROR(VLOOKUP(($O47-1)&amp;"-"&amp;($P47+1),RUN,Y$18+4,FALSE)&gt;9,FALSE),1,0),
TRUE,"X")</f>
        <v>1</v>
      </c>
      <c r="AA47" s="6" cm="1">
        <f t="array" ref="AA47">_xlfn.IFS(
AA$17=1,Z47+1,
Z47 &gt; 9,0,
Z47 = 0,0,
TRUE,
Z47+
IF(IFERROR(VLOOKUP(($O47-1)&amp;"-"&amp;($P47  ),RUN,Z$18+4,FALSE)&gt;9,FALSE),1,0)+
IF(IFERROR(VLOOKUP(($O47  )&amp;"-"&amp;($P47+1),RUN,Z$18+4,FALSE)&gt;9,FALSE),1,0)+
IF(IFERROR(VLOOKUP(($O47+1)&amp;"-"&amp;($P47  ),RUN,Z$18+4,FALSE)&gt;9,FALSE),1,0)+
IF(IFERROR(VLOOKUP(($O47  )&amp;"-"&amp;($P47-1),RUN,Z$18+4,FALSE)&gt;9,FALSE),1,0)+
IF(IFERROR(VLOOKUP(($O47-1)&amp;"-"&amp;($P47-1),RUN,Z$18+4,FALSE)&gt;9,FALSE),1,0)+
IF(IFERROR(VLOOKUP(($O47+1)&amp;"-"&amp;($P47+1),RUN,Z$18+4,FALSE)&gt;9,FALSE),1,0)+
IF(IFERROR(VLOOKUP(($O47+1)&amp;"-"&amp;($P47-1),RUN,Z$18+4,FALSE)&gt;9,FALSE),1,0)+
IF(IFERROR(VLOOKUP(($O47-1)&amp;"-"&amp;($P47+1),RUN,Z$18+4,FALSE)&gt;9,FALSE),1,0),
TRUE,"X")</f>
        <v>1</v>
      </c>
      <c r="AB47" s="6" cm="1">
        <f t="array" ref="AB47">_xlfn.IFS(
AB$17=1,AA47+1,
AA47 &gt; 9,0,
AA47 = 0,0,
TRUE,
AA47+
IF(IFERROR(VLOOKUP(($O47-1)&amp;"-"&amp;($P47  ),RUN,AA$18+4,FALSE)&gt;9,FALSE),1,0)+
IF(IFERROR(VLOOKUP(($O47  )&amp;"-"&amp;($P47+1),RUN,AA$18+4,FALSE)&gt;9,FALSE),1,0)+
IF(IFERROR(VLOOKUP(($O47+1)&amp;"-"&amp;($P47  ),RUN,AA$18+4,FALSE)&gt;9,FALSE),1,0)+
IF(IFERROR(VLOOKUP(($O47  )&amp;"-"&amp;($P47-1),RUN,AA$18+4,FALSE)&gt;9,FALSE),1,0)+
IF(IFERROR(VLOOKUP(($O47-1)&amp;"-"&amp;($P47-1),RUN,AA$18+4,FALSE)&gt;9,FALSE),1,0)+
IF(IFERROR(VLOOKUP(($O47+1)&amp;"-"&amp;($P47+1),RUN,AA$18+4,FALSE)&gt;9,FALSE),1,0)+
IF(IFERROR(VLOOKUP(($O47+1)&amp;"-"&amp;($P47-1),RUN,AA$18+4,FALSE)&gt;9,FALSE),1,0)+
IF(IFERROR(VLOOKUP(($O47-1)&amp;"-"&amp;($P47+1),RUN,AA$18+4,FALSE)&gt;9,FALSE),1,0),
TRUE,"X")</f>
        <v>2</v>
      </c>
      <c r="AC47" s="6" cm="1">
        <f t="array" ref="AC47">_xlfn.IFS(
AC$17=1,AB47+1,
AB47 &gt; 9,0,
AB47 = 0,0,
TRUE,
AB47+
IF(IFERROR(VLOOKUP(($O47-1)&amp;"-"&amp;($P47  ),RUN,AB$18+4,FALSE)&gt;9,FALSE),1,0)+
IF(IFERROR(VLOOKUP(($O47  )&amp;"-"&amp;($P47+1),RUN,AB$18+4,FALSE)&gt;9,FALSE),1,0)+
IF(IFERROR(VLOOKUP(($O47+1)&amp;"-"&amp;($P47  ),RUN,AB$18+4,FALSE)&gt;9,FALSE),1,0)+
IF(IFERROR(VLOOKUP(($O47  )&amp;"-"&amp;($P47-1),RUN,AB$18+4,FALSE)&gt;9,FALSE),1,0)+
IF(IFERROR(VLOOKUP(($O47-1)&amp;"-"&amp;($P47-1),RUN,AB$18+4,FALSE)&gt;9,FALSE),1,0)+
IF(IFERROR(VLOOKUP(($O47+1)&amp;"-"&amp;($P47+1),RUN,AB$18+4,FALSE)&gt;9,FALSE),1,0)+
IF(IFERROR(VLOOKUP(($O47+1)&amp;"-"&amp;($P47-1),RUN,AB$18+4,FALSE)&gt;9,FALSE),1,0)+
IF(IFERROR(VLOOKUP(($O47-1)&amp;"-"&amp;($P47+1),RUN,AB$18+4,FALSE)&gt;9,FALSE),1,0),
TRUE,"X")</f>
        <v>3</v>
      </c>
      <c r="AD47" s="6" cm="1">
        <f t="array" ref="AD47">_xlfn.IFS(
AD$17=1,AC47+1,
AC47 &gt; 9,0,
AC47 = 0,0,
TRUE,
AC47+
IF(IFERROR(VLOOKUP(($O47-1)&amp;"-"&amp;($P47  ),RUN,AC$18+4,FALSE)&gt;9,FALSE),1,0)+
IF(IFERROR(VLOOKUP(($O47  )&amp;"-"&amp;($P47+1),RUN,AC$18+4,FALSE)&gt;9,FALSE),1,0)+
IF(IFERROR(VLOOKUP(($O47+1)&amp;"-"&amp;($P47  ),RUN,AC$18+4,FALSE)&gt;9,FALSE),1,0)+
IF(IFERROR(VLOOKUP(($O47  )&amp;"-"&amp;($P47-1),RUN,AC$18+4,FALSE)&gt;9,FALSE),1,0)+
IF(IFERROR(VLOOKUP(($O47-1)&amp;"-"&amp;($P47-1),RUN,AC$18+4,FALSE)&gt;9,FALSE),1,0)+
IF(IFERROR(VLOOKUP(($O47+1)&amp;"-"&amp;($P47+1),RUN,AC$18+4,FALSE)&gt;9,FALSE),1,0)+
IF(IFERROR(VLOOKUP(($O47+1)&amp;"-"&amp;($P47-1),RUN,AC$18+4,FALSE)&gt;9,FALSE),1,0)+
IF(IFERROR(VLOOKUP(($O47-1)&amp;"-"&amp;($P47+1),RUN,AC$18+4,FALSE)&gt;9,FALSE),1,0),
TRUE,"X")</f>
        <v>3</v>
      </c>
      <c r="AE47" s="6" cm="1">
        <f t="array" ref="AE47">_xlfn.IFS(
AE$17=1,AD47+1,
AD47 &gt; 9,0,
AD47 = 0,0,
TRUE,
AD47+
IF(IFERROR(VLOOKUP(($O47-1)&amp;"-"&amp;($P47  ),RUN,AD$18+4,FALSE)&gt;9,FALSE),1,0)+
IF(IFERROR(VLOOKUP(($O47  )&amp;"-"&amp;($P47+1),RUN,AD$18+4,FALSE)&gt;9,FALSE),1,0)+
IF(IFERROR(VLOOKUP(($O47+1)&amp;"-"&amp;($P47  ),RUN,AD$18+4,FALSE)&gt;9,FALSE),1,0)+
IF(IFERROR(VLOOKUP(($O47  )&amp;"-"&amp;($P47-1),RUN,AD$18+4,FALSE)&gt;9,FALSE),1,0)+
IF(IFERROR(VLOOKUP(($O47-1)&amp;"-"&amp;($P47-1),RUN,AD$18+4,FALSE)&gt;9,FALSE),1,0)+
IF(IFERROR(VLOOKUP(($O47+1)&amp;"-"&amp;($P47+1),RUN,AD$18+4,FALSE)&gt;9,FALSE),1,0)+
IF(IFERROR(VLOOKUP(($O47+1)&amp;"-"&amp;($P47-1),RUN,AD$18+4,FALSE)&gt;9,FALSE),1,0)+
IF(IFERROR(VLOOKUP(($O47-1)&amp;"-"&amp;($P47+1),RUN,AD$18+4,FALSE)&gt;9,FALSE),1,0),
TRUE,"X")</f>
        <v>3</v>
      </c>
      <c r="AF47" s="6" cm="1">
        <f t="array" ref="AF47">_xlfn.IFS(
AF$17=1,AE47+1,
AE47 &gt; 9,0,
AE47 = 0,0,
TRUE,
AE47+
IF(IFERROR(VLOOKUP(($O47-1)&amp;"-"&amp;($P47  ),RUN,AE$18+4,FALSE)&gt;9,FALSE),1,0)+
IF(IFERROR(VLOOKUP(($O47  )&amp;"-"&amp;($P47+1),RUN,AE$18+4,FALSE)&gt;9,FALSE),1,0)+
IF(IFERROR(VLOOKUP(($O47+1)&amp;"-"&amp;($P47  ),RUN,AE$18+4,FALSE)&gt;9,FALSE),1,0)+
IF(IFERROR(VLOOKUP(($O47  )&amp;"-"&amp;($P47-1),RUN,AE$18+4,FALSE)&gt;9,FALSE),1,0)+
IF(IFERROR(VLOOKUP(($O47-1)&amp;"-"&amp;($P47-1),RUN,AE$18+4,FALSE)&gt;9,FALSE),1,0)+
IF(IFERROR(VLOOKUP(($O47+1)&amp;"-"&amp;($P47+1),RUN,AE$18+4,FALSE)&gt;9,FALSE),1,0)+
IF(IFERROR(VLOOKUP(($O47+1)&amp;"-"&amp;($P47-1),RUN,AE$18+4,FALSE)&gt;9,FALSE),1,0)+
IF(IFERROR(VLOOKUP(($O47-1)&amp;"-"&amp;($P47+1),RUN,AE$18+4,FALSE)&gt;9,FALSE),1,0),
TRUE,"X")</f>
        <v>3</v>
      </c>
      <c r="AG47" s="6" cm="1">
        <f t="array" ref="AG47">_xlfn.IFS(
AG$17=1,AF47+1,
AF47 &gt; 9,0,
AF47 = 0,0,
TRUE,
AF47+
IF(IFERROR(VLOOKUP(($O47-1)&amp;"-"&amp;($P47  ),RUN,AF$18+4,FALSE)&gt;9,FALSE),1,0)+
IF(IFERROR(VLOOKUP(($O47  )&amp;"-"&amp;($P47+1),RUN,AF$18+4,FALSE)&gt;9,FALSE),1,0)+
IF(IFERROR(VLOOKUP(($O47+1)&amp;"-"&amp;($P47  ),RUN,AF$18+4,FALSE)&gt;9,FALSE),1,0)+
IF(IFERROR(VLOOKUP(($O47  )&amp;"-"&amp;($P47-1),RUN,AF$18+4,FALSE)&gt;9,FALSE),1,0)+
IF(IFERROR(VLOOKUP(($O47-1)&amp;"-"&amp;($P47-1),RUN,AF$18+4,FALSE)&gt;9,FALSE),1,0)+
IF(IFERROR(VLOOKUP(($O47+1)&amp;"-"&amp;($P47+1),RUN,AF$18+4,FALSE)&gt;9,FALSE),1,0)+
IF(IFERROR(VLOOKUP(($O47+1)&amp;"-"&amp;($P47-1),RUN,AF$18+4,FALSE)&gt;9,FALSE),1,0)+
IF(IFERROR(VLOOKUP(($O47-1)&amp;"-"&amp;($P47+1),RUN,AF$18+4,FALSE)&gt;9,FALSE),1,0),
TRUE,"X")</f>
        <v>3</v>
      </c>
      <c r="AH47" s="6" cm="1">
        <f t="array" ref="AH47">_xlfn.IFS(
AH$17=1,AG47+1,
AG47 &gt; 9,0,
AG47 = 0,0,
TRUE,
AG47+
IF(IFERROR(VLOOKUP(($O47-1)&amp;"-"&amp;($P47  ),RUN,AG$18+4,FALSE)&gt;9,FALSE),1,0)+
IF(IFERROR(VLOOKUP(($O47  )&amp;"-"&amp;($P47+1),RUN,AG$18+4,FALSE)&gt;9,FALSE),1,0)+
IF(IFERROR(VLOOKUP(($O47+1)&amp;"-"&amp;($P47  ),RUN,AG$18+4,FALSE)&gt;9,FALSE),1,0)+
IF(IFERROR(VLOOKUP(($O47  )&amp;"-"&amp;($P47-1),RUN,AG$18+4,FALSE)&gt;9,FALSE),1,0)+
IF(IFERROR(VLOOKUP(($O47-1)&amp;"-"&amp;($P47-1),RUN,AG$18+4,FALSE)&gt;9,FALSE),1,0)+
IF(IFERROR(VLOOKUP(($O47+1)&amp;"-"&amp;($P47+1),RUN,AG$18+4,FALSE)&gt;9,FALSE),1,0)+
IF(IFERROR(VLOOKUP(($O47+1)&amp;"-"&amp;($P47-1),RUN,AG$18+4,FALSE)&gt;9,FALSE),1,0)+
IF(IFERROR(VLOOKUP(($O47-1)&amp;"-"&amp;($P47+1),RUN,AG$18+4,FALSE)&gt;9,FALSE),1,0),
TRUE,"X")</f>
        <v>3</v>
      </c>
      <c r="AI47" s="6" cm="1">
        <f t="array" ref="AI47">_xlfn.IFS(
AI$17=1,AH47+1,
AH47 &gt; 9,0,
AH47 = 0,0,
TRUE,
AH47+
IF(IFERROR(VLOOKUP(($O47-1)&amp;"-"&amp;($P47  ),RUN,AH$18+4,FALSE)&gt;9,FALSE),1,0)+
IF(IFERROR(VLOOKUP(($O47  )&amp;"-"&amp;($P47+1),RUN,AH$18+4,FALSE)&gt;9,FALSE),1,0)+
IF(IFERROR(VLOOKUP(($O47+1)&amp;"-"&amp;($P47  ),RUN,AH$18+4,FALSE)&gt;9,FALSE),1,0)+
IF(IFERROR(VLOOKUP(($O47  )&amp;"-"&amp;($P47-1),RUN,AH$18+4,FALSE)&gt;9,FALSE),1,0)+
IF(IFERROR(VLOOKUP(($O47-1)&amp;"-"&amp;($P47-1),RUN,AH$18+4,FALSE)&gt;9,FALSE),1,0)+
IF(IFERROR(VLOOKUP(($O47+1)&amp;"-"&amp;($P47+1),RUN,AH$18+4,FALSE)&gt;9,FALSE),1,0)+
IF(IFERROR(VLOOKUP(($O47+1)&amp;"-"&amp;($P47-1),RUN,AH$18+4,FALSE)&gt;9,FALSE),1,0)+
IF(IFERROR(VLOOKUP(($O47-1)&amp;"-"&amp;($P47+1),RUN,AH$18+4,FALSE)&gt;9,FALSE),1,0),
TRUE,"X")</f>
        <v>3</v>
      </c>
      <c r="AJ47" s="6" cm="1">
        <f t="array" ref="AJ47">_xlfn.IFS(
AJ$17=1,AI47+1,
AI47 &gt; 9,0,
AI47 = 0,0,
TRUE,
AI47+
IF(IFERROR(VLOOKUP(($O47-1)&amp;"-"&amp;($P47  ),RUN,AI$18+4,FALSE)&gt;9,FALSE),1,0)+
IF(IFERROR(VLOOKUP(($O47  )&amp;"-"&amp;($P47+1),RUN,AI$18+4,FALSE)&gt;9,FALSE),1,0)+
IF(IFERROR(VLOOKUP(($O47+1)&amp;"-"&amp;($P47  ),RUN,AI$18+4,FALSE)&gt;9,FALSE),1,0)+
IF(IFERROR(VLOOKUP(($O47  )&amp;"-"&amp;($P47-1),RUN,AI$18+4,FALSE)&gt;9,FALSE),1,0)+
IF(IFERROR(VLOOKUP(($O47-1)&amp;"-"&amp;($P47-1),RUN,AI$18+4,FALSE)&gt;9,FALSE),1,0)+
IF(IFERROR(VLOOKUP(($O47+1)&amp;"-"&amp;($P47+1),RUN,AI$18+4,FALSE)&gt;9,FALSE),1,0)+
IF(IFERROR(VLOOKUP(($O47+1)&amp;"-"&amp;($P47-1),RUN,AI$18+4,FALSE)&gt;9,FALSE),1,0)+
IF(IFERROR(VLOOKUP(($O47-1)&amp;"-"&amp;($P47+1),RUN,AI$18+4,FALSE)&gt;9,FALSE),1,0),
TRUE,"X")</f>
        <v>3</v>
      </c>
      <c r="AK47" s="6" cm="1">
        <f t="array" ref="AK47">_xlfn.IFS(
AK$17=1,AJ47+1,
AJ47 &gt; 9,0,
AJ47 = 0,0,
TRUE,
AJ47+
IF(IFERROR(VLOOKUP(($O47-1)&amp;"-"&amp;($P47  ),RUN,AJ$18+4,FALSE)&gt;9,FALSE),1,0)+
IF(IFERROR(VLOOKUP(($O47  )&amp;"-"&amp;($P47+1),RUN,AJ$18+4,FALSE)&gt;9,FALSE),1,0)+
IF(IFERROR(VLOOKUP(($O47+1)&amp;"-"&amp;($P47  ),RUN,AJ$18+4,FALSE)&gt;9,FALSE),1,0)+
IF(IFERROR(VLOOKUP(($O47  )&amp;"-"&amp;($P47-1),RUN,AJ$18+4,FALSE)&gt;9,FALSE),1,0)+
IF(IFERROR(VLOOKUP(($O47-1)&amp;"-"&amp;($P47-1),RUN,AJ$18+4,FALSE)&gt;9,FALSE),1,0)+
IF(IFERROR(VLOOKUP(($O47+1)&amp;"-"&amp;($P47+1),RUN,AJ$18+4,FALSE)&gt;9,FALSE),1,0)+
IF(IFERROR(VLOOKUP(($O47+1)&amp;"-"&amp;($P47-1),RUN,AJ$18+4,FALSE)&gt;9,FALSE),1,0)+
IF(IFERROR(VLOOKUP(($O47-1)&amp;"-"&amp;($P47+1),RUN,AJ$18+4,FALSE)&gt;9,FALSE),1,0),
TRUE,"X")</f>
        <v>4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  <c r="ANI47" s="6"/>
      <c r="ANJ47" s="6"/>
      <c r="ANK47" s="6"/>
      <c r="ANL47" s="6"/>
      <c r="ANM47" s="6"/>
      <c r="ANN47" s="6"/>
      <c r="ANO47" s="6"/>
      <c r="ANP47" s="6"/>
      <c r="ANQ47" s="6"/>
      <c r="ANR47" s="6"/>
      <c r="ANS47" s="6"/>
      <c r="ANT47" s="6"/>
      <c r="ANU47" s="6"/>
      <c r="ANV47" s="6"/>
      <c r="ANW47" s="6"/>
      <c r="ANX47" s="6"/>
      <c r="ANY47" s="6"/>
      <c r="ANZ47" s="6"/>
      <c r="AOA47" s="6"/>
      <c r="AOB47" s="6"/>
      <c r="AOC47" s="6"/>
      <c r="AOD47" s="6"/>
      <c r="AOE47" s="6"/>
      <c r="AOF47" s="6"/>
      <c r="AOG47" s="6"/>
      <c r="AOH47" s="6"/>
      <c r="AOI47" s="6"/>
      <c r="AOJ47" s="6"/>
      <c r="AOK47" s="6"/>
      <c r="AOL47" s="6"/>
      <c r="AOM47" s="6"/>
      <c r="AON47" s="6"/>
      <c r="AOO47" s="6"/>
      <c r="AOP47" s="6"/>
      <c r="AOQ47" s="6"/>
      <c r="AOR47" s="6"/>
      <c r="AOS47" s="6"/>
      <c r="AOT47" s="6"/>
      <c r="AOU47" s="6"/>
      <c r="AOV47" s="6"/>
      <c r="AOW47" s="6"/>
      <c r="AOX47" s="6"/>
      <c r="AOY47" s="6"/>
      <c r="AOZ47" s="6"/>
      <c r="APA47" s="6"/>
      <c r="APB47" s="6"/>
      <c r="APC47" s="6"/>
      <c r="APD47" s="6"/>
      <c r="APE47" s="6"/>
      <c r="APF47" s="6"/>
      <c r="APG47" s="6"/>
      <c r="APH47" s="6"/>
      <c r="API47" s="6"/>
      <c r="APJ47" s="6"/>
      <c r="APK47" s="6"/>
      <c r="APL47" s="6"/>
      <c r="APM47" s="6"/>
      <c r="APN47" s="6"/>
      <c r="APO47" s="6"/>
      <c r="APP47" s="6"/>
      <c r="APQ47" s="6"/>
      <c r="APR47" s="6"/>
      <c r="APS47" s="6"/>
      <c r="APT47" s="6"/>
      <c r="APU47" s="6"/>
      <c r="APV47" s="6"/>
      <c r="APW47" s="6"/>
      <c r="APX47" s="6"/>
      <c r="APY47" s="6"/>
      <c r="APZ47" s="6"/>
      <c r="AQA47" s="6"/>
      <c r="AQB47" s="6"/>
      <c r="AQC47" s="6"/>
      <c r="AQD47" s="6"/>
      <c r="AQE47" s="6"/>
      <c r="AQF47" s="6"/>
      <c r="AQG47" s="6"/>
      <c r="AQH47" s="6"/>
      <c r="AQI47" s="6"/>
      <c r="AQJ47" s="6"/>
      <c r="AQK47" s="6"/>
      <c r="AQL47" s="6"/>
      <c r="AQM47" s="6"/>
      <c r="AQN47" s="6"/>
      <c r="AQO47" s="6"/>
      <c r="AQP47" s="6"/>
      <c r="AQQ47" s="6"/>
      <c r="AQR47" s="6"/>
      <c r="AQS47" s="6"/>
      <c r="AQT47" s="6"/>
      <c r="AQU47" s="6"/>
      <c r="AQV47" s="6"/>
      <c r="AQW47" s="6"/>
      <c r="AQX47" s="6"/>
      <c r="AQY47" s="6"/>
      <c r="AQZ47" s="6"/>
      <c r="ARA47" s="6"/>
      <c r="ARB47" s="6"/>
      <c r="ARC47" s="6"/>
      <c r="ARD47" s="6"/>
      <c r="ARE47" s="6"/>
      <c r="ARF47" s="6"/>
      <c r="ARG47" s="6"/>
      <c r="ARH47" s="6"/>
      <c r="ARI47" s="6"/>
      <c r="ARJ47" s="6"/>
      <c r="ARK47" s="6"/>
      <c r="ARL47" s="6"/>
      <c r="ARM47" s="6"/>
      <c r="ARN47" s="6"/>
      <c r="ARO47" s="6"/>
      <c r="ARP47" s="6"/>
      <c r="ARQ47" s="6"/>
      <c r="ARR47" s="6"/>
      <c r="ARS47" s="6"/>
      <c r="ART47" s="6"/>
      <c r="ARU47" s="6"/>
      <c r="ARV47" s="6"/>
      <c r="ARW47" s="6"/>
      <c r="ARX47" s="6"/>
      <c r="ARY47" s="6"/>
      <c r="ARZ47" s="6"/>
      <c r="ASA47" s="6"/>
      <c r="ASB47" s="6"/>
      <c r="ASC47" s="6"/>
      <c r="ASD47" s="6"/>
      <c r="ASE47" s="6"/>
      <c r="ASF47" s="6"/>
      <c r="ASG47" s="6"/>
      <c r="ASH47" s="6"/>
      <c r="ASI47" s="6"/>
      <c r="ASJ47" s="6"/>
      <c r="ASK47" s="6"/>
      <c r="ASL47" s="6"/>
      <c r="ASM47" s="6"/>
      <c r="ASN47" s="6"/>
      <c r="ASO47" s="6"/>
      <c r="ASP47" s="6"/>
      <c r="ASQ47" s="6"/>
      <c r="ASR47" s="6"/>
      <c r="ASS47" s="6"/>
      <c r="AST47" s="6"/>
      <c r="ASU47" s="6"/>
      <c r="ASV47" s="6"/>
      <c r="ASW47" s="6"/>
      <c r="ASX47" s="6"/>
      <c r="ASY47" s="6"/>
      <c r="ASZ47" s="6"/>
      <c r="ATA47" s="6"/>
      <c r="ATB47" s="6"/>
      <c r="ATC47" s="6"/>
      <c r="ATD47" s="6"/>
      <c r="ATE47" s="6"/>
      <c r="ATF47" s="6"/>
      <c r="ATG47" s="6"/>
      <c r="ATH47" s="6"/>
      <c r="ATI47" s="6"/>
      <c r="ATJ47" s="6"/>
      <c r="ATK47" s="6"/>
      <c r="ATL47" s="6"/>
      <c r="ATM47" s="6"/>
      <c r="ATN47" s="6"/>
      <c r="ATO47" s="6"/>
      <c r="ATP47" s="6"/>
      <c r="ATQ47" s="6"/>
      <c r="ATR47" s="6"/>
      <c r="ATS47" s="6"/>
      <c r="ATT47" s="6"/>
      <c r="ATU47" s="6"/>
      <c r="ATV47" s="6"/>
      <c r="ATW47" s="6"/>
      <c r="ATX47" s="6"/>
      <c r="ATY47" s="6"/>
      <c r="ATZ47" s="6"/>
      <c r="AUA47" s="6"/>
      <c r="AUB47" s="6"/>
      <c r="AUC47" s="6"/>
      <c r="AUD47" s="6"/>
      <c r="AUE47" s="6"/>
      <c r="AUF47" s="6"/>
      <c r="AUG47" s="6"/>
      <c r="AUH47" s="6"/>
      <c r="AUI47" s="6"/>
      <c r="AUJ47" s="6"/>
      <c r="AUK47" s="6"/>
      <c r="AUL47" s="6"/>
      <c r="AUM47" s="6"/>
      <c r="AUN47" s="6"/>
      <c r="AUO47" s="6"/>
      <c r="AUP47" s="6"/>
      <c r="AUQ47" s="6"/>
      <c r="AUR47" s="6"/>
      <c r="AUS47" s="6"/>
      <c r="AUT47" s="6"/>
      <c r="AUU47" s="6"/>
      <c r="AUV47" s="6"/>
      <c r="AUW47" s="6"/>
      <c r="AUX47" s="6"/>
      <c r="AUY47" s="6"/>
      <c r="AUZ47" s="6"/>
      <c r="AVA47" s="6"/>
      <c r="AVB47" s="6"/>
      <c r="AVC47" s="6"/>
      <c r="AVD47" s="6"/>
      <c r="AVE47" s="6"/>
      <c r="AVF47" s="6"/>
      <c r="AVG47" s="6"/>
      <c r="AVH47" s="6"/>
      <c r="AVI47" s="6"/>
      <c r="AVJ47" s="6"/>
      <c r="AVK47" s="6"/>
      <c r="AVL47" s="6"/>
      <c r="AVM47" s="6"/>
      <c r="AVN47" s="6"/>
      <c r="AVO47" s="6"/>
      <c r="AVP47" s="6"/>
      <c r="AVQ47" s="6"/>
      <c r="AVR47" s="6"/>
      <c r="AVS47" s="6"/>
      <c r="AVT47" s="6"/>
      <c r="AVU47" s="6"/>
      <c r="AVV47" s="6"/>
      <c r="AVW47" s="6"/>
      <c r="AVX47" s="6"/>
      <c r="AVY47" s="6"/>
      <c r="AVZ47" s="6"/>
      <c r="AWA47" s="6"/>
      <c r="AWB47" s="6"/>
      <c r="AWC47" s="6"/>
      <c r="AWD47" s="6"/>
      <c r="AWE47" s="6"/>
      <c r="AWF47" s="6"/>
      <c r="AWG47" s="6"/>
      <c r="AWH47" s="6"/>
      <c r="AWI47" s="6"/>
      <c r="AWJ47" s="6"/>
      <c r="AWK47" s="6"/>
      <c r="AWL47" s="6"/>
      <c r="AWM47" s="6"/>
      <c r="AWN47" s="6"/>
      <c r="AWO47" s="6"/>
      <c r="AWP47" s="6"/>
      <c r="AWQ47" s="6"/>
      <c r="AWR47" s="6"/>
      <c r="AWS47" s="6"/>
      <c r="AWT47" s="6"/>
      <c r="AWU47" s="6"/>
      <c r="AWV47" s="6"/>
      <c r="AWW47" s="6"/>
      <c r="AWX47" s="6"/>
      <c r="AWY47" s="6"/>
      <c r="AWZ47" s="6"/>
      <c r="AXA47" s="6"/>
      <c r="AXB47" s="6"/>
      <c r="AXC47" s="6"/>
      <c r="AXD47" s="6"/>
      <c r="AXE47" s="6"/>
      <c r="AXF47" s="6"/>
      <c r="AXG47" s="6"/>
      <c r="AXH47" s="6"/>
      <c r="AXI47" s="6"/>
      <c r="AXJ47" s="6"/>
      <c r="AXK47" s="6"/>
      <c r="AXL47" s="6"/>
      <c r="AXM47" s="6"/>
      <c r="AXN47" s="6"/>
      <c r="AXO47" s="6"/>
      <c r="AXP47" s="6"/>
      <c r="AXQ47" s="6"/>
      <c r="AXR47" s="6"/>
      <c r="AXS47" s="6"/>
      <c r="AXT47" s="6"/>
      <c r="AXU47" s="6"/>
      <c r="AXV47" s="6"/>
      <c r="AXW47" s="6"/>
      <c r="AXX47" s="6"/>
      <c r="AXY47" s="6"/>
      <c r="AXZ47" s="6"/>
      <c r="AYA47" s="6"/>
      <c r="AYB47" s="6"/>
      <c r="AYC47" s="6"/>
      <c r="AYD47" s="6"/>
      <c r="AYE47" s="6"/>
      <c r="AYF47" s="6"/>
      <c r="AYG47" s="6"/>
      <c r="AYH47" s="6"/>
      <c r="AYI47" s="6"/>
      <c r="AYJ47" s="6"/>
      <c r="AYK47" s="6"/>
      <c r="AYL47" s="6"/>
      <c r="AYM47" s="6"/>
      <c r="AYN47" s="6"/>
      <c r="AYO47" s="6"/>
      <c r="AYP47" s="6"/>
      <c r="AYQ47" s="6"/>
      <c r="AYR47" s="6"/>
      <c r="AYS47" s="6"/>
      <c r="AYT47" s="6"/>
      <c r="AYU47" s="6"/>
      <c r="AYV47" s="6"/>
      <c r="AYW47" s="6"/>
      <c r="AYX47" s="6"/>
      <c r="AYY47" s="6"/>
      <c r="AYZ47" s="6"/>
      <c r="AZA47" s="6"/>
      <c r="AZB47" s="6"/>
      <c r="AZC47" s="6"/>
      <c r="AZD47" s="6"/>
      <c r="AZE47" s="6"/>
      <c r="AZF47" s="6"/>
      <c r="AZG47" s="6"/>
      <c r="AZH47" s="6"/>
      <c r="AZI47" s="6"/>
      <c r="AZJ47" s="6"/>
      <c r="AZK47" s="6"/>
      <c r="AZL47" s="6"/>
      <c r="AZM47" s="6"/>
      <c r="AZN47" s="6"/>
      <c r="AZO47" s="6"/>
      <c r="AZP47" s="6"/>
      <c r="AZQ47" s="6"/>
      <c r="AZR47" s="6"/>
      <c r="AZS47" s="6"/>
      <c r="AZT47" s="6"/>
      <c r="AZU47" s="6"/>
      <c r="AZV47" s="6"/>
      <c r="AZW47" s="6"/>
      <c r="AZX47" s="6"/>
      <c r="AZY47" s="6"/>
      <c r="AZZ47" s="6"/>
      <c r="BAA47" s="6"/>
      <c r="BAB47" s="6"/>
      <c r="BAC47" s="6"/>
      <c r="BAD47" s="6"/>
      <c r="BAE47" s="6"/>
      <c r="BAF47" s="6"/>
      <c r="BAG47" s="6"/>
      <c r="BAH47" s="6"/>
      <c r="BAI47" s="6"/>
      <c r="BAJ47" s="6"/>
      <c r="BAK47" s="6"/>
      <c r="BAL47" s="6"/>
      <c r="BAM47" s="6"/>
      <c r="BAN47" s="6"/>
      <c r="BAO47" s="6"/>
      <c r="BAP47" s="6"/>
      <c r="BAQ47" s="6"/>
      <c r="BAR47" s="6"/>
      <c r="BAS47" s="6"/>
      <c r="BAT47" s="6"/>
      <c r="BAU47" s="6"/>
      <c r="BAV47" s="6"/>
      <c r="BAW47" s="6"/>
      <c r="BAX47" s="6"/>
      <c r="BAY47" s="6"/>
      <c r="BAZ47" s="6"/>
      <c r="BBA47" s="6"/>
      <c r="BBB47" s="6"/>
      <c r="BBC47" s="6"/>
      <c r="BBD47" s="6"/>
      <c r="BBE47" s="6"/>
      <c r="BBF47" s="6"/>
      <c r="BBG47" s="6"/>
      <c r="BBH47" s="6"/>
      <c r="BBI47" s="6"/>
      <c r="BBJ47" s="6"/>
      <c r="BBK47" s="6"/>
      <c r="BBL47" s="6"/>
      <c r="BBM47" s="6"/>
      <c r="BBN47" s="6"/>
      <c r="BBO47" s="6"/>
      <c r="BBP47" s="6"/>
      <c r="BBQ47" s="6"/>
      <c r="BBR47" s="6"/>
      <c r="BBS47" s="6"/>
      <c r="BBT47" s="6"/>
      <c r="BBU47" s="6"/>
      <c r="BBV47" s="6"/>
      <c r="BBW47" s="6"/>
      <c r="BBX47" s="6"/>
      <c r="BBY47" s="6"/>
      <c r="BBZ47" s="6"/>
      <c r="BCA47" s="6"/>
      <c r="BCB47" s="6"/>
      <c r="BCC47" s="6"/>
      <c r="BCD47" s="6"/>
      <c r="BCE47" s="6"/>
      <c r="BCF47" s="6"/>
      <c r="BCG47" s="6"/>
      <c r="BCH47" s="6"/>
      <c r="BCI47" s="6"/>
      <c r="BCJ47" s="6"/>
      <c r="BCK47" s="6"/>
      <c r="BCL47" s="6"/>
      <c r="BCM47" s="6"/>
      <c r="BCN47" s="6"/>
      <c r="BCO47" s="6"/>
      <c r="BCP47" s="6"/>
      <c r="BCQ47" s="6"/>
      <c r="BCR47" s="6"/>
      <c r="BCS47" s="6"/>
      <c r="BCT47" s="6"/>
      <c r="BCU47" s="6"/>
      <c r="BCV47" s="6"/>
      <c r="BCW47" s="6"/>
      <c r="BCX47" s="6"/>
      <c r="BCY47" s="6"/>
      <c r="BCZ47" s="6"/>
      <c r="BDA47" s="6"/>
      <c r="BDB47" s="6"/>
      <c r="BDC47" s="6"/>
      <c r="BDD47" s="6"/>
      <c r="BDE47" s="6"/>
      <c r="BDF47" s="6"/>
      <c r="BDG47" s="6"/>
      <c r="BDH47" s="6"/>
      <c r="BDI47" s="6"/>
      <c r="BDJ47" s="6"/>
      <c r="BDK47" s="6"/>
      <c r="BDL47" s="6"/>
      <c r="BDM47" s="6"/>
      <c r="BDN47" s="6"/>
      <c r="BDO47" s="6"/>
      <c r="BDP47" s="6"/>
      <c r="BDQ47" s="6"/>
      <c r="BDR47" s="6"/>
      <c r="BDS47" s="6"/>
      <c r="BDT47" s="6"/>
      <c r="BDU47" s="6"/>
      <c r="BDV47" s="6"/>
      <c r="BDW47" s="6"/>
      <c r="BDX47" s="6"/>
      <c r="BDY47" s="6"/>
      <c r="BDZ47" s="6"/>
      <c r="BEA47" s="6"/>
      <c r="BEB47" s="6"/>
      <c r="BEC47" s="6"/>
      <c r="BED47" s="6"/>
      <c r="BEE47" s="6"/>
      <c r="BEF47" s="6"/>
      <c r="BEG47" s="6"/>
      <c r="BEH47" s="6"/>
      <c r="BEI47" s="6"/>
      <c r="BEJ47" s="6"/>
      <c r="BEK47" s="6"/>
      <c r="BEL47" s="6"/>
      <c r="BEM47" s="6"/>
      <c r="BEN47" s="6"/>
      <c r="BEO47" s="6"/>
      <c r="BEP47" s="6"/>
      <c r="BEQ47" s="6"/>
      <c r="BER47" s="6"/>
      <c r="BES47" s="6"/>
      <c r="BET47" s="6"/>
      <c r="BEU47" s="6"/>
      <c r="BEV47" s="6"/>
      <c r="BEW47" s="6"/>
      <c r="BEX47" s="6"/>
      <c r="BEY47" s="6"/>
      <c r="BEZ47" s="6"/>
      <c r="BFA47" s="6"/>
      <c r="BFB47" s="6"/>
      <c r="BFC47" s="6"/>
      <c r="BFD47" s="6"/>
      <c r="BFE47" s="6"/>
      <c r="BFF47" s="6"/>
      <c r="BFG47" s="6"/>
      <c r="BFH47" s="6"/>
      <c r="BFI47" s="6"/>
      <c r="BFJ47" s="6"/>
      <c r="BFK47" s="6"/>
      <c r="BFL47" s="6"/>
      <c r="BFM47" s="6"/>
      <c r="BFN47" s="6"/>
      <c r="BFO47" s="6"/>
      <c r="BFP47" s="6"/>
      <c r="BFQ47" s="6"/>
      <c r="BFR47" s="6"/>
      <c r="BFS47" s="6"/>
      <c r="BFT47" s="6"/>
      <c r="BFU47" s="6"/>
      <c r="BFV47" s="6"/>
      <c r="BFW47" s="6"/>
      <c r="BFX47" s="6"/>
      <c r="BFY47" s="6"/>
      <c r="BFZ47" s="6"/>
      <c r="BGA47" s="6"/>
      <c r="BGB47" s="6"/>
      <c r="BGC47" s="6"/>
      <c r="BGD47" s="6"/>
      <c r="BGE47" s="6"/>
      <c r="BGF47" s="6"/>
      <c r="BGG47" s="6"/>
      <c r="BGH47" s="6"/>
      <c r="BGI47" s="6"/>
      <c r="BGJ47" s="6"/>
      <c r="BGK47" s="6"/>
      <c r="BGL47" s="6"/>
      <c r="BGM47" s="6"/>
      <c r="BGN47" s="6"/>
      <c r="BGO47" s="6"/>
      <c r="BGP47" s="6"/>
      <c r="BGQ47" s="6"/>
      <c r="BGR47" s="6"/>
      <c r="BGS47" s="6"/>
      <c r="BGT47" s="6"/>
      <c r="BGU47" s="6"/>
      <c r="BGV47" s="6"/>
      <c r="BGW47" s="6"/>
      <c r="BGX47" s="6"/>
      <c r="BGY47" s="6"/>
      <c r="BGZ47" s="6"/>
      <c r="BHA47" s="6"/>
      <c r="BHB47" s="6"/>
      <c r="BHC47" s="6"/>
      <c r="BHD47" s="6"/>
      <c r="BHE47" s="6"/>
      <c r="BHF47" s="6"/>
      <c r="BHG47" s="6"/>
      <c r="BHH47" s="6"/>
      <c r="BHI47" s="6"/>
      <c r="BHJ47" s="6"/>
      <c r="BHK47" s="6"/>
      <c r="BHL47" s="6"/>
      <c r="BHM47" s="6"/>
      <c r="BHN47" s="6"/>
      <c r="BHO47" s="6"/>
      <c r="BHP47" s="6"/>
      <c r="BHQ47" s="6"/>
      <c r="BHR47" s="6"/>
      <c r="BHS47" s="6"/>
      <c r="BHT47" s="6"/>
      <c r="BHU47" s="6"/>
      <c r="BHV47" s="6"/>
      <c r="BHW47" s="6"/>
      <c r="BHX47" s="6"/>
      <c r="BHY47" s="6"/>
      <c r="BHZ47" s="6"/>
      <c r="BIA47" s="6"/>
      <c r="BIB47" s="6"/>
      <c r="BIC47" s="6"/>
      <c r="BID47" s="6"/>
      <c r="BIE47" s="6"/>
      <c r="BIF47" s="6"/>
      <c r="BIG47" s="6"/>
      <c r="BIH47" s="6"/>
      <c r="BII47" s="6"/>
      <c r="BIJ47" s="6"/>
      <c r="BIK47" s="6"/>
      <c r="BIL47" s="6"/>
      <c r="BIM47" s="6"/>
      <c r="BIN47" s="6"/>
      <c r="BIO47" s="6"/>
      <c r="BIP47" s="6"/>
      <c r="BIQ47" s="6"/>
      <c r="BIR47" s="6"/>
      <c r="BIS47" s="6"/>
      <c r="BIT47" s="6"/>
      <c r="BIU47" s="6"/>
      <c r="BIV47" s="6"/>
      <c r="BIW47" s="6"/>
      <c r="BIX47" s="6"/>
      <c r="BIY47" s="6"/>
      <c r="BIZ47" s="6"/>
      <c r="BJA47" s="6"/>
      <c r="BJB47" s="6"/>
      <c r="BJC47" s="6"/>
      <c r="BJD47" s="6"/>
      <c r="BJE47" s="6"/>
      <c r="BJF47" s="6"/>
      <c r="BJG47" s="6"/>
      <c r="BJH47" s="6"/>
      <c r="BJI47" s="6"/>
      <c r="BJJ47" s="6"/>
      <c r="BJK47" s="6"/>
      <c r="BJL47" s="6"/>
      <c r="BJM47" s="6"/>
      <c r="BJN47" s="6"/>
      <c r="BJO47" s="6"/>
      <c r="BJP47" s="6"/>
      <c r="BJQ47" s="6"/>
      <c r="BJR47" s="6"/>
      <c r="BJS47" s="6"/>
      <c r="BJT47" s="6"/>
      <c r="BJU47" s="6"/>
      <c r="BJV47" s="6"/>
      <c r="BJW47" s="6"/>
      <c r="BJX47" s="6"/>
      <c r="BJY47" s="6"/>
      <c r="BJZ47" s="6"/>
      <c r="BKA47" s="6"/>
      <c r="BKB47" s="6"/>
      <c r="BKC47" s="6"/>
      <c r="BKD47" s="6"/>
      <c r="BKE47" s="6"/>
      <c r="BKF47" s="6"/>
      <c r="BKG47" s="6"/>
      <c r="BKH47" s="6"/>
      <c r="BKI47" s="6"/>
      <c r="BKJ47" s="6"/>
      <c r="BKK47" s="6"/>
      <c r="BKL47" s="6"/>
      <c r="BKM47" s="6"/>
      <c r="BKN47" s="6"/>
      <c r="BKO47" s="6"/>
      <c r="BKP47" s="6"/>
      <c r="BKQ47" s="6"/>
      <c r="BKR47" s="6"/>
      <c r="BKS47" s="6"/>
      <c r="BKT47" s="6"/>
      <c r="BKU47" s="6"/>
      <c r="BKV47" s="6"/>
      <c r="BKW47" s="6"/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/>
      <c r="BMH47" s="6"/>
      <c r="BMI47" s="6"/>
      <c r="BMJ47" s="6"/>
      <c r="BMK47" s="6"/>
      <c r="BML47" s="6"/>
      <c r="BMM47" s="6"/>
      <c r="BMN47" s="6"/>
      <c r="BMO47" s="6"/>
      <c r="BMP47" s="6"/>
      <c r="BMQ47" s="6"/>
      <c r="BMR47" s="6"/>
      <c r="BMS47" s="6"/>
      <c r="BMT47" s="6"/>
      <c r="BMU47" s="6"/>
      <c r="BMV47" s="6"/>
      <c r="BMW47" s="6"/>
      <c r="BMX47" s="6"/>
      <c r="BMY47" s="6"/>
      <c r="BMZ47" s="6"/>
      <c r="BNA47" s="6"/>
      <c r="BNB47" s="6"/>
      <c r="BNC47" s="6"/>
      <c r="BND47" s="6"/>
      <c r="BNE47" s="6"/>
      <c r="BNF47" s="6"/>
      <c r="BNG47" s="6"/>
      <c r="BNH47" s="6"/>
      <c r="BNI47" s="6"/>
      <c r="BNJ47" s="6"/>
      <c r="BNK47" s="6"/>
      <c r="BNL47" s="6"/>
      <c r="BNM47" s="6"/>
      <c r="BNN47" s="6"/>
      <c r="BNO47" s="6"/>
      <c r="BNP47" s="6"/>
      <c r="BNQ47" s="6"/>
      <c r="BNR47" s="6"/>
      <c r="BNS47" s="6"/>
      <c r="BNT47" s="6"/>
      <c r="BNU47" s="6"/>
      <c r="BNV47" s="6"/>
      <c r="BNW47" s="6"/>
      <c r="BNX47" s="6"/>
      <c r="BNY47" s="6"/>
      <c r="BNZ47" s="6"/>
      <c r="BOA47" s="6"/>
      <c r="BOB47" s="6"/>
      <c r="BOC47" s="6"/>
      <c r="BOD47" s="6"/>
      <c r="BOE47" s="6"/>
      <c r="BOF47" s="6"/>
      <c r="BOG47" s="6"/>
      <c r="BOH47" s="6"/>
      <c r="BOI47" s="6"/>
      <c r="BOJ47" s="6"/>
      <c r="BOK47" s="6"/>
      <c r="BOL47" s="6"/>
    </row>
    <row r="48" spans="1:1754" x14ac:dyDescent="0.3">
      <c r="A48" s="3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M48" s="8">
        <v>30</v>
      </c>
      <c r="N48" t="str">
        <f t="shared" si="8"/>
        <v>3-10</v>
      </c>
      <c r="O48">
        <f t="shared" si="9"/>
        <v>3</v>
      </c>
      <c r="P48" s="9">
        <f t="shared" si="10"/>
        <v>10</v>
      </c>
      <c r="Q48" s="29" cm="1">
        <f t="array" ref="Q48">INDEX(START,O48,P48)</f>
        <v>3</v>
      </c>
      <c r="R48" s="6" cm="1">
        <f t="array" ref="R48">_xlfn.IFS(
R$17=1,Q48+1,
Q48 &gt; 9,0,
Q48 = 0,0,
TRUE,
Q48+
IF(IFERROR(VLOOKUP(($O48-1)&amp;"-"&amp;($P48  ),RUN,Q$18+4,FALSE)&gt;9,FALSE),1,0)+
IF(IFERROR(VLOOKUP(($O48  )&amp;"-"&amp;($P48+1),RUN,Q$18+4,FALSE)&gt;9,FALSE),1,0)+
IF(IFERROR(VLOOKUP(($O48+1)&amp;"-"&amp;($P48  ),RUN,Q$18+4,FALSE)&gt;9,FALSE),1,0)+
IF(IFERROR(VLOOKUP(($O48  )&amp;"-"&amp;($P48-1),RUN,Q$18+4,FALSE)&gt;9,FALSE),1,0)+
IF(IFERROR(VLOOKUP(($O48-1)&amp;"-"&amp;($P48-1),RUN,Q$18+4,FALSE)&gt;9,FALSE),1,0)+
IF(IFERROR(VLOOKUP(($O48+1)&amp;"-"&amp;($P48+1),RUN,Q$18+4,FALSE)&gt;9,FALSE),1,0)+
IF(IFERROR(VLOOKUP(($O48+1)&amp;"-"&amp;($P48-1),RUN,Q$18+4,FALSE)&gt;9,FALSE),1,0)+
IF(IFERROR(VLOOKUP(($O48-1)&amp;"-"&amp;($P48+1),RUN,Q$18+4,FALSE)&gt;9,FALSE),1,0),
TRUE,"X")</f>
        <v>4</v>
      </c>
      <c r="S48" s="6" cm="1">
        <f t="array" ref="S48">_xlfn.IFS(
S$17=1,R48+1,
R48 &gt; 9,0,
R48 = 0,0,
TRUE,
R48+
IF(IFERROR(VLOOKUP(($O48-1)&amp;"-"&amp;($P48  ),RUN,R$18+4,FALSE)&gt;9,FALSE),1,0)+
IF(IFERROR(VLOOKUP(($O48  )&amp;"-"&amp;($P48+1),RUN,R$18+4,FALSE)&gt;9,FALSE),1,0)+
IF(IFERROR(VLOOKUP(($O48+1)&amp;"-"&amp;($P48  ),RUN,R$18+4,FALSE)&gt;9,FALSE),1,0)+
IF(IFERROR(VLOOKUP(($O48  )&amp;"-"&amp;($P48-1),RUN,R$18+4,FALSE)&gt;9,FALSE),1,0)+
IF(IFERROR(VLOOKUP(($O48-1)&amp;"-"&amp;($P48-1),RUN,R$18+4,FALSE)&gt;9,FALSE),1,0)+
IF(IFERROR(VLOOKUP(($O48+1)&amp;"-"&amp;($P48+1),RUN,R$18+4,FALSE)&gt;9,FALSE),1,0)+
IF(IFERROR(VLOOKUP(($O48+1)&amp;"-"&amp;($P48-1),RUN,R$18+4,FALSE)&gt;9,FALSE),1,0)+
IF(IFERROR(VLOOKUP(($O48-1)&amp;"-"&amp;($P48+1),RUN,R$18+4,FALSE)&gt;9,FALSE),1,0),
TRUE,"X")</f>
        <v>5</v>
      </c>
      <c r="T48" s="6" cm="1">
        <f t="array" ref="T48">_xlfn.IFS(
T$17=1,S48+1,
S48 &gt; 9,0,
S48 = 0,0,
TRUE,
S48+
IF(IFERROR(VLOOKUP(($O48-1)&amp;"-"&amp;($P48  ),RUN,S$18+4,FALSE)&gt;9,FALSE),1,0)+
IF(IFERROR(VLOOKUP(($O48  )&amp;"-"&amp;($P48+1),RUN,S$18+4,FALSE)&gt;9,FALSE),1,0)+
IF(IFERROR(VLOOKUP(($O48+1)&amp;"-"&amp;($P48  ),RUN,S$18+4,FALSE)&gt;9,FALSE),1,0)+
IF(IFERROR(VLOOKUP(($O48  )&amp;"-"&amp;($P48-1),RUN,S$18+4,FALSE)&gt;9,FALSE),1,0)+
IF(IFERROR(VLOOKUP(($O48-1)&amp;"-"&amp;($P48-1),RUN,S$18+4,FALSE)&gt;9,FALSE),1,0)+
IF(IFERROR(VLOOKUP(($O48+1)&amp;"-"&amp;($P48+1),RUN,S$18+4,FALSE)&gt;9,FALSE),1,0)+
IF(IFERROR(VLOOKUP(($O48+1)&amp;"-"&amp;($P48-1),RUN,S$18+4,FALSE)&gt;9,FALSE),1,0)+
IF(IFERROR(VLOOKUP(($O48-1)&amp;"-"&amp;($P48+1),RUN,S$18+4,FALSE)&gt;9,FALSE),1,0),
TRUE,"X")</f>
        <v>5</v>
      </c>
      <c r="U48" s="6" cm="1">
        <f t="array" ref="U48">_xlfn.IFS(
U$17=1,T48+1,
T48 &gt; 9,0,
T48 = 0,0,
TRUE,
T48+
IF(IFERROR(VLOOKUP(($O48-1)&amp;"-"&amp;($P48  ),RUN,T$18+4,FALSE)&gt;9,FALSE),1,0)+
IF(IFERROR(VLOOKUP(($O48  )&amp;"-"&amp;($P48+1),RUN,T$18+4,FALSE)&gt;9,FALSE),1,0)+
IF(IFERROR(VLOOKUP(($O48+1)&amp;"-"&amp;($P48  ),RUN,T$18+4,FALSE)&gt;9,FALSE),1,0)+
IF(IFERROR(VLOOKUP(($O48  )&amp;"-"&amp;($P48-1),RUN,T$18+4,FALSE)&gt;9,FALSE),1,0)+
IF(IFERROR(VLOOKUP(($O48-1)&amp;"-"&amp;($P48-1),RUN,T$18+4,FALSE)&gt;9,FALSE),1,0)+
IF(IFERROR(VLOOKUP(($O48+1)&amp;"-"&amp;($P48+1),RUN,T$18+4,FALSE)&gt;9,FALSE),1,0)+
IF(IFERROR(VLOOKUP(($O48+1)&amp;"-"&amp;($P48-1),RUN,T$18+4,FALSE)&gt;9,FALSE),1,0)+
IF(IFERROR(VLOOKUP(($O48-1)&amp;"-"&amp;($P48+1),RUN,T$18+4,FALSE)&gt;9,FALSE),1,0),
TRUE,"X")</f>
        <v>5</v>
      </c>
      <c r="V48" s="6" cm="1">
        <f t="array" ref="V48">_xlfn.IFS(
V$17=1,U48+1,
U48 &gt; 9,0,
U48 = 0,0,
TRUE,
U48+
IF(IFERROR(VLOOKUP(($O48-1)&amp;"-"&amp;($P48  ),RUN,U$18+4,FALSE)&gt;9,FALSE),1,0)+
IF(IFERROR(VLOOKUP(($O48  )&amp;"-"&amp;($P48+1),RUN,U$18+4,FALSE)&gt;9,FALSE),1,0)+
IF(IFERROR(VLOOKUP(($O48+1)&amp;"-"&amp;($P48  ),RUN,U$18+4,FALSE)&gt;9,FALSE),1,0)+
IF(IFERROR(VLOOKUP(($O48  )&amp;"-"&amp;($P48-1),RUN,U$18+4,FALSE)&gt;9,FALSE),1,0)+
IF(IFERROR(VLOOKUP(($O48-1)&amp;"-"&amp;($P48-1),RUN,U$18+4,FALSE)&gt;9,FALSE),1,0)+
IF(IFERROR(VLOOKUP(($O48+1)&amp;"-"&amp;($P48+1),RUN,U$18+4,FALSE)&gt;9,FALSE),1,0)+
IF(IFERROR(VLOOKUP(($O48+1)&amp;"-"&amp;($P48-1),RUN,U$18+4,FALSE)&gt;9,FALSE),1,0)+
IF(IFERROR(VLOOKUP(($O48-1)&amp;"-"&amp;($P48+1),RUN,U$18+4,FALSE)&gt;9,FALSE),1,0),
TRUE,"X")</f>
        <v>6</v>
      </c>
      <c r="W48" s="6" cm="1">
        <f t="array" ref="W48">_xlfn.IFS(
W$17=1,V48+1,
V48 &gt; 9,0,
V48 = 0,0,
TRUE,
V48+
IF(IFERROR(VLOOKUP(($O48-1)&amp;"-"&amp;($P48  ),RUN,V$18+4,FALSE)&gt;9,FALSE),1,0)+
IF(IFERROR(VLOOKUP(($O48  )&amp;"-"&amp;($P48+1),RUN,V$18+4,FALSE)&gt;9,FALSE),1,0)+
IF(IFERROR(VLOOKUP(($O48+1)&amp;"-"&amp;($P48  ),RUN,V$18+4,FALSE)&gt;9,FALSE),1,0)+
IF(IFERROR(VLOOKUP(($O48  )&amp;"-"&amp;($P48-1),RUN,V$18+4,FALSE)&gt;9,FALSE),1,0)+
IF(IFERROR(VLOOKUP(($O48-1)&amp;"-"&amp;($P48-1),RUN,V$18+4,FALSE)&gt;9,FALSE),1,0)+
IF(IFERROR(VLOOKUP(($O48+1)&amp;"-"&amp;($P48+1),RUN,V$18+4,FALSE)&gt;9,FALSE),1,0)+
IF(IFERROR(VLOOKUP(($O48+1)&amp;"-"&amp;($P48-1),RUN,V$18+4,FALSE)&gt;9,FALSE),1,0)+
IF(IFERROR(VLOOKUP(($O48-1)&amp;"-"&amp;($P48+1),RUN,V$18+4,FALSE)&gt;9,FALSE),1,0),
TRUE,"X")</f>
        <v>7</v>
      </c>
      <c r="X48" s="6" cm="1">
        <f t="array" ref="X48">_xlfn.IFS(
X$17=1,W48+1,
W48 &gt; 9,0,
W48 = 0,0,
TRUE,
W48+
IF(IFERROR(VLOOKUP(($O48-1)&amp;"-"&amp;($P48  ),RUN,W$18+4,FALSE)&gt;9,FALSE),1,0)+
IF(IFERROR(VLOOKUP(($O48  )&amp;"-"&amp;($P48+1),RUN,W$18+4,FALSE)&gt;9,FALSE),1,0)+
IF(IFERROR(VLOOKUP(($O48+1)&amp;"-"&amp;($P48  ),RUN,W$18+4,FALSE)&gt;9,FALSE),1,0)+
IF(IFERROR(VLOOKUP(($O48  )&amp;"-"&amp;($P48-1),RUN,W$18+4,FALSE)&gt;9,FALSE),1,0)+
IF(IFERROR(VLOOKUP(($O48-1)&amp;"-"&amp;($P48-1),RUN,W$18+4,FALSE)&gt;9,FALSE),1,0)+
IF(IFERROR(VLOOKUP(($O48+1)&amp;"-"&amp;($P48+1),RUN,W$18+4,FALSE)&gt;9,FALSE),1,0)+
IF(IFERROR(VLOOKUP(($O48+1)&amp;"-"&amp;($P48-1),RUN,W$18+4,FALSE)&gt;9,FALSE),1,0)+
IF(IFERROR(VLOOKUP(($O48-1)&amp;"-"&amp;($P48+1),RUN,W$18+4,FALSE)&gt;9,FALSE),1,0),
TRUE,"X")</f>
        <v>8</v>
      </c>
      <c r="Y48" s="6" cm="1">
        <f t="array" ref="Y48">_xlfn.IFS(
Y$17=1,X48+1,
X48 &gt; 9,0,
X48 = 0,0,
TRUE,
X48+
IF(IFERROR(VLOOKUP(($O48-1)&amp;"-"&amp;($P48  ),RUN,X$18+4,FALSE)&gt;9,FALSE),1,0)+
IF(IFERROR(VLOOKUP(($O48  )&amp;"-"&amp;($P48+1),RUN,X$18+4,FALSE)&gt;9,FALSE),1,0)+
IF(IFERROR(VLOOKUP(($O48+1)&amp;"-"&amp;($P48  ),RUN,X$18+4,FALSE)&gt;9,FALSE),1,0)+
IF(IFERROR(VLOOKUP(($O48  )&amp;"-"&amp;($P48-1),RUN,X$18+4,FALSE)&gt;9,FALSE),1,0)+
IF(IFERROR(VLOOKUP(($O48-1)&amp;"-"&amp;($P48-1),RUN,X$18+4,FALSE)&gt;9,FALSE),1,0)+
IF(IFERROR(VLOOKUP(($O48+1)&amp;"-"&amp;($P48+1),RUN,X$18+4,FALSE)&gt;9,FALSE),1,0)+
IF(IFERROR(VLOOKUP(($O48+1)&amp;"-"&amp;($P48-1),RUN,X$18+4,FALSE)&gt;9,FALSE),1,0)+
IF(IFERROR(VLOOKUP(($O48-1)&amp;"-"&amp;($P48+1),RUN,X$18+4,FALSE)&gt;9,FALSE),1,0),
TRUE,"X")</f>
        <v>9</v>
      </c>
      <c r="Z48" s="6" cm="1">
        <f t="array" ref="Z48">_xlfn.IFS(
Z$17=1,Y48+1,
Y48 &gt; 9,0,
Y48 = 0,0,
TRUE,
Y48+
IF(IFERROR(VLOOKUP(($O48-1)&amp;"-"&amp;($P48  ),RUN,Y$18+4,FALSE)&gt;9,FALSE),1,0)+
IF(IFERROR(VLOOKUP(($O48  )&amp;"-"&amp;($P48+1),RUN,Y$18+4,FALSE)&gt;9,FALSE),1,0)+
IF(IFERROR(VLOOKUP(($O48+1)&amp;"-"&amp;($P48  ),RUN,Y$18+4,FALSE)&gt;9,FALSE),1,0)+
IF(IFERROR(VLOOKUP(($O48  )&amp;"-"&amp;($P48-1),RUN,Y$18+4,FALSE)&gt;9,FALSE),1,0)+
IF(IFERROR(VLOOKUP(($O48-1)&amp;"-"&amp;($P48-1),RUN,Y$18+4,FALSE)&gt;9,FALSE),1,0)+
IF(IFERROR(VLOOKUP(($O48+1)&amp;"-"&amp;($P48+1),RUN,Y$18+4,FALSE)&gt;9,FALSE),1,0)+
IF(IFERROR(VLOOKUP(($O48+1)&amp;"-"&amp;($P48-1),RUN,Y$18+4,FALSE)&gt;9,FALSE),1,0)+
IF(IFERROR(VLOOKUP(($O48-1)&amp;"-"&amp;($P48+1),RUN,Y$18+4,FALSE)&gt;9,FALSE),1,0),
TRUE,"X")</f>
        <v>9</v>
      </c>
      <c r="AA48" s="6" cm="1">
        <f t="array" ref="AA48">_xlfn.IFS(
AA$17=1,Z48+1,
Z48 &gt; 9,0,
Z48 = 0,0,
TRUE,
Z48+
IF(IFERROR(VLOOKUP(($O48-1)&amp;"-"&amp;($P48  ),RUN,Z$18+4,FALSE)&gt;9,FALSE),1,0)+
IF(IFERROR(VLOOKUP(($O48  )&amp;"-"&amp;($P48+1),RUN,Z$18+4,FALSE)&gt;9,FALSE),1,0)+
IF(IFERROR(VLOOKUP(($O48+1)&amp;"-"&amp;($P48  ),RUN,Z$18+4,FALSE)&gt;9,FALSE),1,0)+
IF(IFERROR(VLOOKUP(($O48  )&amp;"-"&amp;($P48-1),RUN,Z$18+4,FALSE)&gt;9,FALSE),1,0)+
IF(IFERROR(VLOOKUP(($O48-1)&amp;"-"&amp;($P48-1),RUN,Z$18+4,FALSE)&gt;9,FALSE),1,0)+
IF(IFERROR(VLOOKUP(($O48+1)&amp;"-"&amp;($P48+1),RUN,Z$18+4,FALSE)&gt;9,FALSE),1,0)+
IF(IFERROR(VLOOKUP(($O48+1)&amp;"-"&amp;($P48-1),RUN,Z$18+4,FALSE)&gt;9,FALSE),1,0)+
IF(IFERROR(VLOOKUP(($O48-1)&amp;"-"&amp;($P48+1),RUN,Z$18+4,FALSE)&gt;9,FALSE),1,0),
TRUE,"X")</f>
        <v>9</v>
      </c>
      <c r="AB48" s="6" cm="1">
        <f t="array" ref="AB48">_xlfn.IFS(
AB$17=1,AA48+1,
AA48 &gt; 9,0,
AA48 = 0,0,
TRUE,
AA48+
IF(IFERROR(VLOOKUP(($O48-1)&amp;"-"&amp;($P48  ),RUN,AA$18+4,FALSE)&gt;9,FALSE),1,0)+
IF(IFERROR(VLOOKUP(($O48  )&amp;"-"&amp;($P48+1),RUN,AA$18+4,FALSE)&gt;9,FALSE),1,0)+
IF(IFERROR(VLOOKUP(($O48+1)&amp;"-"&amp;($P48  ),RUN,AA$18+4,FALSE)&gt;9,FALSE),1,0)+
IF(IFERROR(VLOOKUP(($O48  )&amp;"-"&amp;($P48-1),RUN,AA$18+4,FALSE)&gt;9,FALSE),1,0)+
IF(IFERROR(VLOOKUP(($O48-1)&amp;"-"&amp;($P48-1),RUN,AA$18+4,FALSE)&gt;9,FALSE),1,0)+
IF(IFERROR(VLOOKUP(($O48+1)&amp;"-"&amp;($P48+1),RUN,AA$18+4,FALSE)&gt;9,FALSE),1,0)+
IF(IFERROR(VLOOKUP(($O48+1)&amp;"-"&amp;($P48-1),RUN,AA$18+4,FALSE)&gt;9,FALSE),1,0)+
IF(IFERROR(VLOOKUP(($O48-1)&amp;"-"&amp;($P48+1),RUN,AA$18+4,FALSE)&gt;9,FALSE),1,0),
TRUE,"X")</f>
        <v>9</v>
      </c>
      <c r="AC48" s="6" cm="1">
        <f t="array" ref="AC48">_xlfn.IFS(
AC$17=1,AB48+1,
AB48 &gt; 9,0,
AB48 = 0,0,
TRUE,
AB48+
IF(IFERROR(VLOOKUP(($O48-1)&amp;"-"&amp;($P48  ),RUN,AB$18+4,FALSE)&gt;9,FALSE),1,0)+
IF(IFERROR(VLOOKUP(($O48  )&amp;"-"&amp;($P48+1),RUN,AB$18+4,FALSE)&gt;9,FALSE),1,0)+
IF(IFERROR(VLOOKUP(($O48+1)&amp;"-"&amp;($P48  ),RUN,AB$18+4,FALSE)&gt;9,FALSE),1,0)+
IF(IFERROR(VLOOKUP(($O48  )&amp;"-"&amp;($P48-1),RUN,AB$18+4,FALSE)&gt;9,FALSE),1,0)+
IF(IFERROR(VLOOKUP(($O48-1)&amp;"-"&amp;($P48-1),RUN,AB$18+4,FALSE)&gt;9,FALSE),1,0)+
IF(IFERROR(VLOOKUP(($O48+1)&amp;"-"&amp;($P48+1),RUN,AB$18+4,FALSE)&gt;9,FALSE),1,0)+
IF(IFERROR(VLOOKUP(($O48+1)&amp;"-"&amp;($P48-1),RUN,AB$18+4,FALSE)&gt;9,FALSE),1,0)+
IF(IFERROR(VLOOKUP(($O48-1)&amp;"-"&amp;($P48+1),RUN,AB$18+4,FALSE)&gt;9,FALSE),1,0),
TRUE,"X")</f>
        <v>9</v>
      </c>
      <c r="AD48" s="6" cm="1">
        <f t="array" ref="AD48">_xlfn.IFS(
AD$17=1,AC48+1,
AC48 &gt; 9,0,
AC48 = 0,0,
TRUE,
AC48+
IF(IFERROR(VLOOKUP(($O48-1)&amp;"-"&amp;($P48  ),RUN,AC$18+4,FALSE)&gt;9,FALSE),1,0)+
IF(IFERROR(VLOOKUP(($O48  )&amp;"-"&amp;($P48+1),RUN,AC$18+4,FALSE)&gt;9,FALSE),1,0)+
IF(IFERROR(VLOOKUP(($O48+1)&amp;"-"&amp;($P48  ),RUN,AC$18+4,FALSE)&gt;9,FALSE),1,0)+
IF(IFERROR(VLOOKUP(($O48  )&amp;"-"&amp;($P48-1),RUN,AC$18+4,FALSE)&gt;9,FALSE),1,0)+
IF(IFERROR(VLOOKUP(($O48-1)&amp;"-"&amp;($P48-1),RUN,AC$18+4,FALSE)&gt;9,FALSE),1,0)+
IF(IFERROR(VLOOKUP(($O48+1)&amp;"-"&amp;($P48+1),RUN,AC$18+4,FALSE)&gt;9,FALSE),1,0)+
IF(IFERROR(VLOOKUP(($O48+1)&amp;"-"&amp;($P48-1),RUN,AC$18+4,FALSE)&gt;9,FALSE),1,0)+
IF(IFERROR(VLOOKUP(($O48-1)&amp;"-"&amp;($P48+1),RUN,AC$18+4,FALSE)&gt;9,FALSE),1,0),
TRUE,"X")</f>
        <v>9</v>
      </c>
      <c r="AE48" s="6" cm="1">
        <f t="array" ref="AE48">_xlfn.IFS(
AE$17=1,AD48+1,
AD48 &gt; 9,0,
AD48 = 0,0,
TRUE,
AD48+
IF(IFERROR(VLOOKUP(($O48-1)&amp;"-"&amp;($P48  ),RUN,AD$18+4,FALSE)&gt;9,FALSE),1,0)+
IF(IFERROR(VLOOKUP(($O48  )&amp;"-"&amp;($P48+1),RUN,AD$18+4,FALSE)&gt;9,FALSE),1,0)+
IF(IFERROR(VLOOKUP(($O48+1)&amp;"-"&amp;($P48  ),RUN,AD$18+4,FALSE)&gt;9,FALSE),1,0)+
IF(IFERROR(VLOOKUP(($O48  )&amp;"-"&amp;($P48-1),RUN,AD$18+4,FALSE)&gt;9,FALSE),1,0)+
IF(IFERROR(VLOOKUP(($O48-1)&amp;"-"&amp;($P48-1),RUN,AD$18+4,FALSE)&gt;9,FALSE),1,0)+
IF(IFERROR(VLOOKUP(($O48+1)&amp;"-"&amp;($P48+1),RUN,AD$18+4,FALSE)&gt;9,FALSE),1,0)+
IF(IFERROR(VLOOKUP(($O48+1)&amp;"-"&amp;($P48-1),RUN,AD$18+4,FALSE)&gt;9,FALSE),1,0)+
IF(IFERROR(VLOOKUP(($O48-1)&amp;"-"&amp;($P48+1),RUN,AD$18+4,FALSE)&gt;9,FALSE),1,0),
TRUE,"X")</f>
        <v>9</v>
      </c>
      <c r="AF48" s="6" cm="1">
        <f t="array" ref="AF48">_xlfn.IFS(
AF$17=1,AE48+1,
AE48 &gt; 9,0,
AE48 = 0,0,
TRUE,
AE48+
IF(IFERROR(VLOOKUP(($O48-1)&amp;"-"&amp;($P48  ),RUN,AE$18+4,FALSE)&gt;9,FALSE),1,0)+
IF(IFERROR(VLOOKUP(($O48  )&amp;"-"&amp;($P48+1),RUN,AE$18+4,FALSE)&gt;9,FALSE),1,0)+
IF(IFERROR(VLOOKUP(($O48+1)&amp;"-"&amp;($P48  ),RUN,AE$18+4,FALSE)&gt;9,FALSE),1,0)+
IF(IFERROR(VLOOKUP(($O48  )&amp;"-"&amp;($P48-1),RUN,AE$18+4,FALSE)&gt;9,FALSE),1,0)+
IF(IFERROR(VLOOKUP(($O48-1)&amp;"-"&amp;($P48-1),RUN,AE$18+4,FALSE)&gt;9,FALSE),1,0)+
IF(IFERROR(VLOOKUP(($O48+1)&amp;"-"&amp;($P48+1),RUN,AE$18+4,FALSE)&gt;9,FALSE),1,0)+
IF(IFERROR(VLOOKUP(($O48+1)&amp;"-"&amp;($P48-1),RUN,AE$18+4,FALSE)&gt;9,FALSE),1,0)+
IF(IFERROR(VLOOKUP(($O48-1)&amp;"-"&amp;($P48+1),RUN,AE$18+4,FALSE)&gt;9,FALSE),1,0),
TRUE,"X")</f>
        <v>9</v>
      </c>
      <c r="AG48" s="6" cm="1">
        <f t="array" ref="AG48">_xlfn.IFS(
AG$17=1,AF48+1,
AF48 &gt; 9,0,
AF48 = 0,0,
TRUE,
AF48+
IF(IFERROR(VLOOKUP(($O48-1)&amp;"-"&amp;($P48  ),RUN,AF$18+4,FALSE)&gt;9,FALSE),1,0)+
IF(IFERROR(VLOOKUP(($O48  )&amp;"-"&amp;($P48+1),RUN,AF$18+4,FALSE)&gt;9,FALSE),1,0)+
IF(IFERROR(VLOOKUP(($O48+1)&amp;"-"&amp;($P48  ),RUN,AF$18+4,FALSE)&gt;9,FALSE),1,0)+
IF(IFERROR(VLOOKUP(($O48  )&amp;"-"&amp;($P48-1),RUN,AF$18+4,FALSE)&gt;9,FALSE),1,0)+
IF(IFERROR(VLOOKUP(($O48-1)&amp;"-"&amp;($P48-1),RUN,AF$18+4,FALSE)&gt;9,FALSE),1,0)+
IF(IFERROR(VLOOKUP(($O48+1)&amp;"-"&amp;($P48+1),RUN,AF$18+4,FALSE)&gt;9,FALSE),1,0)+
IF(IFERROR(VLOOKUP(($O48+1)&amp;"-"&amp;($P48-1),RUN,AF$18+4,FALSE)&gt;9,FALSE),1,0)+
IF(IFERROR(VLOOKUP(($O48-1)&amp;"-"&amp;($P48+1),RUN,AF$18+4,FALSE)&gt;9,FALSE),1,0),
TRUE,"X")</f>
        <v>9</v>
      </c>
      <c r="AH48" s="6" cm="1">
        <f t="array" ref="AH48">_xlfn.IFS(
AH$17=1,AG48+1,
AG48 &gt; 9,0,
AG48 = 0,0,
TRUE,
AG48+
IF(IFERROR(VLOOKUP(($O48-1)&amp;"-"&amp;($P48  ),RUN,AG$18+4,FALSE)&gt;9,FALSE),1,0)+
IF(IFERROR(VLOOKUP(($O48  )&amp;"-"&amp;($P48+1),RUN,AG$18+4,FALSE)&gt;9,FALSE),1,0)+
IF(IFERROR(VLOOKUP(($O48+1)&amp;"-"&amp;($P48  ),RUN,AG$18+4,FALSE)&gt;9,FALSE),1,0)+
IF(IFERROR(VLOOKUP(($O48  )&amp;"-"&amp;($P48-1),RUN,AG$18+4,FALSE)&gt;9,FALSE),1,0)+
IF(IFERROR(VLOOKUP(($O48-1)&amp;"-"&amp;($P48-1),RUN,AG$18+4,FALSE)&gt;9,FALSE),1,0)+
IF(IFERROR(VLOOKUP(($O48+1)&amp;"-"&amp;($P48+1),RUN,AG$18+4,FALSE)&gt;9,FALSE),1,0)+
IF(IFERROR(VLOOKUP(($O48+1)&amp;"-"&amp;($P48-1),RUN,AG$18+4,FALSE)&gt;9,FALSE),1,0)+
IF(IFERROR(VLOOKUP(($O48-1)&amp;"-"&amp;($P48+1),RUN,AG$18+4,FALSE)&gt;9,FALSE),1,0),
TRUE,"X")</f>
        <v>9</v>
      </c>
      <c r="AI48" s="6" cm="1">
        <f t="array" ref="AI48">_xlfn.IFS(
AI$17=1,AH48+1,
AH48 &gt; 9,0,
AH48 = 0,0,
TRUE,
AH48+
IF(IFERROR(VLOOKUP(($O48-1)&amp;"-"&amp;($P48  ),RUN,AH$18+4,FALSE)&gt;9,FALSE),1,0)+
IF(IFERROR(VLOOKUP(($O48  )&amp;"-"&amp;($P48+1),RUN,AH$18+4,FALSE)&gt;9,FALSE),1,0)+
IF(IFERROR(VLOOKUP(($O48+1)&amp;"-"&amp;($P48  ),RUN,AH$18+4,FALSE)&gt;9,FALSE),1,0)+
IF(IFERROR(VLOOKUP(($O48  )&amp;"-"&amp;($P48-1),RUN,AH$18+4,FALSE)&gt;9,FALSE),1,0)+
IF(IFERROR(VLOOKUP(($O48-1)&amp;"-"&amp;($P48-1),RUN,AH$18+4,FALSE)&gt;9,FALSE),1,0)+
IF(IFERROR(VLOOKUP(($O48+1)&amp;"-"&amp;($P48+1),RUN,AH$18+4,FALSE)&gt;9,FALSE),1,0)+
IF(IFERROR(VLOOKUP(($O48+1)&amp;"-"&amp;($P48-1),RUN,AH$18+4,FALSE)&gt;9,FALSE),1,0)+
IF(IFERROR(VLOOKUP(($O48-1)&amp;"-"&amp;($P48+1),RUN,AH$18+4,FALSE)&gt;9,FALSE),1,0),
TRUE,"X")</f>
        <v>9</v>
      </c>
      <c r="AJ48" s="6" cm="1">
        <f t="array" ref="AJ48">_xlfn.IFS(
AJ$17=1,AI48+1,
AI48 &gt; 9,0,
AI48 = 0,0,
TRUE,
AI48+
IF(IFERROR(VLOOKUP(($O48-1)&amp;"-"&amp;($P48  ),RUN,AI$18+4,FALSE)&gt;9,FALSE),1,0)+
IF(IFERROR(VLOOKUP(($O48  )&amp;"-"&amp;($P48+1),RUN,AI$18+4,FALSE)&gt;9,FALSE),1,0)+
IF(IFERROR(VLOOKUP(($O48+1)&amp;"-"&amp;($P48  ),RUN,AI$18+4,FALSE)&gt;9,FALSE),1,0)+
IF(IFERROR(VLOOKUP(($O48  )&amp;"-"&amp;($P48-1),RUN,AI$18+4,FALSE)&gt;9,FALSE),1,0)+
IF(IFERROR(VLOOKUP(($O48-1)&amp;"-"&amp;($P48-1),RUN,AI$18+4,FALSE)&gt;9,FALSE),1,0)+
IF(IFERROR(VLOOKUP(($O48+1)&amp;"-"&amp;($P48+1),RUN,AI$18+4,FALSE)&gt;9,FALSE),1,0)+
IF(IFERROR(VLOOKUP(($O48+1)&amp;"-"&amp;($P48-1),RUN,AI$18+4,FALSE)&gt;9,FALSE),1,0)+
IF(IFERROR(VLOOKUP(($O48-1)&amp;"-"&amp;($P48+1),RUN,AI$18+4,FALSE)&gt;9,FALSE),1,0),
TRUE,"X")</f>
        <v>9</v>
      </c>
      <c r="AK48" s="6" cm="1">
        <f t="array" ref="AK48">_xlfn.IFS(
AK$17=1,AJ48+1,
AJ48 &gt; 9,0,
AJ48 = 0,0,
TRUE,
AJ48+
IF(IFERROR(VLOOKUP(($O48-1)&amp;"-"&amp;($P48  ),RUN,AJ$18+4,FALSE)&gt;9,FALSE),1,0)+
IF(IFERROR(VLOOKUP(($O48  )&amp;"-"&amp;($P48+1),RUN,AJ$18+4,FALSE)&gt;9,FALSE),1,0)+
IF(IFERROR(VLOOKUP(($O48+1)&amp;"-"&amp;($P48  ),RUN,AJ$18+4,FALSE)&gt;9,FALSE),1,0)+
IF(IFERROR(VLOOKUP(($O48  )&amp;"-"&amp;($P48-1),RUN,AJ$18+4,FALSE)&gt;9,FALSE),1,0)+
IF(IFERROR(VLOOKUP(($O48-1)&amp;"-"&amp;($P48-1),RUN,AJ$18+4,FALSE)&gt;9,FALSE),1,0)+
IF(IFERROR(VLOOKUP(($O48+1)&amp;"-"&amp;($P48+1),RUN,AJ$18+4,FALSE)&gt;9,FALSE),1,0)+
IF(IFERROR(VLOOKUP(($O48+1)&amp;"-"&amp;($P48-1),RUN,AJ$18+4,FALSE)&gt;9,FALSE),1,0)+
IF(IFERROR(VLOOKUP(($O48-1)&amp;"-"&amp;($P48+1),RUN,AJ$18+4,FALSE)&gt;9,FALSE),1,0),
TRUE,"X")</f>
        <v>10</v>
      </c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  <c r="ANG48" s="6"/>
      <c r="ANH48" s="6"/>
      <c r="ANI48" s="6"/>
      <c r="ANJ48" s="6"/>
      <c r="ANK48" s="6"/>
      <c r="ANL48" s="6"/>
      <c r="ANM48" s="6"/>
      <c r="ANN48" s="6"/>
      <c r="ANO48" s="6"/>
      <c r="ANP48" s="6"/>
      <c r="ANQ48" s="6"/>
      <c r="ANR48" s="6"/>
      <c r="ANS48" s="6"/>
      <c r="ANT48" s="6"/>
      <c r="ANU48" s="6"/>
      <c r="ANV48" s="6"/>
      <c r="ANW48" s="6"/>
      <c r="ANX48" s="6"/>
      <c r="ANY48" s="6"/>
      <c r="ANZ48" s="6"/>
      <c r="AOA48" s="6"/>
      <c r="AOB48" s="6"/>
      <c r="AOC48" s="6"/>
      <c r="AOD48" s="6"/>
      <c r="AOE48" s="6"/>
      <c r="AOF48" s="6"/>
      <c r="AOG48" s="6"/>
      <c r="AOH48" s="6"/>
      <c r="AOI48" s="6"/>
      <c r="AOJ48" s="6"/>
      <c r="AOK48" s="6"/>
      <c r="AOL48" s="6"/>
      <c r="AOM48" s="6"/>
      <c r="AON48" s="6"/>
      <c r="AOO48" s="6"/>
      <c r="AOP48" s="6"/>
      <c r="AOQ48" s="6"/>
      <c r="AOR48" s="6"/>
      <c r="AOS48" s="6"/>
      <c r="AOT48" s="6"/>
      <c r="AOU48" s="6"/>
      <c r="AOV48" s="6"/>
      <c r="AOW48" s="6"/>
      <c r="AOX48" s="6"/>
      <c r="AOY48" s="6"/>
      <c r="AOZ48" s="6"/>
      <c r="APA48" s="6"/>
      <c r="APB48" s="6"/>
      <c r="APC48" s="6"/>
      <c r="APD48" s="6"/>
      <c r="APE48" s="6"/>
      <c r="APF48" s="6"/>
      <c r="APG48" s="6"/>
      <c r="APH48" s="6"/>
      <c r="API48" s="6"/>
      <c r="APJ48" s="6"/>
      <c r="APK48" s="6"/>
      <c r="APL48" s="6"/>
      <c r="APM48" s="6"/>
      <c r="APN48" s="6"/>
      <c r="APO48" s="6"/>
      <c r="APP48" s="6"/>
      <c r="APQ48" s="6"/>
      <c r="APR48" s="6"/>
      <c r="APS48" s="6"/>
      <c r="APT48" s="6"/>
      <c r="APU48" s="6"/>
      <c r="APV48" s="6"/>
      <c r="APW48" s="6"/>
      <c r="APX48" s="6"/>
      <c r="APY48" s="6"/>
      <c r="APZ48" s="6"/>
      <c r="AQA48" s="6"/>
      <c r="AQB48" s="6"/>
      <c r="AQC48" s="6"/>
      <c r="AQD48" s="6"/>
      <c r="AQE48" s="6"/>
      <c r="AQF48" s="6"/>
      <c r="AQG48" s="6"/>
      <c r="AQH48" s="6"/>
      <c r="AQI48" s="6"/>
      <c r="AQJ48" s="6"/>
      <c r="AQK48" s="6"/>
      <c r="AQL48" s="6"/>
      <c r="AQM48" s="6"/>
      <c r="AQN48" s="6"/>
      <c r="AQO48" s="6"/>
      <c r="AQP48" s="6"/>
      <c r="AQQ48" s="6"/>
      <c r="AQR48" s="6"/>
      <c r="AQS48" s="6"/>
      <c r="AQT48" s="6"/>
      <c r="AQU48" s="6"/>
      <c r="AQV48" s="6"/>
      <c r="AQW48" s="6"/>
      <c r="AQX48" s="6"/>
      <c r="AQY48" s="6"/>
      <c r="AQZ48" s="6"/>
      <c r="ARA48" s="6"/>
      <c r="ARB48" s="6"/>
      <c r="ARC48" s="6"/>
      <c r="ARD48" s="6"/>
      <c r="ARE48" s="6"/>
      <c r="ARF48" s="6"/>
      <c r="ARG48" s="6"/>
      <c r="ARH48" s="6"/>
      <c r="ARI48" s="6"/>
      <c r="ARJ48" s="6"/>
      <c r="ARK48" s="6"/>
      <c r="ARL48" s="6"/>
      <c r="ARM48" s="6"/>
      <c r="ARN48" s="6"/>
      <c r="ARO48" s="6"/>
      <c r="ARP48" s="6"/>
      <c r="ARQ48" s="6"/>
      <c r="ARR48" s="6"/>
      <c r="ARS48" s="6"/>
      <c r="ART48" s="6"/>
      <c r="ARU48" s="6"/>
      <c r="ARV48" s="6"/>
      <c r="ARW48" s="6"/>
      <c r="ARX48" s="6"/>
      <c r="ARY48" s="6"/>
      <c r="ARZ48" s="6"/>
      <c r="ASA48" s="6"/>
      <c r="ASB48" s="6"/>
      <c r="ASC48" s="6"/>
      <c r="ASD48" s="6"/>
      <c r="ASE48" s="6"/>
      <c r="ASF48" s="6"/>
      <c r="ASG48" s="6"/>
      <c r="ASH48" s="6"/>
      <c r="ASI48" s="6"/>
      <c r="ASJ48" s="6"/>
      <c r="ASK48" s="6"/>
      <c r="ASL48" s="6"/>
      <c r="ASM48" s="6"/>
      <c r="ASN48" s="6"/>
      <c r="ASO48" s="6"/>
      <c r="ASP48" s="6"/>
      <c r="ASQ48" s="6"/>
      <c r="ASR48" s="6"/>
      <c r="ASS48" s="6"/>
      <c r="AST48" s="6"/>
      <c r="ASU48" s="6"/>
      <c r="ASV48" s="6"/>
      <c r="ASW48" s="6"/>
      <c r="ASX48" s="6"/>
      <c r="ASY48" s="6"/>
      <c r="ASZ48" s="6"/>
      <c r="ATA48" s="6"/>
      <c r="ATB48" s="6"/>
      <c r="ATC48" s="6"/>
      <c r="ATD48" s="6"/>
      <c r="ATE48" s="6"/>
      <c r="ATF48" s="6"/>
      <c r="ATG48" s="6"/>
      <c r="ATH48" s="6"/>
      <c r="ATI48" s="6"/>
      <c r="ATJ48" s="6"/>
      <c r="ATK48" s="6"/>
      <c r="ATL48" s="6"/>
      <c r="ATM48" s="6"/>
      <c r="ATN48" s="6"/>
      <c r="ATO48" s="6"/>
      <c r="ATP48" s="6"/>
      <c r="ATQ48" s="6"/>
      <c r="ATR48" s="6"/>
      <c r="ATS48" s="6"/>
      <c r="ATT48" s="6"/>
      <c r="ATU48" s="6"/>
      <c r="ATV48" s="6"/>
      <c r="ATW48" s="6"/>
      <c r="ATX48" s="6"/>
      <c r="ATY48" s="6"/>
      <c r="ATZ48" s="6"/>
      <c r="AUA48" s="6"/>
      <c r="AUB48" s="6"/>
      <c r="AUC48" s="6"/>
      <c r="AUD48" s="6"/>
      <c r="AUE48" s="6"/>
      <c r="AUF48" s="6"/>
      <c r="AUG48" s="6"/>
      <c r="AUH48" s="6"/>
      <c r="AUI48" s="6"/>
      <c r="AUJ48" s="6"/>
      <c r="AUK48" s="6"/>
      <c r="AUL48" s="6"/>
      <c r="AUM48" s="6"/>
      <c r="AUN48" s="6"/>
      <c r="AUO48" s="6"/>
      <c r="AUP48" s="6"/>
      <c r="AUQ48" s="6"/>
      <c r="AUR48" s="6"/>
      <c r="AUS48" s="6"/>
      <c r="AUT48" s="6"/>
      <c r="AUU48" s="6"/>
      <c r="AUV48" s="6"/>
      <c r="AUW48" s="6"/>
      <c r="AUX48" s="6"/>
      <c r="AUY48" s="6"/>
      <c r="AUZ48" s="6"/>
      <c r="AVA48" s="6"/>
      <c r="AVB48" s="6"/>
      <c r="AVC48" s="6"/>
      <c r="AVD48" s="6"/>
      <c r="AVE48" s="6"/>
      <c r="AVF48" s="6"/>
      <c r="AVG48" s="6"/>
      <c r="AVH48" s="6"/>
      <c r="AVI48" s="6"/>
      <c r="AVJ48" s="6"/>
      <c r="AVK48" s="6"/>
      <c r="AVL48" s="6"/>
      <c r="AVM48" s="6"/>
      <c r="AVN48" s="6"/>
      <c r="AVO48" s="6"/>
      <c r="AVP48" s="6"/>
      <c r="AVQ48" s="6"/>
      <c r="AVR48" s="6"/>
      <c r="AVS48" s="6"/>
      <c r="AVT48" s="6"/>
      <c r="AVU48" s="6"/>
      <c r="AVV48" s="6"/>
      <c r="AVW48" s="6"/>
      <c r="AVX48" s="6"/>
      <c r="AVY48" s="6"/>
      <c r="AVZ48" s="6"/>
      <c r="AWA48" s="6"/>
      <c r="AWB48" s="6"/>
      <c r="AWC48" s="6"/>
      <c r="AWD48" s="6"/>
      <c r="AWE48" s="6"/>
      <c r="AWF48" s="6"/>
      <c r="AWG48" s="6"/>
      <c r="AWH48" s="6"/>
      <c r="AWI48" s="6"/>
      <c r="AWJ48" s="6"/>
      <c r="AWK48" s="6"/>
      <c r="AWL48" s="6"/>
      <c r="AWM48" s="6"/>
      <c r="AWN48" s="6"/>
      <c r="AWO48" s="6"/>
      <c r="AWP48" s="6"/>
      <c r="AWQ48" s="6"/>
      <c r="AWR48" s="6"/>
      <c r="AWS48" s="6"/>
      <c r="AWT48" s="6"/>
      <c r="AWU48" s="6"/>
      <c r="AWV48" s="6"/>
      <c r="AWW48" s="6"/>
      <c r="AWX48" s="6"/>
      <c r="AWY48" s="6"/>
      <c r="AWZ48" s="6"/>
      <c r="AXA48" s="6"/>
      <c r="AXB48" s="6"/>
      <c r="AXC48" s="6"/>
      <c r="AXD48" s="6"/>
      <c r="AXE48" s="6"/>
      <c r="AXF48" s="6"/>
      <c r="AXG48" s="6"/>
      <c r="AXH48" s="6"/>
      <c r="AXI48" s="6"/>
      <c r="AXJ48" s="6"/>
      <c r="AXK48" s="6"/>
      <c r="AXL48" s="6"/>
      <c r="AXM48" s="6"/>
      <c r="AXN48" s="6"/>
      <c r="AXO48" s="6"/>
      <c r="AXP48" s="6"/>
      <c r="AXQ48" s="6"/>
      <c r="AXR48" s="6"/>
      <c r="AXS48" s="6"/>
      <c r="AXT48" s="6"/>
      <c r="AXU48" s="6"/>
      <c r="AXV48" s="6"/>
      <c r="AXW48" s="6"/>
      <c r="AXX48" s="6"/>
      <c r="AXY48" s="6"/>
      <c r="AXZ48" s="6"/>
      <c r="AYA48" s="6"/>
      <c r="AYB48" s="6"/>
      <c r="AYC48" s="6"/>
      <c r="AYD48" s="6"/>
      <c r="AYE48" s="6"/>
      <c r="AYF48" s="6"/>
      <c r="AYG48" s="6"/>
      <c r="AYH48" s="6"/>
      <c r="AYI48" s="6"/>
      <c r="AYJ48" s="6"/>
      <c r="AYK48" s="6"/>
      <c r="AYL48" s="6"/>
      <c r="AYM48" s="6"/>
      <c r="AYN48" s="6"/>
      <c r="AYO48" s="6"/>
      <c r="AYP48" s="6"/>
      <c r="AYQ48" s="6"/>
      <c r="AYR48" s="6"/>
      <c r="AYS48" s="6"/>
      <c r="AYT48" s="6"/>
      <c r="AYU48" s="6"/>
      <c r="AYV48" s="6"/>
      <c r="AYW48" s="6"/>
      <c r="AYX48" s="6"/>
      <c r="AYY48" s="6"/>
      <c r="AYZ48" s="6"/>
      <c r="AZA48" s="6"/>
      <c r="AZB48" s="6"/>
      <c r="AZC48" s="6"/>
      <c r="AZD48" s="6"/>
      <c r="AZE48" s="6"/>
      <c r="AZF48" s="6"/>
      <c r="AZG48" s="6"/>
      <c r="AZH48" s="6"/>
      <c r="AZI48" s="6"/>
      <c r="AZJ48" s="6"/>
      <c r="AZK48" s="6"/>
      <c r="AZL48" s="6"/>
      <c r="AZM48" s="6"/>
      <c r="AZN48" s="6"/>
      <c r="AZO48" s="6"/>
      <c r="AZP48" s="6"/>
      <c r="AZQ48" s="6"/>
      <c r="AZR48" s="6"/>
      <c r="AZS48" s="6"/>
      <c r="AZT48" s="6"/>
      <c r="AZU48" s="6"/>
      <c r="AZV48" s="6"/>
      <c r="AZW48" s="6"/>
      <c r="AZX48" s="6"/>
      <c r="AZY48" s="6"/>
      <c r="AZZ48" s="6"/>
      <c r="BAA48" s="6"/>
      <c r="BAB48" s="6"/>
      <c r="BAC48" s="6"/>
      <c r="BAD48" s="6"/>
      <c r="BAE48" s="6"/>
      <c r="BAF48" s="6"/>
      <c r="BAG48" s="6"/>
      <c r="BAH48" s="6"/>
      <c r="BAI48" s="6"/>
      <c r="BAJ48" s="6"/>
      <c r="BAK48" s="6"/>
      <c r="BAL48" s="6"/>
      <c r="BAM48" s="6"/>
      <c r="BAN48" s="6"/>
      <c r="BAO48" s="6"/>
      <c r="BAP48" s="6"/>
      <c r="BAQ48" s="6"/>
      <c r="BAR48" s="6"/>
      <c r="BAS48" s="6"/>
      <c r="BAT48" s="6"/>
      <c r="BAU48" s="6"/>
      <c r="BAV48" s="6"/>
      <c r="BAW48" s="6"/>
      <c r="BAX48" s="6"/>
      <c r="BAY48" s="6"/>
      <c r="BAZ48" s="6"/>
      <c r="BBA48" s="6"/>
      <c r="BBB48" s="6"/>
      <c r="BBC48" s="6"/>
      <c r="BBD48" s="6"/>
      <c r="BBE48" s="6"/>
      <c r="BBF48" s="6"/>
      <c r="BBG48" s="6"/>
      <c r="BBH48" s="6"/>
      <c r="BBI48" s="6"/>
      <c r="BBJ48" s="6"/>
      <c r="BBK48" s="6"/>
      <c r="BBL48" s="6"/>
      <c r="BBM48" s="6"/>
      <c r="BBN48" s="6"/>
      <c r="BBO48" s="6"/>
      <c r="BBP48" s="6"/>
      <c r="BBQ48" s="6"/>
      <c r="BBR48" s="6"/>
      <c r="BBS48" s="6"/>
      <c r="BBT48" s="6"/>
      <c r="BBU48" s="6"/>
      <c r="BBV48" s="6"/>
      <c r="BBW48" s="6"/>
      <c r="BBX48" s="6"/>
      <c r="BBY48" s="6"/>
      <c r="BBZ48" s="6"/>
      <c r="BCA48" s="6"/>
      <c r="BCB48" s="6"/>
      <c r="BCC48" s="6"/>
      <c r="BCD48" s="6"/>
      <c r="BCE48" s="6"/>
      <c r="BCF48" s="6"/>
      <c r="BCG48" s="6"/>
      <c r="BCH48" s="6"/>
      <c r="BCI48" s="6"/>
      <c r="BCJ48" s="6"/>
      <c r="BCK48" s="6"/>
      <c r="BCL48" s="6"/>
      <c r="BCM48" s="6"/>
      <c r="BCN48" s="6"/>
      <c r="BCO48" s="6"/>
      <c r="BCP48" s="6"/>
      <c r="BCQ48" s="6"/>
      <c r="BCR48" s="6"/>
      <c r="BCS48" s="6"/>
      <c r="BCT48" s="6"/>
      <c r="BCU48" s="6"/>
      <c r="BCV48" s="6"/>
      <c r="BCW48" s="6"/>
      <c r="BCX48" s="6"/>
      <c r="BCY48" s="6"/>
      <c r="BCZ48" s="6"/>
      <c r="BDA48" s="6"/>
      <c r="BDB48" s="6"/>
      <c r="BDC48" s="6"/>
      <c r="BDD48" s="6"/>
      <c r="BDE48" s="6"/>
      <c r="BDF48" s="6"/>
      <c r="BDG48" s="6"/>
      <c r="BDH48" s="6"/>
      <c r="BDI48" s="6"/>
      <c r="BDJ48" s="6"/>
      <c r="BDK48" s="6"/>
      <c r="BDL48" s="6"/>
      <c r="BDM48" s="6"/>
      <c r="BDN48" s="6"/>
      <c r="BDO48" s="6"/>
      <c r="BDP48" s="6"/>
      <c r="BDQ48" s="6"/>
      <c r="BDR48" s="6"/>
      <c r="BDS48" s="6"/>
      <c r="BDT48" s="6"/>
      <c r="BDU48" s="6"/>
      <c r="BDV48" s="6"/>
      <c r="BDW48" s="6"/>
      <c r="BDX48" s="6"/>
      <c r="BDY48" s="6"/>
      <c r="BDZ48" s="6"/>
      <c r="BEA48" s="6"/>
      <c r="BEB48" s="6"/>
      <c r="BEC48" s="6"/>
      <c r="BED48" s="6"/>
      <c r="BEE48" s="6"/>
      <c r="BEF48" s="6"/>
      <c r="BEG48" s="6"/>
      <c r="BEH48" s="6"/>
      <c r="BEI48" s="6"/>
      <c r="BEJ48" s="6"/>
      <c r="BEK48" s="6"/>
      <c r="BEL48" s="6"/>
      <c r="BEM48" s="6"/>
      <c r="BEN48" s="6"/>
      <c r="BEO48" s="6"/>
      <c r="BEP48" s="6"/>
      <c r="BEQ48" s="6"/>
      <c r="BER48" s="6"/>
      <c r="BES48" s="6"/>
      <c r="BET48" s="6"/>
      <c r="BEU48" s="6"/>
      <c r="BEV48" s="6"/>
      <c r="BEW48" s="6"/>
      <c r="BEX48" s="6"/>
      <c r="BEY48" s="6"/>
      <c r="BEZ48" s="6"/>
      <c r="BFA48" s="6"/>
      <c r="BFB48" s="6"/>
      <c r="BFC48" s="6"/>
      <c r="BFD48" s="6"/>
      <c r="BFE48" s="6"/>
      <c r="BFF48" s="6"/>
      <c r="BFG48" s="6"/>
      <c r="BFH48" s="6"/>
      <c r="BFI48" s="6"/>
      <c r="BFJ48" s="6"/>
      <c r="BFK48" s="6"/>
      <c r="BFL48" s="6"/>
      <c r="BFM48" s="6"/>
      <c r="BFN48" s="6"/>
      <c r="BFO48" s="6"/>
      <c r="BFP48" s="6"/>
      <c r="BFQ48" s="6"/>
      <c r="BFR48" s="6"/>
      <c r="BFS48" s="6"/>
      <c r="BFT48" s="6"/>
      <c r="BFU48" s="6"/>
      <c r="BFV48" s="6"/>
      <c r="BFW48" s="6"/>
      <c r="BFX48" s="6"/>
      <c r="BFY48" s="6"/>
      <c r="BFZ48" s="6"/>
      <c r="BGA48" s="6"/>
      <c r="BGB48" s="6"/>
      <c r="BGC48" s="6"/>
      <c r="BGD48" s="6"/>
      <c r="BGE48" s="6"/>
      <c r="BGF48" s="6"/>
      <c r="BGG48" s="6"/>
      <c r="BGH48" s="6"/>
      <c r="BGI48" s="6"/>
      <c r="BGJ48" s="6"/>
      <c r="BGK48" s="6"/>
      <c r="BGL48" s="6"/>
      <c r="BGM48" s="6"/>
      <c r="BGN48" s="6"/>
      <c r="BGO48" s="6"/>
      <c r="BGP48" s="6"/>
      <c r="BGQ48" s="6"/>
      <c r="BGR48" s="6"/>
      <c r="BGS48" s="6"/>
      <c r="BGT48" s="6"/>
      <c r="BGU48" s="6"/>
      <c r="BGV48" s="6"/>
      <c r="BGW48" s="6"/>
      <c r="BGX48" s="6"/>
      <c r="BGY48" s="6"/>
      <c r="BGZ48" s="6"/>
      <c r="BHA48" s="6"/>
      <c r="BHB48" s="6"/>
      <c r="BHC48" s="6"/>
      <c r="BHD48" s="6"/>
      <c r="BHE48" s="6"/>
      <c r="BHF48" s="6"/>
      <c r="BHG48" s="6"/>
      <c r="BHH48" s="6"/>
      <c r="BHI48" s="6"/>
      <c r="BHJ48" s="6"/>
      <c r="BHK48" s="6"/>
      <c r="BHL48" s="6"/>
      <c r="BHM48" s="6"/>
      <c r="BHN48" s="6"/>
      <c r="BHO48" s="6"/>
      <c r="BHP48" s="6"/>
      <c r="BHQ48" s="6"/>
      <c r="BHR48" s="6"/>
      <c r="BHS48" s="6"/>
      <c r="BHT48" s="6"/>
      <c r="BHU48" s="6"/>
      <c r="BHV48" s="6"/>
      <c r="BHW48" s="6"/>
      <c r="BHX48" s="6"/>
      <c r="BHY48" s="6"/>
      <c r="BHZ48" s="6"/>
      <c r="BIA48" s="6"/>
      <c r="BIB48" s="6"/>
      <c r="BIC48" s="6"/>
      <c r="BID48" s="6"/>
      <c r="BIE48" s="6"/>
      <c r="BIF48" s="6"/>
      <c r="BIG48" s="6"/>
      <c r="BIH48" s="6"/>
      <c r="BII48" s="6"/>
      <c r="BIJ48" s="6"/>
      <c r="BIK48" s="6"/>
      <c r="BIL48" s="6"/>
      <c r="BIM48" s="6"/>
      <c r="BIN48" s="6"/>
      <c r="BIO48" s="6"/>
      <c r="BIP48" s="6"/>
      <c r="BIQ48" s="6"/>
      <c r="BIR48" s="6"/>
      <c r="BIS48" s="6"/>
      <c r="BIT48" s="6"/>
      <c r="BIU48" s="6"/>
      <c r="BIV48" s="6"/>
      <c r="BIW48" s="6"/>
      <c r="BIX48" s="6"/>
      <c r="BIY48" s="6"/>
      <c r="BIZ48" s="6"/>
      <c r="BJA48" s="6"/>
      <c r="BJB48" s="6"/>
      <c r="BJC48" s="6"/>
      <c r="BJD48" s="6"/>
      <c r="BJE48" s="6"/>
      <c r="BJF48" s="6"/>
      <c r="BJG48" s="6"/>
      <c r="BJH48" s="6"/>
      <c r="BJI48" s="6"/>
      <c r="BJJ48" s="6"/>
      <c r="BJK48" s="6"/>
      <c r="BJL48" s="6"/>
      <c r="BJM48" s="6"/>
      <c r="BJN48" s="6"/>
      <c r="BJO48" s="6"/>
      <c r="BJP48" s="6"/>
      <c r="BJQ48" s="6"/>
      <c r="BJR48" s="6"/>
      <c r="BJS48" s="6"/>
      <c r="BJT48" s="6"/>
      <c r="BJU48" s="6"/>
      <c r="BJV48" s="6"/>
      <c r="BJW48" s="6"/>
      <c r="BJX48" s="6"/>
      <c r="BJY48" s="6"/>
      <c r="BJZ48" s="6"/>
      <c r="BKA48" s="6"/>
      <c r="BKB48" s="6"/>
      <c r="BKC48" s="6"/>
      <c r="BKD48" s="6"/>
      <c r="BKE48" s="6"/>
      <c r="BKF48" s="6"/>
      <c r="BKG48" s="6"/>
      <c r="BKH48" s="6"/>
      <c r="BKI48" s="6"/>
      <c r="BKJ48" s="6"/>
      <c r="BKK48" s="6"/>
      <c r="BKL48" s="6"/>
      <c r="BKM48" s="6"/>
      <c r="BKN48" s="6"/>
      <c r="BKO48" s="6"/>
      <c r="BKP48" s="6"/>
      <c r="BKQ48" s="6"/>
      <c r="BKR48" s="6"/>
      <c r="BKS48" s="6"/>
      <c r="BKT48" s="6"/>
      <c r="BKU48" s="6"/>
      <c r="BKV48" s="6"/>
      <c r="BKW48" s="6"/>
      <c r="BKX48" s="6"/>
      <c r="BKY48" s="6"/>
      <c r="BKZ48" s="6"/>
      <c r="BLA48" s="6"/>
      <c r="BLB48" s="6"/>
      <c r="BLC48" s="6"/>
      <c r="BLD48" s="6"/>
      <c r="BLE48" s="6"/>
      <c r="BLF48" s="6"/>
      <c r="BLG48" s="6"/>
      <c r="BLH48" s="6"/>
      <c r="BLI48" s="6"/>
      <c r="BLJ48" s="6"/>
      <c r="BLK48" s="6"/>
      <c r="BLL48" s="6"/>
      <c r="BLM48" s="6"/>
      <c r="BLN48" s="6"/>
      <c r="BLO48" s="6"/>
      <c r="BLP48" s="6"/>
      <c r="BLQ48" s="6"/>
      <c r="BLR48" s="6"/>
      <c r="BLS48" s="6"/>
      <c r="BLT48" s="6"/>
      <c r="BLU48" s="6"/>
      <c r="BLV48" s="6"/>
      <c r="BLW48" s="6"/>
      <c r="BLX48" s="6"/>
      <c r="BLY48" s="6"/>
      <c r="BLZ48" s="6"/>
      <c r="BMA48" s="6"/>
      <c r="BMB48" s="6"/>
      <c r="BMC48" s="6"/>
      <c r="BMD48" s="6"/>
      <c r="BME48" s="6"/>
      <c r="BMF48" s="6"/>
      <c r="BMG48" s="6"/>
      <c r="BMH48" s="6"/>
      <c r="BMI48" s="6"/>
      <c r="BMJ48" s="6"/>
      <c r="BMK48" s="6"/>
      <c r="BML48" s="6"/>
      <c r="BMM48" s="6"/>
      <c r="BMN48" s="6"/>
      <c r="BMO48" s="6"/>
      <c r="BMP48" s="6"/>
      <c r="BMQ48" s="6"/>
      <c r="BMR48" s="6"/>
      <c r="BMS48" s="6"/>
      <c r="BMT48" s="6"/>
      <c r="BMU48" s="6"/>
      <c r="BMV48" s="6"/>
      <c r="BMW48" s="6"/>
      <c r="BMX48" s="6"/>
      <c r="BMY48" s="6"/>
      <c r="BMZ48" s="6"/>
      <c r="BNA48" s="6"/>
      <c r="BNB48" s="6"/>
      <c r="BNC48" s="6"/>
      <c r="BND48" s="6"/>
      <c r="BNE48" s="6"/>
      <c r="BNF48" s="6"/>
      <c r="BNG48" s="6"/>
      <c r="BNH48" s="6"/>
      <c r="BNI48" s="6"/>
      <c r="BNJ48" s="6"/>
      <c r="BNK48" s="6"/>
      <c r="BNL48" s="6"/>
      <c r="BNM48" s="6"/>
      <c r="BNN48" s="6"/>
      <c r="BNO48" s="6"/>
      <c r="BNP48" s="6"/>
      <c r="BNQ48" s="6"/>
      <c r="BNR48" s="6"/>
      <c r="BNS48" s="6"/>
      <c r="BNT48" s="6"/>
      <c r="BNU48" s="6"/>
      <c r="BNV48" s="6"/>
      <c r="BNW48" s="6"/>
      <c r="BNX48" s="6"/>
      <c r="BNY48" s="6"/>
      <c r="BNZ48" s="6"/>
      <c r="BOA48" s="6"/>
      <c r="BOB48" s="6"/>
      <c r="BOC48" s="6"/>
      <c r="BOD48" s="6"/>
      <c r="BOE48" s="6"/>
      <c r="BOF48" s="6"/>
      <c r="BOG48" s="6"/>
      <c r="BOH48" s="6"/>
      <c r="BOI48" s="6"/>
      <c r="BOJ48" s="6"/>
      <c r="BOK48" s="6"/>
      <c r="BOL48" s="6"/>
    </row>
    <row r="49" spans="1:1754" x14ac:dyDescent="0.3">
      <c r="A49">
        <v>1</v>
      </c>
      <c r="B49" s="19">
        <f ca="1">B21-B35</f>
        <v>0</v>
      </c>
      <c r="C49" s="20">
        <f t="shared" ref="C49:K49" ca="1" si="13">C21-C35</f>
        <v>-3</v>
      </c>
      <c r="D49" s="20">
        <f t="shared" ca="1" si="13"/>
        <v>-9</v>
      </c>
      <c r="E49" s="20">
        <f t="shared" ca="1" si="13"/>
        <v>-7</v>
      </c>
      <c r="F49" s="20">
        <f t="shared" ca="1" si="13"/>
        <v>-6</v>
      </c>
      <c r="G49" s="20">
        <f t="shared" ca="1" si="13"/>
        <v>-6</v>
      </c>
      <c r="H49" s="20">
        <f t="shared" ca="1" si="13"/>
        <v>-6</v>
      </c>
      <c r="I49" s="20">
        <f t="shared" ca="1" si="13"/>
        <v>-8</v>
      </c>
      <c r="J49" s="20">
        <f t="shared" ca="1" si="13"/>
        <v>-6</v>
      </c>
      <c r="K49" s="21">
        <f t="shared" ca="1" si="13"/>
        <v>-6</v>
      </c>
      <c r="M49">
        <v>31</v>
      </c>
      <c r="N49" t="str">
        <f t="shared" si="8"/>
        <v>4-1</v>
      </c>
      <c r="O49">
        <f t="shared" si="9"/>
        <v>4</v>
      </c>
      <c r="P49" s="9">
        <f t="shared" si="10"/>
        <v>1</v>
      </c>
      <c r="Q49" s="29" cm="1">
        <f t="array" ref="Q49">INDEX(START,O49,P49)</f>
        <v>6</v>
      </c>
      <c r="R49" s="6" cm="1">
        <f t="array" ref="R49">_xlfn.IFS(
R$17=1,Q49+1,
Q49 &gt; 9,0,
Q49 = 0,0,
TRUE,
Q49+
IF(IFERROR(VLOOKUP(($O49-1)&amp;"-"&amp;($P49  ),RUN,Q$18+4,FALSE)&gt;9,FALSE),1,0)+
IF(IFERROR(VLOOKUP(($O49  )&amp;"-"&amp;($P49+1),RUN,Q$18+4,FALSE)&gt;9,FALSE),1,0)+
IF(IFERROR(VLOOKUP(($O49+1)&amp;"-"&amp;($P49  ),RUN,Q$18+4,FALSE)&gt;9,FALSE),1,0)+
IF(IFERROR(VLOOKUP(($O49  )&amp;"-"&amp;($P49-1),RUN,Q$18+4,FALSE)&gt;9,FALSE),1,0)+
IF(IFERROR(VLOOKUP(($O49-1)&amp;"-"&amp;($P49-1),RUN,Q$18+4,FALSE)&gt;9,FALSE),1,0)+
IF(IFERROR(VLOOKUP(($O49+1)&amp;"-"&amp;($P49+1),RUN,Q$18+4,FALSE)&gt;9,FALSE),1,0)+
IF(IFERROR(VLOOKUP(($O49+1)&amp;"-"&amp;($P49-1),RUN,Q$18+4,FALSE)&gt;9,FALSE),1,0)+
IF(IFERROR(VLOOKUP(($O49-1)&amp;"-"&amp;($P49+1),RUN,Q$18+4,FALSE)&gt;9,FALSE),1,0),
TRUE,"X")</f>
        <v>7</v>
      </c>
      <c r="S49" s="6" cm="1">
        <f t="array" ref="S49">_xlfn.IFS(
S$17=1,R49+1,
R49 &gt; 9,0,
R49 = 0,0,
TRUE,
R49+
IF(IFERROR(VLOOKUP(($O49-1)&amp;"-"&amp;($P49  ),RUN,R$18+4,FALSE)&gt;9,FALSE),1,0)+
IF(IFERROR(VLOOKUP(($O49  )&amp;"-"&amp;($P49+1),RUN,R$18+4,FALSE)&gt;9,FALSE),1,0)+
IF(IFERROR(VLOOKUP(($O49+1)&amp;"-"&amp;($P49  ),RUN,R$18+4,FALSE)&gt;9,FALSE),1,0)+
IF(IFERROR(VLOOKUP(($O49  )&amp;"-"&amp;($P49-1),RUN,R$18+4,FALSE)&gt;9,FALSE),1,0)+
IF(IFERROR(VLOOKUP(($O49-1)&amp;"-"&amp;($P49-1),RUN,R$18+4,FALSE)&gt;9,FALSE),1,0)+
IF(IFERROR(VLOOKUP(($O49+1)&amp;"-"&amp;($P49+1),RUN,R$18+4,FALSE)&gt;9,FALSE),1,0)+
IF(IFERROR(VLOOKUP(($O49+1)&amp;"-"&amp;($P49-1),RUN,R$18+4,FALSE)&gt;9,FALSE),1,0)+
IF(IFERROR(VLOOKUP(($O49-1)&amp;"-"&amp;($P49+1),RUN,R$18+4,FALSE)&gt;9,FALSE),1,0),
TRUE,"X")</f>
        <v>8</v>
      </c>
      <c r="T49" s="6" cm="1">
        <f t="array" ref="T49">_xlfn.IFS(
T$17=1,S49+1,
S49 &gt; 9,0,
S49 = 0,0,
TRUE,
S49+
IF(IFERROR(VLOOKUP(($O49-1)&amp;"-"&amp;($P49  ),RUN,S$18+4,FALSE)&gt;9,FALSE),1,0)+
IF(IFERROR(VLOOKUP(($O49  )&amp;"-"&amp;($P49+1),RUN,S$18+4,FALSE)&gt;9,FALSE),1,0)+
IF(IFERROR(VLOOKUP(($O49+1)&amp;"-"&amp;($P49  ),RUN,S$18+4,FALSE)&gt;9,FALSE),1,0)+
IF(IFERROR(VLOOKUP(($O49  )&amp;"-"&amp;($P49-1),RUN,S$18+4,FALSE)&gt;9,FALSE),1,0)+
IF(IFERROR(VLOOKUP(($O49-1)&amp;"-"&amp;($P49-1),RUN,S$18+4,FALSE)&gt;9,FALSE),1,0)+
IF(IFERROR(VLOOKUP(($O49+1)&amp;"-"&amp;($P49+1),RUN,S$18+4,FALSE)&gt;9,FALSE),1,0)+
IF(IFERROR(VLOOKUP(($O49+1)&amp;"-"&amp;($P49-1),RUN,S$18+4,FALSE)&gt;9,FALSE),1,0)+
IF(IFERROR(VLOOKUP(($O49-1)&amp;"-"&amp;($P49+1),RUN,S$18+4,FALSE)&gt;9,FALSE),1,0),
TRUE,"X")</f>
        <v>8</v>
      </c>
      <c r="U49" s="6" cm="1">
        <f t="array" ref="U49">_xlfn.IFS(
U$17=1,T49+1,
T49 &gt; 9,0,
T49 = 0,0,
TRUE,
T49+
IF(IFERROR(VLOOKUP(($O49-1)&amp;"-"&amp;($P49  ),RUN,T$18+4,FALSE)&gt;9,FALSE),1,0)+
IF(IFERROR(VLOOKUP(($O49  )&amp;"-"&amp;($P49+1),RUN,T$18+4,FALSE)&gt;9,FALSE),1,0)+
IF(IFERROR(VLOOKUP(($O49+1)&amp;"-"&amp;($P49  ),RUN,T$18+4,FALSE)&gt;9,FALSE),1,0)+
IF(IFERROR(VLOOKUP(($O49  )&amp;"-"&amp;($P49-1),RUN,T$18+4,FALSE)&gt;9,FALSE),1,0)+
IF(IFERROR(VLOOKUP(($O49-1)&amp;"-"&amp;($P49-1),RUN,T$18+4,FALSE)&gt;9,FALSE),1,0)+
IF(IFERROR(VLOOKUP(($O49+1)&amp;"-"&amp;($P49+1),RUN,T$18+4,FALSE)&gt;9,FALSE),1,0)+
IF(IFERROR(VLOOKUP(($O49+1)&amp;"-"&amp;($P49-1),RUN,T$18+4,FALSE)&gt;9,FALSE),1,0)+
IF(IFERROR(VLOOKUP(($O49-1)&amp;"-"&amp;($P49+1),RUN,T$18+4,FALSE)&gt;9,FALSE),1,0),
TRUE,"X")</f>
        <v>8</v>
      </c>
      <c r="V49" s="6" cm="1">
        <f t="array" ref="V49">_xlfn.IFS(
V$17=1,U49+1,
U49 &gt; 9,0,
U49 = 0,0,
TRUE,
U49+
IF(IFERROR(VLOOKUP(($O49-1)&amp;"-"&amp;($P49  ),RUN,U$18+4,FALSE)&gt;9,FALSE),1,0)+
IF(IFERROR(VLOOKUP(($O49  )&amp;"-"&amp;($P49+1),RUN,U$18+4,FALSE)&gt;9,FALSE),1,0)+
IF(IFERROR(VLOOKUP(($O49+1)&amp;"-"&amp;($P49  ),RUN,U$18+4,FALSE)&gt;9,FALSE),1,0)+
IF(IFERROR(VLOOKUP(($O49  )&amp;"-"&amp;($P49-1),RUN,U$18+4,FALSE)&gt;9,FALSE),1,0)+
IF(IFERROR(VLOOKUP(($O49-1)&amp;"-"&amp;($P49-1),RUN,U$18+4,FALSE)&gt;9,FALSE),1,0)+
IF(IFERROR(VLOOKUP(($O49+1)&amp;"-"&amp;($P49+1),RUN,U$18+4,FALSE)&gt;9,FALSE),1,0)+
IF(IFERROR(VLOOKUP(($O49+1)&amp;"-"&amp;($P49-1),RUN,U$18+4,FALSE)&gt;9,FALSE),1,0)+
IF(IFERROR(VLOOKUP(($O49-1)&amp;"-"&amp;($P49+1),RUN,U$18+4,FALSE)&gt;9,FALSE),1,0),
TRUE,"X")</f>
        <v>8</v>
      </c>
      <c r="W49" s="6" cm="1">
        <f t="array" ref="W49">_xlfn.IFS(
W$17=1,V49+1,
V49 &gt; 9,0,
V49 = 0,0,
TRUE,
V49+
IF(IFERROR(VLOOKUP(($O49-1)&amp;"-"&amp;($P49  ),RUN,V$18+4,FALSE)&gt;9,FALSE),1,0)+
IF(IFERROR(VLOOKUP(($O49  )&amp;"-"&amp;($P49+1),RUN,V$18+4,FALSE)&gt;9,FALSE),1,0)+
IF(IFERROR(VLOOKUP(($O49+1)&amp;"-"&amp;($P49  ),RUN,V$18+4,FALSE)&gt;9,FALSE),1,0)+
IF(IFERROR(VLOOKUP(($O49  )&amp;"-"&amp;($P49-1),RUN,V$18+4,FALSE)&gt;9,FALSE),1,0)+
IF(IFERROR(VLOOKUP(($O49-1)&amp;"-"&amp;($P49-1),RUN,V$18+4,FALSE)&gt;9,FALSE),1,0)+
IF(IFERROR(VLOOKUP(($O49+1)&amp;"-"&amp;($P49+1),RUN,V$18+4,FALSE)&gt;9,FALSE),1,0)+
IF(IFERROR(VLOOKUP(($O49+1)&amp;"-"&amp;($P49-1),RUN,V$18+4,FALSE)&gt;9,FALSE),1,0)+
IF(IFERROR(VLOOKUP(($O49-1)&amp;"-"&amp;($P49+1),RUN,V$18+4,FALSE)&gt;9,FALSE),1,0),
TRUE,"X")</f>
        <v>8</v>
      </c>
      <c r="X49" s="6" cm="1">
        <f t="array" ref="X49">_xlfn.IFS(
X$17=1,W49+1,
W49 &gt; 9,0,
W49 = 0,0,
TRUE,
W49+
IF(IFERROR(VLOOKUP(($O49-1)&amp;"-"&amp;($P49  ),RUN,W$18+4,FALSE)&gt;9,FALSE),1,0)+
IF(IFERROR(VLOOKUP(($O49  )&amp;"-"&amp;($P49+1),RUN,W$18+4,FALSE)&gt;9,FALSE),1,0)+
IF(IFERROR(VLOOKUP(($O49+1)&amp;"-"&amp;($P49  ),RUN,W$18+4,FALSE)&gt;9,FALSE),1,0)+
IF(IFERROR(VLOOKUP(($O49  )&amp;"-"&amp;($P49-1),RUN,W$18+4,FALSE)&gt;9,FALSE),1,0)+
IF(IFERROR(VLOOKUP(($O49-1)&amp;"-"&amp;($P49-1),RUN,W$18+4,FALSE)&gt;9,FALSE),1,0)+
IF(IFERROR(VLOOKUP(($O49+1)&amp;"-"&amp;($P49+1),RUN,W$18+4,FALSE)&gt;9,FALSE),1,0)+
IF(IFERROR(VLOOKUP(($O49+1)&amp;"-"&amp;($P49-1),RUN,W$18+4,FALSE)&gt;9,FALSE),1,0)+
IF(IFERROR(VLOOKUP(($O49-1)&amp;"-"&amp;($P49+1),RUN,W$18+4,FALSE)&gt;9,FALSE),1,0),
TRUE,"X")</f>
        <v>8</v>
      </c>
      <c r="Y49" s="6" cm="1">
        <f t="array" ref="Y49">_xlfn.IFS(
Y$17=1,X49+1,
X49 &gt; 9,0,
X49 = 0,0,
TRUE,
X49+
IF(IFERROR(VLOOKUP(($O49-1)&amp;"-"&amp;($P49  ),RUN,X$18+4,FALSE)&gt;9,FALSE),1,0)+
IF(IFERROR(VLOOKUP(($O49  )&amp;"-"&amp;($P49+1),RUN,X$18+4,FALSE)&gt;9,FALSE),1,0)+
IF(IFERROR(VLOOKUP(($O49+1)&amp;"-"&amp;($P49  ),RUN,X$18+4,FALSE)&gt;9,FALSE),1,0)+
IF(IFERROR(VLOOKUP(($O49  )&amp;"-"&amp;($P49-1),RUN,X$18+4,FALSE)&gt;9,FALSE),1,0)+
IF(IFERROR(VLOOKUP(($O49-1)&amp;"-"&amp;($P49-1),RUN,X$18+4,FALSE)&gt;9,FALSE),1,0)+
IF(IFERROR(VLOOKUP(($O49+1)&amp;"-"&amp;($P49+1),RUN,X$18+4,FALSE)&gt;9,FALSE),1,0)+
IF(IFERROR(VLOOKUP(($O49+1)&amp;"-"&amp;($P49-1),RUN,X$18+4,FALSE)&gt;9,FALSE),1,0)+
IF(IFERROR(VLOOKUP(($O49-1)&amp;"-"&amp;($P49+1),RUN,X$18+4,FALSE)&gt;9,FALSE),1,0),
TRUE,"X")</f>
        <v>9</v>
      </c>
      <c r="Z49" s="6" cm="1">
        <f t="array" ref="Z49">_xlfn.IFS(
Z$17=1,Y49+1,
Y49 &gt; 9,0,
Y49 = 0,0,
TRUE,
Y49+
IF(IFERROR(VLOOKUP(($O49-1)&amp;"-"&amp;($P49  ),RUN,Y$18+4,FALSE)&gt;9,FALSE),1,0)+
IF(IFERROR(VLOOKUP(($O49  )&amp;"-"&amp;($P49+1),RUN,Y$18+4,FALSE)&gt;9,FALSE),1,0)+
IF(IFERROR(VLOOKUP(($O49+1)&amp;"-"&amp;($P49  ),RUN,Y$18+4,FALSE)&gt;9,FALSE),1,0)+
IF(IFERROR(VLOOKUP(($O49  )&amp;"-"&amp;($P49-1),RUN,Y$18+4,FALSE)&gt;9,FALSE),1,0)+
IF(IFERROR(VLOOKUP(($O49-1)&amp;"-"&amp;($P49-1),RUN,Y$18+4,FALSE)&gt;9,FALSE),1,0)+
IF(IFERROR(VLOOKUP(($O49+1)&amp;"-"&amp;($P49+1),RUN,Y$18+4,FALSE)&gt;9,FALSE),1,0)+
IF(IFERROR(VLOOKUP(($O49+1)&amp;"-"&amp;($P49-1),RUN,Y$18+4,FALSE)&gt;9,FALSE),1,0)+
IF(IFERROR(VLOOKUP(($O49-1)&amp;"-"&amp;($P49+1),RUN,Y$18+4,FALSE)&gt;9,FALSE),1,0),
TRUE,"X")</f>
        <v>9</v>
      </c>
      <c r="AA49" s="6" cm="1">
        <f t="array" ref="AA49">_xlfn.IFS(
AA$17=1,Z49+1,
Z49 &gt; 9,0,
Z49 = 0,0,
TRUE,
Z49+
IF(IFERROR(VLOOKUP(($O49-1)&amp;"-"&amp;($P49  ),RUN,Z$18+4,FALSE)&gt;9,FALSE),1,0)+
IF(IFERROR(VLOOKUP(($O49  )&amp;"-"&amp;($P49+1),RUN,Z$18+4,FALSE)&gt;9,FALSE),1,0)+
IF(IFERROR(VLOOKUP(($O49+1)&amp;"-"&amp;($P49  ),RUN,Z$18+4,FALSE)&gt;9,FALSE),1,0)+
IF(IFERROR(VLOOKUP(($O49  )&amp;"-"&amp;($P49-1),RUN,Z$18+4,FALSE)&gt;9,FALSE),1,0)+
IF(IFERROR(VLOOKUP(($O49-1)&amp;"-"&amp;($P49-1),RUN,Z$18+4,FALSE)&gt;9,FALSE),1,0)+
IF(IFERROR(VLOOKUP(($O49+1)&amp;"-"&amp;($P49+1),RUN,Z$18+4,FALSE)&gt;9,FALSE),1,0)+
IF(IFERROR(VLOOKUP(($O49+1)&amp;"-"&amp;($P49-1),RUN,Z$18+4,FALSE)&gt;9,FALSE),1,0)+
IF(IFERROR(VLOOKUP(($O49-1)&amp;"-"&amp;($P49+1),RUN,Z$18+4,FALSE)&gt;9,FALSE),1,0),
TRUE,"X")</f>
        <v>9</v>
      </c>
      <c r="AB49" s="6" cm="1">
        <f t="array" ref="AB49">_xlfn.IFS(
AB$17=1,AA49+1,
AA49 &gt; 9,0,
AA49 = 0,0,
TRUE,
AA49+
IF(IFERROR(VLOOKUP(($O49-1)&amp;"-"&amp;($P49  ),RUN,AA$18+4,FALSE)&gt;9,FALSE),1,0)+
IF(IFERROR(VLOOKUP(($O49  )&amp;"-"&amp;($P49+1),RUN,AA$18+4,FALSE)&gt;9,FALSE),1,0)+
IF(IFERROR(VLOOKUP(($O49+1)&amp;"-"&amp;($P49  ),RUN,AA$18+4,FALSE)&gt;9,FALSE),1,0)+
IF(IFERROR(VLOOKUP(($O49  )&amp;"-"&amp;($P49-1),RUN,AA$18+4,FALSE)&gt;9,FALSE),1,0)+
IF(IFERROR(VLOOKUP(($O49-1)&amp;"-"&amp;($P49-1),RUN,AA$18+4,FALSE)&gt;9,FALSE),1,0)+
IF(IFERROR(VLOOKUP(($O49+1)&amp;"-"&amp;($P49+1),RUN,AA$18+4,FALSE)&gt;9,FALSE),1,0)+
IF(IFERROR(VLOOKUP(($O49+1)&amp;"-"&amp;($P49-1),RUN,AA$18+4,FALSE)&gt;9,FALSE),1,0)+
IF(IFERROR(VLOOKUP(($O49-1)&amp;"-"&amp;($P49+1),RUN,AA$18+4,FALSE)&gt;9,FALSE),1,0),
TRUE,"X")</f>
        <v>9</v>
      </c>
      <c r="AC49" s="6" cm="1">
        <f t="array" ref="AC49">_xlfn.IFS(
AC$17=1,AB49+1,
AB49 &gt; 9,0,
AB49 = 0,0,
TRUE,
AB49+
IF(IFERROR(VLOOKUP(($O49-1)&amp;"-"&amp;($P49  ),RUN,AB$18+4,FALSE)&gt;9,FALSE),1,0)+
IF(IFERROR(VLOOKUP(($O49  )&amp;"-"&amp;($P49+1),RUN,AB$18+4,FALSE)&gt;9,FALSE),1,0)+
IF(IFERROR(VLOOKUP(($O49+1)&amp;"-"&amp;($P49  ),RUN,AB$18+4,FALSE)&gt;9,FALSE),1,0)+
IF(IFERROR(VLOOKUP(($O49  )&amp;"-"&amp;($P49-1),RUN,AB$18+4,FALSE)&gt;9,FALSE),1,0)+
IF(IFERROR(VLOOKUP(($O49-1)&amp;"-"&amp;($P49-1),RUN,AB$18+4,FALSE)&gt;9,FALSE),1,0)+
IF(IFERROR(VLOOKUP(($O49+1)&amp;"-"&amp;($P49+1),RUN,AB$18+4,FALSE)&gt;9,FALSE),1,0)+
IF(IFERROR(VLOOKUP(($O49+1)&amp;"-"&amp;($P49-1),RUN,AB$18+4,FALSE)&gt;9,FALSE),1,0)+
IF(IFERROR(VLOOKUP(($O49-1)&amp;"-"&amp;($P49+1),RUN,AB$18+4,FALSE)&gt;9,FALSE),1,0),
TRUE,"X")</f>
        <v>9</v>
      </c>
      <c r="AD49" s="6" cm="1">
        <f t="array" ref="AD49">_xlfn.IFS(
AD$17=1,AC49+1,
AC49 &gt; 9,0,
AC49 = 0,0,
TRUE,
AC49+
IF(IFERROR(VLOOKUP(($O49-1)&amp;"-"&amp;($P49  ),RUN,AC$18+4,FALSE)&gt;9,FALSE),1,0)+
IF(IFERROR(VLOOKUP(($O49  )&amp;"-"&amp;($P49+1),RUN,AC$18+4,FALSE)&gt;9,FALSE),1,0)+
IF(IFERROR(VLOOKUP(($O49+1)&amp;"-"&amp;($P49  ),RUN,AC$18+4,FALSE)&gt;9,FALSE),1,0)+
IF(IFERROR(VLOOKUP(($O49  )&amp;"-"&amp;($P49-1),RUN,AC$18+4,FALSE)&gt;9,FALSE),1,0)+
IF(IFERROR(VLOOKUP(($O49-1)&amp;"-"&amp;($P49-1),RUN,AC$18+4,FALSE)&gt;9,FALSE),1,0)+
IF(IFERROR(VLOOKUP(($O49+1)&amp;"-"&amp;($P49+1),RUN,AC$18+4,FALSE)&gt;9,FALSE),1,0)+
IF(IFERROR(VLOOKUP(($O49+1)&amp;"-"&amp;($P49-1),RUN,AC$18+4,FALSE)&gt;9,FALSE),1,0)+
IF(IFERROR(VLOOKUP(($O49-1)&amp;"-"&amp;($P49+1),RUN,AC$18+4,FALSE)&gt;9,FALSE),1,0),
TRUE,"X")</f>
        <v>9</v>
      </c>
      <c r="AE49" s="6" cm="1">
        <f t="array" ref="AE49">_xlfn.IFS(
AE$17=1,AD49+1,
AD49 &gt; 9,0,
AD49 = 0,0,
TRUE,
AD49+
IF(IFERROR(VLOOKUP(($O49-1)&amp;"-"&amp;($P49  ),RUN,AD$18+4,FALSE)&gt;9,FALSE),1,0)+
IF(IFERROR(VLOOKUP(($O49  )&amp;"-"&amp;($P49+1),RUN,AD$18+4,FALSE)&gt;9,FALSE),1,0)+
IF(IFERROR(VLOOKUP(($O49+1)&amp;"-"&amp;($P49  ),RUN,AD$18+4,FALSE)&gt;9,FALSE),1,0)+
IF(IFERROR(VLOOKUP(($O49  )&amp;"-"&amp;($P49-1),RUN,AD$18+4,FALSE)&gt;9,FALSE),1,0)+
IF(IFERROR(VLOOKUP(($O49-1)&amp;"-"&amp;($P49-1),RUN,AD$18+4,FALSE)&gt;9,FALSE),1,0)+
IF(IFERROR(VLOOKUP(($O49+1)&amp;"-"&amp;($P49+1),RUN,AD$18+4,FALSE)&gt;9,FALSE),1,0)+
IF(IFERROR(VLOOKUP(($O49+1)&amp;"-"&amp;($P49-1),RUN,AD$18+4,FALSE)&gt;9,FALSE),1,0)+
IF(IFERROR(VLOOKUP(($O49-1)&amp;"-"&amp;($P49+1),RUN,AD$18+4,FALSE)&gt;9,FALSE),1,0),
TRUE,"X")</f>
        <v>9</v>
      </c>
      <c r="AF49" s="6" cm="1">
        <f t="array" ref="AF49">_xlfn.IFS(
AF$17=1,AE49+1,
AE49 &gt; 9,0,
AE49 = 0,0,
TRUE,
AE49+
IF(IFERROR(VLOOKUP(($O49-1)&amp;"-"&amp;($P49  ),RUN,AE$18+4,FALSE)&gt;9,FALSE),1,0)+
IF(IFERROR(VLOOKUP(($O49  )&amp;"-"&amp;($P49+1),RUN,AE$18+4,FALSE)&gt;9,FALSE),1,0)+
IF(IFERROR(VLOOKUP(($O49+1)&amp;"-"&amp;($P49  ),RUN,AE$18+4,FALSE)&gt;9,FALSE),1,0)+
IF(IFERROR(VLOOKUP(($O49  )&amp;"-"&amp;($P49-1),RUN,AE$18+4,FALSE)&gt;9,FALSE),1,0)+
IF(IFERROR(VLOOKUP(($O49-1)&amp;"-"&amp;($P49-1),RUN,AE$18+4,FALSE)&gt;9,FALSE),1,0)+
IF(IFERROR(VLOOKUP(($O49+1)&amp;"-"&amp;($P49+1),RUN,AE$18+4,FALSE)&gt;9,FALSE),1,0)+
IF(IFERROR(VLOOKUP(($O49+1)&amp;"-"&amp;($P49-1),RUN,AE$18+4,FALSE)&gt;9,FALSE),1,0)+
IF(IFERROR(VLOOKUP(($O49-1)&amp;"-"&amp;($P49+1),RUN,AE$18+4,FALSE)&gt;9,FALSE),1,0),
TRUE,"X")</f>
        <v>9</v>
      </c>
      <c r="AG49" s="6" cm="1">
        <f t="array" ref="AG49">_xlfn.IFS(
AG$17=1,AF49+1,
AF49 &gt; 9,0,
AF49 = 0,0,
TRUE,
AF49+
IF(IFERROR(VLOOKUP(($O49-1)&amp;"-"&amp;($P49  ),RUN,AF$18+4,FALSE)&gt;9,FALSE),1,0)+
IF(IFERROR(VLOOKUP(($O49  )&amp;"-"&amp;($P49+1),RUN,AF$18+4,FALSE)&gt;9,FALSE),1,0)+
IF(IFERROR(VLOOKUP(($O49+1)&amp;"-"&amp;($P49  ),RUN,AF$18+4,FALSE)&gt;9,FALSE),1,0)+
IF(IFERROR(VLOOKUP(($O49  )&amp;"-"&amp;($P49-1),RUN,AF$18+4,FALSE)&gt;9,FALSE),1,0)+
IF(IFERROR(VLOOKUP(($O49-1)&amp;"-"&amp;($P49-1),RUN,AF$18+4,FALSE)&gt;9,FALSE),1,0)+
IF(IFERROR(VLOOKUP(($O49+1)&amp;"-"&amp;($P49+1),RUN,AF$18+4,FALSE)&gt;9,FALSE),1,0)+
IF(IFERROR(VLOOKUP(($O49+1)&amp;"-"&amp;($P49-1),RUN,AF$18+4,FALSE)&gt;9,FALSE),1,0)+
IF(IFERROR(VLOOKUP(($O49-1)&amp;"-"&amp;($P49+1),RUN,AF$18+4,FALSE)&gt;9,FALSE),1,0),
TRUE,"X")</f>
        <v>9</v>
      </c>
      <c r="AH49" s="6" cm="1">
        <f t="array" ref="AH49">_xlfn.IFS(
AH$17=1,AG49+1,
AG49 &gt; 9,0,
AG49 = 0,0,
TRUE,
AG49+
IF(IFERROR(VLOOKUP(($O49-1)&amp;"-"&amp;($P49  ),RUN,AG$18+4,FALSE)&gt;9,FALSE),1,0)+
IF(IFERROR(VLOOKUP(($O49  )&amp;"-"&amp;($P49+1),RUN,AG$18+4,FALSE)&gt;9,FALSE),1,0)+
IF(IFERROR(VLOOKUP(($O49+1)&amp;"-"&amp;($P49  ),RUN,AG$18+4,FALSE)&gt;9,FALSE),1,0)+
IF(IFERROR(VLOOKUP(($O49  )&amp;"-"&amp;($P49-1),RUN,AG$18+4,FALSE)&gt;9,FALSE),1,0)+
IF(IFERROR(VLOOKUP(($O49-1)&amp;"-"&amp;($P49-1),RUN,AG$18+4,FALSE)&gt;9,FALSE),1,0)+
IF(IFERROR(VLOOKUP(($O49+1)&amp;"-"&amp;($P49+1),RUN,AG$18+4,FALSE)&gt;9,FALSE),1,0)+
IF(IFERROR(VLOOKUP(($O49+1)&amp;"-"&amp;($P49-1),RUN,AG$18+4,FALSE)&gt;9,FALSE),1,0)+
IF(IFERROR(VLOOKUP(($O49-1)&amp;"-"&amp;($P49+1),RUN,AG$18+4,FALSE)&gt;9,FALSE),1,0),
TRUE,"X")</f>
        <v>9</v>
      </c>
      <c r="AI49" s="6" cm="1">
        <f t="array" ref="AI49">_xlfn.IFS(
AI$17=1,AH49+1,
AH49 &gt; 9,0,
AH49 = 0,0,
TRUE,
AH49+
IF(IFERROR(VLOOKUP(($O49-1)&amp;"-"&amp;($P49  ),RUN,AH$18+4,FALSE)&gt;9,FALSE),1,0)+
IF(IFERROR(VLOOKUP(($O49  )&amp;"-"&amp;($P49+1),RUN,AH$18+4,FALSE)&gt;9,FALSE),1,0)+
IF(IFERROR(VLOOKUP(($O49+1)&amp;"-"&amp;($P49  ),RUN,AH$18+4,FALSE)&gt;9,FALSE),1,0)+
IF(IFERROR(VLOOKUP(($O49  )&amp;"-"&amp;($P49-1),RUN,AH$18+4,FALSE)&gt;9,FALSE),1,0)+
IF(IFERROR(VLOOKUP(($O49-1)&amp;"-"&amp;($P49-1),RUN,AH$18+4,FALSE)&gt;9,FALSE),1,0)+
IF(IFERROR(VLOOKUP(($O49+1)&amp;"-"&amp;($P49+1),RUN,AH$18+4,FALSE)&gt;9,FALSE),1,0)+
IF(IFERROR(VLOOKUP(($O49+1)&amp;"-"&amp;($P49-1),RUN,AH$18+4,FALSE)&gt;9,FALSE),1,0)+
IF(IFERROR(VLOOKUP(($O49-1)&amp;"-"&amp;($P49+1),RUN,AH$18+4,FALSE)&gt;9,FALSE),1,0),
TRUE,"X")</f>
        <v>9</v>
      </c>
      <c r="AJ49" s="6" cm="1">
        <f t="array" ref="AJ49">_xlfn.IFS(
AJ$17=1,AI49+1,
AI49 &gt; 9,0,
AI49 = 0,0,
TRUE,
AI49+
IF(IFERROR(VLOOKUP(($O49-1)&amp;"-"&amp;($P49  ),RUN,AI$18+4,FALSE)&gt;9,FALSE),1,0)+
IF(IFERROR(VLOOKUP(($O49  )&amp;"-"&amp;($P49+1),RUN,AI$18+4,FALSE)&gt;9,FALSE),1,0)+
IF(IFERROR(VLOOKUP(($O49+1)&amp;"-"&amp;($P49  ),RUN,AI$18+4,FALSE)&gt;9,FALSE),1,0)+
IF(IFERROR(VLOOKUP(($O49  )&amp;"-"&amp;($P49-1),RUN,AI$18+4,FALSE)&gt;9,FALSE),1,0)+
IF(IFERROR(VLOOKUP(($O49-1)&amp;"-"&amp;($P49-1),RUN,AI$18+4,FALSE)&gt;9,FALSE),1,0)+
IF(IFERROR(VLOOKUP(($O49+1)&amp;"-"&amp;($P49+1),RUN,AI$18+4,FALSE)&gt;9,FALSE),1,0)+
IF(IFERROR(VLOOKUP(($O49+1)&amp;"-"&amp;($P49-1),RUN,AI$18+4,FALSE)&gt;9,FALSE),1,0)+
IF(IFERROR(VLOOKUP(($O49-1)&amp;"-"&amp;($P49+1),RUN,AI$18+4,FALSE)&gt;9,FALSE),1,0),
TRUE,"X")</f>
        <v>9</v>
      </c>
      <c r="AK49" s="6" cm="1">
        <f t="array" ref="AK49">_xlfn.IFS(
AK$17=1,AJ49+1,
AJ49 &gt; 9,0,
AJ49 = 0,0,
TRUE,
AJ49+
IF(IFERROR(VLOOKUP(($O49-1)&amp;"-"&amp;($P49  ),RUN,AJ$18+4,FALSE)&gt;9,FALSE),1,0)+
IF(IFERROR(VLOOKUP(($O49  )&amp;"-"&amp;($P49+1),RUN,AJ$18+4,FALSE)&gt;9,FALSE),1,0)+
IF(IFERROR(VLOOKUP(($O49+1)&amp;"-"&amp;($P49  ),RUN,AJ$18+4,FALSE)&gt;9,FALSE),1,0)+
IF(IFERROR(VLOOKUP(($O49  )&amp;"-"&amp;($P49-1),RUN,AJ$18+4,FALSE)&gt;9,FALSE),1,0)+
IF(IFERROR(VLOOKUP(($O49-1)&amp;"-"&amp;($P49-1),RUN,AJ$18+4,FALSE)&gt;9,FALSE),1,0)+
IF(IFERROR(VLOOKUP(($O49+1)&amp;"-"&amp;($P49+1),RUN,AJ$18+4,FALSE)&gt;9,FALSE),1,0)+
IF(IFERROR(VLOOKUP(($O49+1)&amp;"-"&amp;($P49-1),RUN,AJ$18+4,FALSE)&gt;9,FALSE),1,0)+
IF(IFERROR(VLOOKUP(($O49-1)&amp;"-"&amp;($P49+1),RUN,AJ$18+4,FALSE)&gt;9,FALSE),1,0),
TRUE,"X")</f>
        <v>10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</row>
    <row r="50" spans="1:1754" x14ac:dyDescent="0.3">
      <c r="A50">
        <v>2</v>
      </c>
      <c r="B50" s="22">
        <f t="shared" ref="B50:K50" ca="1" si="14">B22-B36</f>
        <v>0</v>
      </c>
      <c r="C50" s="23">
        <f t="shared" ca="1" si="14"/>
        <v>-7</v>
      </c>
      <c r="D50" s="23">
        <f t="shared" ca="1" si="14"/>
        <v>-4</v>
      </c>
      <c r="E50" s="23">
        <f t="shared" ca="1" si="14"/>
        <v>-9</v>
      </c>
      <c r="F50" s="23">
        <f t="shared" ca="1" si="14"/>
        <v>-7</v>
      </c>
      <c r="G50" s="23">
        <f t="shared" ca="1" si="14"/>
        <v>-6</v>
      </c>
      <c r="H50" s="23">
        <f t="shared" ca="1" si="14"/>
        <v>-6</v>
      </c>
      <c r="I50" s="23">
        <f t="shared" ca="1" si="14"/>
        <v>-9</v>
      </c>
      <c r="J50" s="23">
        <f t="shared" ca="1" si="14"/>
        <v>-1</v>
      </c>
      <c r="K50" s="9">
        <f t="shared" ca="1" si="14"/>
        <v>-8</v>
      </c>
      <c r="M50" s="8">
        <v>32</v>
      </c>
      <c r="N50" t="str">
        <f t="shared" si="8"/>
        <v>4-2</v>
      </c>
      <c r="O50">
        <f t="shared" si="9"/>
        <v>4</v>
      </c>
      <c r="P50" s="9">
        <f t="shared" si="10"/>
        <v>2</v>
      </c>
      <c r="Q50" s="29" cm="1">
        <f t="array" ref="Q50">INDEX(START,O50,P50)</f>
        <v>1</v>
      </c>
      <c r="R50" s="6" cm="1">
        <f t="array" ref="R50">_xlfn.IFS(
R$17=1,Q50+1,
Q50 &gt; 9,0,
Q50 = 0,0,
TRUE,
Q50+
IF(IFERROR(VLOOKUP(($O50-1)&amp;"-"&amp;($P50  ),RUN,Q$18+4,FALSE)&gt;9,FALSE),1,0)+
IF(IFERROR(VLOOKUP(($O50  )&amp;"-"&amp;($P50+1),RUN,Q$18+4,FALSE)&gt;9,FALSE),1,0)+
IF(IFERROR(VLOOKUP(($O50+1)&amp;"-"&amp;($P50  ),RUN,Q$18+4,FALSE)&gt;9,FALSE),1,0)+
IF(IFERROR(VLOOKUP(($O50  )&amp;"-"&amp;($P50-1),RUN,Q$18+4,FALSE)&gt;9,FALSE),1,0)+
IF(IFERROR(VLOOKUP(($O50-1)&amp;"-"&amp;($P50-1),RUN,Q$18+4,FALSE)&gt;9,FALSE),1,0)+
IF(IFERROR(VLOOKUP(($O50+1)&amp;"-"&amp;($P50+1),RUN,Q$18+4,FALSE)&gt;9,FALSE),1,0)+
IF(IFERROR(VLOOKUP(($O50+1)&amp;"-"&amp;($P50-1),RUN,Q$18+4,FALSE)&gt;9,FALSE),1,0)+
IF(IFERROR(VLOOKUP(($O50-1)&amp;"-"&amp;($P50+1),RUN,Q$18+4,FALSE)&gt;9,FALSE),1,0),
TRUE,"X")</f>
        <v>2</v>
      </c>
      <c r="S50" s="6" cm="1">
        <f t="array" ref="S50">_xlfn.IFS(
S$17=1,R50+1,
R50 &gt; 9,0,
R50 = 0,0,
TRUE,
R50+
IF(IFERROR(VLOOKUP(($O50-1)&amp;"-"&amp;($P50  ),RUN,R$18+4,FALSE)&gt;9,FALSE),1,0)+
IF(IFERROR(VLOOKUP(($O50  )&amp;"-"&amp;($P50+1),RUN,R$18+4,FALSE)&gt;9,FALSE),1,0)+
IF(IFERROR(VLOOKUP(($O50+1)&amp;"-"&amp;($P50  ),RUN,R$18+4,FALSE)&gt;9,FALSE),1,0)+
IF(IFERROR(VLOOKUP(($O50  )&amp;"-"&amp;($P50-1),RUN,R$18+4,FALSE)&gt;9,FALSE),1,0)+
IF(IFERROR(VLOOKUP(($O50-1)&amp;"-"&amp;($P50-1),RUN,R$18+4,FALSE)&gt;9,FALSE),1,0)+
IF(IFERROR(VLOOKUP(($O50+1)&amp;"-"&amp;($P50+1),RUN,R$18+4,FALSE)&gt;9,FALSE),1,0)+
IF(IFERROR(VLOOKUP(($O50+1)&amp;"-"&amp;($P50-1),RUN,R$18+4,FALSE)&gt;9,FALSE),1,0)+
IF(IFERROR(VLOOKUP(($O50-1)&amp;"-"&amp;($P50+1),RUN,R$18+4,FALSE)&gt;9,FALSE),1,0),
TRUE,"X")</f>
        <v>3</v>
      </c>
      <c r="T50" s="6" cm="1">
        <f t="array" ref="T50">_xlfn.IFS(
T$17=1,S50+1,
S50 &gt; 9,0,
S50 = 0,0,
TRUE,
S50+
IF(IFERROR(VLOOKUP(($O50-1)&amp;"-"&amp;($P50  ),RUN,S$18+4,FALSE)&gt;9,FALSE),1,0)+
IF(IFERROR(VLOOKUP(($O50  )&amp;"-"&amp;($P50+1),RUN,S$18+4,FALSE)&gt;9,FALSE),1,0)+
IF(IFERROR(VLOOKUP(($O50+1)&amp;"-"&amp;($P50  ),RUN,S$18+4,FALSE)&gt;9,FALSE),1,0)+
IF(IFERROR(VLOOKUP(($O50  )&amp;"-"&amp;($P50-1),RUN,S$18+4,FALSE)&gt;9,FALSE),1,0)+
IF(IFERROR(VLOOKUP(($O50-1)&amp;"-"&amp;($P50-1),RUN,S$18+4,FALSE)&gt;9,FALSE),1,0)+
IF(IFERROR(VLOOKUP(($O50+1)&amp;"-"&amp;($P50+1),RUN,S$18+4,FALSE)&gt;9,FALSE),1,0)+
IF(IFERROR(VLOOKUP(($O50+1)&amp;"-"&amp;($P50-1),RUN,S$18+4,FALSE)&gt;9,FALSE),1,0)+
IF(IFERROR(VLOOKUP(($O50-1)&amp;"-"&amp;($P50+1),RUN,S$18+4,FALSE)&gt;9,FALSE),1,0),
TRUE,"X")</f>
        <v>3</v>
      </c>
      <c r="U50" s="6" cm="1">
        <f t="array" ref="U50">_xlfn.IFS(
U$17=1,T50+1,
T50 &gt; 9,0,
T50 = 0,0,
TRUE,
T50+
IF(IFERROR(VLOOKUP(($O50-1)&amp;"-"&amp;($P50  ),RUN,T$18+4,FALSE)&gt;9,FALSE),1,0)+
IF(IFERROR(VLOOKUP(($O50  )&amp;"-"&amp;($P50+1),RUN,T$18+4,FALSE)&gt;9,FALSE),1,0)+
IF(IFERROR(VLOOKUP(($O50+1)&amp;"-"&amp;($P50  ),RUN,T$18+4,FALSE)&gt;9,FALSE),1,0)+
IF(IFERROR(VLOOKUP(($O50  )&amp;"-"&amp;($P50-1),RUN,T$18+4,FALSE)&gt;9,FALSE),1,0)+
IF(IFERROR(VLOOKUP(($O50-1)&amp;"-"&amp;($P50-1),RUN,T$18+4,FALSE)&gt;9,FALSE),1,0)+
IF(IFERROR(VLOOKUP(($O50+1)&amp;"-"&amp;($P50+1),RUN,T$18+4,FALSE)&gt;9,FALSE),1,0)+
IF(IFERROR(VLOOKUP(($O50+1)&amp;"-"&amp;($P50-1),RUN,T$18+4,FALSE)&gt;9,FALSE),1,0)+
IF(IFERROR(VLOOKUP(($O50-1)&amp;"-"&amp;($P50+1),RUN,T$18+4,FALSE)&gt;9,FALSE),1,0),
TRUE,"X")</f>
        <v>3</v>
      </c>
      <c r="V50" s="6" cm="1">
        <f t="array" ref="V50">_xlfn.IFS(
V$17=1,U50+1,
U50 &gt; 9,0,
U50 = 0,0,
TRUE,
U50+
IF(IFERROR(VLOOKUP(($O50-1)&amp;"-"&amp;($P50  ),RUN,U$18+4,FALSE)&gt;9,FALSE),1,0)+
IF(IFERROR(VLOOKUP(($O50  )&amp;"-"&amp;($P50+1),RUN,U$18+4,FALSE)&gt;9,FALSE),1,0)+
IF(IFERROR(VLOOKUP(($O50+1)&amp;"-"&amp;($P50  ),RUN,U$18+4,FALSE)&gt;9,FALSE),1,0)+
IF(IFERROR(VLOOKUP(($O50  )&amp;"-"&amp;($P50-1),RUN,U$18+4,FALSE)&gt;9,FALSE),1,0)+
IF(IFERROR(VLOOKUP(($O50-1)&amp;"-"&amp;($P50-1),RUN,U$18+4,FALSE)&gt;9,FALSE),1,0)+
IF(IFERROR(VLOOKUP(($O50+1)&amp;"-"&amp;($P50+1),RUN,U$18+4,FALSE)&gt;9,FALSE),1,0)+
IF(IFERROR(VLOOKUP(($O50+1)&amp;"-"&amp;($P50-1),RUN,U$18+4,FALSE)&gt;9,FALSE),1,0)+
IF(IFERROR(VLOOKUP(($O50-1)&amp;"-"&amp;($P50+1),RUN,U$18+4,FALSE)&gt;9,FALSE),1,0),
TRUE,"X")</f>
        <v>3</v>
      </c>
      <c r="W50" s="6" cm="1">
        <f t="array" ref="W50">_xlfn.IFS(
W$17=1,V50+1,
V50 &gt; 9,0,
V50 = 0,0,
TRUE,
V50+
IF(IFERROR(VLOOKUP(($O50-1)&amp;"-"&amp;($P50  ),RUN,V$18+4,FALSE)&gt;9,FALSE),1,0)+
IF(IFERROR(VLOOKUP(($O50  )&amp;"-"&amp;($P50+1),RUN,V$18+4,FALSE)&gt;9,FALSE),1,0)+
IF(IFERROR(VLOOKUP(($O50+1)&amp;"-"&amp;($P50  ),RUN,V$18+4,FALSE)&gt;9,FALSE),1,0)+
IF(IFERROR(VLOOKUP(($O50  )&amp;"-"&amp;($P50-1),RUN,V$18+4,FALSE)&gt;9,FALSE),1,0)+
IF(IFERROR(VLOOKUP(($O50-1)&amp;"-"&amp;($P50-1),RUN,V$18+4,FALSE)&gt;9,FALSE),1,0)+
IF(IFERROR(VLOOKUP(($O50+1)&amp;"-"&amp;($P50+1),RUN,V$18+4,FALSE)&gt;9,FALSE),1,0)+
IF(IFERROR(VLOOKUP(($O50+1)&amp;"-"&amp;($P50-1),RUN,V$18+4,FALSE)&gt;9,FALSE),1,0)+
IF(IFERROR(VLOOKUP(($O50-1)&amp;"-"&amp;($P50+1),RUN,V$18+4,FALSE)&gt;9,FALSE),1,0),
TRUE,"X")</f>
        <v>4</v>
      </c>
      <c r="X50" s="6" cm="1">
        <f t="array" ref="X50">_xlfn.IFS(
X$17=1,W50+1,
W50 &gt; 9,0,
W50 = 0,0,
TRUE,
W50+
IF(IFERROR(VLOOKUP(($O50-1)&amp;"-"&amp;($P50  ),RUN,W$18+4,FALSE)&gt;9,FALSE),1,0)+
IF(IFERROR(VLOOKUP(($O50  )&amp;"-"&amp;($P50+1),RUN,W$18+4,FALSE)&gt;9,FALSE),1,0)+
IF(IFERROR(VLOOKUP(($O50+1)&amp;"-"&amp;($P50  ),RUN,W$18+4,FALSE)&gt;9,FALSE),1,0)+
IF(IFERROR(VLOOKUP(($O50  )&amp;"-"&amp;($P50-1),RUN,W$18+4,FALSE)&gt;9,FALSE),1,0)+
IF(IFERROR(VLOOKUP(($O50-1)&amp;"-"&amp;($P50-1),RUN,W$18+4,FALSE)&gt;9,FALSE),1,0)+
IF(IFERROR(VLOOKUP(($O50+1)&amp;"-"&amp;($P50+1),RUN,W$18+4,FALSE)&gt;9,FALSE),1,0)+
IF(IFERROR(VLOOKUP(($O50+1)&amp;"-"&amp;($P50-1),RUN,W$18+4,FALSE)&gt;9,FALSE),1,0)+
IF(IFERROR(VLOOKUP(($O50-1)&amp;"-"&amp;($P50+1),RUN,W$18+4,FALSE)&gt;9,FALSE),1,0),
TRUE,"X")</f>
        <v>4</v>
      </c>
      <c r="Y50" s="6" cm="1">
        <f t="array" ref="Y50">_xlfn.IFS(
Y$17=1,X50+1,
X50 &gt; 9,0,
X50 = 0,0,
TRUE,
X50+
IF(IFERROR(VLOOKUP(($O50-1)&amp;"-"&amp;($P50  ),RUN,X$18+4,FALSE)&gt;9,FALSE),1,0)+
IF(IFERROR(VLOOKUP(($O50  )&amp;"-"&amp;($P50+1),RUN,X$18+4,FALSE)&gt;9,FALSE),1,0)+
IF(IFERROR(VLOOKUP(($O50+1)&amp;"-"&amp;($P50  ),RUN,X$18+4,FALSE)&gt;9,FALSE),1,0)+
IF(IFERROR(VLOOKUP(($O50  )&amp;"-"&amp;($P50-1),RUN,X$18+4,FALSE)&gt;9,FALSE),1,0)+
IF(IFERROR(VLOOKUP(($O50-1)&amp;"-"&amp;($P50-1),RUN,X$18+4,FALSE)&gt;9,FALSE),1,0)+
IF(IFERROR(VLOOKUP(($O50+1)&amp;"-"&amp;($P50+1),RUN,X$18+4,FALSE)&gt;9,FALSE),1,0)+
IF(IFERROR(VLOOKUP(($O50+1)&amp;"-"&amp;($P50-1),RUN,X$18+4,FALSE)&gt;9,FALSE),1,0)+
IF(IFERROR(VLOOKUP(($O50-1)&amp;"-"&amp;($P50+1),RUN,X$18+4,FALSE)&gt;9,FALSE),1,0),
TRUE,"X")</f>
        <v>5</v>
      </c>
      <c r="Z50" s="6" cm="1">
        <f t="array" ref="Z50">_xlfn.IFS(
Z$17=1,Y50+1,
Y50 &gt; 9,0,
Y50 = 0,0,
TRUE,
Y50+
IF(IFERROR(VLOOKUP(($O50-1)&amp;"-"&amp;($P50  ),RUN,Y$18+4,FALSE)&gt;9,FALSE),1,0)+
IF(IFERROR(VLOOKUP(($O50  )&amp;"-"&amp;($P50+1),RUN,Y$18+4,FALSE)&gt;9,FALSE),1,0)+
IF(IFERROR(VLOOKUP(($O50+1)&amp;"-"&amp;($P50  ),RUN,Y$18+4,FALSE)&gt;9,FALSE),1,0)+
IF(IFERROR(VLOOKUP(($O50  )&amp;"-"&amp;($P50-1),RUN,Y$18+4,FALSE)&gt;9,FALSE),1,0)+
IF(IFERROR(VLOOKUP(($O50-1)&amp;"-"&amp;($P50-1),RUN,Y$18+4,FALSE)&gt;9,FALSE),1,0)+
IF(IFERROR(VLOOKUP(($O50+1)&amp;"-"&amp;($P50+1),RUN,Y$18+4,FALSE)&gt;9,FALSE),1,0)+
IF(IFERROR(VLOOKUP(($O50+1)&amp;"-"&amp;($P50-1),RUN,Y$18+4,FALSE)&gt;9,FALSE),1,0)+
IF(IFERROR(VLOOKUP(($O50-1)&amp;"-"&amp;($P50+1),RUN,Y$18+4,FALSE)&gt;9,FALSE),1,0),
TRUE,"X")</f>
        <v>6</v>
      </c>
      <c r="AA50" s="6" cm="1">
        <f t="array" ref="AA50">_xlfn.IFS(
AA$17=1,Z50+1,
Z50 &gt; 9,0,
Z50 = 0,0,
TRUE,
Z50+
IF(IFERROR(VLOOKUP(($O50-1)&amp;"-"&amp;($P50  ),RUN,Z$18+4,FALSE)&gt;9,FALSE),1,0)+
IF(IFERROR(VLOOKUP(($O50  )&amp;"-"&amp;($P50+1),RUN,Z$18+4,FALSE)&gt;9,FALSE),1,0)+
IF(IFERROR(VLOOKUP(($O50+1)&amp;"-"&amp;($P50  ),RUN,Z$18+4,FALSE)&gt;9,FALSE),1,0)+
IF(IFERROR(VLOOKUP(($O50  )&amp;"-"&amp;($P50-1),RUN,Z$18+4,FALSE)&gt;9,FALSE),1,0)+
IF(IFERROR(VLOOKUP(($O50-1)&amp;"-"&amp;($P50-1),RUN,Z$18+4,FALSE)&gt;9,FALSE),1,0)+
IF(IFERROR(VLOOKUP(($O50+1)&amp;"-"&amp;($P50+1),RUN,Z$18+4,FALSE)&gt;9,FALSE),1,0)+
IF(IFERROR(VLOOKUP(($O50+1)&amp;"-"&amp;($P50-1),RUN,Z$18+4,FALSE)&gt;9,FALSE),1,0)+
IF(IFERROR(VLOOKUP(($O50-1)&amp;"-"&amp;($P50+1),RUN,Z$18+4,FALSE)&gt;9,FALSE),1,0),
TRUE,"X")</f>
        <v>7</v>
      </c>
      <c r="AB50" s="6" cm="1">
        <f t="array" ref="AB50">_xlfn.IFS(
AB$17=1,AA50+1,
AA50 &gt; 9,0,
AA50 = 0,0,
TRUE,
AA50+
IF(IFERROR(VLOOKUP(($O50-1)&amp;"-"&amp;($P50  ),RUN,AA$18+4,FALSE)&gt;9,FALSE),1,0)+
IF(IFERROR(VLOOKUP(($O50  )&amp;"-"&amp;($P50+1),RUN,AA$18+4,FALSE)&gt;9,FALSE),1,0)+
IF(IFERROR(VLOOKUP(($O50+1)&amp;"-"&amp;($P50  ),RUN,AA$18+4,FALSE)&gt;9,FALSE),1,0)+
IF(IFERROR(VLOOKUP(($O50  )&amp;"-"&amp;($P50-1),RUN,AA$18+4,FALSE)&gt;9,FALSE),1,0)+
IF(IFERROR(VLOOKUP(($O50-1)&amp;"-"&amp;($P50-1),RUN,AA$18+4,FALSE)&gt;9,FALSE),1,0)+
IF(IFERROR(VLOOKUP(($O50+1)&amp;"-"&amp;($P50+1),RUN,AA$18+4,FALSE)&gt;9,FALSE),1,0)+
IF(IFERROR(VLOOKUP(($O50+1)&amp;"-"&amp;($P50-1),RUN,AA$18+4,FALSE)&gt;9,FALSE),1,0)+
IF(IFERROR(VLOOKUP(($O50-1)&amp;"-"&amp;($P50+1),RUN,AA$18+4,FALSE)&gt;9,FALSE),1,0),
TRUE,"X")</f>
        <v>7</v>
      </c>
      <c r="AC50" s="6" cm="1">
        <f t="array" ref="AC50">_xlfn.IFS(
AC$17=1,AB50+1,
AB50 &gt; 9,0,
AB50 = 0,0,
TRUE,
AB50+
IF(IFERROR(VLOOKUP(($O50-1)&amp;"-"&amp;($P50  ),RUN,AB$18+4,FALSE)&gt;9,FALSE),1,0)+
IF(IFERROR(VLOOKUP(($O50  )&amp;"-"&amp;($P50+1),RUN,AB$18+4,FALSE)&gt;9,FALSE),1,0)+
IF(IFERROR(VLOOKUP(($O50+1)&amp;"-"&amp;($P50  ),RUN,AB$18+4,FALSE)&gt;9,FALSE),1,0)+
IF(IFERROR(VLOOKUP(($O50  )&amp;"-"&amp;($P50-1),RUN,AB$18+4,FALSE)&gt;9,FALSE),1,0)+
IF(IFERROR(VLOOKUP(($O50-1)&amp;"-"&amp;($P50-1),RUN,AB$18+4,FALSE)&gt;9,FALSE),1,0)+
IF(IFERROR(VLOOKUP(($O50+1)&amp;"-"&amp;($P50+1),RUN,AB$18+4,FALSE)&gt;9,FALSE),1,0)+
IF(IFERROR(VLOOKUP(($O50+1)&amp;"-"&amp;($P50-1),RUN,AB$18+4,FALSE)&gt;9,FALSE),1,0)+
IF(IFERROR(VLOOKUP(($O50-1)&amp;"-"&amp;($P50+1),RUN,AB$18+4,FALSE)&gt;9,FALSE),1,0),
TRUE,"X")</f>
        <v>7</v>
      </c>
      <c r="AD50" s="6" cm="1">
        <f t="array" ref="AD50">_xlfn.IFS(
AD$17=1,AC50+1,
AC50 &gt; 9,0,
AC50 = 0,0,
TRUE,
AC50+
IF(IFERROR(VLOOKUP(($O50-1)&amp;"-"&amp;($P50  ),RUN,AC$18+4,FALSE)&gt;9,FALSE),1,0)+
IF(IFERROR(VLOOKUP(($O50  )&amp;"-"&amp;($P50+1),RUN,AC$18+4,FALSE)&gt;9,FALSE),1,0)+
IF(IFERROR(VLOOKUP(($O50+1)&amp;"-"&amp;($P50  ),RUN,AC$18+4,FALSE)&gt;9,FALSE),1,0)+
IF(IFERROR(VLOOKUP(($O50  )&amp;"-"&amp;($P50-1),RUN,AC$18+4,FALSE)&gt;9,FALSE),1,0)+
IF(IFERROR(VLOOKUP(($O50-1)&amp;"-"&amp;($P50-1),RUN,AC$18+4,FALSE)&gt;9,FALSE),1,0)+
IF(IFERROR(VLOOKUP(($O50+1)&amp;"-"&amp;($P50+1),RUN,AC$18+4,FALSE)&gt;9,FALSE),1,0)+
IF(IFERROR(VLOOKUP(($O50+1)&amp;"-"&amp;($P50-1),RUN,AC$18+4,FALSE)&gt;9,FALSE),1,0)+
IF(IFERROR(VLOOKUP(($O50-1)&amp;"-"&amp;($P50+1),RUN,AC$18+4,FALSE)&gt;9,FALSE),1,0),
TRUE,"X")</f>
        <v>7</v>
      </c>
      <c r="AE50" s="6" cm="1">
        <f t="array" ref="AE50">_xlfn.IFS(
AE$17=1,AD50+1,
AD50 &gt; 9,0,
AD50 = 0,0,
TRUE,
AD50+
IF(IFERROR(VLOOKUP(($O50-1)&amp;"-"&amp;($P50  ),RUN,AD$18+4,FALSE)&gt;9,FALSE),1,0)+
IF(IFERROR(VLOOKUP(($O50  )&amp;"-"&amp;($P50+1),RUN,AD$18+4,FALSE)&gt;9,FALSE),1,0)+
IF(IFERROR(VLOOKUP(($O50+1)&amp;"-"&amp;($P50  ),RUN,AD$18+4,FALSE)&gt;9,FALSE),1,0)+
IF(IFERROR(VLOOKUP(($O50  )&amp;"-"&amp;($P50-1),RUN,AD$18+4,FALSE)&gt;9,FALSE),1,0)+
IF(IFERROR(VLOOKUP(($O50-1)&amp;"-"&amp;($P50-1),RUN,AD$18+4,FALSE)&gt;9,FALSE),1,0)+
IF(IFERROR(VLOOKUP(($O50+1)&amp;"-"&amp;($P50+1),RUN,AD$18+4,FALSE)&gt;9,FALSE),1,0)+
IF(IFERROR(VLOOKUP(($O50+1)&amp;"-"&amp;($P50-1),RUN,AD$18+4,FALSE)&gt;9,FALSE),1,0)+
IF(IFERROR(VLOOKUP(($O50-1)&amp;"-"&amp;($P50+1),RUN,AD$18+4,FALSE)&gt;9,FALSE),1,0),
TRUE,"X")</f>
        <v>7</v>
      </c>
      <c r="AF50" s="6" cm="1">
        <f t="array" ref="AF50">_xlfn.IFS(
AF$17=1,AE50+1,
AE50 &gt; 9,0,
AE50 = 0,0,
TRUE,
AE50+
IF(IFERROR(VLOOKUP(($O50-1)&amp;"-"&amp;($P50  ),RUN,AE$18+4,FALSE)&gt;9,FALSE),1,0)+
IF(IFERROR(VLOOKUP(($O50  )&amp;"-"&amp;($P50+1),RUN,AE$18+4,FALSE)&gt;9,FALSE),1,0)+
IF(IFERROR(VLOOKUP(($O50+1)&amp;"-"&amp;($P50  ),RUN,AE$18+4,FALSE)&gt;9,FALSE),1,0)+
IF(IFERROR(VLOOKUP(($O50  )&amp;"-"&amp;($P50-1),RUN,AE$18+4,FALSE)&gt;9,FALSE),1,0)+
IF(IFERROR(VLOOKUP(($O50-1)&amp;"-"&amp;($P50-1),RUN,AE$18+4,FALSE)&gt;9,FALSE),1,0)+
IF(IFERROR(VLOOKUP(($O50+1)&amp;"-"&amp;($P50+1),RUN,AE$18+4,FALSE)&gt;9,FALSE),1,0)+
IF(IFERROR(VLOOKUP(($O50+1)&amp;"-"&amp;($P50-1),RUN,AE$18+4,FALSE)&gt;9,FALSE),1,0)+
IF(IFERROR(VLOOKUP(($O50-1)&amp;"-"&amp;($P50+1),RUN,AE$18+4,FALSE)&gt;9,FALSE),1,0),
TRUE,"X")</f>
        <v>7</v>
      </c>
      <c r="AG50" s="6" cm="1">
        <f t="array" ref="AG50">_xlfn.IFS(
AG$17=1,AF50+1,
AF50 &gt; 9,0,
AF50 = 0,0,
TRUE,
AF50+
IF(IFERROR(VLOOKUP(($O50-1)&amp;"-"&amp;($P50  ),RUN,AF$18+4,FALSE)&gt;9,FALSE),1,0)+
IF(IFERROR(VLOOKUP(($O50  )&amp;"-"&amp;($P50+1),RUN,AF$18+4,FALSE)&gt;9,FALSE),1,0)+
IF(IFERROR(VLOOKUP(($O50+1)&amp;"-"&amp;($P50  ),RUN,AF$18+4,FALSE)&gt;9,FALSE),1,0)+
IF(IFERROR(VLOOKUP(($O50  )&amp;"-"&amp;($P50-1),RUN,AF$18+4,FALSE)&gt;9,FALSE),1,0)+
IF(IFERROR(VLOOKUP(($O50-1)&amp;"-"&amp;($P50-1),RUN,AF$18+4,FALSE)&gt;9,FALSE),1,0)+
IF(IFERROR(VLOOKUP(($O50+1)&amp;"-"&amp;($P50+1),RUN,AF$18+4,FALSE)&gt;9,FALSE),1,0)+
IF(IFERROR(VLOOKUP(($O50+1)&amp;"-"&amp;($P50-1),RUN,AF$18+4,FALSE)&gt;9,FALSE),1,0)+
IF(IFERROR(VLOOKUP(($O50-1)&amp;"-"&amp;($P50+1),RUN,AF$18+4,FALSE)&gt;9,FALSE),1,0),
TRUE,"X")</f>
        <v>7</v>
      </c>
      <c r="AH50" s="6" cm="1">
        <f t="array" ref="AH50">_xlfn.IFS(
AH$17=1,AG50+1,
AG50 &gt; 9,0,
AG50 = 0,0,
TRUE,
AG50+
IF(IFERROR(VLOOKUP(($O50-1)&amp;"-"&amp;($P50  ),RUN,AG$18+4,FALSE)&gt;9,FALSE),1,0)+
IF(IFERROR(VLOOKUP(($O50  )&amp;"-"&amp;($P50+1),RUN,AG$18+4,FALSE)&gt;9,FALSE),1,0)+
IF(IFERROR(VLOOKUP(($O50+1)&amp;"-"&amp;($P50  ),RUN,AG$18+4,FALSE)&gt;9,FALSE),1,0)+
IF(IFERROR(VLOOKUP(($O50  )&amp;"-"&amp;($P50-1),RUN,AG$18+4,FALSE)&gt;9,FALSE),1,0)+
IF(IFERROR(VLOOKUP(($O50-1)&amp;"-"&amp;($P50-1),RUN,AG$18+4,FALSE)&gt;9,FALSE),1,0)+
IF(IFERROR(VLOOKUP(($O50+1)&amp;"-"&amp;($P50+1),RUN,AG$18+4,FALSE)&gt;9,FALSE),1,0)+
IF(IFERROR(VLOOKUP(($O50+1)&amp;"-"&amp;($P50-1),RUN,AG$18+4,FALSE)&gt;9,FALSE),1,0)+
IF(IFERROR(VLOOKUP(($O50-1)&amp;"-"&amp;($P50+1),RUN,AG$18+4,FALSE)&gt;9,FALSE),1,0),
TRUE,"X")</f>
        <v>7</v>
      </c>
      <c r="AI50" s="6" cm="1">
        <f t="array" ref="AI50">_xlfn.IFS(
AI$17=1,AH50+1,
AH50 &gt; 9,0,
AH50 = 0,0,
TRUE,
AH50+
IF(IFERROR(VLOOKUP(($O50-1)&amp;"-"&amp;($P50  ),RUN,AH$18+4,FALSE)&gt;9,FALSE),1,0)+
IF(IFERROR(VLOOKUP(($O50  )&amp;"-"&amp;($P50+1),RUN,AH$18+4,FALSE)&gt;9,FALSE),1,0)+
IF(IFERROR(VLOOKUP(($O50+1)&amp;"-"&amp;($P50  ),RUN,AH$18+4,FALSE)&gt;9,FALSE),1,0)+
IF(IFERROR(VLOOKUP(($O50  )&amp;"-"&amp;($P50-1),RUN,AH$18+4,FALSE)&gt;9,FALSE),1,0)+
IF(IFERROR(VLOOKUP(($O50-1)&amp;"-"&amp;($P50-1),RUN,AH$18+4,FALSE)&gt;9,FALSE),1,0)+
IF(IFERROR(VLOOKUP(($O50+1)&amp;"-"&amp;($P50+1),RUN,AH$18+4,FALSE)&gt;9,FALSE),1,0)+
IF(IFERROR(VLOOKUP(($O50+1)&amp;"-"&amp;($P50-1),RUN,AH$18+4,FALSE)&gt;9,FALSE),1,0)+
IF(IFERROR(VLOOKUP(($O50-1)&amp;"-"&amp;($P50+1),RUN,AH$18+4,FALSE)&gt;9,FALSE),1,0),
TRUE,"X")</f>
        <v>7</v>
      </c>
      <c r="AJ50" s="6" cm="1">
        <f t="array" ref="AJ50">_xlfn.IFS(
AJ$17=1,AI50+1,
AI50 &gt; 9,0,
AI50 = 0,0,
TRUE,
AI50+
IF(IFERROR(VLOOKUP(($O50-1)&amp;"-"&amp;($P50  ),RUN,AI$18+4,FALSE)&gt;9,FALSE),1,0)+
IF(IFERROR(VLOOKUP(($O50  )&amp;"-"&amp;($P50+1),RUN,AI$18+4,FALSE)&gt;9,FALSE),1,0)+
IF(IFERROR(VLOOKUP(($O50+1)&amp;"-"&amp;($P50  ),RUN,AI$18+4,FALSE)&gt;9,FALSE),1,0)+
IF(IFERROR(VLOOKUP(($O50  )&amp;"-"&amp;($P50-1),RUN,AI$18+4,FALSE)&gt;9,FALSE),1,0)+
IF(IFERROR(VLOOKUP(($O50-1)&amp;"-"&amp;($P50-1),RUN,AI$18+4,FALSE)&gt;9,FALSE),1,0)+
IF(IFERROR(VLOOKUP(($O50+1)&amp;"-"&amp;($P50+1),RUN,AI$18+4,FALSE)&gt;9,FALSE),1,0)+
IF(IFERROR(VLOOKUP(($O50+1)&amp;"-"&amp;($P50-1),RUN,AI$18+4,FALSE)&gt;9,FALSE),1,0)+
IF(IFERROR(VLOOKUP(($O50-1)&amp;"-"&amp;($P50+1),RUN,AI$18+4,FALSE)&gt;9,FALSE),1,0),
TRUE,"X")</f>
        <v>7</v>
      </c>
      <c r="AK50" s="6" cm="1">
        <f t="array" ref="AK50">_xlfn.IFS(
AK$17=1,AJ50+1,
AJ50 &gt; 9,0,
AJ50 = 0,0,
TRUE,
AJ50+
IF(IFERROR(VLOOKUP(($O50-1)&amp;"-"&amp;($P50  ),RUN,AJ$18+4,FALSE)&gt;9,FALSE),1,0)+
IF(IFERROR(VLOOKUP(($O50  )&amp;"-"&amp;($P50+1),RUN,AJ$18+4,FALSE)&gt;9,FALSE),1,0)+
IF(IFERROR(VLOOKUP(($O50+1)&amp;"-"&amp;($P50  ),RUN,AJ$18+4,FALSE)&gt;9,FALSE),1,0)+
IF(IFERROR(VLOOKUP(($O50  )&amp;"-"&amp;($P50-1),RUN,AJ$18+4,FALSE)&gt;9,FALSE),1,0)+
IF(IFERROR(VLOOKUP(($O50-1)&amp;"-"&amp;($P50-1),RUN,AJ$18+4,FALSE)&gt;9,FALSE),1,0)+
IF(IFERROR(VLOOKUP(($O50+1)&amp;"-"&amp;($P50+1),RUN,AJ$18+4,FALSE)&gt;9,FALSE),1,0)+
IF(IFERROR(VLOOKUP(($O50+1)&amp;"-"&amp;($P50-1),RUN,AJ$18+4,FALSE)&gt;9,FALSE),1,0)+
IF(IFERROR(VLOOKUP(($O50-1)&amp;"-"&amp;($P50+1),RUN,AJ$18+4,FALSE)&gt;9,FALSE),1,0),
TRUE,"X")</f>
        <v>8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  <c r="ANG50" s="6"/>
      <c r="ANH50" s="6"/>
      <c r="ANI50" s="6"/>
      <c r="ANJ50" s="6"/>
      <c r="ANK50" s="6"/>
      <c r="ANL50" s="6"/>
      <c r="ANM50" s="6"/>
      <c r="ANN50" s="6"/>
      <c r="ANO50" s="6"/>
      <c r="ANP50" s="6"/>
      <c r="ANQ50" s="6"/>
      <c r="ANR50" s="6"/>
      <c r="ANS50" s="6"/>
      <c r="ANT50" s="6"/>
      <c r="ANU50" s="6"/>
      <c r="ANV50" s="6"/>
      <c r="ANW50" s="6"/>
      <c r="ANX50" s="6"/>
      <c r="ANY50" s="6"/>
      <c r="ANZ50" s="6"/>
      <c r="AOA50" s="6"/>
      <c r="AOB50" s="6"/>
      <c r="AOC50" s="6"/>
      <c r="AOD50" s="6"/>
      <c r="AOE50" s="6"/>
      <c r="AOF50" s="6"/>
      <c r="AOG50" s="6"/>
      <c r="AOH50" s="6"/>
      <c r="AOI50" s="6"/>
      <c r="AOJ50" s="6"/>
      <c r="AOK50" s="6"/>
      <c r="AOL50" s="6"/>
      <c r="AOM50" s="6"/>
      <c r="AON50" s="6"/>
      <c r="AOO50" s="6"/>
      <c r="AOP50" s="6"/>
      <c r="AOQ50" s="6"/>
      <c r="AOR50" s="6"/>
      <c r="AOS50" s="6"/>
      <c r="AOT50" s="6"/>
      <c r="AOU50" s="6"/>
      <c r="AOV50" s="6"/>
      <c r="AOW50" s="6"/>
      <c r="AOX50" s="6"/>
      <c r="AOY50" s="6"/>
      <c r="AOZ50" s="6"/>
      <c r="APA50" s="6"/>
      <c r="APB50" s="6"/>
      <c r="APC50" s="6"/>
      <c r="APD50" s="6"/>
      <c r="APE50" s="6"/>
      <c r="APF50" s="6"/>
      <c r="APG50" s="6"/>
      <c r="APH50" s="6"/>
      <c r="API50" s="6"/>
      <c r="APJ50" s="6"/>
      <c r="APK50" s="6"/>
      <c r="APL50" s="6"/>
      <c r="APM50" s="6"/>
      <c r="APN50" s="6"/>
      <c r="APO50" s="6"/>
      <c r="APP50" s="6"/>
      <c r="APQ50" s="6"/>
      <c r="APR50" s="6"/>
      <c r="APS50" s="6"/>
      <c r="APT50" s="6"/>
      <c r="APU50" s="6"/>
      <c r="APV50" s="6"/>
      <c r="APW50" s="6"/>
      <c r="APX50" s="6"/>
      <c r="APY50" s="6"/>
      <c r="APZ50" s="6"/>
      <c r="AQA50" s="6"/>
      <c r="AQB50" s="6"/>
      <c r="AQC50" s="6"/>
      <c r="AQD50" s="6"/>
      <c r="AQE50" s="6"/>
      <c r="AQF50" s="6"/>
      <c r="AQG50" s="6"/>
      <c r="AQH50" s="6"/>
      <c r="AQI50" s="6"/>
      <c r="AQJ50" s="6"/>
      <c r="AQK50" s="6"/>
      <c r="AQL50" s="6"/>
      <c r="AQM50" s="6"/>
      <c r="AQN50" s="6"/>
      <c r="AQO50" s="6"/>
      <c r="AQP50" s="6"/>
      <c r="AQQ50" s="6"/>
      <c r="AQR50" s="6"/>
      <c r="AQS50" s="6"/>
      <c r="AQT50" s="6"/>
      <c r="AQU50" s="6"/>
      <c r="AQV50" s="6"/>
      <c r="AQW50" s="6"/>
      <c r="AQX50" s="6"/>
      <c r="AQY50" s="6"/>
      <c r="AQZ50" s="6"/>
      <c r="ARA50" s="6"/>
      <c r="ARB50" s="6"/>
      <c r="ARC50" s="6"/>
      <c r="ARD50" s="6"/>
      <c r="ARE50" s="6"/>
      <c r="ARF50" s="6"/>
      <c r="ARG50" s="6"/>
      <c r="ARH50" s="6"/>
      <c r="ARI50" s="6"/>
      <c r="ARJ50" s="6"/>
      <c r="ARK50" s="6"/>
      <c r="ARL50" s="6"/>
      <c r="ARM50" s="6"/>
      <c r="ARN50" s="6"/>
      <c r="ARO50" s="6"/>
      <c r="ARP50" s="6"/>
      <c r="ARQ50" s="6"/>
      <c r="ARR50" s="6"/>
      <c r="ARS50" s="6"/>
      <c r="ART50" s="6"/>
      <c r="ARU50" s="6"/>
      <c r="ARV50" s="6"/>
      <c r="ARW50" s="6"/>
      <c r="ARX50" s="6"/>
      <c r="ARY50" s="6"/>
      <c r="ARZ50" s="6"/>
      <c r="ASA50" s="6"/>
      <c r="ASB50" s="6"/>
      <c r="ASC50" s="6"/>
      <c r="ASD50" s="6"/>
      <c r="ASE50" s="6"/>
      <c r="ASF50" s="6"/>
      <c r="ASG50" s="6"/>
      <c r="ASH50" s="6"/>
      <c r="ASI50" s="6"/>
      <c r="ASJ50" s="6"/>
      <c r="ASK50" s="6"/>
      <c r="ASL50" s="6"/>
      <c r="ASM50" s="6"/>
      <c r="ASN50" s="6"/>
      <c r="ASO50" s="6"/>
      <c r="ASP50" s="6"/>
      <c r="ASQ50" s="6"/>
      <c r="ASR50" s="6"/>
      <c r="ASS50" s="6"/>
      <c r="AST50" s="6"/>
      <c r="ASU50" s="6"/>
      <c r="ASV50" s="6"/>
      <c r="ASW50" s="6"/>
      <c r="ASX50" s="6"/>
      <c r="ASY50" s="6"/>
      <c r="ASZ50" s="6"/>
      <c r="ATA50" s="6"/>
      <c r="ATB50" s="6"/>
      <c r="ATC50" s="6"/>
      <c r="ATD50" s="6"/>
      <c r="ATE50" s="6"/>
      <c r="ATF50" s="6"/>
      <c r="ATG50" s="6"/>
      <c r="ATH50" s="6"/>
      <c r="ATI50" s="6"/>
      <c r="ATJ50" s="6"/>
      <c r="ATK50" s="6"/>
      <c r="ATL50" s="6"/>
      <c r="ATM50" s="6"/>
      <c r="ATN50" s="6"/>
      <c r="ATO50" s="6"/>
      <c r="ATP50" s="6"/>
      <c r="ATQ50" s="6"/>
      <c r="ATR50" s="6"/>
      <c r="ATS50" s="6"/>
      <c r="ATT50" s="6"/>
      <c r="ATU50" s="6"/>
      <c r="ATV50" s="6"/>
      <c r="ATW50" s="6"/>
      <c r="ATX50" s="6"/>
      <c r="ATY50" s="6"/>
      <c r="ATZ50" s="6"/>
      <c r="AUA50" s="6"/>
      <c r="AUB50" s="6"/>
      <c r="AUC50" s="6"/>
      <c r="AUD50" s="6"/>
      <c r="AUE50" s="6"/>
      <c r="AUF50" s="6"/>
      <c r="AUG50" s="6"/>
      <c r="AUH50" s="6"/>
      <c r="AUI50" s="6"/>
      <c r="AUJ50" s="6"/>
      <c r="AUK50" s="6"/>
      <c r="AUL50" s="6"/>
      <c r="AUM50" s="6"/>
      <c r="AUN50" s="6"/>
      <c r="AUO50" s="6"/>
      <c r="AUP50" s="6"/>
      <c r="AUQ50" s="6"/>
      <c r="AUR50" s="6"/>
      <c r="AUS50" s="6"/>
      <c r="AUT50" s="6"/>
      <c r="AUU50" s="6"/>
      <c r="AUV50" s="6"/>
      <c r="AUW50" s="6"/>
      <c r="AUX50" s="6"/>
      <c r="AUY50" s="6"/>
      <c r="AUZ50" s="6"/>
      <c r="AVA50" s="6"/>
      <c r="AVB50" s="6"/>
      <c r="AVC50" s="6"/>
      <c r="AVD50" s="6"/>
      <c r="AVE50" s="6"/>
      <c r="AVF50" s="6"/>
      <c r="AVG50" s="6"/>
      <c r="AVH50" s="6"/>
      <c r="AVI50" s="6"/>
      <c r="AVJ50" s="6"/>
      <c r="AVK50" s="6"/>
      <c r="AVL50" s="6"/>
      <c r="AVM50" s="6"/>
      <c r="AVN50" s="6"/>
      <c r="AVO50" s="6"/>
      <c r="AVP50" s="6"/>
      <c r="AVQ50" s="6"/>
      <c r="AVR50" s="6"/>
      <c r="AVS50" s="6"/>
      <c r="AVT50" s="6"/>
      <c r="AVU50" s="6"/>
      <c r="AVV50" s="6"/>
      <c r="AVW50" s="6"/>
      <c r="AVX50" s="6"/>
      <c r="AVY50" s="6"/>
      <c r="AVZ50" s="6"/>
      <c r="AWA50" s="6"/>
      <c r="AWB50" s="6"/>
      <c r="AWC50" s="6"/>
      <c r="AWD50" s="6"/>
      <c r="AWE50" s="6"/>
      <c r="AWF50" s="6"/>
      <c r="AWG50" s="6"/>
      <c r="AWH50" s="6"/>
      <c r="AWI50" s="6"/>
      <c r="AWJ50" s="6"/>
      <c r="AWK50" s="6"/>
      <c r="AWL50" s="6"/>
      <c r="AWM50" s="6"/>
      <c r="AWN50" s="6"/>
      <c r="AWO50" s="6"/>
      <c r="AWP50" s="6"/>
      <c r="AWQ50" s="6"/>
      <c r="AWR50" s="6"/>
      <c r="AWS50" s="6"/>
      <c r="AWT50" s="6"/>
      <c r="AWU50" s="6"/>
      <c r="AWV50" s="6"/>
      <c r="AWW50" s="6"/>
      <c r="AWX50" s="6"/>
      <c r="AWY50" s="6"/>
      <c r="AWZ50" s="6"/>
      <c r="AXA50" s="6"/>
      <c r="AXB50" s="6"/>
      <c r="AXC50" s="6"/>
      <c r="AXD50" s="6"/>
      <c r="AXE50" s="6"/>
      <c r="AXF50" s="6"/>
      <c r="AXG50" s="6"/>
      <c r="AXH50" s="6"/>
      <c r="AXI50" s="6"/>
      <c r="AXJ50" s="6"/>
      <c r="AXK50" s="6"/>
      <c r="AXL50" s="6"/>
      <c r="AXM50" s="6"/>
      <c r="AXN50" s="6"/>
      <c r="AXO50" s="6"/>
      <c r="AXP50" s="6"/>
      <c r="AXQ50" s="6"/>
      <c r="AXR50" s="6"/>
      <c r="AXS50" s="6"/>
      <c r="AXT50" s="6"/>
      <c r="AXU50" s="6"/>
      <c r="AXV50" s="6"/>
      <c r="AXW50" s="6"/>
      <c r="AXX50" s="6"/>
      <c r="AXY50" s="6"/>
      <c r="AXZ50" s="6"/>
      <c r="AYA50" s="6"/>
      <c r="AYB50" s="6"/>
      <c r="AYC50" s="6"/>
      <c r="AYD50" s="6"/>
      <c r="AYE50" s="6"/>
      <c r="AYF50" s="6"/>
      <c r="AYG50" s="6"/>
      <c r="AYH50" s="6"/>
      <c r="AYI50" s="6"/>
      <c r="AYJ50" s="6"/>
      <c r="AYK50" s="6"/>
      <c r="AYL50" s="6"/>
      <c r="AYM50" s="6"/>
      <c r="AYN50" s="6"/>
      <c r="AYO50" s="6"/>
      <c r="AYP50" s="6"/>
      <c r="AYQ50" s="6"/>
      <c r="AYR50" s="6"/>
      <c r="AYS50" s="6"/>
      <c r="AYT50" s="6"/>
      <c r="AYU50" s="6"/>
      <c r="AYV50" s="6"/>
      <c r="AYW50" s="6"/>
      <c r="AYX50" s="6"/>
      <c r="AYY50" s="6"/>
      <c r="AYZ50" s="6"/>
      <c r="AZA50" s="6"/>
      <c r="AZB50" s="6"/>
      <c r="AZC50" s="6"/>
      <c r="AZD50" s="6"/>
      <c r="AZE50" s="6"/>
      <c r="AZF50" s="6"/>
      <c r="AZG50" s="6"/>
      <c r="AZH50" s="6"/>
      <c r="AZI50" s="6"/>
      <c r="AZJ50" s="6"/>
      <c r="AZK50" s="6"/>
      <c r="AZL50" s="6"/>
      <c r="AZM50" s="6"/>
      <c r="AZN50" s="6"/>
      <c r="AZO50" s="6"/>
      <c r="AZP50" s="6"/>
      <c r="AZQ50" s="6"/>
      <c r="AZR50" s="6"/>
      <c r="AZS50" s="6"/>
      <c r="AZT50" s="6"/>
      <c r="AZU50" s="6"/>
      <c r="AZV50" s="6"/>
      <c r="AZW50" s="6"/>
      <c r="AZX50" s="6"/>
      <c r="AZY50" s="6"/>
      <c r="AZZ50" s="6"/>
      <c r="BAA50" s="6"/>
      <c r="BAB50" s="6"/>
      <c r="BAC50" s="6"/>
      <c r="BAD50" s="6"/>
      <c r="BAE50" s="6"/>
      <c r="BAF50" s="6"/>
      <c r="BAG50" s="6"/>
      <c r="BAH50" s="6"/>
      <c r="BAI50" s="6"/>
      <c r="BAJ50" s="6"/>
      <c r="BAK50" s="6"/>
      <c r="BAL50" s="6"/>
      <c r="BAM50" s="6"/>
      <c r="BAN50" s="6"/>
      <c r="BAO50" s="6"/>
      <c r="BAP50" s="6"/>
      <c r="BAQ50" s="6"/>
      <c r="BAR50" s="6"/>
      <c r="BAS50" s="6"/>
      <c r="BAT50" s="6"/>
      <c r="BAU50" s="6"/>
      <c r="BAV50" s="6"/>
      <c r="BAW50" s="6"/>
      <c r="BAX50" s="6"/>
      <c r="BAY50" s="6"/>
      <c r="BAZ50" s="6"/>
      <c r="BBA50" s="6"/>
      <c r="BBB50" s="6"/>
      <c r="BBC50" s="6"/>
      <c r="BBD50" s="6"/>
      <c r="BBE50" s="6"/>
      <c r="BBF50" s="6"/>
      <c r="BBG50" s="6"/>
      <c r="BBH50" s="6"/>
      <c r="BBI50" s="6"/>
      <c r="BBJ50" s="6"/>
      <c r="BBK50" s="6"/>
      <c r="BBL50" s="6"/>
      <c r="BBM50" s="6"/>
      <c r="BBN50" s="6"/>
      <c r="BBO50" s="6"/>
      <c r="BBP50" s="6"/>
      <c r="BBQ50" s="6"/>
      <c r="BBR50" s="6"/>
      <c r="BBS50" s="6"/>
      <c r="BBT50" s="6"/>
      <c r="BBU50" s="6"/>
      <c r="BBV50" s="6"/>
      <c r="BBW50" s="6"/>
      <c r="BBX50" s="6"/>
      <c r="BBY50" s="6"/>
      <c r="BBZ50" s="6"/>
      <c r="BCA50" s="6"/>
      <c r="BCB50" s="6"/>
      <c r="BCC50" s="6"/>
      <c r="BCD50" s="6"/>
      <c r="BCE50" s="6"/>
      <c r="BCF50" s="6"/>
      <c r="BCG50" s="6"/>
      <c r="BCH50" s="6"/>
      <c r="BCI50" s="6"/>
      <c r="BCJ50" s="6"/>
      <c r="BCK50" s="6"/>
      <c r="BCL50" s="6"/>
      <c r="BCM50" s="6"/>
      <c r="BCN50" s="6"/>
      <c r="BCO50" s="6"/>
      <c r="BCP50" s="6"/>
      <c r="BCQ50" s="6"/>
      <c r="BCR50" s="6"/>
      <c r="BCS50" s="6"/>
      <c r="BCT50" s="6"/>
      <c r="BCU50" s="6"/>
      <c r="BCV50" s="6"/>
      <c r="BCW50" s="6"/>
      <c r="BCX50" s="6"/>
      <c r="BCY50" s="6"/>
      <c r="BCZ50" s="6"/>
      <c r="BDA50" s="6"/>
      <c r="BDB50" s="6"/>
      <c r="BDC50" s="6"/>
      <c r="BDD50" s="6"/>
      <c r="BDE50" s="6"/>
      <c r="BDF50" s="6"/>
      <c r="BDG50" s="6"/>
      <c r="BDH50" s="6"/>
      <c r="BDI50" s="6"/>
      <c r="BDJ50" s="6"/>
      <c r="BDK50" s="6"/>
      <c r="BDL50" s="6"/>
      <c r="BDM50" s="6"/>
      <c r="BDN50" s="6"/>
      <c r="BDO50" s="6"/>
      <c r="BDP50" s="6"/>
      <c r="BDQ50" s="6"/>
      <c r="BDR50" s="6"/>
      <c r="BDS50" s="6"/>
      <c r="BDT50" s="6"/>
      <c r="BDU50" s="6"/>
      <c r="BDV50" s="6"/>
      <c r="BDW50" s="6"/>
      <c r="BDX50" s="6"/>
      <c r="BDY50" s="6"/>
      <c r="BDZ50" s="6"/>
      <c r="BEA50" s="6"/>
      <c r="BEB50" s="6"/>
      <c r="BEC50" s="6"/>
      <c r="BED50" s="6"/>
      <c r="BEE50" s="6"/>
      <c r="BEF50" s="6"/>
      <c r="BEG50" s="6"/>
      <c r="BEH50" s="6"/>
      <c r="BEI50" s="6"/>
      <c r="BEJ50" s="6"/>
      <c r="BEK50" s="6"/>
      <c r="BEL50" s="6"/>
      <c r="BEM50" s="6"/>
      <c r="BEN50" s="6"/>
      <c r="BEO50" s="6"/>
      <c r="BEP50" s="6"/>
      <c r="BEQ50" s="6"/>
      <c r="BER50" s="6"/>
      <c r="BES50" s="6"/>
      <c r="BET50" s="6"/>
      <c r="BEU50" s="6"/>
      <c r="BEV50" s="6"/>
      <c r="BEW50" s="6"/>
      <c r="BEX50" s="6"/>
      <c r="BEY50" s="6"/>
      <c r="BEZ50" s="6"/>
      <c r="BFA50" s="6"/>
      <c r="BFB50" s="6"/>
      <c r="BFC50" s="6"/>
      <c r="BFD50" s="6"/>
      <c r="BFE50" s="6"/>
      <c r="BFF50" s="6"/>
      <c r="BFG50" s="6"/>
      <c r="BFH50" s="6"/>
      <c r="BFI50" s="6"/>
      <c r="BFJ50" s="6"/>
      <c r="BFK50" s="6"/>
      <c r="BFL50" s="6"/>
      <c r="BFM50" s="6"/>
      <c r="BFN50" s="6"/>
      <c r="BFO50" s="6"/>
      <c r="BFP50" s="6"/>
      <c r="BFQ50" s="6"/>
      <c r="BFR50" s="6"/>
      <c r="BFS50" s="6"/>
      <c r="BFT50" s="6"/>
      <c r="BFU50" s="6"/>
      <c r="BFV50" s="6"/>
      <c r="BFW50" s="6"/>
      <c r="BFX50" s="6"/>
      <c r="BFY50" s="6"/>
      <c r="BFZ50" s="6"/>
      <c r="BGA50" s="6"/>
      <c r="BGB50" s="6"/>
      <c r="BGC50" s="6"/>
      <c r="BGD50" s="6"/>
      <c r="BGE50" s="6"/>
      <c r="BGF50" s="6"/>
      <c r="BGG50" s="6"/>
      <c r="BGH50" s="6"/>
      <c r="BGI50" s="6"/>
      <c r="BGJ50" s="6"/>
      <c r="BGK50" s="6"/>
      <c r="BGL50" s="6"/>
      <c r="BGM50" s="6"/>
      <c r="BGN50" s="6"/>
      <c r="BGO50" s="6"/>
      <c r="BGP50" s="6"/>
      <c r="BGQ50" s="6"/>
      <c r="BGR50" s="6"/>
      <c r="BGS50" s="6"/>
      <c r="BGT50" s="6"/>
      <c r="BGU50" s="6"/>
      <c r="BGV50" s="6"/>
      <c r="BGW50" s="6"/>
      <c r="BGX50" s="6"/>
      <c r="BGY50" s="6"/>
      <c r="BGZ50" s="6"/>
      <c r="BHA50" s="6"/>
      <c r="BHB50" s="6"/>
      <c r="BHC50" s="6"/>
      <c r="BHD50" s="6"/>
      <c r="BHE50" s="6"/>
      <c r="BHF50" s="6"/>
      <c r="BHG50" s="6"/>
      <c r="BHH50" s="6"/>
      <c r="BHI50" s="6"/>
      <c r="BHJ50" s="6"/>
      <c r="BHK50" s="6"/>
      <c r="BHL50" s="6"/>
      <c r="BHM50" s="6"/>
      <c r="BHN50" s="6"/>
      <c r="BHO50" s="6"/>
      <c r="BHP50" s="6"/>
      <c r="BHQ50" s="6"/>
      <c r="BHR50" s="6"/>
      <c r="BHS50" s="6"/>
      <c r="BHT50" s="6"/>
      <c r="BHU50" s="6"/>
      <c r="BHV50" s="6"/>
      <c r="BHW50" s="6"/>
      <c r="BHX50" s="6"/>
      <c r="BHY50" s="6"/>
      <c r="BHZ50" s="6"/>
      <c r="BIA50" s="6"/>
      <c r="BIB50" s="6"/>
      <c r="BIC50" s="6"/>
      <c r="BID50" s="6"/>
      <c r="BIE50" s="6"/>
      <c r="BIF50" s="6"/>
      <c r="BIG50" s="6"/>
      <c r="BIH50" s="6"/>
      <c r="BII50" s="6"/>
      <c r="BIJ50" s="6"/>
      <c r="BIK50" s="6"/>
      <c r="BIL50" s="6"/>
      <c r="BIM50" s="6"/>
      <c r="BIN50" s="6"/>
      <c r="BIO50" s="6"/>
      <c r="BIP50" s="6"/>
      <c r="BIQ50" s="6"/>
      <c r="BIR50" s="6"/>
      <c r="BIS50" s="6"/>
      <c r="BIT50" s="6"/>
      <c r="BIU50" s="6"/>
      <c r="BIV50" s="6"/>
      <c r="BIW50" s="6"/>
      <c r="BIX50" s="6"/>
      <c r="BIY50" s="6"/>
      <c r="BIZ50" s="6"/>
      <c r="BJA50" s="6"/>
      <c r="BJB50" s="6"/>
      <c r="BJC50" s="6"/>
      <c r="BJD50" s="6"/>
      <c r="BJE50" s="6"/>
      <c r="BJF50" s="6"/>
      <c r="BJG50" s="6"/>
      <c r="BJH50" s="6"/>
      <c r="BJI50" s="6"/>
      <c r="BJJ50" s="6"/>
      <c r="BJK50" s="6"/>
      <c r="BJL50" s="6"/>
      <c r="BJM50" s="6"/>
      <c r="BJN50" s="6"/>
      <c r="BJO50" s="6"/>
      <c r="BJP50" s="6"/>
      <c r="BJQ50" s="6"/>
      <c r="BJR50" s="6"/>
      <c r="BJS50" s="6"/>
      <c r="BJT50" s="6"/>
      <c r="BJU50" s="6"/>
      <c r="BJV50" s="6"/>
      <c r="BJW50" s="6"/>
      <c r="BJX50" s="6"/>
      <c r="BJY50" s="6"/>
      <c r="BJZ50" s="6"/>
      <c r="BKA50" s="6"/>
      <c r="BKB50" s="6"/>
      <c r="BKC50" s="6"/>
      <c r="BKD50" s="6"/>
      <c r="BKE50" s="6"/>
      <c r="BKF50" s="6"/>
      <c r="BKG50" s="6"/>
      <c r="BKH50" s="6"/>
      <c r="BKI50" s="6"/>
      <c r="BKJ50" s="6"/>
      <c r="BKK50" s="6"/>
      <c r="BKL50" s="6"/>
      <c r="BKM50" s="6"/>
      <c r="BKN50" s="6"/>
      <c r="BKO50" s="6"/>
      <c r="BKP50" s="6"/>
      <c r="BKQ50" s="6"/>
      <c r="BKR50" s="6"/>
      <c r="BKS50" s="6"/>
      <c r="BKT50" s="6"/>
      <c r="BKU50" s="6"/>
      <c r="BKV50" s="6"/>
      <c r="BKW50" s="6"/>
      <c r="BKX50" s="6"/>
      <c r="BKY50" s="6"/>
      <c r="BKZ50" s="6"/>
      <c r="BLA50" s="6"/>
      <c r="BLB50" s="6"/>
      <c r="BLC50" s="6"/>
      <c r="BLD50" s="6"/>
      <c r="BLE50" s="6"/>
      <c r="BLF50" s="6"/>
      <c r="BLG50" s="6"/>
      <c r="BLH50" s="6"/>
      <c r="BLI50" s="6"/>
      <c r="BLJ50" s="6"/>
      <c r="BLK50" s="6"/>
      <c r="BLL50" s="6"/>
      <c r="BLM50" s="6"/>
      <c r="BLN50" s="6"/>
      <c r="BLO50" s="6"/>
      <c r="BLP50" s="6"/>
      <c r="BLQ50" s="6"/>
      <c r="BLR50" s="6"/>
      <c r="BLS50" s="6"/>
      <c r="BLT50" s="6"/>
      <c r="BLU50" s="6"/>
      <c r="BLV50" s="6"/>
      <c r="BLW50" s="6"/>
      <c r="BLX50" s="6"/>
      <c r="BLY50" s="6"/>
      <c r="BLZ50" s="6"/>
      <c r="BMA50" s="6"/>
      <c r="BMB50" s="6"/>
      <c r="BMC50" s="6"/>
      <c r="BMD50" s="6"/>
      <c r="BME50" s="6"/>
      <c r="BMF50" s="6"/>
      <c r="BMG50" s="6"/>
      <c r="BMH50" s="6"/>
      <c r="BMI50" s="6"/>
      <c r="BMJ50" s="6"/>
      <c r="BMK50" s="6"/>
      <c r="BML50" s="6"/>
      <c r="BMM50" s="6"/>
      <c r="BMN50" s="6"/>
      <c r="BMO50" s="6"/>
      <c r="BMP50" s="6"/>
      <c r="BMQ50" s="6"/>
      <c r="BMR50" s="6"/>
      <c r="BMS50" s="6"/>
      <c r="BMT50" s="6"/>
      <c r="BMU50" s="6"/>
      <c r="BMV50" s="6"/>
      <c r="BMW50" s="6"/>
      <c r="BMX50" s="6"/>
      <c r="BMY50" s="6"/>
      <c r="BMZ50" s="6"/>
      <c r="BNA50" s="6"/>
      <c r="BNB50" s="6"/>
      <c r="BNC50" s="6"/>
      <c r="BND50" s="6"/>
      <c r="BNE50" s="6"/>
      <c r="BNF50" s="6"/>
      <c r="BNG50" s="6"/>
      <c r="BNH50" s="6"/>
      <c r="BNI50" s="6"/>
      <c r="BNJ50" s="6"/>
      <c r="BNK50" s="6"/>
      <c r="BNL50" s="6"/>
      <c r="BNM50" s="6"/>
      <c r="BNN50" s="6"/>
      <c r="BNO50" s="6"/>
      <c r="BNP50" s="6"/>
      <c r="BNQ50" s="6"/>
      <c r="BNR50" s="6"/>
      <c r="BNS50" s="6"/>
      <c r="BNT50" s="6"/>
      <c r="BNU50" s="6"/>
      <c r="BNV50" s="6"/>
      <c r="BNW50" s="6"/>
      <c r="BNX50" s="6"/>
      <c r="BNY50" s="6"/>
      <c r="BNZ50" s="6"/>
      <c r="BOA50" s="6"/>
      <c r="BOB50" s="6"/>
      <c r="BOC50" s="6"/>
      <c r="BOD50" s="6"/>
      <c r="BOE50" s="6"/>
      <c r="BOF50" s="6"/>
      <c r="BOG50" s="6"/>
      <c r="BOH50" s="6"/>
      <c r="BOI50" s="6"/>
      <c r="BOJ50" s="6"/>
      <c r="BOK50" s="6"/>
      <c r="BOL50" s="6"/>
    </row>
    <row r="51" spans="1:1754" x14ac:dyDescent="0.3">
      <c r="A51">
        <v>3</v>
      </c>
      <c r="B51" s="22">
        <f t="shared" ref="B51:K51" ca="1" si="15">B23-B37</f>
        <v>0</v>
      </c>
      <c r="C51" s="23">
        <f t="shared" ca="1" si="15"/>
        <v>0</v>
      </c>
      <c r="D51" s="23">
        <f t="shared" ca="1" si="15"/>
        <v>-5</v>
      </c>
      <c r="E51" s="23">
        <f t="shared" ca="1" si="15"/>
        <v>-3</v>
      </c>
      <c r="F51" s="23">
        <f t="shared" ca="1" si="15"/>
        <v>-9</v>
      </c>
      <c r="G51" s="23">
        <f t="shared" ca="1" si="15"/>
        <v>-7</v>
      </c>
      <c r="H51" s="23">
        <f t="shared" ca="1" si="15"/>
        <v>-6</v>
      </c>
      <c r="I51" s="23">
        <f t="shared" ca="1" si="15"/>
        <v>-9</v>
      </c>
      <c r="J51" s="23">
        <f t="shared" ca="1" si="15"/>
        <v>-3</v>
      </c>
      <c r="K51" s="9">
        <f t="shared" ca="1" si="15"/>
        <v>-3</v>
      </c>
      <c r="M51">
        <v>33</v>
      </c>
      <c r="N51" t="str">
        <f t="shared" si="8"/>
        <v>4-3</v>
      </c>
      <c r="O51">
        <f t="shared" si="9"/>
        <v>4</v>
      </c>
      <c r="P51" s="9">
        <f t="shared" si="10"/>
        <v>3</v>
      </c>
      <c r="Q51" s="29" cm="1">
        <f t="array" ref="Q51">INDEX(START,O51,P51)</f>
        <v>4</v>
      </c>
      <c r="R51" s="6" cm="1">
        <f t="array" ref="R51">_xlfn.IFS(
R$17=1,Q51+1,
Q51 &gt; 9,0,
Q51 = 0,0,
TRUE,
Q51+
IF(IFERROR(VLOOKUP(($O51-1)&amp;"-"&amp;($P51  ),RUN,Q$18+4,FALSE)&gt;9,FALSE),1,0)+
IF(IFERROR(VLOOKUP(($O51  )&amp;"-"&amp;($P51+1),RUN,Q$18+4,FALSE)&gt;9,FALSE),1,0)+
IF(IFERROR(VLOOKUP(($O51+1)&amp;"-"&amp;($P51  ),RUN,Q$18+4,FALSE)&gt;9,FALSE),1,0)+
IF(IFERROR(VLOOKUP(($O51  )&amp;"-"&amp;($P51-1),RUN,Q$18+4,FALSE)&gt;9,FALSE),1,0)+
IF(IFERROR(VLOOKUP(($O51-1)&amp;"-"&amp;($P51-1),RUN,Q$18+4,FALSE)&gt;9,FALSE),1,0)+
IF(IFERROR(VLOOKUP(($O51+1)&amp;"-"&amp;($P51+1),RUN,Q$18+4,FALSE)&gt;9,FALSE),1,0)+
IF(IFERROR(VLOOKUP(($O51+1)&amp;"-"&amp;($P51-1),RUN,Q$18+4,FALSE)&gt;9,FALSE),1,0)+
IF(IFERROR(VLOOKUP(($O51-1)&amp;"-"&amp;($P51+1),RUN,Q$18+4,FALSE)&gt;9,FALSE),1,0),
TRUE,"X")</f>
        <v>5</v>
      </c>
      <c r="S51" s="6" cm="1">
        <f t="array" ref="S51">_xlfn.IFS(
S$17=1,R51+1,
R51 &gt; 9,0,
R51 = 0,0,
TRUE,
R51+
IF(IFERROR(VLOOKUP(($O51-1)&amp;"-"&amp;($P51  ),RUN,R$18+4,FALSE)&gt;9,FALSE),1,0)+
IF(IFERROR(VLOOKUP(($O51  )&amp;"-"&amp;($P51+1),RUN,R$18+4,FALSE)&gt;9,FALSE),1,0)+
IF(IFERROR(VLOOKUP(($O51+1)&amp;"-"&amp;($P51  ),RUN,R$18+4,FALSE)&gt;9,FALSE),1,0)+
IF(IFERROR(VLOOKUP(($O51  )&amp;"-"&amp;($P51-1),RUN,R$18+4,FALSE)&gt;9,FALSE),1,0)+
IF(IFERROR(VLOOKUP(($O51-1)&amp;"-"&amp;($P51-1),RUN,R$18+4,FALSE)&gt;9,FALSE),1,0)+
IF(IFERROR(VLOOKUP(($O51+1)&amp;"-"&amp;($P51+1),RUN,R$18+4,FALSE)&gt;9,FALSE),1,0)+
IF(IFERROR(VLOOKUP(($O51+1)&amp;"-"&amp;($P51-1),RUN,R$18+4,FALSE)&gt;9,FALSE),1,0)+
IF(IFERROR(VLOOKUP(($O51-1)&amp;"-"&amp;($P51+1),RUN,R$18+4,FALSE)&gt;9,FALSE),1,0),
TRUE,"X")</f>
        <v>6</v>
      </c>
      <c r="T51" s="6" cm="1">
        <f t="array" ref="T51">_xlfn.IFS(
T$17=1,S51+1,
S51 &gt; 9,0,
S51 = 0,0,
TRUE,
S51+
IF(IFERROR(VLOOKUP(($O51-1)&amp;"-"&amp;($P51  ),RUN,S$18+4,FALSE)&gt;9,FALSE),1,0)+
IF(IFERROR(VLOOKUP(($O51  )&amp;"-"&amp;($P51+1),RUN,S$18+4,FALSE)&gt;9,FALSE),1,0)+
IF(IFERROR(VLOOKUP(($O51+1)&amp;"-"&amp;($P51  ),RUN,S$18+4,FALSE)&gt;9,FALSE),1,0)+
IF(IFERROR(VLOOKUP(($O51  )&amp;"-"&amp;($P51-1),RUN,S$18+4,FALSE)&gt;9,FALSE),1,0)+
IF(IFERROR(VLOOKUP(($O51-1)&amp;"-"&amp;($P51-1),RUN,S$18+4,FALSE)&gt;9,FALSE),1,0)+
IF(IFERROR(VLOOKUP(($O51+1)&amp;"-"&amp;($P51+1),RUN,S$18+4,FALSE)&gt;9,FALSE),1,0)+
IF(IFERROR(VLOOKUP(($O51+1)&amp;"-"&amp;($P51-1),RUN,S$18+4,FALSE)&gt;9,FALSE),1,0)+
IF(IFERROR(VLOOKUP(($O51-1)&amp;"-"&amp;($P51+1),RUN,S$18+4,FALSE)&gt;9,FALSE),1,0),
TRUE,"X")</f>
        <v>6</v>
      </c>
      <c r="U51" s="6" cm="1">
        <f t="array" ref="U51">_xlfn.IFS(
U$17=1,T51+1,
T51 &gt; 9,0,
T51 = 0,0,
TRUE,
T51+
IF(IFERROR(VLOOKUP(($O51-1)&amp;"-"&amp;($P51  ),RUN,T$18+4,FALSE)&gt;9,FALSE),1,0)+
IF(IFERROR(VLOOKUP(($O51  )&amp;"-"&amp;($P51+1),RUN,T$18+4,FALSE)&gt;9,FALSE),1,0)+
IF(IFERROR(VLOOKUP(($O51+1)&amp;"-"&amp;($P51  ),RUN,T$18+4,FALSE)&gt;9,FALSE),1,0)+
IF(IFERROR(VLOOKUP(($O51  )&amp;"-"&amp;($P51-1),RUN,T$18+4,FALSE)&gt;9,FALSE),1,0)+
IF(IFERROR(VLOOKUP(($O51-1)&amp;"-"&amp;($P51-1),RUN,T$18+4,FALSE)&gt;9,FALSE),1,0)+
IF(IFERROR(VLOOKUP(($O51+1)&amp;"-"&amp;($P51+1),RUN,T$18+4,FALSE)&gt;9,FALSE),1,0)+
IF(IFERROR(VLOOKUP(($O51+1)&amp;"-"&amp;($P51-1),RUN,T$18+4,FALSE)&gt;9,FALSE),1,0)+
IF(IFERROR(VLOOKUP(($O51-1)&amp;"-"&amp;($P51+1),RUN,T$18+4,FALSE)&gt;9,FALSE),1,0),
TRUE,"X")</f>
        <v>6</v>
      </c>
      <c r="V51" s="6" cm="1">
        <f t="array" ref="V51">_xlfn.IFS(
V$17=1,U51+1,
U51 &gt; 9,0,
U51 = 0,0,
TRUE,
U51+
IF(IFERROR(VLOOKUP(($O51-1)&amp;"-"&amp;($P51  ),RUN,U$18+4,FALSE)&gt;9,FALSE),1,0)+
IF(IFERROR(VLOOKUP(($O51  )&amp;"-"&amp;($P51+1),RUN,U$18+4,FALSE)&gt;9,FALSE),1,0)+
IF(IFERROR(VLOOKUP(($O51+1)&amp;"-"&amp;($P51  ),RUN,U$18+4,FALSE)&gt;9,FALSE),1,0)+
IF(IFERROR(VLOOKUP(($O51  )&amp;"-"&amp;($P51-1),RUN,U$18+4,FALSE)&gt;9,FALSE),1,0)+
IF(IFERROR(VLOOKUP(($O51-1)&amp;"-"&amp;($P51-1),RUN,U$18+4,FALSE)&gt;9,FALSE),1,0)+
IF(IFERROR(VLOOKUP(($O51+1)&amp;"-"&amp;($P51+1),RUN,U$18+4,FALSE)&gt;9,FALSE),1,0)+
IF(IFERROR(VLOOKUP(($O51+1)&amp;"-"&amp;($P51-1),RUN,U$18+4,FALSE)&gt;9,FALSE),1,0)+
IF(IFERROR(VLOOKUP(($O51-1)&amp;"-"&amp;($P51+1),RUN,U$18+4,FALSE)&gt;9,FALSE),1,0),
TRUE,"X")</f>
        <v>7</v>
      </c>
      <c r="W51" s="6" cm="1">
        <f t="array" ref="W51">_xlfn.IFS(
W$17=1,V51+1,
V51 &gt; 9,0,
V51 = 0,0,
TRUE,
V51+
IF(IFERROR(VLOOKUP(($O51-1)&amp;"-"&amp;($P51  ),RUN,V$18+4,FALSE)&gt;9,FALSE),1,0)+
IF(IFERROR(VLOOKUP(($O51  )&amp;"-"&amp;($P51+1),RUN,V$18+4,FALSE)&gt;9,FALSE),1,0)+
IF(IFERROR(VLOOKUP(($O51+1)&amp;"-"&amp;($P51  ),RUN,V$18+4,FALSE)&gt;9,FALSE),1,0)+
IF(IFERROR(VLOOKUP(($O51  )&amp;"-"&amp;($P51-1),RUN,V$18+4,FALSE)&gt;9,FALSE),1,0)+
IF(IFERROR(VLOOKUP(($O51-1)&amp;"-"&amp;($P51-1),RUN,V$18+4,FALSE)&gt;9,FALSE),1,0)+
IF(IFERROR(VLOOKUP(($O51+1)&amp;"-"&amp;($P51+1),RUN,V$18+4,FALSE)&gt;9,FALSE),1,0)+
IF(IFERROR(VLOOKUP(($O51+1)&amp;"-"&amp;($P51-1),RUN,V$18+4,FALSE)&gt;9,FALSE),1,0)+
IF(IFERROR(VLOOKUP(($O51-1)&amp;"-"&amp;($P51+1),RUN,V$18+4,FALSE)&gt;9,FALSE),1,0),
TRUE,"X")</f>
        <v>8</v>
      </c>
      <c r="X51" s="6" cm="1">
        <f t="array" ref="X51">_xlfn.IFS(
X$17=1,W51+1,
W51 &gt; 9,0,
W51 = 0,0,
TRUE,
W51+
IF(IFERROR(VLOOKUP(($O51-1)&amp;"-"&amp;($P51  ),RUN,W$18+4,FALSE)&gt;9,FALSE),1,0)+
IF(IFERROR(VLOOKUP(($O51  )&amp;"-"&amp;($P51+1),RUN,W$18+4,FALSE)&gt;9,FALSE),1,0)+
IF(IFERROR(VLOOKUP(($O51+1)&amp;"-"&amp;($P51  ),RUN,W$18+4,FALSE)&gt;9,FALSE),1,0)+
IF(IFERROR(VLOOKUP(($O51  )&amp;"-"&amp;($P51-1),RUN,W$18+4,FALSE)&gt;9,FALSE),1,0)+
IF(IFERROR(VLOOKUP(($O51-1)&amp;"-"&amp;($P51-1),RUN,W$18+4,FALSE)&gt;9,FALSE),1,0)+
IF(IFERROR(VLOOKUP(($O51+1)&amp;"-"&amp;($P51+1),RUN,W$18+4,FALSE)&gt;9,FALSE),1,0)+
IF(IFERROR(VLOOKUP(($O51+1)&amp;"-"&amp;($P51-1),RUN,W$18+4,FALSE)&gt;9,FALSE),1,0)+
IF(IFERROR(VLOOKUP(($O51-1)&amp;"-"&amp;($P51+1),RUN,W$18+4,FALSE)&gt;9,FALSE),1,0),
TRUE,"X")</f>
        <v>8</v>
      </c>
      <c r="Y51" s="6" cm="1">
        <f t="array" ref="Y51">_xlfn.IFS(
Y$17=1,X51+1,
X51 &gt; 9,0,
X51 = 0,0,
TRUE,
X51+
IF(IFERROR(VLOOKUP(($O51-1)&amp;"-"&amp;($P51  ),RUN,X$18+4,FALSE)&gt;9,FALSE),1,0)+
IF(IFERROR(VLOOKUP(($O51  )&amp;"-"&amp;($P51+1),RUN,X$18+4,FALSE)&gt;9,FALSE),1,0)+
IF(IFERROR(VLOOKUP(($O51+1)&amp;"-"&amp;($P51  ),RUN,X$18+4,FALSE)&gt;9,FALSE),1,0)+
IF(IFERROR(VLOOKUP(($O51  )&amp;"-"&amp;($P51-1),RUN,X$18+4,FALSE)&gt;9,FALSE),1,0)+
IF(IFERROR(VLOOKUP(($O51-1)&amp;"-"&amp;($P51-1),RUN,X$18+4,FALSE)&gt;9,FALSE),1,0)+
IF(IFERROR(VLOOKUP(($O51+1)&amp;"-"&amp;($P51+1),RUN,X$18+4,FALSE)&gt;9,FALSE),1,0)+
IF(IFERROR(VLOOKUP(($O51+1)&amp;"-"&amp;($P51-1),RUN,X$18+4,FALSE)&gt;9,FALSE),1,0)+
IF(IFERROR(VLOOKUP(($O51-1)&amp;"-"&amp;($P51+1),RUN,X$18+4,FALSE)&gt;9,FALSE),1,0),
TRUE,"X")</f>
        <v>9</v>
      </c>
      <c r="Z51" s="6" cm="1">
        <f t="array" ref="Z51">_xlfn.IFS(
Z$17=1,Y51+1,
Y51 &gt; 9,0,
Y51 = 0,0,
TRUE,
Y51+
IF(IFERROR(VLOOKUP(($O51-1)&amp;"-"&amp;($P51  ),RUN,Y$18+4,FALSE)&gt;9,FALSE),1,0)+
IF(IFERROR(VLOOKUP(($O51  )&amp;"-"&amp;($P51+1),RUN,Y$18+4,FALSE)&gt;9,FALSE),1,0)+
IF(IFERROR(VLOOKUP(($O51+1)&amp;"-"&amp;($P51  ),RUN,Y$18+4,FALSE)&gt;9,FALSE),1,0)+
IF(IFERROR(VLOOKUP(($O51  )&amp;"-"&amp;($P51-1),RUN,Y$18+4,FALSE)&gt;9,FALSE),1,0)+
IF(IFERROR(VLOOKUP(($O51-1)&amp;"-"&amp;($P51-1),RUN,Y$18+4,FALSE)&gt;9,FALSE),1,0)+
IF(IFERROR(VLOOKUP(($O51+1)&amp;"-"&amp;($P51+1),RUN,Y$18+4,FALSE)&gt;9,FALSE),1,0)+
IF(IFERROR(VLOOKUP(($O51+1)&amp;"-"&amp;($P51-1),RUN,Y$18+4,FALSE)&gt;9,FALSE),1,0)+
IF(IFERROR(VLOOKUP(($O51-1)&amp;"-"&amp;($P51+1),RUN,Y$18+4,FALSE)&gt;9,FALSE),1,0),
TRUE,"X")</f>
        <v>10</v>
      </c>
      <c r="AA51" s="6" cm="1">
        <f t="array" ref="AA51">_xlfn.IFS(
AA$17=1,Z51+1,
Z51 &gt; 9,0,
Z51 = 0,0,
TRUE,
Z51+
IF(IFERROR(VLOOKUP(($O51-1)&amp;"-"&amp;($P51  ),RUN,Z$18+4,FALSE)&gt;9,FALSE),1,0)+
IF(IFERROR(VLOOKUP(($O51  )&amp;"-"&amp;($P51+1),RUN,Z$18+4,FALSE)&gt;9,FALSE),1,0)+
IF(IFERROR(VLOOKUP(($O51+1)&amp;"-"&amp;($P51  ),RUN,Z$18+4,FALSE)&gt;9,FALSE),1,0)+
IF(IFERROR(VLOOKUP(($O51  )&amp;"-"&amp;($P51-1),RUN,Z$18+4,FALSE)&gt;9,FALSE),1,0)+
IF(IFERROR(VLOOKUP(($O51-1)&amp;"-"&amp;($P51-1),RUN,Z$18+4,FALSE)&gt;9,FALSE),1,0)+
IF(IFERROR(VLOOKUP(($O51+1)&amp;"-"&amp;($P51+1),RUN,Z$18+4,FALSE)&gt;9,FALSE),1,0)+
IF(IFERROR(VLOOKUP(($O51+1)&amp;"-"&amp;($P51-1),RUN,Z$18+4,FALSE)&gt;9,FALSE),1,0)+
IF(IFERROR(VLOOKUP(($O51-1)&amp;"-"&amp;($P51+1),RUN,Z$18+4,FALSE)&gt;9,FALSE),1,0),
TRUE,"X")</f>
        <v>0</v>
      </c>
      <c r="AB51" s="6" cm="1">
        <f t="array" ref="AB51">_xlfn.IFS(
AB$17=1,AA51+1,
AA51 &gt; 9,0,
AA51 = 0,0,
TRUE,
AA51+
IF(IFERROR(VLOOKUP(($O51-1)&amp;"-"&amp;($P51  ),RUN,AA$18+4,FALSE)&gt;9,FALSE),1,0)+
IF(IFERROR(VLOOKUP(($O51  )&amp;"-"&amp;($P51+1),RUN,AA$18+4,FALSE)&gt;9,FALSE),1,0)+
IF(IFERROR(VLOOKUP(($O51+1)&amp;"-"&amp;($P51  ),RUN,AA$18+4,FALSE)&gt;9,FALSE),1,0)+
IF(IFERROR(VLOOKUP(($O51  )&amp;"-"&amp;($P51-1),RUN,AA$18+4,FALSE)&gt;9,FALSE),1,0)+
IF(IFERROR(VLOOKUP(($O51-1)&amp;"-"&amp;($P51-1),RUN,AA$18+4,FALSE)&gt;9,FALSE),1,0)+
IF(IFERROR(VLOOKUP(($O51+1)&amp;"-"&amp;($P51+1),RUN,AA$18+4,FALSE)&gt;9,FALSE),1,0)+
IF(IFERROR(VLOOKUP(($O51+1)&amp;"-"&amp;($P51-1),RUN,AA$18+4,FALSE)&gt;9,FALSE),1,0)+
IF(IFERROR(VLOOKUP(($O51-1)&amp;"-"&amp;($P51+1),RUN,AA$18+4,FALSE)&gt;9,FALSE),1,0),
TRUE,"X")</f>
        <v>0</v>
      </c>
      <c r="AC51" s="6" cm="1">
        <f t="array" ref="AC51">_xlfn.IFS(
AC$17=1,AB51+1,
AB51 &gt; 9,0,
AB51 = 0,0,
TRUE,
AB51+
IF(IFERROR(VLOOKUP(($O51-1)&amp;"-"&amp;($P51  ),RUN,AB$18+4,FALSE)&gt;9,FALSE),1,0)+
IF(IFERROR(VLOOKUP(($O51  )&amp;"-"&amp;($P51+1),RUN,AB$18+4,FALSE)&gt;9,FALSE),1,0)+
IF(IFERROR(VLOOKUP(($O51+1)&amp;"-"&amp;($P51  ),RUN,AB$18+4,FALSE)&gt;9,FALSE),1,0)+
IF(IFERROR(VLOOKUP(($O51  )&amp;"-"&amp;($P51-1),RUN,AB$18+4,FALSE)&gt;9,FALSE),1,0)+
IF(IFERROR(VLOOKUP(($O51-1)&amp;"-"&amp;($P51-1),RUN,AB$18+4,FALSE)&gt;9,FALSE),1,0)+
IF(IFERROR(VLOOKUP(($O51+1)&amp;"-"&amp;($P51+1),RUN,AB$18+4,FALSE)&gt;9,FALSE),1,0)+
IF(IFERROR(VLOOKUP(($O51+1)&amp;"-"&amp;($P51-1),RUN,AB$18+4,FALSE)&gt;9,FALSE),1,0)+
IF(IFERROR(VLOOKUP(($O51-1)&amp;"-"&amp;($P51+1),RUN,AB$18+4,FALSE)&gt;9,FALSE),1,0),
TRUE,"X")</f>
        <v>0</v>
      </c>
      <c r="AD51" s="6" cm="1">
        <f t="array" ref="AD51">_xlfn.IFS(
AD$17=1,AC51+1,
AC51 &gt; 9,0,
AC51 = 0,0,
TRUE,
AC51+
IF(IFERROR(VLOOKUP(($O51-1)&amp;"-"&amp;($P51  ),RUN,AC$18+4,FALSE)&gt;9,FALSE),1,0)+
IF(IFERROR(VLOOKUP(($O51  )&amp;"-"&amp;($P51+1),RUN,AC$18+4,FALSE)&gt;9,FALSE),1,0)+
IF(IFERROR(VLOOKUP(($O51+1)&amp;"-"&amp;($P51  ),RUN,AC$18+4,FALSE)&gt;9,FALSE),1,0)+
IF(IFERROR(VLOOKUP(($O51  )&amp;"-"&amp;($P51-1),RUN,AC$18+4,FALSE)&gt;9,FALSE),1,0)+
IF(IFERROR(VLOOKUP(($O51-1)&amp;"-"&amp;($P51-1),RUN,AC$18+4,FALSE)&gt;9,FALSE),1,0)+
IF(IFERROR(VLOOKUP(($O51+1)&amp;"-"&amp;($P51+1),RUN,AC$18+4,FALSE)&gt;9,FALSE),1,0)+
IF(IFERROR(VLOOKUP(($O51+1)&amp;"-"&amp;($P51-1),RUN,AC$18+4,FALSE)&gt;9,FALSE),1,0)+
IF(IFERROR(VLOOKUP(($O51-1)&amp;"-"&amp;($P51+1),RUN,AC$18+4,FALSE)&gt;9,FALSE),1,0),
TRUE,"X")</f>
        <v>0</v>
      </c>
      <c r="AE51" s="6" cm="1">
        <f t="array" ref="AE51">_xlfn.IFS(
AE$17=1,AD51+1,
AD51 &gt; 9,0,
AD51 = 0,0,
TRUE,
AD51+
IF(IFERROR(VLOOKUP(($O51-1)&amp;"-"&amp;($P51  ),RUN,AD$18+4,FALSE)&gt;9,FALSE),1,0)+
IF(IFERROR(VLOOKUP(($O51  )&amp;"-"&amp;($P51+1),RUN,AD$18+4,FALSE)&gt;9,FALSE),1,0)+
IF(IFERROR(VLOOKUP(($O51+1)&amp;"-"&amp;($P51  ),RUN,AD$18+4,FALSE)&gt;9,FALSE),1,0)+
IF(IFERROR(VLOOKUP(($O51  )&amp;"-"&amp;($P51-1),RUN,AD$18+4,FALSE)&gt;9,FALSE),1,0)+
IF(IFERROR(VLOOKUP(($O51-1)&amp;"-"&amp;($P51-1),RUN,AD$18+4,FALSE)&gt;9,FALSE),1,0)+
IF(IFERROR(VLOOKUP(($O51+1)&amp;"-"&amp;($P51+1),RUN,AD$18+4,FALSE)&gt;9,FALSE),1,0)+
IF(IFERROR(VLOOKUP(($O51+1)&amp;"-"&amp;($P51-1),RUN,AD$18+4,FALSE)&gt;9,FALSE),1,0)+
IF(IFERROR(VLOOKUP(($O51-1)&amp;"-"&amp;($P51+1),RUN,AD$18+4,FALSE)&gt;9,FALSE),1,0),
TRUE,"X")</f>
        <v>0</v>
      </c>
      <c r="AF51" s="6" cm="1">
        <f t="array" ref="AF51">_xlfn.IFS(
AF$17=1,AE51+1,
AE51 &gt; 9,0,
AE51 = 0,0,
TRUE,
AE51+
IF(IFERROR(VLOOKUP(($O51-1)&amp;"-"&amp;($P51  ),RUN,AE$18+4,FALSE)&gt;9,FALSE),1,0)+
IF(IFERROR(VLOOKUP(($O51  )&amp;"-"&amp;($P51+1),RUN,AE$18+4,FALSE)&gt;9,FALSE),1,0)+
IF(IFERROR(VLOOKUP(($O51+1)&amp;"-"&amp;($P51  ),RUN,AE$18+4,FALSE)&gt;9,FALSE),1,0)+
IF(IFERROR(VLOOKUP(($O51  )&amp;"-"&amp;($P51-1),RUN,AE$18+4,FALSE)&gt;9,FALSE),1,0)+
IF(IFERROR(VLOOKUP(($O51-1)&amp;"-"&amp;($P51-1),RUN,AE$18+4,FALSE)&gt;9,FALSE),1,0)+
IF(IFERROR(VLOOKUP(($O51+1)&amp;"-"&amp;($P51+1),RUN,AE$18+4,FALSE)&gt;9,FALSE),1,0)+
IF(IFERROR(VLOOKUP(($O51+1)&amp;"-"&amp;($P51-1),RUN,AE$18+4,FALSE)&gt;9,FALSE),1,0)+
IF(IFERROR(VLOOKUP(($O51-1)&amp;"-"&amp;($P51+1),RUN,AE$18+4,FALSE)&gt;9,FALSE),1,0),
TRUE,"X")</f>
        <v>0</v>
      </c>
      <c r="AG51" s="6" cm="1">
        <f t="array" ref="AG51">_xlfn.IFS(
AG$17=1,AF51+1,
AF51 &gt; 9,0,
AF51 = 0,0,
TRUE,
AF51+
IF(IFERROR(VLOOKUP(($O51-1)&amp;"-"&amp;($P51  ),RUN,AF$18+4,FALSE)&gt;9,FALSE),1,0)+
IF(IFERROR(VLOOKUP(($O51  )&amp;"-"&amp;($P51+1),RUN,AF$18+4,FALSE)&gt;9,FALSE),1,0)+
IF(IFERROR(VLOOKUP(($O51+1)&amp;"-"&amp;($P51  ),RUN,AF$18+4,FALSE)&gt;9,FALSE),1,0)+
IF(IFERROR(VLOOKUP(($O51  )&amp;"-"&amp;($P51-1),RUN,AF$18+4,FALSE)&gt;9,FALSE),1,0)+
IF(IFERROR(VLOOKUP(($O51-1)&amp;"-"&amp;($P51-1),RUN,AF$18+4,FALSE)&gt;9,FALSE),1,0)+
IF(IFERROR(VLOOKUP(($O51+1)&amp;"-"&amp;($P51+1),RUN,AF$18+4,FALSE)&gt;9,FALSE),1,0)+
IF(IFERROR(VLOOKUP(($O51+1)&amp;"-"&amp;($P51-1),RUN,AF$18+4,FALSE)&gt;9,FALSE),1,0)+
IF(IFERROR(VLOOKUP(($O51-1)&amp;"-"&amp;($P51+1),RUN,AF$18+4,FALSE)&gt;9,FALSE),1,0),
TRUE,"X")</f>
        <v>0</v>
      </c>
      <c r="AH51" s="6" cm="1">
        <f t="array" ref="AH51">_xlfn.IFS(
AH$17=1,AG51+1,
AG51 &gt; 9,0,
AG51 = 0,0,
TRUE,
AG51+
IF(IFERROR(VLOOKUP(($O51-1)&amp;"-"&amp;($P51  ),RUN,AG$18+4,FALSE)&gt;9,FALSE),1,0)+
IF(IFERROR(VLOOKUP(($O51  )&amp;"-"&amp;($P51+1),RUN,AG$18+4,FALSE)&gt;9,FALSE),1,0)+
IF(IFERROR(VLOOKUP(($O51+1)&amp;"-"&amp;($P51  ),RUN,AG$18+4,FALSE)&gt;9,FALSE),1,0)+
IF(IFERROR(VLOOKUP(($O51  )&amp;"-"&amp;($P51-1),RUN,AG$18+4,FALSE)&gt;9,FALSE),1,0)+
IF(IFERROR(VLOOKUP(($O51-1)&amp;"-"&amp;($P51-1),RUN,AG$18+4,FALSE)&gt;9,FALSE),1,0)+
IF(IFERROR(VLOOKUP(($O51+1)&amp;"-"&amp;($P51+1),RUN,AG$18+4,FALSE)&gt;9,FALSE),1,0)+
IF(IFERROR(VLOOKUP(($O51+1)&amp;"-"&amp;($P51-1),RUN,AG$18+4,FALSE)&gt;9,FALSE),1,0)+
IF(IFERROR(VLOOKUP(($O51-1)&amp;"-"&amp;($P51+1),RUN,AG$18+4,FALSE)&gt;9,FALSE),1,0),
TRUE,"X")</f>
        <v>0</v>
      </c>
      <c r="AI51" s="6" cm="1">
        <f t="array" ref="AI51">_xlfn.IFS(
AI$17=1,AH51+1,
AH51 &gt; 9,0,
AH51 = 0,0,
TRUE,
AH51+
IF(IFERROR(VLOOKUP(($O51-1)&amp;"-"&amp;($P51  ),RUN,AH$18+4,FALSE)&gt;9,FALSE),1,0)+
IF(IFERROR(VLOOKUP(($O51  )&amp;"-"&amp;($P51+1),RUN,AH$18+4,FALSE)&gt;9,FALSE),1,0)+
IF(IFERROR(VLOOKUP(($O51+1)&amp;"-"&amp;($P51  ),RUN,AH$18+4,FALSE)&gt;9,FALSE),1,0)+
IF(IFERROR(VLOOKUP(($O51  )&amp;"-"&amp;($P51-1),RUN,AH$18+4,FALSE)&gt;9,FALSE),1,0)+
IF(IFERROR(VLOOKUP(($O51-1)&amp;"-"&amp;($P51-1),RUN,AH$18+4,FALSE)&gt;9,FALSE),1,0)+
IF(IFERROR(VLOOKUP(($O51+1)&amp;"-"&amp;($P51+1),RUN,AH$18+4,FALSE)&gt;9,FALSE),1,0)+
IF(IFERROR(VLOOKUP(($O51+1)&amp;"-"&amp;($P51-1),RUN,AH$18+4,FALSE)&gt;9,FALSE),1,0)+
IF(IFERROR(VLOOKUP(($O51-1)&amp;"-"&amp;($P51+1),RUN,AH$18+4,FALSE)&gt;9,FALSE),1,0),
TRUE,"X")</f>
        <v>0</v>
      </c>
      <c r="AJ51" s="6" cm="1">
        <f t="array" ref="AJ51">_xlfn.IFS(
AJ$17=1,AI51+1,
AI51 &gt; 9,0,
AI51 = 0,0,
TRUE,
AI51+
IF(IFERROR(VLOOKUP(($O51-1)&amp;"-"&amp;($P51  ),RUN,AI$18+4,FALSE)&gt;9,FALSE),1,0)+
IF(IFERROR(VLOOKUP(($O51  )&amp;"-"&amp;($P51+1),RUN,AI$18+4,FALSE)&gt;9,FALSE),1,0)+
IF(IFERROR(VLOOKUP(($O51+1)&amp;"-"&amp;($P51  ),RUN,AI$18+4,FALSE)&gt;9,FALSE),1,0)+
IF(IFERROR(VLOOKUP(($O51  )&amp;"-"&amp;($P51-1),RUN,AI$18+4,FALSE)&gt;9,FALSE),1,0)+
IF(IFERROR(VLOOKUP(($O51-1)&amp;"-"&amp;($P51-1),RUN,AI$18+4,FALSE)&gt;9,FALSE),1,0)+
IF(IFERROR(VLOOKUP(($O51+1)&amp;"-"&amp;($P51+1),RUN,AI$18+4,FALSE)&gt;9,FALSE),1,0)+
IF(IFERROR(VLOOKUP(($O51+1)&amp;"-"&amp;($P51-1),RUN,AI$18+4,FALSE)&gt;9,FALSE),1,0)+
IF(IFERROR(VLOOKUP(($O51-1)&amp;"-"&amp;($P51+1),RUN,AI$18+4,FALSE)&gt;9,FALSE),1,0),
TRUE,"X")</f>
        <v>0</v>
      </c>
      <c r="AK51" s="6" cm="1">
        <f t="array" ref="AK51">_xlfn.IFS(
AK$17=1,AJ51+1,
AJ51 &gt; 9,0,
AJ51 = 0,0,
TRUE,
AJ51+
IF(IFERROR(VLOOKUP(($O51-1)&amp;"-"&amp;($P51  ),RUN,AJ$18+4,FALSE)&gt;9,FALSE),1,0)+
IF(IFERROR(VLOOKUP(($O51  )&amp;"-"&amp;($P51+1),RUN,AJ$18+4,FALSE)&gt;9,FALSE),1,0)+
IF(IFERROR(VLOOKUP(($O51+1)&amp;"-"&amp;($P51  ),RUN,AJ$18+4,FALSE)&gt;9,FALSE),1,0)+
IF(IFERROR(VLOOKUP(($O51  )&amp;"-"&amp;($P51-1),RUN,AJ$18+4,FALSE)&gt;9,FALSE),1,0)+
IF(IFERROR(VLOOKUP(($O51-1)&amp;"-"&amp;($P51-1),RUN,AJ$18+4,FALSE)&gt;9,FALSE),1,0)+
IF(IFERROR(VLOOKUP(($O51+1)&amp;"-"&amp;($P51+1),RUN,AJ$18+4,FALSE)&gt;9,FALSE),1,0)+
IF(IFERROR(VLOOKUP(($O51+1)&amp;"-"&amp;($P51-1),RUN,AJ$18+4,FALSE)&gt;9,FALSE),1,0)+
IF(IFERROR(VLOOKUP(($O51-1)&amp;"-"&amp;($P51+1),RUN,AJ$18+4,FALSE)&gt;9,FALSE),1,0),
TRUE,"X")</f>
        <v>1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  <c r="ANC51" s="6"/>
      <c r="AND51" s="6"/>
      <c r="ANE51" s="6"/>
      <c r="ANF51" s="6"/>
      <c r="ANG51" s="6"/>
      <c r="ANH51" s="6"/>
      <c r="ANI51" s="6"/>
      <c r="ANJ51" s="6"/>
      <c r="ANK51" s="6"/>
      <c r="ANL51" s="6"/>
      <c r="ANM51" s="6"/>
      <c r="ANN51" s="6"/>
      <c r="ANO51" s="6"/>
      <c r="ANP51" s="6"/>
      <c r="ANQ51" s="6"/>
      <c r="ANR51" s="6"/>
      <c r="ANS51" s="6"/>
      <c r="ANT51" s="6"/>
      <c r="ANU51" s="6"/>
      <c r="ANV51" s="6"/>
      <c r="ANW51" s="6"/>
      <c r="ANX51" s="6"/>
      <c r="ANY51" s="6"/>
      <c r="ANZ51" s="6"/>
      <c r="AOA51" s="6"/>
      <c r="AOB51" s="6"/>
      <c r="AOC51" s="6"/>
      <c r="AOD51" s="6"/>
      <c r="AOE51" s="6"/>
      <c r="AOF51" s="6"/>
      <c r="AOG51" s="6"/>
      <c r="AOH51" s="6"/>
      <c r="AOI51" s="6"/>
      <c r="AOJ51" s="6"/>
      <c r="AOK51" s="6"/>
      <c r="AOL51" s="6"/>
      <c r="AOM51" s="6"/>
      <c r="AON51" s="6"/>
      <c r="AOO51" s="6"/>
      <c r="AOP51" s="6"/>
      <c r="AOQ51" s="6"/>
      <c r="AOR51" s="6"/>
      <c r="AOS51" s="6"/>
      <c r="AOT51" s="6"/>
      <c r="AOU51" s="6"/>
      <c r="AOV51" s="6"/>
      <c r="AOW51" s="6"/>
      <c r="AOX51" s="6"/>
      <c r="AOY51" s="6"/>
      <c r="AOZ51" s="6"/>
      <c r="APA51" s="6"/>
      <c r="APB51" s="6"/>
      <c r="APC51" s="6"/>
      <c r="APD51" s="6"/>
      <c r="APE51" s="6"/>
      <c r="APF51" s="6"/>
      <c r="APG51" s="6"/>
      <c r="APH51" s="6"/>
      <c r="API51" s="6"/>
      <c r="APJ51" s="6"/>
      <c r="APK51" s="6"/>
      <c r="APL51" s="6"/>
      <c r="APM51" s="6"/>
      <c r="APN51" s="6"/>
      <c r="APO51" s="6"/>
      <c r="APP51" s="6"/>
      <c r="APQ51" s="6"/>
      <c r="APR51" s="6"/>
      <c r="APS51" s="6"/>
      <c r="APT51" s="6"/>
      <c r="APU51" s="6"/>
      <c r="APV51" s="6"/>
      <c r="APW51" s="6"/>
      <c r="APX51" s="6"/>
      <c r="APY51" s="6"/>
      <c r="APZ51" s="6"/>
      <c r="AQA51" s="6"/>
      <c r="AQB51" s="6"/>
      <c r="AQC51" s="6"/>
      <c r="AQD51" s="6"/>
      <c r="AQE51" s="6"/>
      <c r="AQF51" s="6"/>
      <c r="AQG51" s="6"/>
      <c r="AQH51" s="6"/>
      <c r="AQI51" s="6"/>
      <c r="AQJ51" s="6"/>
      <c r="AQK51" s="6"/>
      <c r="AQL51" s="6"/>
      <c r="AQM51" s="6"/>
      <c r="AQN51" s="6"/>
      <c r="AQO51" s="6"/>
      <c r="AQP51" s="6"/>
      <c r="AQQ51" s="6"/>
      <c r="AQR51" s="6"/>
      <c r="AQS51" s="6"/>
      <c r="AQT51" s="6"/>
      <c r="AQU51" s="6"/>
      <c r="AQV51" s="6"/>
      <c r="AQW51" s="6"/>
      <c r="AQX51" s="6"/>
      <c r="AQY51" s="6"/>
      <c r="AQZ51" s="6"/>
      <c r="ARA51" s="6"/>
      <c r="ARB51" s="6"/>
      <c r="ARC51" s="6"/>
      <c r="ARD51" s="6"/>
      <c r="ARE51" s="6"/>
      <c r="ARF51" s="6"/>
      <c r="ARG51" s="6"/>
      <c r="ARH51" s="6"/>
      <c r="ARI51" s="6"/>
      <c r="ARJ51" s="6"/>
      <c r="ARK51" s="6"/>
      <c r="ARL51" s="6"/>
      <c r="ARM51" s="6"/>
      <c r="ARN51" s="6"/>
      <c r="ARO51" s="6"/>
      <c r="ARP51" s="6"/>
      <c r="ARQ51" s="6"/>
      <c r="ARR51" s="6"/>
      <c r="ARS51" s="6"/>
      <c r="ART51" s="6"/>
      <c r="ARU51" s="6"/>
      <c r="ARV51" s="6"/>
      <c r="ARW51" s="6"/>
      <c r="ARX51" s="6"/>
      <c r="ARY51" s="6"/>
      <c r="ARZ51" s="6"/>
      <c r="ASA51" s="6"/>
      <c r="ASB51" s="6"/>
      <c r="ASC51" s="6"/>
      <c r="ASD51" s="6"/>
      <c r="ASE51" s="6"/>
      <c r="ASF51" s="6"/>
      <c r="ASG51" s="6"/>
      <c r="ASH51" s="6"/>
      <c r="ASI51" s="6"/>
      <c r="ASJ51" s="6"/>
      <c r="ASK51" s="6"/>
      <c r="ASL51" s="6"/>
      <c r="ASM51" s="6"/>
      <c r="ASN51" s="6"/>
      <c r="ASO51" s="6"/>
      <c r="ASP51" s="6"/>
      <c r="ASQ51" s="6"/>
      <c r="ASR51" s="6"/>
      <c r="ASS51" s="6"/>
      <c r="AST51" s="6"/>
      <c r="ASU51" s="6"/>
      <c r="ASV51" s="6"/>
      <c r="ASW51" s="6"/>
      <c r="ASX51" s="6"/>
      <c r="ASY51" s="6"/>
      <c r="ASZ51" s="6"/>
      <c r="ATA51" s="6"/>
      <c r="ATB51" s="6"/>
      <c r="ATC51" s="6"/>
      <c r="ATD51" s="6"/>
      <c r="ATE51" s="6"/>
      <c r="ATF51" s="6"/>
      <c r="ATG51" s="6"/>
      <c r="ATH51" s="6"/>
      <c r="ATI51" s="6"/>
      <c r="ATJ51" s="6"/>
      <c r="ATK51" s="6"/>
      <c r="ATL51" s="6"/>
      <c r="ATM51" s="6"/>
      <c r="ATN51" s="6"/>
      <c r="ATO51" s="6"/>
      <c r="ATP51" s="6"/>
      <c r="ATQ51" s="6"/>
      <c r="ATR51" s="6"/>
      <c r="ATS51" s="6"/>
      <c r="ATT51" s="6"/>
      <c r="ATU51" s="6"/>
      <c r="ATV51" s="6"/>
      <c r="ATW51" s="6"/>
      <c r="ATX51" s="6"/>
      <c r="ATY51" s="6"/>
      <c r="ATZ51" s="6"/>
      <c r="AUA51" s="6"/>
      <c r="AUB51" s="6"/>
      <c r="AUC51" s="6"/>
      <c r="AUD51" s="6"/>
      <c r="AUE51" s="6"/>
      <c r="AUF51" s="6"/>
      <c r="AUG51" s="6"/>
      <c r="AUH51" s="6"/>
      <c r="AUI51" s="6"/>
      <c r="AUJ51" s="6"/>
      <c r="AUK51" s="6"/>
      <c r="AUL51" s="6"/>
      <c r="AUM51" s="6"/>
      <c r="AUN51" s="6"/>
      <c r="AUO51" s="6"/>
      <c r="AUP51" s="6"/>
      <c r="AUQ51" s="6"/>
      <c r="AUR51" s="6"/>
      <c r="AUS51" s="6"/>
      <c r="AUT51" s="6"/>
      <c r="AUU51" s="6"/>
      <c r="AUV51" s="6"/>
      <c r="AUW51" s="6"/>
      <c r="AUX51" s="6"/>
      <c r="AUY51" s="6"/>
      <c r="AUZ51" s="6"/>
      <c r="AVA51" s="6"/>
      <c r="AVB51" s="6"/>
      <c r="AVC51" s="6"/>
      <c r="AVD51" s="6"/>
      <c r="AVE51" s="6"/>
      <c r="AVF51" s="6"/>
      <c r="AVG51" s="6"/>
      <c r="AVH51" s="6"/>
      <c r="AVI51" s="6"/>
      <c r="AVJ51" s="6"/>
      <c r="AVK51" s="6"/>
      <c r="AVL51" s="6"/>
      <c r="AVM51" s="6"/>
      <c r="AVN51" s="6"/>
      <c r="AVO51" s="6"/>
      <c r="AVP51" s="6"/>
      <c r="AVQ51" s="6"/>
      <c r="AVR51" s="6"/>
      <c r="AVS51" s="6"/>
      <c r="AVT51" s="6"/>
      <c r="AVU51" s="6"/>
      <c r="AVV51" s="6"/>
      <c r="AVW51" s="6"/>
      <c r="AVX51" s="6"/>
      <c r="AVY51" s="6"/>
      <c r="AVZ51" s="6"/>
      <c r="AWA51" s="6"/>
      <c r="AWB51" s="6"/>
      <c r="AWC51" s="6"/>
      <c r="AWD51" s="6"/>
      <c r="AWE51" s="6"/>
      <c r="AWF51" s="6"/>
      <c r="AWG51" s="6"/>
      <c r="AWH51" s="6"/>
      <c r="AWI51" s="6"/>
      <c r="AWJ51" s="6"/>
      <c r="AWK51" s="6"/>
      <c r="AWL51" s="6"/>
      <c r="AWM51" s="6"/>
      <c r="AWN51" s="6"/>
      <c r="AWO51" s="6"/>
      <c r="AWP51" s="6"/>
      <c r="AWQ51" s="6"/>
      <c r="AWR51" s="6"/>
      <c r="AWS51" s="6"/>
      <c r="AWT51" s="6"/>
      <c r="AWU51" s="6"/>
      <c r="AWV51" s="6"/>
      <c r="AWW51" s="6"/>
      <c r="AWX51" s="6"/>
      <c r="AWY51" s="6"/>
      <c r="AWZ51" s="6"/>
      <c r="AXA51" s="6"/>
      <c r="AXB51" s="6"/>
      <c r="AXC51" s="6"/>
      <c r="AXD51" s="6"/>
      <c r="AXE51" s="6"/>
      <c r="AXF51" s="6"/>
      <c r="AXG51" s="6"/>
      <c r="AXH51" s="6"/>
      <c r="AXI51" s="6"/>
      <c r="AXJ51" s="6"/>
      <c r="AXK51" s="6"/>
      <c r="AXL51" s="6"/>
      <c r="AXM51" s="6"/>
      <c r="AXN51" s="6"/>
      <c r="AXO51" s="6"/>
      <c r="AXP51" s="6"/>
      <c r="AXQ51" s="6"/>
      <c r="AXR51" s="6"/>
      <c r="AXS51" s="6"/>
      <c r="AXT51" s="6"/>
      <c r="AXU51" s="6"/>
      <c r="AXV51" s="6"/>
      <c r="AXW51" s="6"/>
      <c r="AXX51" s="6"/>
      <c r="AXY51" s="6"/>
      <c r="AXZ51" s="6"/>
      <c r="AYA51" s="6"/>
      <c r="AYB51" s="6"/>
      <c r="AYC51" s="6"/>
      <c r="AYD51" s="6"/>
      <c r="AYE51" s="6"/>
      <c r="AYF51" s="6"/>
      <c r="AYG51" s="6"/>
      <c r="AYH51" s="6"/>
      <c r="AYI51" s="6"/>
      <c r="AYJ51" s="6"/>
      <c r="AYK51" s="6"/>
      <c r="AYL51" s="6"/>
      <c r="AYM51" s="6"/>
      <c r="AYN51" s="6"/>
      <c r="AYO51" s="6"/>
      <c r="AYP51" s="6"/>
      <c r="AYQ51" s="6"/>
      <c r="AYR51" s="6"/>
      <c r="AYS51" s="6"/>
      <c r="AYT51" s="6"/>
      <c r="AYU51" s="6"/>
      <c r="AYV51" s="6"/>
      <c r="AYW51" s="6"/>
      <c r="AYX51" s="6"/>
      <c r="AYY51" s="6"/>
      <c r="AYZ51" s="6"/>
      <c r="AZA51" s="6"/>
      <c r="AZB51" s="6"/>
      <c r="AZC51" s="6"/>
      <c r="AZD51" s="6"/>
      <c r="AZE51" s="6"/>
      <c r="AZF51" s="6"/>
      <c r="AZG51" s="6"/>
      <c r="AZH51" s="6"/>
      <c r="AZI51" s="6"/>
      <c r="AZJ51" s="6"/>
      <c r="AZK51" s="6"/>
      <c r="AZL51" s="6"/>
      <c r="AZM51" s="6"/>
      <c r="AZN51" s="6"/>
      <c r="AZO51" s="6"/>
      <c r="AZP51" s="6"/>
      <c r="AZQ51" s="6"/>
      <c r="AZR51" s="6"/>
      <c r="AZS51" s="6"/>
      <c r="AZT51" s="6"/>
      <c r="AZU51" s="6"/>
      <c r="AZV51" s="6"/>
      <c r="AZW51" s="6"/>
      <c r="AZX51" s="6"/>
      <c r="AZY51" s="6"/>
      <c r="AZZ51" s="6"/>
      <c r="BAA51" s="6"/>
      <c r="BAB51" s="6"/>
      <c r="BAC51" s="6"/>
      <c r="BAD51" s="6"/>
      <c r="BAE51" s="6"/>
      <c r="BAF51" s="6"/>
      <c r="BAG51" s="6"/>
      <c r="BAH51" s="6"/>
      <c r="BAI51" s="6"/>
      <c r="BAJ51" s="6"/>
      <c r="BAK51" s="6"/>
      <c r="BAL51" s="6"/>
      <c r="BAM51" s="6"/>
      <c r="BAN51" s="6"/>
      <c r="BAO51" s="6"/>
      <c r="BAP51" s="6"/>
      <c r="BAQ51" s="6"/>
      <c r="BAR51" s="6"/>
      <c r="BAS51" s="6"/>
      <c r="BAT51" s="6"/>
      <c r="BAU51" s="6"/>
      <c r="BAV51" s="6"/>
      <c r="BAW51" s="6"/>
      <c r="BAX51" s="6"/>
      <c r="BAY51" s="6"/>
      <c r="BAZ51" s="6"/>
      <c r="BBA51" s="6"/>
      <c r="BBB51" s="6"/>
      <c r="BBC51" s="6"/>
      <c r="BBD51" s="6"/>
      <c r="BBE51" s="6"/>
      <c r="BBF51" s="6"/>
      <c r="BBG51" s="6"/>
      <c r="BBH51" s="6"/>
      <c r="BBI51" s="6"/>
      <c r="BBJ51" s="6"/>
      <c r="BBK51" s="6"/>
      <c r="BBL51" s="6"/>
      <c r="BBM51" s="6"/>
      <c r="BBN51" s="6"/>
      <c r="BBO51" s="6"/>
      <c r="BBP51" s="6"/>
      <c r="BBQ51" s="6"/>
      <c r="BBR51" s="6"/>
      <c r="BBS51" s="6"/>
      <c r="BBT51" s="6"/>
      <c r="BBU51" s="6"/>
      <c r="BBV51" s="6"/>
      <c r="BBW51" s="6"/>
      <c r="BBX51" s="6"/>
      <c r="BBY51" s="6"/>
      <c r="BBZ51" s="6"/>
      <c r="BCA51" s="6"/>
      <c r="BCB51" s="6"/>
      <c r="BCC51" s="6"/>
      <c r="BCD51" s="6"/>
      <c r="BCE51" s="6"/>
      <c r="BCF51" s="6"/>
      <c r="BCG51" s="6"/>
      <c r="BCH51" s="6"/>
      <c r="BCI51" s="6"/>
      <c r="BCJ51" s="6"/>
      <c r="BCK51" s="6"/>
      <c r="BCL51" s="6"/>
      <c r="BCM51" s="6"/>
      <c r="BCN51" s="6"/>
      <c r="BCO51" s="6"/>
      <c r="BCP51" s="6"/>
      <c r="BCQ51" s="6"/>
      <c r="BCR51" s="6"/>
      <c r="BCS51" s="6"/>
      <c r="BCT51" s="6"/>
      <c r="BCU51" s="6"/>
      <c r="BCV51" s="6"/>
      <c r="BCW51" s="6"/>
      <c r="BCX51" s="6"/>
      <c r="BCY51" s="6"/>
      <c r="BCZ51" s="6"/>
      <c r="BDA51" s="6"/>
      <c r="BDB51" s="6"/>
      <c r="BDC51" s="6"/>
      <c r="BDD51" s="6"/>
      <c r="BDE51" s="6"/>
      <c r="BDF51" s="6"/>
      <c r="BDG51" s="6"/>
      <c r="BDH51" s="6"/>
      <c r="BDI51" s="6"/>
      <c r="BDJ51" s="6"/>
      <c r="BDK51" s="6"/>
      <c r="BDL51" s="6"/>
      <c r="BDM51" s="6"/>
      <c r="BDN51" s="6"/>
      <c r="BDO51" s="6"/>
      <c r="BDP51" s="6"/>
      <c r="BDQ51" s="6"/>
      <c r="BDR51" s="6"/>
      <c r="BDS51" s="6"/>
      <c r="BDT51" s="6"/>
      <c r="BDU51" s="6"/>
      <c r="BDV51" s="6"/>
      <c r="BDW51" s="6"/>
      <c r="BDX51" s="6"/>
      <c r="BDY51" s="6"/>
      <c r="BDZ51" s="6"/>
      <c r="BEA51" s="6"/>
      <c r="BEB51" s="6"/>
      <c r="BEC51" s="6"/>
      <c r="BED51" s="6"/>
      <c r="BEE51" s="6"/>
      <c r="BEF51" s="6"/>
      <c r="BEG51" s="6"/>
      <c r="BEH51" s="6"/>
      <c r="BEI51" s="6"/>
      <c r="BEJ51" s="6"/>
      <c r="BEK51" s="6"/>
      <c r="BEL51" s="6"/>
      <c r="BEM51" s="6"/>
      <c r="BEN51" s="6"/>
      <c r="BEO51" s="6"/>
      <c r="BEP51" s="6"/>
      <c r="BEQ51" s="6"/>
      <c r="BER51" s="6"/>
      <c r="BES51" s="6"/>
      <c r="BET51" s="6"/>
      <c r="BEU51" s="6"/>
      <c r="BEV51" s="6"/>
      <c r="BEW51" s="6"/>
      <c r="BEX51" s="6"/>
      <c r="BEY51" s="6"/>
      <c r="BEZ51" s="6"/>
      <c r="BFA51" s="6"/>
      <c r="BFB51" s="6"/>
      <c r="BFC51" s="6"/>
      <c r="BFD51" s="6"/>
      <c r="BFE51" s="6"/>
      <c r="BFF51" s="6"/>
      <c r="BFG51" s="6"/>
      <c r="BFH51" s="6"/>
      <c r="BFI51" s="6"/>
      <c r="BFJ51" s="6"/>
      <c r="BFK51" s="6"/>
      <c r="BFL51" s="6"/>
      <c r="BFM51" s="6"/>
      <c r="BFN51" s="6"/>
      <c r="BFO51" s="6"/>
      <c r="BFP51" s="6"/>
      <c r="BFQ51" s="6"/>
      <c r="BFR51" s="6"/>
      <c r="BFS51" s="6"/>
      <c r="BFT51" s="6"/>
      <c r="BFU51" s="6"/>
      <c r="BFV51" s="6"/>
      <c r="BFW51" s="6"/>
      <c r="BFX51" s="6"/>
      <c r="BFY51" s="6"/>
      <c r="BFZ51" s="6"/>
      <c r="BGA51" s="6"/>
      <c r="BGB51" s="6"/>
      <c r="BGC51" s="6"/>
      <c r="BGD51" s="6"/>
      <c r="BGE51" s="6"/>
      <c r="BGF51" s="6"/>
      <c r="BGG51" s="6"/>
      <c r="BGH51" s="6"/>
      <c r="BGI51" s="6"/>
      <c r="BGJ51" s="6"/>
      <c r="BGK51" s="6"/>
      <c r="BGL51" s="6"/>
      <c r="BGM51" s="6"/>
      <c r="BGN51" s="6"/>
      <c r="BGO51" s="6"/>
      <c r="BGP51" s="6"/>
      <c r="BGQ51" s="6"/>
      <c r="BGR51" s="6"/>
      <c r="BGS51" s="6"/>
      <c r="BGT51" s="6"/>
      <c r="BGU51" s="6"/>
      <c r="BGV51" s="6"/>
      <c r="BGW51" s="6"/>
      <c r="BGX51" s="6"/>
      <c r="BGY51" s="6"/>
      <c r="BGZ51" s="6"/>
      <c r="BHA51" s="6"/>
      <c r="BHB51" s="6"/>
      <c r="BHC51" s="6"/>
      <c r="BHD51" s="6"/>
      <c r="BHE51" s="6"/>
      <c r="BHF51" s="6"/>
      <c r="BHG51" s="6"/>
      <c r="BHH51" s="6"/>
      <c r="BHI51" s="6"/>
      <c r="BHJ51" s="6"/>
      <c r="BHK51" s="6"/>
      <c r="BHL51" s="6"/>
      <c r="BHM51" s="6"/>
      <c r="BHN51" s="6"/>
      <c r="BHO51" s="6"/>
      <c r="BHP51" s="6"/>
      <c r="BHQ51" s="6"/>
      <c r="BHR51" s="6"/>
      <c r="BHS51" s="6"/>
      <c r="BHT51" s="6"/>
      <c r="BHU51" s="6"/>
      <c r="BHV51" s="6"/>
      <c r="BHW51" s="6"/>
      <c r="BHX51" s="6"/>
      <c r="BHY51" s="6"/>
      <c r="BHZ51" s="6"/>
      <c r="BIA51" s="6"/>
      <c r="BIB51" s="6"/>
      <c r="BIC51" s="6"/>
      <c r="BID51" s="6"/>
      <c r="BIE51" s="6"/>
      <c r="BIF51" s="6"/>
      <c r="BIG51" s="6"/>
      <c r="BIH51" s="6"/>
      <c r="BII51" s="6"/>
      <c r="BIJ51" s="6"/>
      <c r="BIK51" s="6"/>
      <c r="BIL51" s="6"/>
      <c r="BIM51" s="6"/>
      <c r="BIN51" s="6"/>
      <c r="BIO51" s="6"/>
      <c r="BIP51" s="6"/>
      <c r="BIQ51" s="6"/>
      <c r="BIR51" s="6"/>
      <c r="BIS51" s="6"/>
      <c r="BIT51" s="6"/>
      <c r="BIU51" s="6"/>
      <c r="BIV51" s="6"/>
      <c r="BIW51" s="6"/>
      <c r="BIX51" s="6"/>
      <c r="BIY51" s="6"/>
      <c r="BIZ51" s="6"/>
      <c r="BJA51" s="6"/>
      <c r="BJB51" s="6"/>
      <c r="BJC51" s="6"/>
      <c r="BJD51" s="6"/>
      <c r="BJE51" s="6"/>
      <c r="BJF51" s="6"/>
      <c r="BJG51" s="6"/>
      <c r="BJH51" s="6"/>
      <c r="BJI51" s="6"/>
      <c r="BJJ51" s="6"/>
      <c r="BJK51" s="6"/>
      <c r="BJL51" s="6"/>
      <c r="BJM51" s="6"/>
      <c r="BJN51" s="6"/>
      <c r="BJO51" s="6"/>
      <c r="BJP51" s="6"/>
      <c r="BJQ51" s="6"/>
      <c r="BJR51" s="6"/>
      <c r="BJS51" s="6"/>
      <c r="BJT51" s="6"/>
      <c r="BJU51" s="6"/>
      <c r="BJV51" s="6"/>
      <c r="BJW51" s="6"/>
      <c r="BJX51" s="6"/>
      <c r="BJY51" s="6"/>
      <c r="BJZ51" s="6"/>
      <c r="BKA51" s="6"/>
      <c r="BKB51" s="6"/>
      <c r="BKC51" s="6"/>
      <c r="BKD51" s="6"/>
      <c r="BKE51" s="6"/>
      <c r="BKF51" s="6"/>
      <c r="BKG51" s="6"/>
      <c r="BKH51" s="6"/>
      <c r="BKI51" s="6"/>
      <c r="BKJ51" s="6"/>
      <c r="BKK51" s="6"/>
      <c r="BKL51" s="6"/>
      <c r="BKM51" s="6"/>
      <c r="BKN51" s="6"/>
      <c r="BKO51" s="6"/>
      <c r="BKP51" s="6"/>
      <c r="BKQ51" s="6"/>
      <c r="BKR51" s="6"/>
      <c r="BKS51" s="6"/>
      <c r="BKT51" s="6"/>
      <c r="BKU51" s="6"/>
      <c r="BKV51" s="6"/>
      <c r="BKW51" s="6"/>
      <c r="BKX51" s="6"/>
      <c r="BKY51" s="6"/>
      <c r="BKZ51" s="6"/>
      <c r="BLA51" s="6"/>
      <c r="BLB51" s="6"/>
      <c r="BLC51" s="6"/>
      <c r="BLD51" s="6"/>
      <c r="BLE51" s="6"/>
      <c r="BLF51" s="6"/>
      <c r="BLG51" s="6"/>
      <c r="BLH51" s="6"/>
      <c r="BLI51" s="6"/>
      <c r="BLJ51" s="6"/>
      <c r="BLK51" s="6"/>
      <c r="BLL51" s="6"/>
      <c r="BLM51" s="6"/>
      <c r="BLN51" s="6"/>
      <c r="BLO51" s="6"/>
      <c r="BLP51" s="6"/>
      <c r="BLQ51" s="6"/>
      <c r="BLR51" s="6"/>
      <c r="BLS51" s="6"/>
      <c r="BLT51" s="6"/>
      <c r="BLU51" s="6"/>
      <c r="BLV51" s="6"/>
      <c r="BLW51" s="6"/>
      <c r="BLX51" s="6"/>
      <c r="BLY51" s="6"/>
      <c r="BLZ51" s="6"/>
      <c r="BMA51" s="6"/>
      <c r="BMB51" s="6"/>
      <c r="BMC51" s="6"/>
      <c r="BMD51" s="6"/>
      <c r="BME51" s="6"/>
      <c r="BMF51" s="6"/>
      <c r="BMG51" s="6"/>
      <c r="BMH51" s="6"/>
      <c r="BMI51" s="6"/>
      <c r="BMJ51" s="6"/>
      <c r="BMK51" s="6"/>
      <c r="BML51" s="6"/>
      <c r="BMM51" s="6"/>
      <c r="BMN51" s="6"/>
      <c r="BMO51" s="6"/>
      <c r="BMP51" s="6"/>
      <c r="BMQ51" s="6"/>
      <c r="BMR51" s="6"/>
      <c r="BMS51" s="6"/>
      <c r="BMT51" s="6"/>
      <c r="BMU51" s="6"/>
      <c r="BMV51" s="6"/>
      <c r="BMW51" s="6"/>
      <c r="BMX51" s="6"/>
      <c r="BMY51" s="6"/>
      <c r="BMZ51" s="6"/>
      <c r="BNA51" s="6"/>
      <c r="BNB51" s="6"/>
      <c r="BNC51" s="6"/>
      <c r="BND51" s="6"/>
      <c r="BNE51" s="6"/>
      <c r="BNF51" s="6"/>
      <c r="BNG51" s="6"/>
      <c r="BNH51" s="6"/>
      <c r="BNI51" s="6"/>
      <c r="BNJ51" s="6"/>
      <c r="BNK51" s="6"/>
      <c r="BNL51" s="6"/>
      <c r="BNM51" s="6"/>
      <c r="BNN51" s="6"/>
      <c r="BNO51" s="6"/>
      <c r="BNP51" s="6"/>
      <c r="BNQ51" s="6"/>
      <c r="BNR51" s="6"/>
      <c r="BNS51" s="6"/>
      <c r="BNT51" s="6"/>
      <c r="BNU51" s="6"/>
      <c r="BNV51" s="6"/>
      <c r="BNW51" s="6"/>
      <c r="BNX51" s="6"/>
      <c r="BNY51" s="6"/>
      <c r="BNZ51" s="6"/>
      <c r="BOA51" s="6"/>
      <c r="BOB51" s="6"/>
      <c r="BOC51" s="6"/>
      <c r="BOD51" s="6"/>
      <c r="BOE51" s="6"/>
      <c r="BOF51" s="6"/>
      <c r="BOG51" s="6"/>
      <c r="BOH51" s="6"/>
      <c r="BOI51" s="6"/>
      <c r="BOJ51" s="6"/>
      <c r="BOK51" s="6"/>
      <c r="BOL51" s="6"/>
    </row>
    <row r="52" spans="1:1754" x14ac:dyDescent="0.3">
      <c r="A52">
        <v>4</v>
      </c>
      <c r="B52" s="22">
        <f t="shared" ref="B52:K52" ca="1" si="16">B24-B38</f>
        <v>0</v>
      </c>
      <c r="C52" s="23">
        <f t="shared" ca="1" si="16"/>
        <v>0</v>
      </c>
      <c r="D52" s="23">
        <f t="shared" ca="1" si="16"/>
        <v>0</v>
      </c>
      <c r="E52" s="23">
        <f t="shared" ca="1" si="16"/>
        <v>-4</v>
      </c>
      <c r="F52" s="23">
        <f t="shared" ca="1" si="16"/>
        <v>-2</v>
      </c>
      <c r="G52" s="23">
        <f t="shared" ca="1" si="16"/>
        <v>-9</v>
      </c>
      <c r="H52" s="23">
        <f t="shared" ca="1" si="16"/>
        <v>-7</v>
      </c>
      <c r="I52" s="23">
        <f t="shared" ca="1" si="16"/>
        <v>-8</v>
      </c>
      <c r="J52" s="23">
        <f t="shared" ca="1" si="16"/>
        <v>-2</v>
      </c>
      <c r="K52" s="9">
        <f t="shared" ca="1" si="16"/>
        <v>-2</v>
      </c>
      <c r="M52" s="8">
        <v>34</v>
      </c>
      <c r="N52" t="str">
        <f t="shared" si="8"/>
        <v>4-4</v>
      </c>
      <c r="O52">
        <f t="shared" si="9"/>
        <v>4</v>
      </c>
      <c r="P52" s="9">
        <f t="shared" si="10"/>
        <v>4</v>
      </c>
      <c r="Q52" s="29" cm="1">
        <f t="array" ref="Q52">INDEX(START,O52,P52)</f>
        <v>1</v>
      </c>
      <c r="R52" s="6" cm="1">
        <f t="array" ref="R52">_xlfn.IFS(
R$17=1,Q52+1,
Q52 &gt; 9,0,
Q52 = 0,0,
TRUE,
Q52+
IF(IFERROR(VLOOKUP(($O52-1)&amp;"-"&amp;($P52  ),RUN,Q$18+4,FALSE)&gt;9,FALSE),1,0)+
IF(IFERROR(VLOOKUP(($O52  )&amp;"-"&amp;($P52+1),RUN,Q$18+4,FALSE)&gt;9,FALSE),1,0)+
IF(IFERROR(VLOOKUP(($O52+1)&amp;"-"&amp;($P52  ),RUN,Q$18+4,FALSE)&gt;9,FALSE),1,0)+
IF(IFERROR(VLOOKUP(($O52  )&amp;"-"&amp;($P52-1),RUN,Q$18+4,FALSE)&gt;9,FALSE),1,0)+
IF(IFERROR(VLOOKUP(($O52-1)&amp;"-"&amp;($P52-1),RUN,Q$18+4,FALSE)&gt;9,FALSE),1,0)+
IF(IFERROR(VLOOKUP(($O52+1)&amp;"-"&amp;($P52+1),RUN,Q$18+4,FALSE)&gt;9,FALSE),1,0)+
IF(IFERROR(VLOOKUP(($O52+1)&amp;"-"&amp;($P52-1),RUN,Q$18+4,FALSE)&gt;9,FALSE),1,0)+
IF(IFERROR(VLOOKUP(($O52-1)&amp;"-"&amp;($P52+1),RUN,Q$18+4,FALSE)&gt;9,FALSE),1,0),
TRUE,"X")</f>
        <v>2</v>
      </c>
      <c r="S52" s="6" cm="1">
        <f t="array" ref="S52">_xlfn.IFS(
S$17=1,R52+1,
R52 &gt; 9,0,
R52 = 0,0,
TRUE,
R52+
IF(IFERROR(VLOOKUP(($O52-1)&amp;"-"&amp;($P52  ),RUN,R$18+4,FALSE)&gt;9,FALSE),1,0)+
IF(IFERROR(VLOOKUP(($O52  )&amp;"-"&amp;($P52+1),RUN,R$18+4,FALSE)&gt;9,FALSE),1,0)+
IF(IFERROR(VLOOKUP(($O52+1)&amp;"-"&amp;($P52  ),RUN,R$18+4,FALSE)&gt;9,FALSE),1,0)+
IF(IFERROR(VLOOKUP(($O52  )&amp;"-"&amp;($P52-1),RUN,R$18+4,FALSE)&gt;9,FALSE),1,0)+
IF(IFERROR(VLOOKUP(($O52-1)&amp;"-"&amp;($P52-1),RUN,R$18+4,FALSE)&gt;9,FALSE),1,0)+
IF(IFERROR(VLOOKUP(($O52+1)&amp;"-"&amp;($P52+1),RUN,R$18+4,FALSE)&gt;9,FALSE),1,0)+
IF(IFERROR(VLOOKUP(($O52+1)&amp;"-"&amp;($P52-1),RUN,R$18+4,FALSE)&gt;9,FALSE),1,0)+
IF(IFERROR(VLOOKUP(($O52-1)&amp;"-"&amp;($P52+1),RUN,R$18+4,FALSE)&gt;9,FALSE),1,0),
TRUE,"X")</f>
        <v>3</v>
      </c>
      <c r="T52" s="6" cm="1">
        <f t="array" ref="T52">_xlfn.IFS(
T$17=1,S52+1,
S52 &gt; 9,0,
S52 = 0,0,
TRUE,
S52+
IF(IFERROR(VLOOKUP(($O52-1)&amp;"-"&amp;($P52  ),RUN,S$18+4,FALSE)&gt;9,FALSE),1,0)+
IF(IFERROR(VLOOKUP(($O52  )&amp;"-"&amp;($P52+1),RUN,S$18+4,FALSE)&gt;9,FALSE),1,0)+
IF(IFERROR(VLOOKUP(($O52+1)&amp;"-"&amp;($P52  ),RUN,S$18+4,FALSE)&gt;9,FALSE),1,0)+
IF(IFERROR(VLOOKUP(($O52  )&amp;"-"&amp;($P52-1),RUN,S$18+4,FALSE)&gt;9,FALSE),1,0)+
IF(IFERROR(VLOOKUP(($O52-1)&amp;"-"&amp;($P52-1),RUN,S$18+4,FALSE)&gt;9,FALSE),1,0)+
IF(IFERROR(VLOOKUP(($O52+1)&amp;"-"&amp;($P52+1),RUN,S$18+4,FALSE)&gt;9,FALSE),1,0)+
IF(IFERROR(VLOOKUP(($O52+1)&amp;"-"&amp;($P52-1),RUN,S$18+4,FALSE)&gt;9,FALSE),1,0)+
IF(IFERROR(VLOOKUP(($O52-1)&amp;"-"&amp;($P52+1),RUN,S$18+4,FALSE)&gt;9,FALSE),1,0),
TRUE,"X")</f>
        <v>3</v>
      </c>
      <c r="U52" s="6" cm="1">
        <f t="array" ref="U52">_xlfn.IFS(
U$17=1,T52+1,
T52 &gt; 9,0,
T52 = 0,0,
TRUE,
T52+
IF(IFERROR(VLOOKUP(($O52-1)&amp;"-"&amp;($P52  ),RUN,T$18+4,FALSE)&gt;9,FALSE),1,0)+
IF(IFERROR(VLOOKUP(($O52  )&amp;"-"&amp;($P52+1),RUN,T$18+4,FALSE)&gt;9,FALSE),1,0)+
IF(IFERROR(VLOOKUP(($O52+1)&amp;"-"&amp;($P52  ),RUN,T$18+4,FALSE)&gt;9,FALSE),1,0)+
IF(IFERROR(VLOOKUP(($O52  )&amp;"-"&amp;($P52-1),RUN,T$18+4,FALSE)&gt;9,FALSE),1,0)+
IF(IFERROR(VLOOKUP(($O52-1)&amp;"-"&amp;($P52-1),RUN,T$18+4,FALSE)&gt;9,FALSE),1,0)+
IF(IFERROR(VLOOKUP(($O52+1)&amp;"-"&amp;($P52+1),RUN,T$18+4,FALSE)&gt;9,FALSE),1,0)+
IF(IFERROR(VLOOKUP(($O52+1)&amp;"-"&amp;($P52-1),RUN,T$18+4,FALSE)&gt;9,FALSE),1,0)+
IF(IFERROR(VLOOKUP(($O52-1)&amp;"-"&amp;($P52+1),RUN,T$18+4,FALSE)&gt;9,FALSE),1,0),
TRUE,"X")</f>
        <v>3</v>
      </c>
      <c r="V52" s="6" cm="1">
        <f t="array" ref="V52">_xlfn.IFS(
V$17=1,U52+1,
U52 &gt; 9,0,
U52 = 0,0,
TRUE,
U52+
IF(IFERROR(VLOOKUP(($O52-1)&amp;"-"&amp;($P52  ),RUN,U$18+4,FALSE)&gt;9,FALSE),1,0)+
IF(IFERROR(VLOOKUP(($O52  )&amp;"-"&amp;($P52+1),RUN,U$18+4,FALSE)&gt;9,FALSE),1,0)+
IF(IFERROR(VLOOKUP(($O52+1)&amp;"-"&amp;($P52  ),RUN,U$18+4,FALSE)&gt;9,FALSE),1,0)+
IF(IFERROR(VLOOKUP(($O52  )&amp;"-"&amp;($P52-1),RUN,U$18+4,FALSE)&gt;9,FALSE),1,0)+
IF(IFERROR(VLOOKUP(($O52-1)&amp;"-"&amp;($P52-1),RUN,U$18+4,FALSE)&gt;9,FALSE),1,0)+
IF(IFERROR(VLOOKUP(($O52+1)&amp;"-"&amp;($P52+1),RUN,U$18+4,FALSE)&gt;9,FALSE),1,0)+
IF(IFERROR(VLOOKUP(($O52+1)&amp;"-"&amp;($P52-1),RUN,U$18+4,FALSE)&gt;9,FALSE),1,0)+
IF(IFERROR(VLOOKUP(($O52-1)&amp;"-"&amp;($P52+1),RUN,U$18+4,FALSE)&gt;9,FALSE),1,0),
TRUE,"X")</f>
        <v>4</v>
      </c>
      <c r="W52" s="6" cm="1">
        <f t="array" ref="W52">_xlfn.IFS(
W$17=1,V52+1,
V52 &gt; 9,0,
V52 = 0,0,
TRUE,
V52+
IF(IFERROR(VLOOKUP(($O52-1)&amp;"-"&amp;($P52  ),RUN,V$18+4,FALSE)&gt;9,FALSE),1,0)+
IF(IFERROR(VLOOKUP(($O52  )&amp;"-"&amp;($P52+1),RUN,V$18+4,FALSE)&gt;9,FALSE),1,0)+
IF(IFERROR(VLOOKUP(($O52+1)&amp;"-"&amp;($P52  ),RUN,V$18+4,FALSE)&gt;9,FALSE),1,0)+
IF(IFERROR(VLOOKUP(($O52  )&amp;"-"&amp;($P52-1),RUN,V$18+4,FALSE)&gt;9,FALSE),1,0)+
IF(IFERROR(VLOOKUP(($O52-1)&amp;"-"&amp;($P52-1),RUN,V$18+4,FALSE)&gt;9,FALSE),1,0)+
IF(IFERROR(VLOOKUP(($O52+1)&amp;"-"&amp;($P52+1),RUN,V$18+4,FALSE)&gt;9,FALSE),1,0)+
IF(IFERROR(VLOOKUP(($O52+1)&amp;"-"&amp;($P52-1),RUN,V$18+4,FALSE)&gt;9,FALSE),1,0)+
IF(IFERROR(VLOOKUP(($O52-1)&amp;"-"&amp;($P52+1),RUN,V$18+4,FALSE)&gt;9,FALSE),1,0),
TRUE,"X")</f>
        <v>5</v>
      </c>
      <c r="X52" s="6" cm="1">
        <f t="array" ref="X52">_xlfn.IFS(
X$17=1,W52+1,
W52 &gt; 9,0,
W52 = 0,0,
TRUE,
W52+
IF(IFERROR(VLOOKUP(($O52-1)&amp;"-"&amp;($P52  ),RUN,W$18+4,FALSE)&gt;9,FALSE),1,0)+
IF(IFERROR(VLOOKUP(($O52  )&amp;"-"&amp;($P52+1),RUN,W$18+4,FALSE)&gt;9,FALSE),1,0)+
IF(IFERROR(VLOOKUP(($O52+1)&amp;"-"&amp;($P52  ),RUN,W$18+4,FALSE)&gt;9,FALSE),1,0)+
IF(IFERROR(VLOOKUP(($O52  )&amp;"-"&amp;($P52-1),RUN,W$18+4,FALSE)&gt;9,FALSE),1,0)+
IF(IFERROR(VLOOKUP(($O52-1)&amp;"-"&amp;($P52-1),RUN,W$18+4,FALSE)&gt;9,FALSE),1,0)+
IF(IFERROR(VLOOKUP(($O52+1)&amp;"-"&amp;($P52+1),RUN,W$18+4,FALSE)&gt;9,FALSE),1,0)+
IF(IFERROR(VLOOKUP(($O52+1)&amp;"-"&amp;($P52-1),RUN,W$18+4,FALSE)&gt;9,FALSE),1,0)+
IF(IFERROR(VLOOKUP(($O52-1)&amp;"-"&amp;($P52+1),RUN,W$18+4,FALSE)&gt;9,FALSE),1,0),
TRUE,"X")</f>
        <v>5</v>
      </c>
      <c r="Y52" s="6" cm="1">
        <f t="array" ref="Y52">_xlfn.IFS(
Y$17=1,X52+1,
X52 &gt; 9,0,
X52 = 0,0,
TRUE,
X52+
IF(IFERROR(VLOOKUP(($O52-1)&amp;"-"&amp;($P52  ),RUN,X$18+4,FALSE)&gt;9,FALSE),1,0)+
IF(IFERROR(VLOOKUP(($O52  )&amp;"-"&amp;($P52+1),RUN,X$18+4,FALSE)&gt;9,FALSE),1,0)+
IF(IFERROR(VLOOKUP(($O52+1)&amp;"-"&amp;($P52  ),RUN,X$18+4,FALSE)&gt;9,FALSE),1,0)+
IF(IFERROR(VLOOKUP(($O52  )&amp;"-"&amp;($P52-1),RUN,X$18+4,FALSE)&gt;9,FALSE),1,0)+
IF(IFERROR(VLOOKUP(($O52-1)&amp;"-"&amp;($P52-1),RUN,X$18+4,FALSE)&gt;9,FALSE),1,0)+
IF(IFERROR(VLOOKUP(($O52+1)&amp;"-"&amp;($P52+1),RUN,X$18+4,FALSE)&gt;9,FALSE),1,0)+
IF(IFERROR(VLOOKUP(($O52+1)&amp;"-"&amp;($P52-1),RUN,X$18+4,FALSE)&gt;9,FALSE),1,0)+
IF(IFERROR(VLOOKUP(($O52-1)&amp;"-"&amp;($P52+1),RUN,X$18+4,FALSE)&gt;9,FALSE),1,0),
TRUE,"X")</f>
        <v>6</v>
      </c>
      <c r="Z52" s="6" cm="1">
        <f t="array" ref="Z52">_xlfn.IFS(
Z$17=1,Y52+1,
Y52 &gt; 9,0,
Y52 = 0,0,
TRUE,
Y52+
IF(IFERROR(VLOOKUP(($O52-1)&amp;"-"&amp;($P52  ),RUN,Y$18+4,FALSE)&gt;9,FALSE),1,0)+
IF(IFERROR(VLOOKUP(($O52  )&amp;"-"&amp;($P52+1),RUN,Y$18+4,FALSE)&gt;9,FALSE),1,0)+
IF(IFERROR(VLOOKUP(($O52+1)&amp;"-"&amp;($P52  ),RUN,Y$18+4,FALSE)&gt;9,FALSE),1,0)+
IF(IFERROR(VLOOKUP(($O52  )&amp;"-"&amp;($P52-1),RUN,Y$18+4,FALSE)&gt;9,FALSE),1,0)+
IF(IFERROR(VLOOKUP(($O52-1)&amp;"-"&amp;($P52-1),RUN,Y$18+4,FALSE)&gt;9,FALSE),1,0)+
IF(IFERROR(VLOOKUP(($O52+1)&amp;"-"&amp;($P52+1),RUN,Y$18+4,FALSE)&gt;9,FALSE),1,0)+
IF(IFERROR(VLOOKUP(($O52+1)&amp;"-"&amp;($P52-1),RUN,Y$18+4,FALSE)&gt;9,FALSE),1,0)+
IF(IFERROR(VLOOKUP(($O52-1)&amp;"-"&amp;($P52+1),RUN,Y$18+4,FALSE)&gt;9,FALSE),1,0),
TRUE,"X")</f>
        <v>8</v>
      </c>
      <c r="AA52" s="6" cm="1">
        <f t="array" ref="AA52">_xlfn.IFS(
AA$17=1,Z52+1,
Z52 &gt; 9,0,
Z52 = 0,0,
TRUE,
Z52+
IF(IFERROR(VLOOKUP(($O52-1)&amp;"-"&amp;($P52  ),RUN,Z$18+4,FALSE)&gt;9,FALSE),1,0)+
IF(IFERROR(VLOOKUP(($O52  )&amp;"-"&amp;($P52+1),RUN,Z$18+4,FALSE)&gt;9,FALSE),1,0)+
IF(IFERROR(VLOOKUP(($O52+1)&amp;"-"&amp;($P52  ),RUN,Z$18+4,FALSE)&gt;9,FALSE),1,0)+
IF(IFERROR(VLOOKUP(($O52  )&amp;"-"&amp;($P52-1),RUN,Z$18+4,FALSE)&gt;9,FALSE),1,0)+
IF(IFERROR(VLOOKUP(($O52-1)&amp;"-"&amp;($P52-1),RUN,Z$18+4,FALSE)&gt;9,FALSE),1,0)+
IF(IFERROR(VLOOKUP(($O52+1)&amp;"-"&amp;($P52+1),RUN,Z$18+4,FALSE)&gt;9,FALSE),1,0)+
IF(IFERROR(VLOOKUP(($O52+1)&amp;"-"&amp;($P52-1),RUN,Z$18+4,FALSE)&gt;9,FALSE),1,0)+
IF(IFERROR(VLOOKUP(($O52-1)&amp;"-"&amp;($P52+1),RUN,Z$18+4,FALSE)&gt;9,FALSE),1,0),
TRUE,"X")</f>
        <v>11</v>
      </c>
      <c r="AB52" s="6" cm="1">
        <f t="array" ref="AB52">_xlfn.IFS(
AB$17=1,AA52+1,
AA52 &gt; 9,0,
AA52 = 0,0,
TRUE,
AA52+
IF(IFERROR(VLOOKUP(($O52-1)&amp;"-"&amp;($P52  ),RUN,AA$18+4,FALSE)&gt;9,FALSE),1,0)+
IF(IFERROR(VLOOKUP(($O52  )&amp;"-"&amp;($P52+1),RUN,AA$18+4,FALSE)&gt;9,FALSE),1,0)+
IF(IFERROR(VLOOKUP(($O52+1)&amp;"-"&amp;($P52  ),RUN,AA$18+4,FALSE)&gt;9,FALSE),1,0)+
IF(IFERROR(VLOOKUP(($O52  )&amp;"-"&amp;($P52-1),RUN,AA$18+4,FALSE)&gt;9,FALSE),1,0)+
IF(IFERROR(VLOOKUP(($O52-1)&amp;"-"&amp;($P52-1),RUN,AA$18+4,FALSE)&gt;9,FALSE),1,0)+
IF(IFERROR(VLOOKUP(($O52+1)&amp;"-"&amp;($P52+1),RUN,AA$18+4,FALSE)&gt;9,FALSE),1,0)+
IF(IFERROR(VLOOKUP(($O52+1)&amp;"-"&amp;($P52-1),RUN,AA$18+4,FALSE)&gt;9,FALSE),1,0)+
IF(IFERROR(VLOOKUP(($O52-1)&amp;"-"&amp;($P52+1),RUN,AA$18+4,FALSE)&gt;9,FALSE),1,0),
TRUE,"X")</f>
        <v>0</v>
      </c>
      <c r="AC52" s="6" cm="1">
        <f t="array" ref="AC52">_xlfn.IFS(
AC$17=1,AB52+1,
AB52 &gt; 9,0,
AB52 = 0,0,
TRUE,
AB52+
IF(IFERROR(VLOOKUP(($O52-1)&amp;"-"&amp;($P52  ),RUN,AB$18+4,FALSE)&gt;9,FALSE),1,0)+
IF(IFERROR(VLOOKUP(($O52  )&amp;"-"&amp;($P52+1),RUN,AB$18+4,FALSE)&gt;9,FALSE),1,0)+
IF(IFERROR(VLOOKUP(($O52+1)&amp;"-"&amp;($P52  ),RUN,AB$18+4,FALSE)&gt;9,FALSE),1,0)+
IF(IFERROR(VLOOKUP(($O52  )&amp;"-"&amp;($P52-1),RUN,AB$18+4,FALSE)&gt;9,FALSE),1,0)+
IF(IFERROR(VLOOKUP(($O52-1)&amp;"-"&amp;($P52-1),RUN,AB$18+4,FALSE)&gt;9,FALSE),1,0)+
IF(IFERROR(VLOOKUP(($O52+1)&amp;"-"&amp;($P52+1),RUN,AB$18+4,FALSE)&gt;9,FALSE),1,0)+
IF(IFERROR(VLOOKUP(($O52+1)&amp;"-"&amp;($P52-1),RUN,AB$18+4,FALSE)&gt;9,FALSE),1,0)+
IF(IFERROR(VLOOKUP(($O52-1)&amp;"-"&amp;($P52+1),RUN,AB$18+4,FALSE)&gt;9,FALSE),1,0),
TRUE,"X")</f>
        <v>0</v>
      </c>
      <c r="AD52" s="6" cm="1">
        <f t="array" ref="AD52">_xlfn.IFS(
AD$17=1,AC52+1,
AC52 &gt; 9,0,
AC52 = 0,0,
TRUE,
AC52+
IF(IFERROR(VLOOKUP(($O52-1)&amp;"-"&amp;($P52  ),RUN,AC$18+4,FALSE)&gt;9,FALSE),1,0)+
IF(IFERROR(VLOOKUP(($O52  )&amp;"-"&amp;($P52+1),RUN,AC$18+4,FALSE)&gt;9,FALSE),1,0)+
IF(IFERROR(VLOOKUP(($O52+1)&amp;"-"&amp;($P52  ),RUN,AC$18+4,FALSE)&gt;9,FALSE),1,0)+
IF(IFERROR(VLOOKUP(($O52  )&amp;"-"&amp;($P52-1),RUN,AC$18+4,FALSE)&gt;9,FALSE),1,0)+
IF(IFERROR(VLOOKUP(($O52-1)&amp;"-"&amp;($P52-1),RUN,AC$18+4,FALSE)&gt;9,FALSE),1,0)+
IF(IFERROR(VLOOKUP(($O52+1)&amp;"-"&amp;($P52+1),RUN,AC$18+4,FALSE)&gt;9,FALSE),1,0)+
IF(IFERROR(VLOOKUP(($O52+1)&amp;"-"&amp;($P52-1),RUN,AC$18+4,FALSE)&gt;9,FALSE),1,0)+
IF(IFERROR(VLOOKUP(($O52-1)&amp;"-"&amp;($P52+1),RUN,AC$18+4,FALSE)&gt;9,FALSE),1,0),
TRUE,"X")</f>
        <v>0</v>
      </c>
      <c r="AE52" s="6" cm="1">
        <f t="array" ref="AE52">_xlfn.IFS(
AE$17=1,AD52+1,
AD52 &gt; 9,0,
AD52 = 0,0,
TRUE,
AD52+
IF(IFERROR(VLOOKUP(($O52-1)&amp;"-"&amp;($P52  ),RUN,AD$18+4,FALSE)&gt;9,FALSE),1,0)+
IF(IFERROR(VLOOKUP(($O52  )&amp;"-"&amp;($P52+1),RUN,AD$18+4,FALSE)&gt;9,FALSE),1,0)+
IF(IFERROR(VLOOKUP(($O52+1)&amp;"-"&amp;($P52  ),RUN,AD$18+4,FALSE)&gt;9,FALSE),1,0)+
IF(IFERROR(VLOOKUP(($O52  )&amp;"-"&amp;($P52-1),RUN,AD$18+4,FALSE)&gt;9,FALSE),1,0)+
IF(IFERROR(VLOOKUP(($O52-1)&amp;"-"&amp;($P52-1),RUN,AD$18+4,FALSE)&gt;9,FALSE),1,0)+
IF(IFERROR(VLOOKUP(($O52+1)&amp;"-"&amp;($P52+1),RUN,AD$18+4,FALSE)&gt;9,FALSE),1,0)+
IF(IFERROR(VLOOKUP(($O52+1)&amp;"-"&amp;($P52-1),RUN,AD$18+4,FALSE)&gt;9,FALSE),1,0)+
IF(IFERROR(VLOOKUP(($O52-1)&amp;"-"&amp;($P52+1),RUN,AD$18+4,FALSE)&gt;9,FALSE),1,0),
TRUE,"X")</f>
        <v>0</v>
      </c>
      <c r="AF52" s="6" cm="1">
        <f t="array" ref="AF52">_xlfn.IFS(
AF$17=1,AE52+1,
AE52 &gt; 9,0,
AE52 = 0,0,
TRUE,
AE52+
IF(IFERROR(VLOOKUP(($O52-1)&amp;"-"&amp;($P52  ),RUN,AE$18+4,FALSE)&gt;9,FALSE),1,0)+
IF(IFERROR(VLOOKUP(($O52  )&amp;"-"&amp;($P52+1),RUN,AE$18+4,FALSE)&gt;9,FALSE),1,0)+
IF(IFERROR(VLOOKUP(($O52+1)&amp;"-"&amp;($P52  ),RUN,AE$18+4,FALSE)&gt;9,FALSE),1,0)+
IF(IFERROR(VLOOKUP(($O52  )&amp;"-"&amp;($P52-1),RUN,AE$18+4,FALSE)&gt;9,FALSE),1,0)+
IF(IFERROR(VLOOKUP(($O52-1)&amp;"-"&amp;($P52-1),RUN,AE$18+4,FALSE)&gt;9,FALSE),1,0)+
IF(IFERROR(VLOOKUP(($O52+1)&amp;"-"&amp;($P52+1),RUN,AE$18+4,FALSE)&gt;9,FALSE),1,0)+
IF(IFERROR(VLOOKUP(($O52+1)&amp;"-"&amp;($P52-1),RUN,AE$18+4,FALSE)&gt;9,FALSE),1,0)+
IF(IFERROR(VLOOKUP(($O52-1)&amp;"-"&amp;($P52+1),RUN,AE$18+4,FALSE)&gt;9,FALSE),1,0),
TRUE,"X")</f>
        <v>0</v>
      </c>
      <c r="AG52" s="6" cm="1">
        <f t="array" ref="AG52">_xlfn.IFS(
AG$17=1,AF52+1,
AF52 &gt; 9,0,
AF52 = 0,0,
TRUE,
AF52+
IF(IFERROR(VLOOKUP(($O52-1)&amp;"-"&amp;($P52  ),RUN,AF$18+4,FALSE)&gt;9,FALSE),1,0)+
IF(IFERROR(VLOOKUP(($O52  )&amp;"-"&amp;($P52+1),RUN,AF$18+4,FALSE)&gt;9,FALSE),1,0)+
IF(IFERROR(VLOOKUP(($O52+1)&amp;"-"&amp;($P52  ),RUN,AF$18+4,FALSE)&gt;9,FALSE),1,0)+
IF(IFERROR(VLOOKUP(($O52  )&amp;"-"&amp;($P52-1),RUN,AF$18+4,FALSE)&gt;9,FALSE),1,0)+
IF(IFERROR(VLOOKUP(($O52-1)&amp;"-"&amp;($P52-1),RUN,AF$18+4,FALSE)&gt;9,FALSE),1,0)+
IF(IFERROR(VLOOKUP(($O52+1)&amp;"-"&amp;($P52+1),RUN,AF$18+4,FALSE)&gt;9,FALSE),1,0)+
IF(IFERROR(VLOOKUP(($O52+1)&amp;"-"&amp;($P52-1),RUN,AF$18+4,FALSE)&gt;9,FALSE),1,0)+
IF(IFERROR(VLOOKUP(($O52-1)&amp;"-"&amp;($P52+1),RUN,AF$18+4,FALSE)&gt;9,FALSE),1,0),
TRUE,"X")</f>
        <v>0</v>
      </c>
      <c r="AH52" s="6" cm="1">
        <f t="array" ref="AH52">_xlfn.IFS(
AH$17=1,AG52+1,
AG52 &gt; 9,0,
AG52 = 0,0,
TRUE,
AG52+
IF(IFERROR(VLOOKUP(($O52-1)&amp;"-"&amp;($P52  ),RUN,AG$18+4,FALSE)&gt;9,FALSE),1,0)+
IF(IFERROR(VLOOKUP(($O52  )&amp;"-"&amp;($P52+1),RUN,AG$18+4,FALSE)&gt;9,FALSE),1,0)+
IF(IFERROR(VLOOKUP(($O52+1)&amp;"-"&amp;($P52  ),RUN,AG$18+4,FALSE)&gt;9,FALSE),1,0)+
IF(IFERROR(VLOOKUP(($O52  )&amp;"-"&amp;($P52-1),RUN,AG$18+4,FALSE)&gt;9,FALSE),1,0)+
IF(IFERROR(VLOOKUP(($O52-1)&amp;"-"&amp;($P52-1),RUN,AG$18+4,FALSE)&gt;9,FALSE),1,0)+
IF(IFERROR(VLOOKUP(($O52+1)&amp;"-"&amp;($P52+1),RUN,AG$18+4,FALSE)&gt;9,FALSE),1,0)+
IF(IFERROR(VLOOKUP(($O52+1)&amp;"-"&amp;($P52-1),RUN,AG$18+4,FALSE)&gt;9,FALSE),1,0)+
IF(IFERROR(VLOOKUP(($O52-1)&amp;"-"&amp;($P52+1),RUN,AG$18+4,FALSE)&gt;9,FALSE),1,0),
TRUE,"X")</f>
        <v>0</v>
      </c>
      <c r="AI52" s="6" cm="1">
        <f t="array" ref="AI52">_xlfn.IFS(
AI$17=1,AH52+1,
AH52 &gt; 9,0,
AH52 = 0,0,
TRUE,
AH52+
IF(IFERROR(VLOOKUP(($O52-1)&amp;"-"&amp;($P52  ),RUN,AH$18+4,FALSE)&gt;9,FALSE),1,0)+
IF(IFERROR(VLOOKUP(($O52  )&amp;"-"&amp;($P52+1),RUN,AH$18+4,FALSE)&gt;9,FALSE),1,0)+
IF(IFERROR(VLOOKUP(($O52+1)&amp;"-"&amp;($P52  ),RUN,AH$18+4,FALSE)&gt;9,FALSE),1,0)+
IF(IFERROR(VLOOKUP(($O52  )&amp;"-"&amp;($P52-1),RUN,AH$18+4,FALSE)&gt;9,FALSE),1,0)+
IF(IFERROR(VLOOKUP(($O52-1)&amp;"-"&amp;($P52-1),RUN,AH$18+4,FALSE)&gt;9,FALSE),1,0)+
IF(IFERROR(VLOOKUP(($O52+1)&amp;"-"&amp;($P52+1),RUN,AH$18+4,FALSE)&gt;9,FALSE),1,0)+
IF(IFERROR(VLOOKUP(($O52+1)&amp;"-"&amp;($P52-1),RUN,AH$18+4,FALSE)&gt;9,FALSE),1,0)+
IF(IFERROR(VLOOKUP(($O52-1)&amp;"-"&amp;($P52+1),RUN,AH$18+4,FALSE)&gt;9,FALSE),1,0),
TRUE,"X")</f>
        <v>0</v>
      </c>
      <c r="AJ52" s="6" cm="1">
        <f t="array" ref="AJ52">_xlfn.IFS(
AJ$17=1,AI52+1,
AI52 &gt; 9,0,
AI52 = 0,0,
TRUE,
AI52+
IF(IFERROR(VLOOKUP(($O52-1)&amp;"-"&amp;($P52  ),RUN,AI$18+4,FALSE)&gt;9,FALSE),1,0)+
IF(IFERROR(VLOOKUP(($O52  )&amp;"-"&amp;($P52+1),RUN,AI$18+4,FALSE)&gt;9,FALSE),1,0)+
IF(IFERROR(VLOOKUP(($O52+1)&amp;"-"&amp;($P52  ),RUN,AI$18+4,FALSE)&gt;9,FALSE),1,0)+
IF(IFERROR(VLOOKUP(($O52  )&amp;"-"&amp;($P52-1),RUN,AI$18+4,FALSE)&gt;9,FALSE),1,0)+
IF(IFERROR(VLOOKUP(($O52-1)&amp;"-"&amp;($P52-1),RUN,AI$18+4,FALSE)&gt;9,FALSE),1,0)+
IF(IFERROR(VLOOKUP(($O52+1)&amp;"-"&amp;($P52+1),RUN,AI$18+4,FALSE)&gt;9,FALSE),1,0)+
IF(IFERROR(VLOOKUP(($O52+1)&amp;"-"&amp;($P52-1),RUN,AI$18+4,FALSE)&gt;9,FALSE),1,0)+
IF(IFERROR(VLOOKUP(($O52-1)&amp;"-"&amp;($P52+1),RUN,AI$18+4,FALSE)&gt;9,FALSE),1,0),
TRUE,"X")</f>
        <v>0</v>
      </c>
      <c r="AK52" s="6" cm="1">
        <f t="array" ref="AK52">_xlfn.IFS(
AK$17=1,AJ52+1,
AJ52 &gt; 9,0,
AJ52 = 0,0,
TRUE,
AJ52+
IF(IFERROR(VLOOKUP(($O52-1)&amp;"-"&amp;($P52  ),RUN,AJ$18+4,FALSE)&gt;9,FALSE),1,0)+
IF(IFERROR(VLOOKUP(($O52  )&amp;"-"&amp;($P52+1),RUN,AJ$18+4,FALSE)&gt;9,FALSE),1,0)+
IF(IFERROR(VLOOKUP(($O52+1)&amp;"-"&amp;($P52  ),RUN,AJ$18+4,FALSE)&gt;9,FALSE),1,0)+
IF(IFERROR(VLOOKUP(($O52  )&amp;"-"&amp;($P52-1),RUN,AJ$18+4,FALSE)&gt;9,FALSE),1,0)+
IF(IFERROR(VLOOKUP(($O52-1)&amp;"-"&amp;($P52-1),RUN,AJ$18+4,FALSE)&gt;9,FALSE),1,0)+
IF(IFERROR(VLOOKUP(($O52+1)&amp;"-"&amp;($P52+1),RUN,AJ$18+4,FALSE)&gt;9,FALSE),1,0)+
IF(IFERROR(VLOOKUP(($O52+1)&amp;"-"&amp;($P52-1),RUN,AJ$18+4,FALSE)&gt;9,FALSE),1,0)+
IF(IFERROR(VLOOKUP(($O52-1)&amp;"-"&amp;($P52+1),RUN,AJ$18+4,FALSE)&gt;9,FALSE),1,0),
TRUE,"X")</f>
        <v>1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  <c r="ANC52" s="6"/>
      <c r="AND52" s="6"/>
      <c r="ANE52" s="6"/>
      <c r="ANF52" s="6"/>
      <c r="ANG52" s="6"/>
      <c r="ANH52" s="6"/>
      <c r="ANI52" s="6"/>
      <c r="ANJ52" s="6"/>
      <c r="ANK52" s="6"/>
      <c r="ANL52" s="6"/>
      <c r="ANM52" s="6"/>
      <c r="ANN52" s="6"/>
      <c r="ANO52" s="6"/>
      <c r="ANP52" s="6"/>
      <c r="ANQ52" s="6"/>
      <c r="ANR52" s="6"/>
      <c r="ANS52" s="6"/>
      <c r="ANT52" s="6"/>
      <c r="ANU52" s="6"/>
      <c r="ANV52" s="6"/>
      <c r="ANW52" s="6"/>
      <c r="ANX52" s="6"/>
      <c r="ANY52" s="6"/>
      <c r="ANZ52" s="6"/>
      <c r="AOA52" s="6"/>
      <c r="AOB52" s="6"/>
      <c r="AOC52" s="6"/>
      <c r="AOD52" s="6"/>
      <c r="AOE52" s="6"/>
      <c r="AOF52" s="6"/>
      <c r="AOG52" s="6"/>
      <c r="AOH52" s="6"/>
      <c r="AOI52" s="6"/>
      <c r="AOJ52" s="6"/>
      <c r="AOK52" s="6"/>
      <c r="AOL52" s="6"/>
      <c r="AOM52" s="6"/>
      <c r="AON52" s="6"/>
      <c r="AOO52" s="6"/>
      <c r="AOP52" s="6"/>
      <c r="AOQ52" s="6"/>
      <c r="AOR52" s="6"/>
      <c r="AOS52" s="6"/>
      <c r="AOT52" s="6"/>
      <c r="AOU52" s="6"/>
      <c r="AOV52" s="6"/>
      <c r="AOW52" s="6"/>
      <c r="AOX52" s="6"/>
      <c r="AOY52" s="6"/>
      <c r="AOZ52" s="6"/>
      <c r="APA52" s="6"/>
      <c r="APB52" s="6"/>
      <c r="APC52" s="6"/>
      <c r="APD52" s="6"/>
      <c r="APE52" s="6"/>
      <c r="APF52" s="6"/>
      <c r="APG52" s="6"/>
      <c r="APH52" s="6"/>
      <c r="API52" s="6"/>
      <c r="APJ52" s="6"/>
      <c r="APK52" s="6"/>
      <c r="APL52" s="6"/>
      <c r="APM52" s="6"/>
      <c r="APN52" s="6"/>
      <c r="APO52" s="6"/>
      <c r="APP52" s="6"/>
      <c r="APQ52" s="6"/>
      <c r="APR52" s="6"/>
      <c r="APS52" s="6"/>
      <c r="APT52" s="6"/>
      <c r="APU52" s="6"/>
      <c r="APV52" s="6"/>
      <c r="APW52" s="6"/>
      <c r="APX52" s="6"/>
      <c r="APY52" s="6"/>
      <c r="APZ52" s="6"/>
      <c r="AQA52" s="6"/>
      <c r="AQB52" s="6"/>
      <c r="AQC52" s="6"/>
      <c r="AQD52" s="6"/>
      <c r="AQE52" s="6"/>
      <c r="AQF52" s="6"/>
      <c r="AQG52" s="6"/>
      <c r="AQH52" s="6"/>
      <c r="AQI52" s="6"/>
      <c r="AQJ52" s="6"/>
      <c r="AQK52" s="6"/>
      <c r="AQL52" s="6"/>
      <c r="AQM52" s="6"/>
      <c r="AQN52" s="6"/>
      <c r="AQO52" s="6"/>
      <c r="AQP52" s="6"/>
      <c r="AQQ52" s="6"/>
      <c r="AQR52" s="6"/>
      <c r="AQS52" s="6"/>
      <c r="AQT52" s="6"/>
      <c r="AQU52" s="6"/>
      <c r="AQV52" s="6"/>
      <c r="AQW52" s="6"/>
      <c r="AQX52" s="6"/>
      <c r="AQY52" s="6"/>
      <c r="AQZ52" s="6"/>
      <c r="ARA52" s="6"/>
      <c r="ARB52" s="6"/>
      <c r="ARC52" s="6"/>
      <c r="ARD52" s="6"/>
      <c r="ARE52" s="6"/>
      <c r="ARF52" s="6"/>
      <c r="ARG52" s="6"/>
      <c r="ARH52" s="6"/>
      <c r="ARI52" s="6"/>
      <c r="ARJ52" s="6"/>
      <c r="ARK52" s="6"/>
      <c r="ARL52" s="6"/>
      <c r="ARM52" s="6"/>
      <c r="ARN52" s="6"/>
      <c r="ARO52" s="6"/>
      <c r="ARP52" s="6"/>
      <c r="ARQ52" s="6"/>
      <c r="ARR52" s="6"/>
      <c r="ARS52" s="6"/>
      <c r="ART52" s="6"/>
      <c r="ARU52" s="6"/>
      <c r="ARV52" s="6"/>
      <c r="ARW52" s="6"/>
      <c r="ARX52" s="6"/>
      <c r="ARY52" s="6"/>
      <c r="ARZ52" s="6"/>
      <c r="ASA52" s="6"/>
      <c r="ASB52" s="6"/>
      <c r="ASC52" s="6"/>
      <c r="ASD52" s="6"/>
      <c r="ASE52" s="6"/>
      <c r="ASF52" s="6"/>
      <c r="ASG52" s="6"/>
      <c r="ASH52" s="6"/>
      <c r="ASI52" s="6"/>
      <c r="ASJ52" s="6"/>
      <c r="ASK52" s="6"/>
      <c r="ASL52" s="6"/>
      <c r="ASM52" s="6"/>
      <c r="ASN52" s="6"/>
      <c r="ASO52" s="6"/>
      <c r="ASP52" s="6"/>
      <c r="ASQ52" s="6"/>
      <c r="ASR52" s="6"/>
      <c r="ASS52" s="6"/>
      <c r="AST52" s="6"/>
      <c r="ASU52" s="6"/>
      <c r="ASV52" s="6"/>
      <c r="ASW52" s="6"/>
      <c r="ASX52" s="6"/>
      <c r="ASY52" s="6"/>
      <c r="ASZ52" s="6"/>
      <c r="ATA52" s="6"/>
      <c r="ATB52" s="6"/>
      <c r="ATC52" s="6"/>
      <c r="ATD52" s="6"/>
      <c r="ATE52" s="6"/>
      <c r="ATF52" s="6"/>
      <c r="ATG52" s="6"/>
      <c r="ATH52" s="6"/>
      <c r="ATI52" s="6"/>
      <c r="ATJ52" s="6"/>
      <c r="ATK52" s="6"/>
      <c r="ATL52" s="6"/>
      <c r="ATM52" s="6"/>
      <c r="ATN52" s="6"/>
      <c r="ATO52" s="6"/>
      <c r="ATP52" s="6"/>
      <c r="ATQ52" s="6"/>
      <c r="ATR52" s="6"/>
      <c r="ATS52" s="6"/>
      <c r="ATT52" s="6"/>
      <c r="ATU52" s="6"/>
      <c r="ATV52" s="6"/>
      <c r="ATW52" s="6"/>
      <c r="ATX52" s="6"/>
      <c r="ATY52" s="6"/>
      <c r="ATZ52" s="6"/>
      <c r="AUA52" s="6"/>
      <c r="AUB52" s="6"/>
      <c r="AUC52" s="6"/>
      <c r="AUD52" s="6"/>
      <c r="AUE52" s="6"/>
      <c r="AUF52" s="6"/>
      <c r="AUG52" s="6"/>
      <c r="AUH52" s="6"/>
      <c r="AUI52" s="6"/>
      <c r="AUJ52" s="6"/>
      <c r="AUK52" s="6"/>
      <c r="AUL52" s="6"/>
      <c r="AUM52" s="6"/>
      <c r="AUN52" s="6"/>
      <c r="AUO52" s="6"/>
      <c r="AUP52" s="6"/>
      <c r="AUQ52" s="6"/>
      <c r="AUR52" s="6"/>
      <c r="AUS52" s="6"/>
      <c r="AUT52" s="6"/>
      <c r="AUU52" s="6"/>
      <c r="AUV52" s="6"/>
      <c r="AUW52" s="6"/>
      <c r="AUX52" s="6"/>
      <c r="AUY52" s="6"/>
      <c r="AUZ52" s="6"/>
      <c r="AVA52" s="6"/>
      <c r="AVB52" s="6"/>
      <c r="AVC52" s="6"/>
      <c r="AVD52" s="6"/>
      <c r="AVE52" s="6"/>
      <c r="AVF52" s="6"/>
      <c r="AVG52" s="6"/>
      <c r="AVH52" s="6"/>
      <c r="AVI52" s="6"/>
      <c r="AVJ52" s="6"/>
      <c r="AVK52" s="6"/>
      <c r="AVL52" s="6"/>
      <c r="AVM52" s="6"/>
      <c r="AVN52" s="6"/>
      <c r="AVO52" s="6"/>
      <c r="AVP52" s="6"/>
      <c r="AVQ52" s="6"/>
      <c r="AVR52" s="6"/>
      <c r="AVS52" s="6"/>
      <c r="AVT52" s="6"/>
      <c r="AVU52" s="6"/>
      <c r="AVV52" s="6"/>
      <c r="AVW52" s="6"/>
      <c r="AVX52" s="6"/>
      <c r="AVY52" s="6"/>
      <c r="AVZ52" s="6"/>
      <c r="AWA52" s="6"/>
      <c r="AWB52" s="6"/>
      <c r="AWC52" s="6"/>
      <c r="AWD52" s="6"/>
      <c r="AWE52" s="6"/>
      <c r="AWF52" s="6"/>
      <c r="AWG52" s="6"/>
      <c r="AWH52" s="6"/>
      <c r="AWI52" s="6"/>
      <c r="AWJ52" s="6"/>
      <c r="AWK52" s="6"/>
      <c r="AWL52" s="6"/>
      <c r="AWM52" s="6"/>
      <c r="AWN52" s="6"/>
      <c r="AWO52" s="6"/>
      <c r="AWP52" s="6"/>
      <c r="AWQ52" s="6"/>
      <c r="AWR52" s="6"/>
      <c r="AWS52" s="6"/>
      <c r="AWT52" s="6"/>
      <c r="AWU52" s="6"/>
      <c r="AWV52" s="6"/>
      <c r="AWW52" s="6"/>
      <c r="AWX52" s="6"/>
      <c r="AWY52" s="6"/>
      <c r="AWZ52" s="6"/>
      <c r="AXA52" s="6"/>
      <c r="AXB52" s="6"/>
      <c r="AXC52" s="6"/>
      <c r="AXD52" s="6"/>
      <c r="AXE52" s="6"/>
      <c r="AXF52" s="6"/>
      <c r="AXG52" s="6"/>
      <c r="AXH52" s="6"/>
      <c r="AXI52" s="6"/>
      <c r="AXJ52" s="6"/>
      <c r="AXK52" s="6"/>
      <c r="AXL52" s="6"/>
      <c r="AXM52" s="6"/>
      <c r="AXN52" s="6"/>
      <c r="AXO52" s="6"/>
      <c r="AXP52" s="6"/>
      <c r="AXQ52" s="6"/>
      <c r="AXR52" s="6"/>
      <c r="AXS52" s="6"/>
      <c r="AXT52" s="6"/>
      <c r="AXU52" s="6"/>
      <c r="AXV52" s="6"/>
      <c r="AXW52" s="6"/>
      <c r="AXX52" s="6"/>
      <c r="AXY52" s="6"/>
      <c r="AXZ52" s="6"/>
      <c r="AYA52" s="6"/>
      <c r="AYB52" s="6"/>
      <c r="AYC52" s="6"/>
      <c r="AYD52" s="6"/>
      <c r="AYE52" s="6"/>
      <c r="AYF52" s="6"/>
      <c r="AYG52" s="6"/>
      <c r="AYH52" s="6"/>
      <c r="AYI52" s="6"/>
      <c r="AYJ52" s="6"/>
      <c r="AYK52" s="6"/>
      <c r="AYL52" s="6"/>
      <c r="AYM52" s="6"/>
      <c r="AYN52" s="6"/>
      <c r="AYO52" s="6"/>
      <c r="AYP52" s="6"/>
      <c r="AYQ52" s="6"/>
      <c r="AYR52" s="6"/>
      <c r="AYS52" s="6"/>
      <c r="AYT52" s="6"/>
      <c r="AYU52" s="6"/>
      <c r="AYV52" s="6"/>
      <c r="AYW52" s="6"/>
      <c r="AYX52" s="6"/>
      <c r="AYY52" s="6"/>
      <c r="AYZ52" s="6"/>
      <c r="AZA52" s="6"/>
      <c r="AZB52" s="6"/>
      <c r="AZC52" s="6"/>
      <c r="AZD52" s="6"/>
      <c r="AZE52" s="6"/>
      <c r="AZF52" s="6"/>
      <c r="AZG52" s="6"/>
      <c r="AZH52" s="6"/>
      <c r="AZI52" s="6"/>
      <c r="AZJ52" s="6"/>
      <c r="AZK52" s="6"/>
      <c r="AZL52" s="6"/>
      <c r="AZM52" s="6"/>
      <c r="AZN52" s="6"/>
      <c r="AZO52" s="6"/>
      <c r="AZP52" s="6"/>
      <c r="AZQ52" s="6"/>
      <c r="AZR52" s="6"/>
      <c r="AZS52" s="6"/>
      <c r="AZT52" s="6"/>
      <c r="AZU52" s="6"/>
      <c r="AZV52" s="6"/>
      <c r="AZW52" s="6"/>
      <c r="AZX52" s="6"/>
      <c r="AZY52" s="6"/>
      <c r="AZZ52" s="6"/>
      <c r="BAA52" s="6"/>
      <c r="BAB52" s="6"/>
      <c r="BAC52" s="6"/>
      <c r="BAD52" s="6"/>
      <c r="BAE52" s="6"/>
      <c r="BAF52" s="6"/>
      <c r="BAG52" s="6"/>
      <c r="BAH52" s="6"/>
      <c r="BAI52" s="6"/>
      <c r="BAJ52" s="6"/>
      <c r="BAK52" s="6"/>
      <c r="BAL52" s="6"/>
      <c r="BAM52" s="6"/>
      <c r="BAN52" s="6"/>
      <c r="BAO52" s="6"/>
      <c r="BAP52" s="6"/>
      <c r="BAQ52" s="6"/>
      <c r="BAR52" s="6"/>
      <c r="BAS52" s="6"/>
      <c r="BAT52" s="6"/>
      <c r="BAU52" s="6"/>
      <c r="BAV52" s="6"/>
      <c r="BAW52" s="6"/>
      <c r="BAX52" s="6"/>
      <c r="BAY52" s="6"/>
      <c r="BAZ52" s="6"/>
      <c r="BBA52" s="6"/>
      <c r="BBB52" s="6"/>
      <c r="BBC52" s="6"/>
      <c r="BBD52" s="6"/>
      <c r="BBE52" s="6"/>
      <c r="BBF52" s="6"/>
      <c r="BBG52" s="6"/>
      <c r="BBH52" s="6"/>
      <c r="BBI52" s="6"/>
      <c r="BBJ52" s="6"/>
      <c r="BBK52" s="6"/>
      <c r="BBL52" s="6"/>
      <c r="BBM52" s="6"/>
      <c r="BBN52" s="6"/>
      <c r="BBO52" s="6"/>
      <c r="BBP52" s="6"/>
      <c r="BBQ52" s="6"/>
      <c r="BBR52" s="6"/>
      <c r="BBS52" s="6"/>
      <c r="BBT52" s="6"/>
      <c r="BBU52" s="6"/>
      <c r="BBV52" s="6"/>
      <c r="BBW52" s="6"/>
      <c r="BBX52" s="6"/>
      <c r="BBY52" s="6"/>
      <c r="BBZ52" s="6"/>
      <c r="BCA52" s="6"/>
      <c r="BCB52" s="6"/>
      <c r="BCC52" s="6"/>
      <c r="BCD52" s="6"/>
      <c r="BCE52" s="6"/>
      <c r="BCF52" s="6"/>
      <c r="BCG52" s="6"/>
      <c r="BCH52" s="6"/>
      <c r="BCI52" s="6"/>
      <c r="BCJ52" s="6"/>
      <c r="BCK52" s="6"/>
      <c r="BCL52" s="6"/>
      <c r="BCM52" s="6"/>
      <c r="BCN52" s="6"/>
      <c r="BCO52" s="6"/>
      <c r="BCP52" s="6"/>
      <c r="BCQ52" s="6"/>
      <c r="BCR52" s="6"/>
      <c r="BCS52" s="6"/>
      <c r="BCT52" s="6"/>
      <c r="BCU52" s="6"/>
      <c r="BCV52" s="6"/>
      <c r="BCW52" s="6"/>
      <c r="BCX52" s="6"/>
      <c r="BCY52" s="6"/>
      <c r="BCZ52" s="6"/>
      <c r="BDA52" s="6"/>
      <c r="BDB52" s="6"/>
      <c r="BDC52" s="6"/>
      <c r="BDD52" s="6"/>
      <c r="BDE52" s="6"/>
      <c r="BDF52" s="6"/>
      <c r="BDG52" s="6"/>
      <c r="BDH52" s="6"/>
      <c r="BDI52" s="6"/>
      <c r="BDJ52" s="6"/>
      <c r="BDK52" s="6"/>
      <c r="BDL52" s="6"/>
      <c r="BDM52" s="6"/>
      <c r="BDN52" s="6"/>
      <c r="BDO52" s="6"/>
      <c r="BDP52" s="6"/>
      <c r="BDQ52" s="6"/>
      <c r="BDR52" s="6"/>
      <c r="BDS52" s="6"/>
      <c r="BDT52" s="6"/>
      <c r="BDU52" s="6"/>
      <c r="BDV52" s="6"/>
      <c r="BDW52" s="6"/>
      <c r="BDX52" s="6"/>
      <c r="BDY52" s="6"/>
      <c r="BDZ52" s="6"/>
      <c r="BEA52" s="6"/>
      <c r="BEB52" s="6"/>
      <c r="BEC52" s="6"/>
      <c r="BED52" s="6"/>
      <c r="BEE52" s="6"/>
      <c r="BEF52" s="6"/>
      <c r="BEG52" s="6"/>
      <c r="BEH52" s="6"/>
      <c r="BEI52" s="6"/>
      <c r="BEJ52" s="6"/>
      <c r="BEK52" s="6"/>
      <c r="BEL52" s="6"/>
      <c r="BEM52" s="6"/>
      <c r="BEN52" s="6"/>
      <c r="BEO52" s="6"/>
      <c r="BEP52" s="6"/>
      <c r="BEQ52" s="6"/>
      <c r="BER52" s="6"/>
      <c r="BES52" s="6"/>
      <c r="BET52" s="6"/>
      <c r="BEU52" s="6"/>
      <c r="BEV52" s="6"/>
      <c r="BEW52" s="6"/>
      <c r="BEX52" s="6"/>
      <c r="BEY52" s="6"/>
      <c r="BEZ52" s="6"/>
      <c r="BFA52" s="6"/>
      <c r="BFB52" s="6"/>
      <c r="BFC52" s="6"/>
      <c r="BFD52" s="6"/>
      <c r="BFE52" s="6"/>
      <c r="BFF52" s="6"/>
      <c r="BFG52" s="6"/>
      <c r="BFH52" s="6"/>
      <c r="BFI52" s="6"/>
      <c r="BFJ52" s="6"/>
      <c r="BFK52" s="6"/>
      <c r="BFL52" s="6"/>
      <c r="BFM52" s="6"/>
      <c r="BFN52" s="6"/>
      <c r="BFO52" s="6"/>
      <c r="BFP52" s="6"/>
      <c r="BFQ52" s="6"/>
      <c r="BFR52" s="6"/>
      <c r="BFS52" s="6"/>
      <c r="BFT52" s="6"/>
      <c r="BFU52" s="6"/>
      <c r="BFV52" s="6"/>
      <c r="BFW52" s="6"/>
      <c r="BFX52" s="6"/>
      <c r="BFY52" s="6"/>
      <c r="BFZ52" s="6"/>
      <c r="BGA52" s="6"/>
      <c r="BGB52" s="6"/>
      <c r="BGC52" s="6"/>
      <c r="BGD52" s="6"/>
      <c r="BGE52" s="6"/>
      <c r="BGF52" s="6"/>
      <c r="BGG52" s="6"/>
      <c r="BGH52" s="6"/>
      <c r="BGI52" s="6"/>
      <c r="BGJ52" s="6"/>
      <c r="BGK52" s="6"/>
      <c r="BGL52" s="6"/>
      <c r="BGM52" s="6"/>
      <c r="BGN52" s="6"/>
      <c r="BGO52" s="6"/>
      <c r="BGP52" s="6"/>
      <c r="BGQ52" s="6"/>
      <c r="BGR52" s="6"/>
      <c r="BGS52" s="6"/>
      <c r="BGT52" s="6"/>
      <c r="BGU52" s="6"/>
      <c r="BGV52" s="6"/>
      <c r="BGW52" s="6"/>
      <c r="BGX52" s="6"/>
      <c r="BGY52" s="6"/>
      <c r="BGZ52" s="6"/>
      <c r="BHA52" s="6"/>
      <c r="BHB52" s="6"/>
      <c r="BHC52" s="6"/>
      <c r="BHD52" s="6"/>
      <c r="BHE52" s="6"/>
      <c r="BHF52" s="6"/>
      <c r="BHG52" s="6"/>
      <c r="BHH52" s="6"/>
      <c r="BHI52" s="6"/>
      <c r="BHJ52" s="6"/>
      <c r="BHK52" s="6"/>
      <c r="BHL52" s="6"/>
      <c r="BHM52" s="6"/>
      <c r="BHN52" s="6"/>
      <c r="BHO52" s="6"/>
      <c r="BHP52" s="6"/>
      <c r="BHQ52" s="6"/>
      <c r="BHR52" s="6"/>
      <c r="BHS52" s="6"/>
      <c r="BHT52" s="6"/>
      <c r="BHU52" s="6"/>
      <c r="BHV52" s="6"/>
      <c r="BHW52" s="6"/>
      <c r="BHX52" s="6"/>
      <c r="BHY52" s="6"/>
      <c r="BHZ52" s="6"/>
      <c r="BIA52" s="6"/>
      <c r="BIB52" s="6"/>
      <c r="BIC52" s="6"/>
      <c r="BID52" s="6"/>
      <c r="BIE52" s="6"/>
      <c r="BIF52" s="6"/>
      <c r="BIG52" s="6"/>
      <c r="BIH52" s="6"/>
      <c r="BII52" s="6"/>
      <c r="BIJ52" s="6"/>
      <c r="BIK52" s="6"/>
      <c r="BIL52" s="6"/>
      <c r="BIM52" s="6"/>
      <c r="BIN52" s="6"/>
      <c r="BIO52" s="6"/>
      <c r="BIP52" s="6"/>
      <c r="BIQ52" s="6"/>
      <c r="BIR52" s="6"/>
      <c r="BIS52" s="6"/>
      <c r="BIT52" s="6"/>
      <c r="BIU52" s="6"/>
      <c r="BIV52" s="6"/>
      <c r="BIW52" s="6"/>
      <c r="BIX52" s="6"/>
      <c r="BIY52" s="6"/>
      <c r="BIZ52" s="6"/>
      <c r="BJA52" s="6"/>
      <c r="BJB52" s="6"/>
      <c r="BJC52" s="6"/>
      <c r="BJD52" s="6"/>
      <c r="BJE52" s="6"/>
      <c r="BJF52" s="6"/>
      <c r="BJG52" s="6"/>
      <c r="BJH52" s="6"/>
      <c r="BJI52" s="6"/>
      <c r="BJJ52" s="6"/>
      <c r="BJK52" s="6"/>
      <c r="BJL52" s="6"/>
      <c r="BJM52" s="6"/>
      <c r="BJN52" s="6"/>
      <c r="BJO52" s="6"/>
      <c r="BJP52" s="6"/>
      <c r="BJQ52" s="6"/>
      <c r="BJR52" s="6"/>
      <c r="BJS52" s="6"/>
      <c r="BJT52" s="6"/>
      <c r="BJU52" s="6"/>
      <c r="BJV52" s="6"/>
      <c r="BJW52" s="6"/>
      <c r="BJX52" s="6"/>
      <c r="BJY52" s="6"/>
      <c r="BJZ52" s="6"/>
      <c r="BKA52" s="6"/>
      <c r="BKB52" s="6"/>
      <c r="BKC52" s="6"/>
      <c r="BKD52" s="6"/>
      <c r="BKE52" s="6"/>
      <c r="BKF52" s="6"/>
      <c r="BKG52" s="6"/>
      <c r="BKH52" s="6"/>
      <c r="BKI52" s="6"/>
      <c r="BKJ52" s="6"/>
      <c r="BKK52" s="6"/>
      <c r="BKL52" s="6"/>
      <c r="BKM52" s="6"/>
      <c r="BKN52" s="6"/>
      <c r="BKO52" s="6"/>
      <c r="BKP52" s="6"/>
      <c r="BKQ52" s="6"/>
      <c r="BKR52" s="6"/>
      <c r="BKS52" s="6"/>
      <c r="BKT52" s="6"/>
      <c r="BKU52" s="6"/>
      <c r="BKV52" s="6"/>
      <c r="BKW52" s="6"/>
      <c r="BKX52" s="6"/>
      <c r="BKY52" s="6"/>
      <c r="BKZ52" s="6"/>
      <c r="BLA52" s="6"/>
      <c r="BLB52" s="6"/>
      <c r="BLC52" s="6"/>
      <c r="BLD52" s="6"/>
      <c r="BLE52" s="6"/>
      <c r="BLF52" s="6"/>
      <c r="BLG52" s="6"/>
      <c r="BLH52" s="6"/>
      <c r="BLI52" s="6"/>
      <c r="BLJ52" s="6"/>
      <c r="BLK52" s="6"/>
      <c r="BLL52" s="6"/>
      <c r="BLM52" s="6"/>
      <c r="BLN52" s="6"/>
      <c r="BLO52" s="6"/>
      <c r="BLP52" s="6"/>
      <c r="BLQ52" s="6"/>
      <c r="BLR52" s="6"/>
      <c r="BLS52" s="6"/>
      <c r="BLT52" s="6"/>
      <c r="BLU52" s="6"/>
      <c r="BLV52" s="6"/>
      <c r="BLW52" s="6"/>
      <c r="BLX52" s="6"/>
      <c r="BLY52" s="6"/>
      <c r="BLZ52" s="6"/>
      <c r="BMA52" s="6"/>
      <c r="BMB52" s="6"/>
      <c r="BMC52" s="6"/>
      <c r="BMD52" s="6"/>
      <c r="BME52" s="6"/>
      <c r="BMF52" s="6"/>
      <c r="BMG52" s="6"/>
      <c r="BMH52" s="6"/>
      <c r="BMI52" s="6"/>
      <c r="BMJ52" s="6"/>
      <c r="BMK52" s="6"/>
      <c r="BML52" s="6"/>
      <c r="BMM52" s="6"/>
      <c r="BMN52" s="6"/>
      <c r="BMO52" s="6"/>
      <c r="BMP52" s="6"/>
      <c r="BMQ52" s="6"/>
      <c r="BMR52" s="6"/>
      <c r="BMS52" s="6"/>
      <c r="BMT52" s="6"/>
      <c r="BMU52" s="6"/>
      <c r="BMV52" s="6"/>
      <c r="BMW52" s="6"/>
      <c r="BMX52" s="6"/>
      <c r="BMY52" s="6"/>
      <c r="BMZ52" s="6"/>
      <c r="BNA52" s="6"/>
      <c r="BNB52" s="6"/>
      <c r="BNC52" s="6"/>
      <c r="BND52" s="6"/>
      <c r="BNE52" s="6"/>
      <c r="BNF52" s="6"/>
      <c r="BNG52" s="6"/>
      <c r="BNH52" s="6"/>
      <c r="BNI52" s="6"/>
      <c r="BNJ52" s="6"/>
      <c r="BNK52" s="6"/>
      <c r="BNL52" s="6"/>
      <c r="BNM52" s="6"/>
      <c r="BNN52" s="6"/>
      <c r="BNO52" s="6"/>
      <c r="BNP52" s="6"/>
      <c r="BNQ52" s="6"/>
      <c r="BNR52" s="6"/>
      <c r="BNS52" s="6"/>
      <c r="BNT52" s="6"/>
      <c r="BNU52" s="6"/>
      <c r="BNV52" s="6"/>
      <c r="BNW52" s="6"/>
      <c r="BNX52" s="6"/>
      <c r="BNY52" s="6"/>
      <c r="BNZ52" s="6"/>
      <c r="BOA52" s="6"/>
      <c r="BOB52" s="6"/>
      <c r="BOC52" s="6"/>
      <c r="BOD52" s="6"/>
      <c r="BOE52" s="6"/>
      <c r="BOF52" s="6"/>
      <c r="BOG52" s="6"/>
      <c r="BOH52" s="6"/>
      <c r="BOI52" s="6"/>
      <c r="BOJ52" s="6"/>
      <c r="BOK52" s="6"/>
      <c r="BOL52" s="6"/>
    </row>
    <row r="53" spans="1:1754" x14ac:dyDescent="0.3">
      <c r="A53">
        <v>5</v>
      </c>
      <c r="B53" s="22">
        <f t="shared" ref="B53:K53" ca="1" si="17">B25-B39</f>
        <v>0</v>
      </c>
      <c r="C53" s="23">
        <f t="shared" ca="1" si="17"/>
        <v>0</v>
      </c>
      <c r="D53" s="23">
        <f t="shared" ca="1" si="17"/>
        <v>0</v>
      </c>
      <c r="E53" s="23">
        <f t="shared" ca="1" si="17"/>
        <v>-4</v>
      </c>
      <c r="F53" s="23">
        <f t="shared" ca="1" si="17"/>
        <v>-2</v>
      </c>
      <c r="G53" s="23">
        <f t="shared" ca="1" si="17"/>
        <v>-2</v>
      </c>
      <c r="H53" s="23">
        <f t="shared" ca="1" si="17"/>
        <v>-9</v>
      </c>
      <c r="I53" s="23">
        <f t="shared" ca="1" si="17"/>
        <v>-8</v>
      </c>
      <c r="J53" s="23">
        <f t="shared" ca="1" si="17"/>
        <v>-9</v>
      </c>
      <c r="K53" s="9">
        <f t="shared" ca="1" si="17"/>
        <v>-2</v>
      </c>
      <c r="M53">
        <v>35</v>
      </c>
      <c r="N53" t="str">
        <f t="shared" si="8"/>
        <v>4-5</v>
      </c>
      <c r="O53">
        <f t="shared" si="9"/>
        <v>4</v>
      </c>
      <c r="P53" s="9">
        <f t="shared" si="10"/>
        <v>5</v>
      </c>
      <c r="Q53" s="29" cm="1">
        <f t="array" ref="Q53">INDEX(START,O53,P53)</f>
        <v>3</v>
      </c>
      <c r="R53" s="6" cm="1">
        <f t="array" ref="R53">_xlfn.IFS(
R$17=1,Q53+1,
Q53 &gt; 9,0,
Q53 = 0,0,
TRUE,
Q53+
IF(IFERROR(VLOOKUP(($O53-1)&amp;"-"&amp;($P53  ),RUN,Q$18+4,FALSE)&gt;9,FALSE),1,0)+
IF(IFERROR(VLOOKUP(($O53  )&amp;"-"&amp;($P53+1),RUN,Q$18+4,FALSE)&gt;9,FALSE),1,0)+
IF(IFERROR(VLOOKUP(($O53+1)&amp;"-"&amp;($P53  ),RUN,Q$18+4,FALSE)&gt;9,FALSE),1,0)+
IF(IFERROR(VLOOKUP(($O53  )&amp;"-"&amp;($P53-1),RUN,Q$18+4,FALSE)&gt;9,FALSE),1,0)+
IF(IFERROR(VLOOKUP(($O53-1)&amp;"-"&amp;($P53-1),RUN,Q$18+4,FALSE)&gt;9,FALSE),1,0)+
IF(IFERROR(VLOOKUP(($O53+1)&amp;"-"&amp;($P53+1),RUN,Q$18+4,FALSE)&gt;9,FALSE),1,0)+
IF(IFERROR(VLOOKUP(($O53+1)&amp;"-"&amp;($P53-1),RUN,Q$18+4,FALSE)&gt;9,FALSE),1,0)+
IF(IFERROR(VLOOKUP(($O53-1)&amp;"-"&amp;($P53+1),RUN,Q$18+4,FALSE)&gt;9,FALSE),1,0),
TRUE,"X")</f>
        <v>4</v>
      </c>
      <c r="S53" s="6" cm="1">
        <f t="array" ref="S53">_xlfn.IFS(
S$17=1,R53+1,
R53 &gt; 9,0,
R53 = 0,0,
TRUE,
R53+
IF(IFERROR(VLOOKUP(($O53-1)&amp;"-"&amp;($P53  ),RUN,R$18+4,FALSE)&gt;9,FALSE),1,0)+
IF(IFERROR(VLOOKUP(($O53  )&amp;"-"&amp;($P53+1),RUN,R$18+4,FALSE)&gt;9,FALSE),1,0)+
IF(IFERROR(VLOOKUP(($O53+1)&amp;"-"&amp;($P53  ),RUN,R$18+4,FALSE)&gt;9,FALSE),1,0)+
IF(IFERROR(VLOOKUP(($O53  )&amp;"-"&amp;($P53-1),RUN,R$18+4,FALSE)&gt;9,FALSE),1,0)+
IF(IFERROR(VLOOKUP(($O53-1)&amp;"-"&amp;($P53-1),RUN,R$18+4,FALSE)&gt;9,FALSE),1,0)+
IF(IFERROR(VLOOKUP(($O53+1)&amp;"-"&amp;($P53+1),RUN,R$18+4,FALSE)&gt;9,FALSE),1,0)+
IF(IFERROR(VLOOKUP(($O53+1)&amp;"-"&amp;($P53-1),RUN,R$18+4,FALSE)&gt;9,FALSE),1,0)+
IF(IFERROR(VLOOKUP(($O53-1)&amp;"-"&amp;($P53+1),RUN,R$18+4,FALSE)&gt;9,FALSE),1,0),
TRUE,"X")</f>
        <v>5</v>
      </c>
      <c r="T53" s="6" cm="1">
        <f t="array" ref="T53">_xlfn.IFS(
T$17=1,S53+1,
S53 &gt; 9,0,
S53 = 0,0,
TRUE,
S53+
IF(IFERROR(VLOOKUP(($O53-1)&amp;"-"&amp;($P53  ),RUN,S$18+4,FALSE)&gt;9,FALSE),1,0)+
IF(IFERROR(VLOOKUP(($O53  )&amp;"-"&amp;($P53+1),RUN,S$18+4,FALSE)&gt;9,FALSE),1,0)+
IF(IFERROR(VLOOKUP(($O53+1)&amp;"-"&amp;($P53  ),RUN,S$18+4,FALSE)&gt;9,FALSE),1,0)+
IF(IFERROR(VLOOKUP(($O53  )&amp;"-"&amp;($P53-1),RUN,S$18+4,FALSE)&gt;9,FALSE),1,0)+
IF(IFERROR(VLOOKUP(($O53-1)&amp;"-"&amp;($P53-1),RUN,S$18+4,FALSE)&gt;9,FALSE),1,0)+
IF(IFERROR(VLOOKUP(($O53+1)&amp;"-"&amp;($P53+1),RUN,S$18+4,FALSE)&gt;9,FALSE),1,0)+
IF(IFERROR(VLOOKUP(($O53+1)&amp;"-"&amp;($P53-1),RUN,S$18+4,FALSE)&gt;9,FALSE),1,0)+
IF(IFERROR(VLOOKUP(($O53-1)&amp;"-"&amp;($P53+1),RUN,S$18+4,FALSE)&gt;9,FALSE),1,0),
TRUE,"X")</f>
        <v>6</v>
      </c>
      <c r="U53" s="6" cm="1">
        <f t="array" ref="U53">_xlfn.IFS(
U$17=1,T53+1,
T53 &gt; 9,0,
T53 = 0,0,
TRUE,
T53+
IF(IFERROR(VLOOKUP(($O53-1)&amp;"-"&amp;($P53  ),RUN,T$18+4,FALSE)&gt;9,FALSE),1,0)+
IF(IFERROR(VLOOKUP(($O53  )&amp;"-"&amp;($P53+1),RUN,T$18+4,FALSE)&gt;9,FALSE),1,0)+
IF(IFERROR(VLOOKUP(($O53+1)&amp;"-"&amp;($P53  ),RUN,T$18+4,FALSE)&gt;9,FALSE),1,0)+
IF(IFERROR(VLOOKUP(($O53  )&amp;"-"&amp;($P53-1),RUN,T$18+4,FALSE)&gt;9,FALSE),1,0)+
IF(IFERROR(VLOOKUP(($O53-1)&amp;"-"&amp;($P53-1),RUN,T$18+4,FALSE)&gt;9,FALSE),1,0)+
IF(IFERROR(VLOOKUP(($O53+1)&amp;"-"&amp;($P53+1),RUN,T$18+4,FALSE)&gt;9,FALSE),1,0)+
IF(IFERROR(VLOOKUP(($O53+1)&amp;"-"&amp;($P53-1),RUN,T$18+4,FALSE)&gt;9,FALSE),1,0)+
IF(IFERROR(VLOOKUP(($O53-1)&amp;"-"&amp;($P53+1),RUN,T$18+4,FALSE)&gt;9,FALSE),1,0),
TRUE,"X")</f>
        <v>6</v>
      </c>
      <c r="V53" s="6" cm="1">
        <f t="array" ref="V53">_xlfn.IFS(
V$17=1,U53+1,
U53 &gt; 9,0,
U53 = 0,0,
TRUE,
U53+
IF(IFERROR(VLOOKUP(($O53-1)&amp;"-"&amp;($P53  ),RUN,U$18+4,FALSE)&gt;9,FALSE),1,0)+
IF(IFERROR(VLOOKUP(($O53  )&amp;"-"&amp;($P53+1),RUN,U$18+4,FALSE)&gt;9,FALSE),1,0)+
IF(IFERROR(VLOOKUP(($O53+1)&amp;"-"&amp;($P53  ),RUN,U$18+4,FALSE)&gt;9,FALSE),1,0)+
IF(IFERROR(VLOOKUP(($O53  )&amp;"-"&amp;($P53-1),RUN,U$18+4,FALSE)&gt;9,FALSE),1,0)+
IF(IFERROR(VLOOKUP(($O53-1)&amp;"-"&amp;($P53-1),RUN,U$18+4,FALSE)&gt;9,FALSE),1,0)+
IF(IFERROR(VLOOKUP(($O53+1)&amp;"-"&amp;($P53+1),RUN,U$18+4,FALSE)&gt;9,FALSE),1,0)+
IF(IFERROR(VLOOKUP(($O53+1)&amp;"-"&amp;($P53-1),RUN,U$18+4,FALSE)&gt;9,FALSE),1,0)+
IF(IFERROR(VLOOKUP(($O53-1)&amp;"-"&amp;($P53+1),RUN,U$18+4,FALSE)&gt;9,FALSE),1,0),
TRUE,"X")</f>
        <v>7</v>
      </c>
      <c r="W53" s="6" cm="1">
        <f t="array" ref="W53">_xlfn.IFS(
W$17=1,V53+1,
V53 &gt; 9,0,
V53 = 0,0,
TRUE,
V53+
IF(IFERROR(VLOOKUP(($O53-1)&amp;"-"&amp;($P53  ),RUN,V$18+4,FALSE)&gt;9,FALSE),1,0)+
IF(IFERROR(VLOOKUP(($O53  )&amp;"-"&amp;($P53+1),RUN,V$18+4,FALSE)&gt;9,FALSE),1,0)+
IF(IFERROR(VLOOKUP(($O53+1)&amp;"-"&amp;($P53  ),RUN,V$18+4,FALSE)&gt;9,FALSE),1,0)+
IF(IFERROR(VLOOKUP(($O53  )&amp;"-"&amp;($P53-1),RUN,V$18+4,FALSE)&gt;9,FALSE),1,0)+
IF(IFERROR(VLOOKUP(($O53-1)&amp;"-"&amp;($P53-1),RUN,V$18+4,FALSE)&gt;9,FALSE),1,0)+
IF(IFERROR(VLOOKUP(($O53+1)&amp;"-"&amp;($P53+1),RUN,V$18+4,FALSE)&gt;9,FALSE),1,0)+
IF(IFERROR(VLOOKUP(($O53+1)&amp;"-"&amp;($P53-1),RUN,V$18+4,FALSE)&gt;9,FALSE),1,0)+
IF(IFERROR(VLOOKUP(($O53-1)&amp;"-"&amp;($P53+1),RUN,V$18+4,FALSE)&gt;9,FALSE),1,0),
TRUE,"X")</f>
        <v>7</v>
      </c>
      <c r="X53" s="6" cm="1">
        <f t="array" ref="X53">_xlfn.IFS(
X$17=1,W53+1,
W53 &gt; 9,0,
W53 = 0,0,
TRUE,
W53+
IF(IFERROR(VLOOKUP(($O53-1)&amp;"-"&amp;($P53  ),RUN,W$18+4,FALSE)&gt;9,FALSE),1,0)+
IF(IFERROR(VLOOKUP(($O53  )&amp;"-"&amp;($P53+1),RUN,W$18+4,FALSE)&gt;9,FALSE),1,0)+
IF(IFERROR(VLOOKUP(($O53+1)&amp;"-"&amp;($P53  ),RUN,W$18+4,FALSE)&gt;9,FALSE),1,0)+
IF(IFERROR(VLOOKUP(($O53  )&amp;"-"&amp;($P53-1),RUN,W$18+4,FALSE)&gt;9,FALSE),1,0)+
IF(IFERROR(VLOOKUP(($O53-1)&amp;"-"&amp;($P53-1),RUN,W$18+4,FALSE)&gt;9,FALSE),1,0)+
IF(IFERROR(VLOOKUP(($O53+1)&amp;"-"&amp;($P53+1),RUN,W$18+4,FALSE)&gt;9,FALSE),1,0)+
IF(IFERROR(VLOOKUP(($O53+1)&amp;"-"&amp;($P53-1),RUN,W$18+4,FALSE)&gt;9,FALSE),1,0)+
IF(IFERROR(VLOOKUP(($O53-1)&amp;"-"&amp;($P53+1),RUN,W$18+4,FALSE)&gt;9,FALSE),1,0),
TRUE,"X")</f>
        <v>7</v>
      </c>
      <c r="Y53" s="6" cm="1">
        <f t="array" ref="Y53">_xlfn.IFS(
Y$17=1,X53+1,
X53 &gt; 9,0,
X53 = 0,0,
TRUE,
X53+
IF(IFERROR(VLOOKUP(($O53-1)&amp;"-"&amp;($P53  ),RUN,X$18+4,FALSE)&gt;9,FALSE),1,0)+
IF(IFERROR(VLOOKUP(($O53  )&amp;"-"&amp;($P53+1),RUN,X$18+4,FALSE)&gt;9,FALSE),1,0)+
IF(IFERROR(VLOOKUP(($O53+1)&amp;"-"&amp;($P53  ),RUN,X$18+4,FALSE)&gt;9,FALSE),1,0)+
IF(IFERROR(VLOOKUP(($O53  )&amp;"-"&amp;($P53-1),RUN,X$18+4,FALSE)&gt;9,FALSE),1,0)+
IF(IFERROR(VLOOKUP(($O53-1)&amp;"-"&amp;($P53-1),RUN,X$18+4,FALSE)&gt;9,FALSE),1,0)+
IF(IFERROR(VLOOKUP(($O53+1)&amp;"-"&amp;($P53+1),RUN,X$18+4,FALSE)&gt;9,FALSE),1,0)+
IF(IFERROR(VLOOKUP(($O53+1)&amp;"-"&amp;($P53-1),RUN,X$18+4,FALSE)&gt;9,FALSE),1,0)+
IF(IFERROR(VLOOKUP(($O53-1)&amp;"-"&amp;($P53+1),RUN,X$18+4,FALSE)&gt;9,FALSE),1,0),
TRUE,"X")</f>
        <v>8</v>
      </c>
      <c r="Z53" s="6" cm="1">
        <f t="array" ref="Z53">_xlfn.IFS(
Z$17=1,Y53+1,
Y53 &gt; 9,0,
Y53 = 0,0,
TRUE,
Y53+
IF(IFERROR(VLOOKUP(($O53-1)&amp;"-"&amp;($P53  ),RUN,Y$18+4,FALSE)&gt;9,FALSE),1,0)+
IF(IFERROR(VLOOKUP(($O53  )&amp;"-"&amp;($P53+1),RUN,Y$18+4,FALSE)&gt;9,FALSE),1,0)+
IF(IFERROR(VLOOKUP(($O53+1)&amp;"-"&amp;($P53  ),RUN,Y$18+4,FALSE)&gt;9,FALSE),1,0)+
IF(IFERROR(VLOOKUP(($O53  )&amp;"-"&amp;($P53-1),RUN,Y$18+4,FALSE)&gt;9,FALSE),1,0)+
IF(IFERROR(VLOOKUP(($O53-1)&amp;"-"&amp;($P53-1),RUN,Y$18+4,FALSE)&gt;9,FALSE),1,0)+
IF(IFERROR(VLOOKUP(($O53+1)&amp;"-"&amp;($P53+1),RUN,Y$18+4,FALSE)&gt;9,FALSE),1,0)+
IF(IFERROR(VLOOKUP(($O53+1)&amp;"-"&amp;($P53-1),RUN,Y$18+4,FALSE)&gt;9,FALSE),1,0)+
IF(IFERROR(VLOOKUP(($O53-1)&amp;"-"&amp;($P53+1),RUN,Y$18+4,FALSE)&gt;9,FALSE),1,0),
TRUE,"X")</f>
        <v>9</v>
      </c>
      <c r="AA53" s="6" cm="1">
        <f t="array" ref="AA53">_xlfn.IFS(
AA$17=1,Z53+1,
Z53 &gt; 9,0,
Z53 = 0,0,
TRUE,
Z53+
IF(IFERROR(VLOOKUP(($O53-1)&amp;"-"&amp;($P53  ),RUN,Z$18+4,FALSE)&gt;9,FALSE),1,0)+
IF(IFERROR(VLOOKUP(($O53  )&amp;"-"&amp;($P53+1),RUN,Z$18+4,FALSE)&gt;9,FALSE),1,0)+
IF(IFERROR(VLOOKUP(($O53+1)&amp;"-"&amp;($P53  ),RUN,Z$18+4,FALSE)&gt;9,FALSE),1,0)+
IF(IFERROR(VLOOKUP(($O53  )&amp;"-"&amp;($P53-1),RUN,Z$18+4,FALSE)&gt;9,FALSE),1,0)+
IF(IFERROR(VLOOKUP(($O53-1)&amp;"-"&amp;($P53-1),RUN,Z$18+4,FALSE)&gt;9,FALSE),1,0)+
IF(IFERROR(VLOOKUP(($O53+1)&amp;"-"&amp;($P53+1),RUN,Z$18+4,FALSE)&gt;9,FALSE),1,0)+
IF(IFERROR(VLOOKUP(($O53+1)&amp;"-"&amp;($P53-1),RUN,Z$18+4,FALSE)&gt;9,FALSE),1,0)+
IF(IFERROR(VLOOKUP(($O53-1)&amp;"-"&amp;($P53+1),RUN,Z$18+4,FALSE)&gt;9,FALSE),1,0),
TRUE,"X")</f>
        <v>13</v>
      </c>
      <c r="AB53" s="6" cm="1">
        <f t="array" ref="AB53">_xlfn.IFS(
AB$17=1,AA53+1,
AA53 &gt; 9,0,
AA53 = 0,0,
TRUE,
AA53+
IF(IFERROR(VLOOKUP(($O53-1)&amp;"-"&amp;($P53  ),RUN,AA$18+4,FALSE)&gt;9,FALSE),1,0)+
IF(IFERROR(VLOOKUP(($O53  )&amp;"-"&amp;($P53+1),RUN,AA$18+4,FALSE)&gt;9,FALSE),1,0)+
IF(IFERROR(VLOOKUP(($O53+1)&amp;"-"&amp;($P53  ),RUN,AA$18+4,FALSE)&gt;9,FALSE),1,0)+
IF(IFERROR(VLOOKUP(($O53  )&amp;"-"&amp;($P53-1),RUN,AA$18+4,FALSE)&gt;9,FALSE),1,0)+
IF(IFERROR(VLOOKUP(($O53-1)&amp;"-"&amp;($P53-1),RUN,AA$18+4,FALSE)&gt;9,FALSE),1,0)+
IF(IFERROR(VLOOKUP(($O53+1)&amp;"-"&amp;($P53+1),RUN,AA$18+4,FALSE)&gt;9,FALSE),1,0)+
IF(IFERROR(VLOOKUP(($O53+1)&amp;"-"&amp;($P53-1),RUN,AA$18+4,FALSE)&gt;9,FALSE),1,0)+
IF(IFERROR(VLOOKUP(($O53-1)&amp;"-"&amp;($P53+1),RUN,AA$18+4,FALSE)&gt;9,FALSE),1,0),
TRUE,"X")</f>
        <v>0</v>
      </c>
      <c r="AC53" s="6" cm="1">
        <f t="array" ref="AC53">_xlfn.IFS(
AC$17=1,AB53+1,
AB53 &gt; 9,0,
AB53 = 0,0,
TRUE,
AB53+
IF(IFERROR(VLOOKUP(($O53-1)&amp;"-"&amp;($P53  ),RUN,AB$18+4,FALSE)&gt;9,FALSE),1,0)+
IF(IFERROR(VLOOKUP(($O53  )&amp;"-"&amp;($P53+1),RUN,AB$18+4,FALSE)&gt;9,FALSE),1,0)+
IF(IFERROR(VLOOKUP(($O53+1)&amp;"-"&amp;($P53  ),RUN,AB$18+4,FALSE)&gt;9,FALSE),1,0)+
IF(IFERROR(VLOOKUP(($O53  )&amp;"-"&amp;($P53-1),RUN,AB$18+4,FALSE)&gt;9,FALSE),1,0)+
IF(IFERROR(VLOOKUP(($O53-1)&amp;"-"&amp;($P53-1),RUN,AB$18+4,FALSE)&gt;9,FALSE),1,0)+
IF(IFERROR(VLOOKUP(($O53+1)&amp;"-"&amp;($P53+1),RUN,AB$18+4,FALSE)&gt;9,FALSE),1,0)+
IF(IFERROR(VLOOKUP(($O53+1)&amp;"-"&amp;($P53-1),RUN,AB$18+4,FALSE)&gt;9,FALSE),1,0)+
IF(IFERROR(VLOOKUP(($O53-1)&amp;"-"&amp;($P53+1),RUN,AB$18+4,FALSE)&gt;9,FALSE),1,0),
TRUE,"X")</f>
        <v>0</v>
      </c>
      <c r="AD53" s="6" cm="1">
        <f t="array" ref="AD53">_xlfn.IFS(
AD$17=1,AC53+1,
AC53 &gt; 9,0,
AC53 = 0,0,
TRUE,
AC53+
IF(IFERROR(VLOOKUP(($O53-1)&amp;"-"&amp;($P53  ),RUN,AC$18+4,FALSE)&gt;9,FALSE),1,0)+
IF(IFERROR(VLOOKUP(($O53  )&amp;"-"&amp;($P53+1),RUN,AC$18+4,FALSE)&gt;9,FALSE),1,0)+
IF(IFERROR(VLOOKUP(($O53+1)&amp;"-"&amp;($P53  ),RUN,AC$18+4,FALSE)&gt;9,FALSE),1,0)+
IF(IFERROR(VLOOKUP(($O53  )&amp;"-"&amp;($P53-1),RUN,AC$18+4,FALSE)&gt;9,FALSE),1,0)+
IF(IFERROR(VLOOKUP(($O53-1)&amp;"-"&amp;($P53-1),RUN,AC$18+4,FALSE)&gt;9,FALSE),1,0)+
IF(IFERROR(VLOOKUP(($O53+1)&amp;"-"&amp;($P53+1),RUN,AC$18+4,FALSE)&gt;9,FALSE),1,0)+
IF(IFERROR(VLOOKUP(($O53+1)&amp;"-"&amp;($P53-1),RUN,AC$18+4,FALSE)&gt;9,FALSE),1,0)+
IF(IFERROR(VLOOKUP(($O53-1)&amp;"-"&amp;($P53+1),RUN,AC$18+4,FALSE)&gt;9,FALSE),1,0),
TRUE,"X")</f>
        <v>0</v>
      </c>
      <c r="AE53" s="6" cm="1">
        <f t="array" ref="AE53">_xlfn.IFS(
AE$17=1,AD53+1,
AD53 &gt; 9,0,
AD53 = 0,0,
TRUE,
AD53+
IF(IFERROR(VLOOKUP(($O53-1)&amp;"-"&amp;($P53  ),RUN,AD$18+4,FALSE)&gt;9,FALSE),1,0)+
IF(IFERROR(VLOOKUP(($O53  )&amp;"-"&amp;($P53+1),RUN,AD$18+4,FALSE)&gt;9,FALSE),1,0)+
IF(IFERROR(VLOOKUP(($O53+1)&amp;"-"&amp;($P53  ),RUN,AD$18+4,FALSE)&gt;9,FALSE),1,0)+
IF(IFERROR(VLOOKUP(($O53  )&amp;"-"&amp;($P53-1),RUN,AD$18+4,FALSE)&gt;9,FALSE),1,0)+
IF(IFERROR(VLOOKUP(($O53-1)&amp;"-"&amp;($P53-1),RUN,AD$18+4,FALSE)&gt;9,FALSE),1,0)+
IF(IFERROR(VLOOKUP(($O53+1)&amp;"-"&amp;($P53+1),RUN,AD$18+4,FALSE)&gt;9,FALSE),1,0)+
IF(IFERROR(VLOOKUP(($O53+1)&amp;"-"&amp;($P53-1),RUN,AD$18+4,FALSE)&gt;9,FALSE),1,0)+
IF(IFERROR(VLOOKUP(($O53-1)&amp;"-"&amp;($P53+1),RUN,AD$18+4,FALSE)&gt;9,FALSE),1,0),
TRUE,"X")</f>
        <v>0</v>
      </c>
      <c r="AF53" s="6" cm="1">
        <f t="array" ref="AF53">_xlfn.IFS(
AF$17=1,AE53+1,
AE53 &gt; 9,0,
AE53 = 0,0,
TRUE,
AE53+
IF(IFERROR(VLOOKUP(($O53-1)&amp;"-"&amp;($P53  ),RUN,AE$18+4,FALSE)&gt;9,FALSE),1,0)+
IF(IFERROR(VLOOKUP(($O53  )&amp;"-"&amp;($P53+1),RUN,AE$18+4,FALSE)&gt;9,FALSE),1,0)+
IF(IFERROR(VLOOKUP(($O53+1)&amp;"-"&amp;($P53  ),RUN,AE$18+4,FALSE)&gt;9,FALSE),1,0)+
IF(IFERROR(VLOOKUP(($O53  )&amp;"-"&amp;($P53-1),RUN,AE$18+4,FALSE)&gt;9,FALSE),1,0)+
IF(IFERROR(VLOOKUP(($O53-1)&amp;"-"&amp;($P53-1),RUN,AE$18+4,FALSE)&gt;9,FALSE),1,0)+
IF(IFERROR(VLOOKUP(($O53+1)&amp;"-"&amp;($P53+1),RUN,AE$18+4,FALSE)&gt;9,FALSE),1,0)+
IF(IFERROR(VLOOKUP(($O53+1)&amp;"-"&amp;($P53-1),RUN,AE$18+4,FALSE)&gt;9,FALSE),1,0)+
IF(IFERROR(VLOOKUP(($O53-1)&amp;"-"&amp;($P53+1),RUN,AE$18+4,FALSE)&gt;9,FALSE),1,0),
TRUE,"X")</f>
        <v>0</v>
      </c>
      <c r="AG53" s="6" cm="1">
        <f t="array" ref="AG53">_xlfn.IFS(
AG$17=1,AF53+1,
AF53 &gt; 9,0,
AF53 = 0,0,
TRUE,
AF53+
IF(IFERROR(VLOOKUP(($O53-1)&amp;"-"&amp;($P53  ),RUN,AF$18+4,FALSE)&gt;9,FALSE),1,0)+
IF(IFERROR(VLOOKUP(($O53  )&amp;"-"&amp;($P53+1),RUN,AF$18+4,FALSE)&gt;9,FALSE),1,0)+
IF(IFERROR(VLOOKUP(($O53+1)&amp;"-"&amp;($P53  ),RUN,AF$18+4,FALSE)&gt;9,FALSE),1,0)+
IF(IFERROR(VLOOKUP(($O53  )&amp;"-"&amp;($P53-1),RUN,AF$18+4,FALSE)&gt;9,FALSE),1,0)+
IF(IFERROR(VLOOKUP(($O53-1)&amp;"-"&amp;($P53-1),RUN,AF$18+4,FALSE)&gt;9,FALSE),1,0)+
IF(IFERROR(VLOOKUP(($O53+1)&amp;"-"&amp;($P53+1),RUN,AF$18+4,FALSE)&gt;9,FALSE),1,0)+
IF(IFERROR(VLOOKUP(($O53+1)&amp;"-"&amp;($P53-1),RUN,AF$18+4,FALSE)&gt;9,FALSE),1,0)+
IF(IFERROR(VLOOKUP(($O53-1)&amp;"-"&amp;($P53+1),RUN,AF$18+4,FALSE)&gt;9,FALSE),1,0),
TRUE,"X")</f>
        <v>0</v>
      </c>
      <c r="AH53" s="6" cm="1">
        <f t="array" ref="AH53">_xlfn.IFS(
AH$17=1,AG53+1,
AG53 &gt; 9,0,
AG53 = 0,0,
TRUE,
AG53+
IF(IFERROR(VLOOKUP(($O53-1)&amp;"-"&amp;($P53  ),RUN,AG$18+4,FALSE)&gt;9,FALSE),1,0)+
IF(IFERROR(VLOOKUP(($O53  )&amp;"-"&amp;($P53+1),RUN,AG$18+4,FALSE)&gt;9,FALSE),1,0)+
IF(IFERROR(VLOOKUP(($O53+1)&amp;"-"&amp;($P53  ),RUN,AG$18+4,FALSE)&gt;9,FALSE),1,0)+
IF(IFERROR(VLOOKUP(($O53  )&amp;"-"&amp;($P53-1),RUN,AG$18+4,FALSE)&gt;9,FALSE),1,0)+
IF(IFERROR(VLOOKUP(($O53-1)&amp;"-"&amp;($P53-1),RUN,AG$18+4,FALSE)&gt;9,FALSE),1,0)+
IF(IFERROR(VLOOKUP(($O53+1)&amp;"-"&amp;($P53+1),RUN,AG$18+4,FALSE)&gt;9,FALSE),1,0)+
IF(IFERROR(VLOOKUP(($O53+1)&amp;"-"&amp;($P53-1),RUN,AG$18+4,FALSE)&gt;9,FALSE),1,0)+
IF(IFERROR(VLOOKUP(($O53-1)&amp;"-"&amp;($P53+1),RUN,AG$18+4,FALSE)&gt;9,FALSE),1,0),
TRUE,"X")</f>
        <v>0</v>
      </c>
      <c r="AI53" s="6" cm="1">
        <f t="array" ref="AI53">_xlfn.IFS(
AI$17=1,AH53+1,
AH53 &gt; 9,0,
AH53 = 0,0,
TRUE,
AH53+
IF(IFERROR(VLOOKUP(($O53-1)&amp;"-"&amp;($P53  ),RUN,AH$18+4,FALSE)&gt;9,FALSE),1,0)+
IF(IFERROR(VLOOKUP(($O53  )&amp;"-"&amp;($P53+1),RUN,AH$18+4,FALSE)&gt;9,FALSE),1,0)+
IF(IFERROR(VLOOKUP(($O53+1)&amp;"-"&amp;($P53  ),RUN,AH$18+4,FALSE)&gt;9,FALSE),1,0)+
IF(IFERROR(VLOOKUP(($O53  )&amp;"-"&amp;($P53-1),RUN,AH$18+4,FALSE)&gt;9,FALSE),1,0)+
IF(IFERROR(VLOOKUP(($O53-1)&amp;"-"&amp;($P53-1),RUN,AH$18+4,FALSE)&gt;9,FALSE),1,0)+
IF(IFERROR(VLOOKUP(($O53+1)&amp;"-"&amp;($P53+1),RUN,AH$18+4,FALSE)&gt;9,FALSE),1,0)+
IF(IFERROR(VLOOKUP(($O53+1)&amp;"-"&amp;($P53-1),RUN,AH$18+4,FALSE)&gt;9,FALSE),1,0)+
IF(IFERROR(VLOOKUP(($O53-1)&amp;"-"&amp;($P53+1),RUN,AH$18+4,FALSE)&gt;9,FALSE),1,0),
TRUE,"X")</f>
        <v>0</v>
      </c>
      <c r="AJ53" s="6" cm="1">
        <f t="array" ref="AJ53">_xlfn.IFS(
AJ$17=1,AI53+1,
AI53 &gt; 9,0,
AI53 = 0,0,
TRUE,
AI53+
IF(IFERROR(VLOOKUP(($O53-1)&amp;"-"&amp;($P53  ),RUN,AI$18+4,FALSE)&gt;9,FALSE),1,0)+
IF(IFERROR(VLOOKUP(($O53  )&amp;"-"&amp;($P53+1),RUN,AI$18+4,FALSE)&gt;9,FALSE),1,0)+
IF(IFERROR(VLOOKUP(($O53+1)&amp;"-"&amp;($P53  ),RUN,AI$18+4,FALSE)&gt;9,FALSE),1,0)+
IF(IFERROR(VLOOKUP(($O53  )&amp;"-"&amp;($P53-1),RUN,AI$18+4,FALSE)&gt;9,FALSE),1,0)+
IF(IFERROR(VLOOKUP(($O53-1)&amp;"-"&amp;($P53-1),RUN,AI$18+4,FALSE)&gt;9,FALSE),1,0)+
IF(IFERROR(VLOOKUP(($O53+1)&amp;"-"&amp;($P53+1),RUN,AI$18+4,FALSE)&gt;9,FALSE),1,0)+
IF(IFERROR(VLOOKUP(($O53+1)&amp;"-"&amp;($P53-1),RUN,AI$18+4,FALSE)&gt;9,FALSE),1,0)+
IF(IFERROR(VLOOKUP(($O53-1)&amp;"-"&amp;($P53+1),RUN,AI$18+4,FALSE)&gt;9,FALSE),1,0),
TRUE,"X")</f>
        <v>0</v>
      </c>
      <c r="AK53" s="6" cm="1">
        <f t="array" ref="AK53">_xlfn.IFS(
AK$17=1,AJ53+1,
AJ53 &gt; 9,0,
AJ53 = 0,0,
TRUE,
AJ53+
IF(IFERROR(VLOOKUP(($O53-1)&amp;"-"&amp;($P53  ),RUN,AJ$18+4,FALSE)&gt;9,FALSE),1,0)+
IF(IFERROR(VLOOKUP(($O53  )&amp;"-"&amp;($P53+1),RUN,AJ$18+4,FALSE)&gt;9,FALSE),1,0)+
IF(IFERROR(VLOOKUP(($O53+1)&amp;"-"&amp;($P53  ),RUN,AJ$18+4,FALSE)&gt;9,FALSE),1,0)+
IF(IFERROR(VLOOKUP(($O53  )&amp;"-"&amp;($P53-1),RUN,AJ$18+4,FALSE)&gt;9,FALSE),1,0)+
IF(IFERROR(VLOOKUP(($O53-1)&amp;"-"&amp;($P53-1),RUN,AJ$18+4,FALSE)&gt;9,FALSE),1,0)+
IF(IFERROR(VLOOKUP(($O53+1)&amp;"-"&amp;($P53+1),RUN,AJ$18+4,FALSE)&gt;9,FALSE),1,0)+
IF(IFERROR(VLOOKUP(($O53+1)&amp;"-"&amp;($P53-1),RUN,AJ$18+4,FALSE)&gt;9,FALSE),1,0)+
IF(IFERROR(VLOOKUP(($O53-1)&amp;"-"&amp;($P53+1),RUN,AJ$18+4,FALSE)&gt;9,FALSE),1,0),
TRUE,"X")</f>
        <v>1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  <c r="ANC53" s="6"/>
      <c r="AND53" s="6"/>
      <c r="ANE53" s="6"/>
      <c r="ANF53" s="6"/>
      <c r="ANG53" s="6"/>
      <c r="ANH53" s="6"/>
      <c r="ANI53" s="6"/>
      <c r="ANJ53" s="6"/>
      <c r="ANK53" s="6"/>
      <c r="ANL53" s="6"/>
      <c r="ANM53" s="6"/>
      <c r="ANN53" s="6"/>
      <c r="ANO53" s="6"/>
      <c r="ANP53" s="6"/>
      <c r="ANQ53" s="6"/>
      <c r="ANR53" s="6"/>
      <c r="ANS53" s="6"/>
      <c r="ANT53" s="6"/>
      <c r="ANU53" s="6"/>
      <c r="ANV53" s="6"/>
      <c r="ANW53" s="6"/>
      <c r="ANX53" s="6"/>
      <c r="ANY53" s="6"/>
      <c r="ANZ53" s="6"/>
      <c r="AOA53" s="6"/>
      <c r="AOB53" s="6"/>
      <c r="AOC53" s="6"/>
      <c r="AOD53" s="6"/>
      <c r="AOE53" s="6"/>
      <c r="AOF53" s="6"/>
      <c r="AOG53" s="6"/>
      <c r="AOH53" s="6"/>
      <c r="AOI53" s="6"/>
      <c r="AOJ53" s="6"/>
      <c r="AOK53" s="6"/>
      <c r="AOL53" s="6"/>
      <c r="AOM53" s="6"/>
      <c r="AON53" s="6"/>
      <c r="AOO53" s="6"/>
      <c r="AOP53" s="6"/>
      <c r="AOQ53" s="6"/>
      <c r="AOR53" s="6"/>
      <c r="AOS53" s="6"/>
      <c r="AOT53" s="6"/>
      <c r="AOU53" s="6"/>
      <c r="AOV53" s="6"/>
      <c r="AOW53" s="6"/>
      <c r="AOX53" s="6"/>
      <c r="AOY53" s="6"/>
      <c r="AOZ53" s="6"/>
      <c r="APA53" s="6"/>
      <c r="APB53" s="6"/>
      <c r="APC53" s="6"/>
      <c r="APD53" s="6"/>
      <c r="APE53" s="6"/>
      <c r="APF53" s="6"/>
      <c r="APG53" s="6"/>
      <c r="APH53" s="6"/>
      <c r="API53" s="6"/>
      <c r="APJ53" s="6"/>
      <c r="APK53" s="6"/>
      <c r="APL53" s="6"/>
      <c r="APM53" s="6"/>
      <c r="APN53" s="6"/>
      <c r="APO53" s="6"/>
      <c r="APP53" s="6"/>
      <c r="APQ53" s="6"/>
      <c r="APR53" s="6"/>
      <c r="APS53" s="6"/>
      <c r="APT53" s="6"/>
      <c r="APU53" s="6"/>
      <c r="APV53" s="6"/>
      <c r="APW53" s="6"/>
      <c r="APX53" s="6"/>
      <c r="APY53" s="6"/>
      <c r="APZ53" s="6"/>
      <c r="AQA53" s="6"/>
      <c r="AQB53" s="6"/>
      <c r="AQC53" s="6"/>
      <c r="AQD53" s="6"/>
      <c r="AQE53" s="6"/>
      <c r="AQF53" s="6"/>
      <c r="AQG53" s="6"/>
      <c r="AQH53" s="6"/>
      <c r="AQI53" s="6"/>
      <c r="AQJ53" s="6"/>
      <c r="AQK53" s="6"/>
      <c r="AQL53" s="6"/>
      <c r="AQM53" s="6"/>
      <c r="AQN53" s="6"/>
      <c r="AQO53" s="6"/>
      <c r="AQP53" s="6"/>
      <c r="AQQ53" s="6"/>
      <c r="AQR53" s="6"/>
      <c r="AQS53" s="6"/>
      <c r="AQT53" s="6"/>
      <c r="AQU53" s="6"/>
      <c r="AQV53" s="6"/>
      <c r="AQW53" s="6"/>
      <c r="AQX53" s="6"/>
      <c r="AQY53" s="6"/>
      <c r="AQZ53" s="6"/>
      <c r="ARA53" s="6"/>
      <c r="ARB53" s="6"/>
      <c r="ARC53" s="6"/>
      <c r="ARD53" s="6"/>
      <c r="ARE53" s="6"/>
      <c r="ARF53" s="6"/>
      <c r="ARG53" s="6"/>
      <c r="ARH53" s="6"/>
      <c r="ARI53" s="6"/>
      <c r="ARJ53" s="6"/>
      <c r="ARK53" s="6"/>
      <c r="ARL53" s="6"/>
      <c r="ARM53" s="6"/>
      <c r="ARN53" s="6"/>
      <c r="ARO53" s="6"/>
      <c r="ARP53" s="6"/>
      <c r="ARQ53" s="6"/>
      <c r="ARR53" s="6"/>
      <c r="ARS53" s="6"/>
      <c r="ART53" s="6"/>
      <c r="ARU53" s="6"/>
      <c r="ARV53" s="6"/>
      <c r="ARW53" s="6"/>
      <c r="ARX53" s="6"/>
      <c r="ARY53" s="6"/>
      <c r="ARZ53" s="6"/>
      <c r="ASA53" s="6"/>
      <c r="ASB53" s="6"/>
      <c r="ASC53" s="6"/>
      <c r="ASD53" s="6"/>
      <c r="ASE53" s="6"/>
      <c r="ASF53" s="6"/>
      <c r="ASG53" s="6"/>
      <c r="ASH53" s="6"/>
      <c r="ASI53" s="6"/>
      <c r="ASJ53" s="6"/>
      <c r="ASK53" s="6"/>
      <c r="ASL53" s="6"/>
      <c r="ASM53" s="6"/>
      <c r="ASN53" s="6"/>
      <c r="ASO53" s="6"/>
      <c r="ASP53" s="6"/>
      <c r="ASQ53" s="6"/>
      <c r="ASR53" s="6"/>
      <c r="ASS53" s="6"/>
      <c r="AST53" s="6"/>
      <c r="ASU53" s="6"/>
      <c r="ASV53" s="6"/>
      <c r="ASW53" s="6"/>
      <c r="ASX53" s="6"/>
      <c r="ASY53" s="6"/>
      <c r="ASZ53" s="6"/>
      <c r="ATA53" s="6"/>
      <c r="ATB53" s="6"/>
      <c r="ATC53" s="6"/>
      <c r="ATD53" s="6"/>
      <c r="ATE53" s="6"/>
      <c r="ATF53" s="6"/>
      <c r="ATG53" s="6"/>
      <c r="ATH53" s="6"/>
      <c r="ATI53" s="6"/>
      <c r="ATJ53" s="6"/>
      <c r="ATK53" s="6"/>
      <c r="ATL53" s="6"/>
      <c r="ATM53" s="6"/>
      <c r="ATN53" s="6"/>
      <c r="ATO53" s="6"/>
      <c r="ATP53" s="6"/>
      <c r="ATQ53" s="6"/>
      <c r="ATR53" s="6"/>
      <c r="ATS53" s="6"/>
      <c r="ATT53" s="6"/>
      <c r="ATU53" s="6"/>
      <c r="ATV53" s="6"/>
      <c r="ATW53" s="6"/>
      <c r="ATX53" s="6"/>
      <c r="ATY53" s="6"/>
      <c r="ATZ53" s="6"/>
      <c r="AUA53" s="6"/>
      <c r="AUB53" s="6"/>
      <c r="AUC53" s="6"/>
      <c r="AUD53" s="6"/>
      <c r="AUE53" s="6"/>
      <c r="AUF53" s="6"/>
      <c r="AUG53" s="6"/>
      <c r="AUH53" s="6"/>
      <c r="AUI53" s="6"/>
      <c r="AUJ53" s="6"/>
      <c r="AUK53" s="6"/>
      <c r="AUL53" s="6"/>
      <c r="AUM53" s="6"/>
      <c r="AUN53" s="6"/>
      <c r="AUO53" s="6"/>
      <c r="AUP53" s="6"/>
      <c r="AUQ53" s="6"/>
      <c r="AUR53" s="6"/>
      <c r="AUS53" s="6"/>
      <c r="AUT53" s="6"/>
      <c r="AUU53" s="6"/>
      <c r="AUV53" s="6"/>
      <c r="AUW53" s="6"/>
      <c r="AUX53" s="6"/>
      <c r="AUY53" s="6"/>
      <c r="AUZ53" s="6"/>
      <c r="AVA53" s="6"/>
      <c r="AVB53" s="6"/>
      <c r="AVC53" s="6"/>
      <c r="AVD53" s="6"/>
      <c r="AVE53" s="6"/>
      <c r="AVF53" s="6"/>
      <c r="AVG53" s="6"/>
      <c r="AVH53" s="6"/>
      <c r="AVI53" s="6"/>
      <c r="AVJ53" s="6"/>
      <c r="AVK53" s="6"/>
      <c r="AVL53" s="6"/>
      <c r="AVM53" s="6"/>
      <c r="AVN53" s="6"/>
      <c r="AVO53" s="6"/>
      <c r="AVP53" s="6"/>
      <c r="AVQ53" s="6"/>
      <c r="AVR53" s="6"/>
      <c r="AVS53" s="6"/>
      <c r="AVT53" s="6"/>
      <c r="AVU53" s="6"/>
      <c r="AVV53" s="6"/>
      <c r="AVW53" s="6"/>
      <c r="AVX53" s="6"/>
      <c r="AVY53" s="6"/>
      <c r="AVZ53" s="6"/>
      <c r="AWA53" s="6"/>
      <c r="AWB53" s="6"/>
      <c r="AWC53" s="6"/>
      <c r="AWD53" s="6"/>
      <c r="AWE53" s="6"/>
      <c r="AWF53" s="6"/>
      <c r="AWG53" s="6"/>
      <c r="AWH53" s="6"/>
      <c r="AWI53" s="6"/>
      <c r="AWJ53" s="6"/>
      <c r="AWK53" s="6"/>
      <c r="AWL53" s="6"/>
      <c r="AWM53" s="6"/>
      <c r="AWN53" s="6"/>
      <c r="AWO53" s="6"/>
      <c r="AWP53" s="6"/>
      <c r="AWQ53" s="6"/>
      <c r="AWR53" s="6"/>
      <c r="AWS53" s="6"/>
      <c r="AWT53" s="6"/>
      <c r="AWU53" s="6"/>
      <c r="AWV53" s="6"/>
      <c r="AWW53" s="6"/>
      <c r="AWX53" s="6"/>
      <c r="AWY53" s="6"/>
      <c r="AWZ53" s="6"/>
      <c r="AXA53" s="6"/>
      <c r="AXB53" s="6"/>
      <c r="AXC53" s="6"/>
      <c r="AXD53" s="6"/>
      <c r="AXE53" s="6"/>
      <c r="AXF53" s="6"/>
      <c r="AXG53" s="6"/>
      <c r="AXH53" s="6"/>
      <c r="AXI53" s="6"/>
      <c r="AXJ53" s="6"/>
      <c r="AXK53" s="6"/>
      <c r="AXL53" s="6"/>
      <c r="AXM53" s="6"/>
      <c r="AXN53" s="6"/>
      <c r="AXO53" s="6"/>
      <c r="AXP53" s="6"/>
      <c r="AXQ53" s="6"/>
      <c r="AXR53" s="6"/>
      <c r="AXS53" s="6"/>
      <c r="AXT53" s="6"/>
      <c r="AXU53" s="6"/>
      <c r="AXV53" s="6"/>
      <c r="AXW53" s="6"/>
      <c r="AXX53" s="6"/>
      <c r="AXY53" s="6"/>
      <c r="AXZ53" s="6"/>
      <c r="AYA53" s="6"/>
      <c r="AYB53" s="6"/>
      <c r="AYC53" s="6"/>
      <c r="AYD53" s="6"/>
      <c r="AYE53" s="6"/>
      <c r="AYF53" s="6"/>
      <c r="AYG53" s="6"/>
      <c r="AYH53" s="6"/>
      <c r="AYI53" s="6"/>
      <c r="AYJ53" s="6"/>
      <c r="AYK53" s="6"/>
      <c r="AYL53" s="6"/>
      <c r="AYM53" s="6"/>
      <c r="AYN53" s="6"/>
      <c r="AYO53" s="6"/>
      <c r="AYP53" s="6"/>
      <c r="AYQ53" s="6"/>
      <c r="AYR53" s="6"/>
      <c r="AYS53" s="6"/>
      <c r="AYT53" s="6"/>
      <c r="AYU53" s="6"/>
      <c r="AYV53" s="6"/>
      <c r="AYW53" s="6"/>
      <c r="AYX53" s="6"/>
      <c r="AYY53" s="6"/>
      <c r="AYZ53" s="6"/>
      <c r="AZA53" s="6"/>
      <c r="AZB53" s="6"/>
      <c r="AZC53" s="6"/>
      <c r="AZD53" s="6"/>
      <c r="AZE53" s="6"/>
      <c r="AZF53" s="6"/>
      <c r="AZG53" s="6"/>
      <c r="AZH53" s="6"/>
      <c r="AZI53" s="6"/>
      <c r="AZJ53" s="6"/>
      <c r="AZK53" s="6"/>
      <c r="AZL53" s="6"/>
      <c r="AZM53" s="6"/>
      <c r="AZN53" s="6"/>
      <c r="AZO53" s="6"/>
      <c r="AZP53" s="6"/>
      <c r="AZQ53" s="6"/>
      <c r="AZR53" s="6"/>
      <c r="AZS53" s="6"/>
      <c r="AZT53" s="6"/>
      <c r="AZU53" s="6"/>
      <c r="AZV53" s="6"/>
      <c r="AZW53" s="6"/>
      <c r="AZX53" s="6"/>
      <c r="AZY53" s="6"/>
      <c r="AZZ53" s="6"/>
      <c r="BAA53" s="6"/>
      <c r="BAB53" s="6"/>
      <c r="BAC53" s="6"/>
      <c r="BAD53" s="6"/>
      <c r="BAE53" s="6"/>
      <c r="BAF53" s="6"/>
      <c r="BAG53" s="6"/>
      <c r="BAH53" s="6"/>
      <c r="BAI53" s="6"/>
      <c r="BAJ53" s="6"/>
      <c r="BAK53" s="6"/>
      <c r="BAL53" s="6"/>
      <c r="BAM53" s="6"/>
      <c r="BAN53" s="6"/>
      <c r="BAO53" s="6"/>
      <c r="BAP53" s="6"/>
      <c r="BAQ53" s="6"/>
      <c r="BAR53" s="6"/>
      <c r="BAS53" s="6"/>
      <c r="BAT53" s="6"/>
      <c r="BAU53" s="6"/>
      <c r="BAV53" s="6"/>
      <c r="BAW53" s="6"/>
      <c r="BAX53" s="6"/>
      <c r="BAY53" s="6"/>
      <c r="BAZ53" s="6"/>
      <c r="BBA53" s="6"/>
      <c r="BBB53" s="6"/>
      <c r="BBC53" s="6"/>
      <c r="BBD53" s="6"/>
      <c r="BBE53" s="6"/>
      <c r="BBF53" s="6"/>
      <c r="BBG53" s="6"/>
      <c r="BBH53" s="6"/>
      <c r="BBI53" s="6"/>
      <c r="BBJ53" s="6"/>
      <c r="BBK53" s="6"/>
      <c r="BBL53" s="6"/>
      <c r="BBM53" s="6"/>
      <c r="BBN53" s="6"/>
      <c r="BBO53" s="6"/>
      <c r="BBP53" s="6"/>
      <c r="BBQ53" s="6"/>
      <c r="BBR53" s="6"/>
      <c r="BBS53" s="6"/>
      <c r="BBT53" s="6"/>
      <c r="BBU53" s="6"/>
      <c r="BBV53" s="6"/>
      <c r="BBW53" s="6"/>
      <c r="BBX53" s="6"/>
      <c r="BBY53" s="6"/>
      <c r="BBZ53" s="6"/>
      <c r="BCA53" s="6"/>
      <c r="BCB53" s="6"/>
      <c r="BCC53" s="6"/>
      <c r="BCD53" s="6"/>
      <c r="BCE53" s="6"/>
      <c r="BCF53" s="6"/>
      <c r="BCG53" s="6"/>
      <c r="BCH53" s="6"/>
      <c r="BCI53" s="6"/>
      <c r="BCJ53" s="6"/>
      <c r="BCK53" s="6"/>
      <c r="BCL53" s="6"/>
      <c r="BCM53" s="6"/>
      <c r="BCN53" s="6"/>
      <c r="BCO53" s="6"/>
      <c r="BCP53" s="6"/>
      <c r="BCQ53" s="6"/>
      <c r="BCR53" s="6"/>
      <c r="BCS53" s="6"/>
      <c r="BCT53" s="6"/>
      <c r="BCU53" s="6"/>
      <c r="BCV53" s="6"/>
      <c r="BCW53" s="6"/>
      <c r="BCX53" s="6"/>
      <c r="BCY53" s="6"/>
      <c r="BCZ53" s="6"/>
      <c r="BDA53" s="6"/>
      <c r="BDB53" s="6"/>
      <c r="BDC53" s="6"/>
      <c r="BDD53" s="6"/>
      <c r="BDE53" s="6"/>
      <c r="BDF53" s="6"/>
      <c r="BDG53" s="6"/>
      <c r="BDH53" s="6"/>
      <c r="BDI53" s="6"/>
      <c r="BDJ53" s="6"/>
      <c r="BDK53" s="6"/>
      <c r="BDL53" s="6"/>
      <c r="BDM53" s="6"/>
      <c r="BDN53" s="6"/>
      <c r="BDO53" s="6"/>
      <c r="BDP53" s="6"/>
      <c r="BDQ53" s="6"/>
      <c r="BDR53" s="6"/>
      <c r="BDS53" s="6"/>
      <c r="BDT53" s="6"/>
      <c r="BDU53" s="6"/>
      <c r="BDV53" s="6"/>
      <c r="BDW53" s="6"/>
      <c r="BDX53" s="6"/>
      <c r="BDY53" s="6"/>
      <c r="BDZ53" s="6"/>
      <c r="BEA53" s="6"/>
      <c r="BEB53" s="6"/>
      <c r="BEC53" s="6"/>
      <c r="BED53" s="6"/>
      <c r="BEE53" s="6"/>
      <c r="BEF53" s="6"/>
      <c r="BEG53" s="6"/>
      <c r="BEH53" s="6"/>
      <c r="BEI53" s="6"/>
      <c r="BEJ53" s="6"/>
      <c r="BEK53" s="6"/>
      <c r="BEL53" s="6"/>
      <c r="BEM53" s="6"/>
      <c r="BEN53" s="6"/>
      <c r="BEO53" s="6"/>
      <c r="BEP53" s="6"/>
      <c r="BEQ53" s="6"/>
      <c r="BER53" s="6"/>
      <c r="BES53" s="6"/>
      <c r="BET53" s="6"/>
      <c r="BEU53" s="6"/>
      <c r="BEV53" s="6"/>
      <c r="BEW53" s="6"/>
      <c r="BEX53" s="6"/>
      <c r="BEY53" s="6"/>
      <c r="BEZ53" s="6"/>
      <c r="BFA53" s="6"/>
      <c r="BFB53" s="6"/>
      <c r="BFC53" s="6"/>
      <c r="BFD53" s="6"/>
      <c r="BFE53" s="6"/>
      <c r="BFF53" s="6"/>
      <c r="BFG53" s="6"/>
      <c r="BFH53" s="6"/>
      <c r="BFI53" s="6"/>
      <c r="BFJ53" s="6"/>
      <c r="BFK53" s="6"/>
      <c r="BFL53" s="6"/>
      <c r="BFM53" s="6"/>
      <c r="BFN53" s="6"/>
      <c r="BFO53" s="6"/>
      <c r="BFP53" s="6"/>
      <c r="BFQ53" s="6"/>
      <c r="BFR53" s="6"/>
      <c r="BFS53" s="6"/>
      <c r="BFT53" s="6"/>
      <c r="BFU53" s="6"/>
      <c r="BFV53" s="6"/>
      <c r="BFW53" s="6"/>
      <c r="BFX53" s="6"/>
      <c r="BFY53" s="6"/>
      <c r="BFZ53" s="6"/>
      <c r="BGA53" s="6"/>
      <c r="BGB53" s="6"/>
      <c r="BGC53" s="6"/>
      <c r="BGD53" s="6"/>
      <c r="BGE53" s="6"/>
      <c r="BGF53" s="6"/>
      <c r="BGG53" s="6"/>
      <c r="BGH53" s="6"/>
      <c r="BGI53" s="6"/>
      <c r="BGJ53" s="6"/>
      <c r="BGK53" s="6"/>
      <c r="BGL53" s="6"/>
      <c r="BGM53" s="6"/>
      <c r="BGN53" s="6"/>
      <c r="BGO53" s="6"/>
      <c r="BGP53" s="6"/>
      <c r="BGQ53" s="6"/>
      <c r="BGR53" s="6"/>
      <c r="BGS53" s="6"/>
      <c r="BGT53" s="6"/>
      <c r="BGU53" s="6"/>
      <c r="BGV53" s="6"/>
      <c r="BGW53" s="6"/>
      <c r="BGX53" s="6"/>
      <c r="BGY53" s="6"/>
      <c r="BGZ53" s="6"/>
      <c r="BHA53" s="6"/>
      <c r="BHB53" s="6"/>
      <c r="BHC53" s="6"/>
      <c r="BHD53" s="6"/>
      <c r="BHE53" s="6"/>
      <c r="BHF53" s="6"/>
      <c r="BHG53" s="6"/>
      <c r="BHH53" s="6"/>
      <c r="BHI53" s="6"/>
      <c r="BHJ53" s="6"/>
      <c r="BHK53" s="6"/>
      <c r="BHL53" s="6"/>
      <c r="BHM53" s="6"/>
      <c r="BHN53" s="6"/>
      <c r="BHO53" s="6"/>
      <c r="BHP53" s="6"/>
      <c r="BHQ53" s="6"/>
      <c r="BHR53" s="6"/>
      <c r="BHS53" s="6"/>
      <c r="BHT53" s="6"/>
      <c r="BHU53" s="6"/>
      <c r="BHV53" s="6"/>
      <c r="BHW53" s="6"/>
      <c r="BHX53" s="6"/>
      <c r="BHY53" s="6"/>
      <c r="BHZ53" s="6"/>
      <c r="BIA53" s="6"/>
      <c r="BIB53" s="6"/>
      <c r="BIC53" s="6"/>
      <c r="BID53" s="6"/>
      <c r="BIE53" s="6"/>
      <c r="BIF53" s="6"/>
      <c r="BIG53" s="6"/>
      <c r="BIH53" s="6"/>
      <c r="BII53" s="6"/>
      <c r="BIJ53" s="6"/>
      <c r="BIK53" s="6"/>
      <c r="BIL53" s="6"/>
      <c r="BIM53" s="6"/>
      <c r="BIN53" s="6"/>
      <c r="BIO53" s="6"/>
      <c r="BIP53" s="6"/>
      <c r="BIQ53" s="6"/>
      <c r="BIR53" s="6"/>
      <c r="BIS53" s="6"/>
      <c r="BIT53" s="6"/>
      <c r="BIU53" s="6"/>
      <c r="BIV53" s="6"/>
      <c r="BIW53" s="6"/>
      <c r="BIX53" s="6"/>
      <c r="BIY53" s="6"/>
      <c r="BIZ53" s="6"/>
      <c r="BJA53" s="6"/>
      <c r="BJB53" s="6"/>
      <c r="BJC53" s="6"/>
      <c r="BJD53" s="6"/>
      <c r="BJE53" s="6"/>
      <c r="BJF53" s="6"/>
      <c r="BJG53" s="6"/>
      <c r="BJH53" s="6"/>
      <c r="BJI53" s="6"/>
      <c r="BJJ53" s="6"/>
      <c r="BJK53" s="6"/>
      <c r="BJL53" s="6"/>
      <c r="BJM53" s="6"/>
      <c r="BJN53" s="6"/>
      <c r="BJO53" s="6"/>
      <c r="BJP53" s="6"/>
      <c r="BJQ53" s="6"/>
      <c r="BJR53" s="6"/>
      <c r="BJS53" s="6"/>
      <c r="BJT53" s="6"/>
      <c r="BJU53" s="6"/>
      <c r="BJV53" s="6"/>
      <c r="BJW53" s="6"/>
      <c r="BJX53" s="6"/>
      <c r="BJY53" s="6"/>
      <c r="BJZ53" s="6"/>
      <c r="BKA53" s="6"/>
      <c r="BKB53" s="6"/>
      <c r="BKC53" s="6"/>
      <c r="BKD53" s="6"/>
      <c r="BKE53" s="6"/>
      <c r="BKF53" s="6"/>
      <c r="BKG53" s="6"/>
      <c r="BKH53" s="6"/>
      <c r="BKI53" s="6"/>
      <c r="BKJ53" s="6"/>
      <c r="BKK53" s="6"/>
      <c r="BKL53" s="6"/>
      <c r="BKM53" s="6"/>
      <c r="BKN53" s="6"/>
      <c r="BKO53" s="6"/>
      <c r="BKP53" s="6"/>
      <c r="BKQ53" s="6"/>
      <c r="BKR53" s="6"/>
      <c r="BKS53" s="6"/>
      <c r="BKT53" s="6"/>
      <c r="BKU53" s="6"/>
      <c r="BKV53" s="6"/>
      <c r="BKW53" s="6"/>
      <c r="BKX53" s="6"/>
      <c r="BKY53" s="6"/>
      <c r="BKZ53" s="6"/>
      <c r="BLA53" s="6"/>
      <c r="BLB53" s="6"/>
      <c r="BLC53" s="6"/>
      <c r="BLD53" s="6"/>
      <c r="BLE53" s="6"/>
      <c r="BLF53" s="6"/>
      <c r="BLG53" s="6"/>
      <c r="BLH53" s="6"/>
      <c r="BLI53" s="6"/>
      <c r="BLJ53" s="6"/>
      <c r="BLK53" s="6"/>
      <c r="BLL53" s="6"/>
      <c r="BLM53" s="6"/>
      <c r="BLN53" s="6"/>
      <c r="BLO53" s="6"/>
      <c r="BLP53" s="6"/>
      <c r="BLQ53" s="6"/>
      <c r="BLR53" s="6"/>
      <c r="BLS53" s="6"/>
      <c r="BLT53" s="6"/>
      <c r="BLU53" s="6"/>
      <c r="BLV53" s="6"/>
      <c r="BLW53" s="6"/>
      <c r="BLX53" s="6"/>
      <c r="BLY53" s="6"/>
      <c r="BLZ53" s="6"/>
      <c r="BMA53" s="6"/>
      <c r="BMB53" s="6"/>
      <c r="BMC53" s="6"/>
      <c r="BMD53" s="6"/>
      <c r="BME53" s="6"/>
      <c r="BMF53" s="6"/>
      <c r="BMG53" s="6"/>
      <c r="BMH53" s="6"/>
      <c r="BMI53" s="6"/>
      <c r="BMJ53" s="6"/>
      <c r="BMK53" s="6"/>
      <c r="BML53" s="6"/>
      <c r="BMM53" s="6"/>
      <c r="BMN53" s="6"/>
      <c r="BMO53" s="6"/>
      <c r="BMP53" s="6"/>
      <c r="BMQ53" s="6"/>
      <c r="BMR53" s="6"/>
      <c r="BMS53" s="6"/>
      <c r="BMT53" s="6"/>
      <c r="BMU53" s="6"/>
      <c r="BMV53" s="6"/>
      <c r="BMW53" s="6"/>
      <c r="BMX53" s="6"/>
      <c r="BMY53" s="6"/>
      <c r="BMZ53" s="6"/>
      <c r="BNA53" s="6"/>
      <c r="BNB53" s="6"/>
      <c r="BNC53" s="6"/>
      <c r="BND53" s="6"/>
      <c r="BNE53" s="6"/>
      <c r="BNF53" s="6"/>
      <c r="BNG53" s="6"/>
      <c r="BNH53" s="6"/>
      <c r="BNI53" s="6"/>
      <c r="BNJ53" s="6"/>
      <c r="BNK53" s="6"/>
      <c r="BNL53" s="6"/>
      <c r="BNM53" s="6"/>
      <c r="BNN53" s="6"/>
      <c r="BNO53" s="6"/>
      <c r="BNP53" s="6"/>
      <c r="BNQ53" s="6"/>
      <c r="BNR53" s="6"/>
      <c r="BNS53" s="6"/>
      <c r="BNT53" s="6"/>
      <c r="BNU53" s="6"/>
      <c r="BNV53" s="6"/>
      <c r="BNW53" s="6"/>
      <c r="BNX53" s="6"/>
      <c r="BNY53" s="6"/>
      <c r="BNZ53" s="6"/>
      <c r="BOA53" s="6"/>
      <c r="BOB53" s="6"/>
      <c r="BOC53" s="6"/>
      <c r="BOD53" s="6"/>
      <c r="BOE53" s="6"/>
      <c r="BOF53" s="6"/>
      <c r="BOG53" s="6"/>
      <c r="BOH53" s="6"/>
      <c r="BOI53" s="6"/>
      <c r="BOJ53" s="6"/>
      <c r="BOK53" s="6"/>
      <c r="BOL53" s="6"/>
    </row>
    <row r="54" spans="1:1754" x14ac:dyDescent="0.3">
      <c r="A54">
        <v>6</v>
      </c>
      <c r="B54" s="22">
        <f t="shared" ref="B54:K54" ca="1" si="18">B26-B40</f>
        <v>0</v>
      </c>
      <c r="C54" s="23">
        <f t="shared" ca="1" si="18"/>
        <v>0</v>
      </c>
      <c r="D54" s="23">
        <f t="shared" ca="1" si="18"/>
        <v>-5</v>
      </c>
      <c r="E54" s="23">
        <f t="shared" ca="1" si="18"/>
        <v>-3</v>
      </c>
      <c r="F54" s="23">
        <f t="shared" ca="1" si="18"/>
        <v>-2</v>
      </c>
      <c r="G54" s="23">
        <f t="shared" ca="1" si="18"/>
        <v>-2</v>
      </c>
      <c r="H54" s="23">
        <f t="shared" ca="1" si="18"/>
        <v>-2</v>
      </c>
      <c r="I54" s="23">
        <f t="shared" ca="1" si="18"/>
        <v>-8</v>
      </c>
      <c r="J54" s="23">
        <f t="shared" ca="1" si="18"/>
        <v>-7</v>
      </c>
      <c r="K54" s="9">
        <f t="shared" ca="1" si="18"/>
        <v>-7</v>
      </c>
      <c r="M54" s="8">
        <v>36</v>
      </c>
      <c r="N54" t="str">
        <f t="shared" si="8"/>
        <v>4-6</v>
      </c>
      <c r="O54">
        <f t="shared" si="9"/>
        <v>4</v>
      </c>
      <c r="P54" s="9">
        <f t="shared" si="10"/>
        <v>6</v>
      </c>
      <c r="Q54" s="29" cm="1">
        <f t="array" ref="Q54">INDEX(START,O54,P54)</f>
        <v>3</v>
      </c>
      <c r="R54" s="6" cm="1">
        <f t="array" ref="R54">_xlfn.IFS(
R$17=1,Q54+1,
Q54 &gt; 9,0,
Q54 = 0,0,
TRUE,
Q54+
IF(IFERROR(VLOOKUP(($O54-1)&amp;"-"&amp;($P54  ),RUN,Q$18+4,FALSE)&gt;9,FALSE),1,0)+
IF(IFERROR(VLOOKUP(($O54  )&amp;"-"&amp;($P54+1),RUN,Q$18+4,FALSE)&gt;9,FALSE),1,0)+
IF(IFERROR(VLOOKUP(($O54+1)&amp;"-"&amp;($P54  ),RUN,Q$18+4,FALSE)&gt;9,FALSE),1,0)+
IF(IFERROR(VLOOKUP(($O54  )&amp;"-"&amp;($P54-1),RUN,Q$18+4,FALSE)&gt;9,FALSE),1,0)+
IF(IFERROR(VLOOKUP(($O54-1)&amp;"-"&amp;($P54-1),RUN,Q$18+4,FALSE)&gt;9,FALSE),1,0)+
IF(IFERROR(VLOOKUP(($O54+1)&amp;"-"&amp;($P54+1),RUN,Q$18+4,FALSE)&gt;9,FALSE),1,0)+
IF(IFERROR(VLOOKUP(($O54+1)&amp;"-"&amp;($P54-1),RUN,Q$18+4,FALSE)&gt;9,FALSE),1,0)+
IF(IFERROR(VLOOKUP(($O54-1)&amp;"-"&amp;($P54+1),RUN,Q$18+4,FALSE)&gt;9,FALSE),1,0),
TRUE,"X")</f>
        <v>4</v>
      </c>
      <c r="S54" s="6" cm="1">
        <f t="array" ref="S54">_xlfn.IFS(
S$17=1,R54+1,
R54 &gt; 9,0,
R54 = 0,0,
TRUE,
R54+
IF(IFERROR(VLOOKUP(($O54-1)&amp;"-"&amp;($P54  ),RUN,R$18+4,FALSE)&gt;9,FALSE),1,0)+
IF(IFERROR(VLOOKUP(($O54  )&amp;"-"&amp;($P54+1),RUN,R$18+4,FALSE)&gt;9,FALSE),1,0)+
IF(IFERROR(VLOOKUP(($O54+1)&amp;"-"&amp;($P54  ),RUN,R$18+4,FALSE)&gt;9,FALSE),1,0)+
IF(IFERROR(VLOOKUP(($O54  )&amp;"-"&amp;($P54-1),RUN,R$18+4,FALSE)&gt;9,FALSE),1,0)+
IF(IFERROR(VLOOKUP(($O54-1)&amp;"-"&amp;($P54-1),RUN,R$18+4,FALSE)&gt;9,FALSE),1,0)+
IF(IFERROR(VLOOKUP(($O54+1)&amp;"-"&amp;($P54+1),RUN,R$18+4,FALSE)&gt;9,FALSE),1,0)+
IF(IFERROR(VLOOKUP(($O54+1)&amp;"-"&amp;($P54-1),RUN,R$18+4,FALSE)&gt;9,FALSE),1,0)+
IF(IFERROR(VLOOKUP(($O54-1)&amp;"-"&amp;($P54+1),RUN,R$18+4,FALSE)&gt;9,FALSE),1,0),
TRUE,"X")</f>
        <v>5</v>
      </c>
      <c r="T54" s="6" cm="1">
        <f t="array" ref="T54">_xlfn.IFS(
T$17=1,S54+1,
S54 &gt; 9,0,
S54 = 0,0,
TRUE,
S54+
IF(IFERROR(VLOOKUP(($O54-1)&amp;"-"&amp;($P54  ),RUN,S$18+4,FALSE)&gt;9,FALSE),1,0)+
IF(IFERROR(VLOOKUP(($O54  )&amp;"-"&amp;($P54+1),RUN,S$18+4,FALSE)&gt;9,FALSE),1,0)+
IF(IFERROR(VLOOKUP(($O54+1)&amp;"-"&amp;($P54  ),RUN,S$18+4,FALSE)&gt;9,FALSE),1,0)+
IF(IFERROR(VLOOKUP(($O54  )&amp;"-"&amp;($P54-1),RUN,S$18+4,FALSE)&gt;9,FALSE),1,0)+
IF(IFERROR(VLOOKUP(($O54-1)&amp;"-"&amp;($P54-1),RUN,S$18+4,FALSE)&gt;9,FALSE),1,0)+
IF(IFERROR(VLOOKUP(($O54+1)&amp;"-"&amp;($P54+1),RUN,S$18+4,FALSE)&gt;9,FALSE),1,0)+
IF(IFERROR(VLOOKUP(($O54+1)&amp;"-"&amp;($P54-1),RUN,S$18+4,FALSE)&gt;9,FALSE),1,0)+
IF(IFERROR(VLOOKUP(($O54-1)&amp;"-"&amp;($P54+1),RUN,S$18+4,FALSE)&gt;9,FALSE),1,0),
TRUE,"X")</f>
        <v>6</v>
      </c>
      <c r="U54" s="6" cm="1">
        <f t="array" ref="U54">_xlfn.IFS(
U$17=1,T54+1,
T54 &gt; 9,0,
T54 = 0,0,
TRUE,
T54+
IF(IFERROR(VLOOKUP(($O54-1)&amp;"-"&amp;($P54  ),RUN,T$18+4,FALSE)&gt;9,FALSE),1,0)+
IF(IFERROR(VLOOKUP(($O54  )&amp;"-"&amp;($P54+1),RUN,T$18+4,FALSE)&gt;9,FALSE),1,0)+
IF(IFERROR(VLOOKUP(($O54+1)&amp;"-"&amp;($P54  ),RUN,T$18+4,FALSE)&gt;9,FALSE),1,0)+
IF(IFERROR(VLOOKUP(($O54  )&amp;"-"&amp;($P54-1),RUN,T$18+4,FALSE)&gt;9,FALSE),1,0)+
IF(IFERROR(VLOOKUP(($O54-1)&amp;"-"&amp;($P54-1),RUN,T$18+4,FALSE)&gt;9,FALSE),1,0)+
IF(IFERROR(VLOOKUP(($O54+1)&amp;"-"&amp;($P54+1),RUN,T$18+4,FALSE)&gt;9,FALSE),1,0)+
IF(IFERROR(VLOOKUP(($O54+1)&amp;"-"&amp;($P54-1),RUN,T$18+4,FALSE)&gt;9,FALSE),1,0)+
IF(IFERROR(VLOOKUP(($O54-1)&amp;"-"&amp;($P54+1),RUN,T$18+4,FALSE)&gt;9,FALSE),1,0),
TRUE,"X")</f>
        <v>6</v>
      </c>
      <c r="V54" s="6" cm="1">
        <f t="array" ref="V54">_xlfn.IFS(
V$17=1,U54+1,
U54 &gt; 9,0,
U54 = 0,0,
TRUE,
U54+
IF(IFERROR(VLOOKUP(($O54-1)&amp;"-"&amp;($P54  ),RUN,U$18+4,FALSE)&gt;9,FALSE),1,0)+
IF(IFERROR(VLOOKUP(($O54  )&amp;"-"&amp;($P54+1),RUN,U$18+4,FALSE)&gt;9,FALSE),1,0)+
IF(IFERROR(VLOOKUP(($O54+1)&amp;"-"&amp;($P54  ),RUN,U$18+4,FALSE)&gt;9,FALSE),1,0)+
IF(IFERROR(VLOOKUP(($O54  )&amp;"-"&amp;($P54-1),RUN,U$18+4,FALSE)&gt;9,FALSE),1,0)+
IF(IFERROR(VLOOKUP(($O54-1)&amp;"-"&amp;($P54-1),RUN,U$18+4,FALSE)&gt;9,FALSE),1,0)+
IF(IFERROR(VLOOKUP(($O54+1)&amp;"-"&amp;($P54+1),RUN,U$18+4,FALSE)&gt;9,FALSE),1,0)+
IF(IFERROR(VLOOKUP(($O54+1)&amp;"-"&amp;($P54-1),RUN,U$18+4,FALSE)&gt;9,FALSE),1,0)+
IF(IFERROR(VLOOKUP(($O54-1)&amp;"-"&amp;($P54+1),RUN,U$18+4,FALSE)&gt;9,FALSE),1,0),
TRUE,"X")</f>
        <v>6</v>
      </c>
      <c r="W54" s="6" cm="1">
        <f t="array" ref="W54">_xlfn.IFS(
W$17=1,V54+1,
V54 &gt; 9,0,
V54 = 0,0,
TRUE,
V54+
IF(IFERROR(VLOOKUP(($O54-1)&amp;"-"&amp;($P54  ),RUN,V$18+4,FALSE)&gt;9,FALSE),1,0)+
IF(IFERROR(VLOOKUP(($O54  )&amp;"-"&amp;($P54+1),RUN,V$18+4,FALSE)&gt;9,FALSE),1,0)+
IF(IFERROR(VLOOKUP(($O54+1)&amp;"-"&amp;($P54  ),RUN,V$18+4,FALSE)&gt;9,FALSE),1,0)+
IF(IFERROR(VLOOKUP(($O54  )&amp;"-"&amp;($P54-1),RUN,V$18+4,FALSE)&gt;9,FALSE),1,0)+
IF(IFERROR(VLOOKUP(($O54-1)&amp;"-"&amp;($P54-1),RUN,V$18+4,FALSE)&gt;9,FALSE),1,0)+
IF(IFERROR(VLOOKUP(($O54+1)&amp;"-"&amp;($P54+1),RUN,V$18+4,FALSE)&gt;9,FALSE),1,0)+
IF(IFERROR(VLOOKUP(($O54+1)&amp;"-"&amp;($P54-1),RUN,V$18+4,FALSE)&gt;9,FALSE),1,0)+
IF(IFERROR(VLOOKUP(($O54-1)&amp;"-"&amp;($P54+1),RUN,V$18+4,FALSE)&gt;9,FALSE),1,0),
TRUE,"X")</f>
        <v>6</v>
      </c>
      <c r="X54" s="6" cm="1">
        <f t="array" ref="X54">_xlfn.IFS(
X$17=1,W54+1,
W54 &gt; 9,0,
W54 = 0,0,
TRUE,
W54+
IF(IFERROR(VLOOKUP(($O54-1)&amp;"-"&amp;($P54  ),RUN,W$18+4,FALSE)&gt;9,FALSE),1,0)+
IF(IFERROR(VLOOKUP(($O54  )&amp;"-"&amp;($P54+1),RUN,W$18+4,FALSE)&gt;9,FALSE),1,0)+
IF(IFERROR(VLOOKUP(($O54+1)&amp;"-"&amp;($P54  ),RUN,W$18+4,FALSE)&gt;9,FALSE),1,0)+
IF(IFERROR(VLOOKUP(($O54  )&amp;"-"&amp;($P54-1),RUN,W$18+4,FALSE)&gt;9,FALSE),1,0)+
IF(IFERROR(VLOOKUP(($O54-1)&amp;"-"&amp;($P54-1),RUN,W$18+4,FALSE)&gt;9,FALSE),1,0)+
IF(IFERROR(VLOOKUP(($O54+1)&amp;"-"&amp;($P54+1),RUN,W$18+4,FALSE)&gt;9,FALSE),1,0)+
IF(IFERROR(VLOOKUP(($O54+1)&amp;"-"&amp;($P54-1),RUN,W$18+4,FALSE)&gt;9,FALSE),1,0)+
IF(IFERROR(VLOOKUP(($O54-1)&amp;"-"&amp;($P54+1),RUN,W$18+4,FALSE)&gt;9,FALSE),1,0),
TRUE,"X")</f>
        <v>6</v>
      </c>
      <c r="Y54" s="6" cm="1">
        <f t="array" ref="Y54">_xlfn.IFS(
Y$17=1,X54+1,
X54 &gt; 9,0,
X54 = 0,0,
TRUE,
X54+
IF(IFERROR(VLOOKUP(($O54-1)&amp;"-"&amp;($P54  ),RUN,X$18+4,FALSE)&gt;9,FALSE),1,0)+
IF(IFERROR(VLOOKUP(($O54  )&amp;"-"&amp;($P54+1),RUN,X$18+4,FALSE)&gt;9,FALSE),1,0)+
IF(IFERROR(VLOOKUP(($O54+1)&amp;"-"&amp;($P54  ),RUN,X$18+4,FALSE)&gt;9,FALSE),1,0)+
IF(IFERROR(VLOOKUP(($O54  )&amp;"-"&amp;($P54-1),RUN,X$18+4,FALSE)&gt;9,FALSE),1,0)+
IF(IFERROR(VLOOKUP(($O54-1)&amp;"-"&amp;($P54-1),RUN,X$18+4,FALSE)&gt;9,FALSE),1,0)+
IF(IFERROR(VLOOKUP(($O54+1)&amp;"-"&amp;($P54+1),RUN,X$18+4,FALSE)&gt;9,FALSE),1,0)+
IF(IFERROR(VLOOKUP(($O54+1)&amp;"-"&amp;($P54-1),RUN,X$18+4,FALSE)&gt;9,FALSE),1,0)+
IF(IFERROR(VLOOKUP(($O54-1)&amp;"-"&amp;($P54+1),RUN,X$18+4,FALSE)&gt;9,FALSE),1,0),
TRUE,"X")</f>
        <v>7</v>
      </c>
      <c r="Z54" s="6" cm="1">
        <f t="array" ref="Z54">_xlfn.IFS(
Z$17=1,Y54+1,
Y54 &gt; 9,0,
Y54 = 0,0,
TRUE,
Y54+
IF(IFERROR(VLOOKUP(($O54-1)&amp;"-"&amp;($P54  ),RUN,Y$18+4,FALSE)&gt;9,FALSE),1,0)+
IF(IFERROR(VLOOKUP(($O54  )&amp;"-"&amp;($P54+1),RUN,Y$18+4,FALSE)&gt;9,FALSE),1,0)+
IF(IFERROR(VLOOKUP(($O54+1)&amp;"-"&amp;($P54  ),RUN,Y$18+4,FALSE)&gt;9,FALSE),1,0)+
IF(IFERROR(VLOOKUP(($O54  )&amp;"-"&amp;($P54-1),RUN,Y$18+4,FALSE)&gt;9,FALSE),1,0)+
IF(IFERROR(VLOOKUP(($O54-1)&amp;"-"&amp;($P54-1),RUN,Y$18+4,FALSE)&gt;9,FALSE),1,0)+
IF(IFERROR(VLOOKUP(($O54+1)&amp;"-"&amp;($P54+1),RUN,Y$18+4,FALSE)&gt;9,FALSE),1,0)+
IF(IFERROR(VLOOKUP(($O54+1)&amp;"-"&amp;($P54-1),RUN,Y$18+4,FALSE)&gt;9,FALSE),1,0)+
IF(IFERROR(VLOOKUP(($O54-1)&amp;"-"&amp;($P54+1),RUN,Y$18+4,FALSE)&gt;9,FALSE),1,0),
TRUE,"X")</f>
        <v>10</v>
      </c>
      <c r="AA54" s="6" cm="1">
        <f t="array" ref="AA54">_xlfn.IFS(
AA$17=1,Z54+1,
Z54 &gt; 9,0,
Z54 = 0,0,
TRUE,
Z54+
IF(IFERROR(VLOOKUP(($O54-1)&amp;"-"&amp;($P54  ),RUN,Z$18+4,FALSE)&gt;9,FALSE),1,0)+
IF(IFERROR(VLOOKUP(($O54  )&amp;"-"&amp;($P54+1),RUN,Z$18+4,FALSE)&gt;9,FALSE),1,0)+
IF(IFERROR(VLOOKUP(($O54+1)&amp;"-"&amp;($P54  ),RUN,Z$18+4,FALSE)&gt;9,FALSE),1,0)+
IF(IFERROR(VLOOKUP(($O54  )&amp;"-"&amp;($P54-1),RUN,Z$18+4,FALSE)&gt;9,FALSE),1,0)+
IF(IFERROR(VLOOKUP(($O54-1)&amp;"-"&amp;($P54-1),RUN,Z$18+4,FALSE)&gt;9,FALSE),1,0)+
IF(IFERROR(VLOOKUP(($O54+1)&amp;"-"&amp;($P54+1),RUN,Z$18+4,FALSE)&gt;9,FALSE),1,0)+
IF(IFERROR(VLOOKUP(($O54+1)&amp;"-"&amp;($P54-1),RUN,Z$18+4,FALSE)&gt;9,FALSE),1,0)+
IF(IFERROR(VLOOKUP(($O54-1)&amp;"-"&amp;($P54+1),RUN,Z$18+4,FALSE)&gt;9,FALSE),1,0),
TRUE,"X")</f>
        <v>0</v>
      </c>
      <c r="AB54" s="6" cm="1">
        <f t="array" ref="AB54">_xlfn.IFS(
AB$17=1,AA54+1,
AA54 &gt; 9,0,
AA54 = 0,0,
TRUE,
AA54+
IF(IFERROR(VLOOKUP(($O54-1)&amp;"-"&amp;($P54  ),RUN,AA$18+4,FALSE)&gt;9,FALSE),1,0)+
IF(IFERROR(VLOOKUP(($O54  )&amp;"-"&amp;($P54+1),RUN,AA$18+4,FALSE)&gt;9,FALSE),1,0)+
IF(IFERROR(VLOOKUP(($O54+1)&amp;"-"&amp;($P54  ),RUN,AA$18+4,FALSE)&gt;9,FALSE),1,0)+
IF(IFERROR(VLOOKUP(($O54  )&amp;"-"&amp;($P54-1),RUN,AA$18+4,FALSE)&gt;9,FALSE),1,0)+
IF(IFERROR(VLOOKUP(($O54-1)&amp;"-"&amp;($P54-1),RUN,AA$18+4,FALSE)&gt;9,FALSE),1,0)+
IF(IFERROR(VLOOKUP(($O54+1)&amp;"-"&amp;($P54+1),RUN,AA$18+4,FALSE)&gt;9,FALSE),1,0)+
IF(IFERROR(VLOOKUP(($O54+1)&amp;"-"&amp;($P54-1),RUN,AA$18+4,FALSE)&gt;9,FALSE),1,0)+
IF(IFERROR(VLOOKUP(($O54-1)&amp;"-"&amp;($P54+1),RUN,AA$18+4,FALSE)&gt;9,FALSE),1,0),
TRUE,"X")</f>
        <v>0</v>
      </c>
      <c r="AC54" s="6" cm="1">
        <f t="array" ref="AC54">_xlfn.IFS(
AC$17=1,AB54+1,
AB54 &gt; 9,0,
AB54 = 0,0,
TRUE,
AB54+
IF(IFERROR(VLOOKUP(($O54-1)&amp;"-"&amp;($P54  ),RUN,AB$18+4,FALSE)&gt;9,FALSE),1,0)+
IF(IFERROR(VLOOKUP(($O54  )&amp;"-"&amp;($P54+1),RUN,AB$18+4,FALSE)&gt;9,FALSE),1,0)+
IF(IFERROR(VLOOKUP(($O54+1)&amp;"-"&amp;($P54  ),RUN,AB$18+4,FALSE)&gt;9,FALSE),1,0)+
IF(IFERROR(VLOOKUP(($O54  )&amp;"-"&amp;($P54-1),RUN,AB$18+4,FALSE)&gt;9,FALSE),1,0)+
IF(IFERROR(VLOOKUP(($O54-1)&amp;"-"&amp;($P54-1),RUN,AB$18+4,FALSE)&gt;9,FALSE),1,0)+
IF(IFERROR(VLOOKUP(($O54+1)&amp;"-"&amp;($P54+1),RUN,AB$18+4,FALSE)&gt;9,FALSE),1,0)+
IF(IFERROR(VLOOKUP(($O54+1)&amp;"-"&amp;($P54-1),RUN,AB$18+4,FALSE)&gt;9,FALSE),1,0)+
IF(IFERROR(VLOOKUP(($O54-1)&amp;"-"&amp;($P54+1),RUN,AB$18+4,FALSE)&gt;9,FALSE),1,0),
TRUE,"X")</f>
        <v>0</v>
      </c>
      <c r="AD54" s="6" cm="1">
        <f t="array" ref="AD54">_xlfn.IFS(
AD$17=1,AC54+1,
AC54 &gt; 9,0,
AC54 = 0,0,
TRUE,
AC54+
IF(IFERROR(VLOOKUP(($O54-1)&amp;"-"&amp;($P54  ),RUN,AC$18+4,FALSE)&gt;9,FALSE),1,0)+
IF(IFERROR(VLOOKUP(($O54  )&amp;"-"&amp;($P54+1),RUN,AC$18+4,FALSE)&gt;9,FALSE),1,0)+
IF(IFERROR(VLOOKUP(($O54+1)&amp;"-"&amp;($P54  ),RUN,AC$18+4,FALSE)&gt;9,FALSE),1,0)+
IF(IFERROR(VLOOKUP(($O54  )&amp;"-"&amp;($P54-1),RUN,AC$18+4,FALSE)&gt;9,FALSE),1,0)+
IF(IFERROR(VLOOKUP(($O54-1)&amp;"-"&amp;($P54-1),RUN,AC$18+4,FALSE)&gt;9,FALSE),1,0)+
IF(IFERROR(VLOOKUP(($O54+1)&amp;"-"&amp;($P54+1),RUN,AC$18+4,FALSE)&gt;9,FALSE),1,0)+
IF(IFERROR(VLOOKUP(($O54+1)&amp;"-"&amp;($P54-1),RUN,AC$18+4,FALSE)&gt;9,FALSE),1,0)+
IF(IFERROR(VLOOKUP(($O54-1)&amp;"-"&amp;($P54+1),RUN,AC$18+4,FALSE)&gt;9,FALSE),1,0),
TRUE,"X")</f>
        <v>0</v>
      </c>
      <c r="AE54" s="6" cm="1">
        <f t="array" ref="AE54">_xlfn.IFS(
AE$17=1,AD54+1,
AD54 &gt; 9,0,
AD54 = 0,0,
TRUE,
AD54+
IF(IFERROR(VLOOKUP(($O54-1)&amp;"-"&amp;($P54  ),RUN,AD$18+4,FALSE)&gt;9,FALSE),1,0)+
IF(IFERROR(VLOOKUP(($O54  )&amp;"-"&amp;($P54+1),RUN,AD$18+4,FALSE)&gt;9,FALSE),1,0)+
IF(IFERROR(VLOOKUP(($O54+1)&amp;"-"&amp;($P54  ),RUN,AD$18+4,FALSE)&gt;9,FALSE),1,0)+
IF(IFERROR(VLOOKUP(($O54  )&amp;"-"&amp;($P54-1),RUN,AD$18+4,FALSE)&gt;9,FALSE),1,0)+
IF(IFERROR(VLOOKUP(($O54-1)&amp;"-"&amp;($P54-1),RUN,AD$18+4,FALSE)&gt;9,FALSE),1,0)+
IF(IFERROR(VLOOKUP(($O54+1)&amp;"-"&amp;($P54+1),RUN,AD$18+4,FALSE)&gt;9,FALSE),1,0)+
IF(IFERROR(VLOOKUP(($O54+1)&amp;"-"&amp;($P54-1),RUN,AD$18+4,FALSE)&gt;9,FALSE),1,0)+
IF(IFERROR(VLOOKUP(($O54-1)&amp;"-"&amp;($P54+1),RUN,AD$18+4,FALSE)&gt;9,FALSE),1,0),
TRUE,"X")</f>
        <v>0</v>
      </c>
      <c r="AF54" s="6" cm="1">
        <f t="array" ref="AF54">_xlfn.IFS(
AF$17=1,AE54+1,
AE54 &gt; 9,0,
AE54 = 0,0,
TRUE,
AE54+
IF(IFERROR(VLOOKUP(($O54-1)&amp;"-"&amp;($P54  ),RUN,AE$18+4,FALSE)&gt;9,FALSE),1,0)+
IF(IFERROR(VLOOKUP(($O54  )&amp;"-"&amp;($P54+1),RUN,AE$18+4,FALSE)&gt;9,FALSE),1,0)+
IF(IFERROR(VLOOKUP(($O54+1)&amp;"-"&amp;($P54  ),RUN,AE$18+4,FALSE)&gt;9,FALSE),1,0)+
IF(IFERROR(VLOOKUP(($O54  )&amp;"-"&amp;($P54-1),RUN,AE$18+4,FALSE)&gt;9,FALSE),1,0)+
IF(IFERROR(VLOOKUP(($O54-1)&amp;"-"&amp;($P54-1),RUN,AE$18+4,FALSE)&gt;9,FALSE),1,0)+
IF(IFERROR(VLOOKUP(($O54+1)&amp;"-"&amp;($P54+1),RUN,AE$18+4,FALSE)&gt;9,FALSE),1,0)+
IF(IFERROR(VLOOKUP(($O54+1)&amp;"-"&amp;($P54-1),RUN,AE$18+4,FALSE)&gt;9,FALSE),1,0)+
IF(IFERROR(VLOOKUP(($O54-1)&amp;"-"&amp;($P54+1),RUN,AE$18+4,FALSE)&gt;9,FALSE),1,0),
TRUE,"X")</f>
        <v>0</v>
      </c>
      <c r="AG54" s="6" cm="1">
        <f t="array" ref="AG54">_xlfn.IFS(
AG$17=1,AF54+1,
AF54 &gt; 9,0,
AF54 = 0,0,
TRUE,
AF54+
IF(IFERROR(VLOOKUP(($O54-1)&amp;"-"&amp;($P54  ),RUN,AF$18+4,FALSE)&gt;9,FALSE),1,0)+
IF(IFERROR(VLOOKUP(($O54  )&amp;"-"&amp;($P54+1),RUN,AF$18+4,FALSE)&gt;9,FALSE),1,0)+
IF(IFERROR(VLOOKUP(($O54+1)&amp;"-"&amp;($P54  ),RUN,AF$18+4,FALSE)&gt;9,FALSE),1,0)+
IF(IFERROR(VLOOKUP(($O54  )&amp;"-"&amp;($P54-1),RUN,AF$18+4,FALSE)&gt;9,FALSE),1,0)+
IF(IFERROR(VLOOKUP(($O54-1)&amp;"-"&amp;($P54-1),RUN,AF$18+4,FALSE)&gt;9,FALSE),1,0)+
IF(IFERROR(VLOOKUP(($O54+1)&amp;"-"&amp;($P54+1),RUN,AF$18+4,FALSE)&gt;9,FALSE),1,0)+
IF(IFERROR(VLOOKUP(($O54+1)&amp;"-"&amp;($P54-1),RUN,AF$18+4,FALSE)&gt;9,FALSE),1,0)+
IF(IFERROR(VLOOKUP(($O54-1)&amp;"-"&amp;($P54+1),RUN,AF$18+4,FALSE)&gt;9,FALSE),1,0),
TRUE,"X")</f>
        <v>0</v>
      </c>
      <c r="AH54" s="6" cm="1">
        <f t="array" ref="AH54">_xlfn.IFS(
AH$17=1,AG54+1,
AG54 &gt; 9,0,
AG54 = 0,0,
TRUE,
AG54+
IF(IFERROR(VLOOKUP(($O54-1)&amp;"-"&amp;($P54  ),RUN,AG$18+4,FALSE)&gt;9,FALSE),1,0)+
IF(IFERROR(VLOOKUP(($O54  )&amp;"-"&amp;($P54+1),RUN,AG$18+4,FALSE)&gt;9,FALSE),1,0)+
IF(IFERROR(VLOOKUP(($O54+1)&amp;"-"&amp;($P54  ),RUN,AG$18+4,FALSE)&gt;9,FALSE),1,0)+
IF(IFERROR(VLOOKUP(($O54  )&amp;"-"&amp;($P54-1),RUN,AG$18+4,FALSE)&gt;9,FALSE),1,0)+
IF(IFERROR(VLOOKUP(($O54-1)&amp;"-"&amp;($P54-1),RUN,AG$18+4,FALSE)&gt;9,FALSE),1,0)+
IF(IFERROR(VLOOKUP(($O54+1)&amp;"-"&amp;($P54+1),RUN,AG$18+4,FALSE)&gt;9,FALSE),1,0)+
IF(IFERROR(VLOOKUP(($O54+1)&amp;"-"&amp;($P54-1),RUN,AG$18+4,FALSE)&gt;9,FALSE),1,0)+
IF(IFERROR(VLOOKUP(($O54-1)&amp;"-"&amp;($P54+1),RUN,AG$18+4,FALSE)&gt;9,FALSE),1,0),
TRUE,"X")</f>
        <v>0</v>
      </c>
      <c r="AI54" s="6" cm="1">
        <f t="array" ref="AI54">_xlfn.IFS(
AI$17=1,AH54+1,
AH54 &gt; 9,0,
AH54 = 0,0,
TRUE,
AH54+
IF(IFERROR(VLOOKUP(($O54-1)&amp;"-"&amp;($P54  ),RUN,AH$18+4,FALSE)&gt;9,FALSE),1,0)+
IF(IFERROR(VLOOKUP(($O54  )&amp;"-"&amp;($P54+1),RUN,AH$18+4,FALSE)&gt;9,FALSE),1,0)+
IF(IFERROR(VLOOKUP(($O54+1)&amp;"-"&amp;($P54  ),RUN,AH$18+4,FALSE)&gt;9,FALSE),1,0)+
IF(IFERROR(VLOOKUP(($O54  )&amp;"-"&amp;($P54-1),RUN,AH$18+4,FALSE)&gt;9,FALSE),1,0)+
IF(IFERROR(VLOOKUP(($O54-1)&amp;"-"&amp;($P54-1),RUN,AH$18+4,FALSE)&gt;9,FALSE),1,0)+
IF(IFERROR(VLOOKUP(($O54+1)&amp;"-"&amp;($P54+1),RUN,AH$18+4,FALSE)&gt;9,FALSE),1,0)+
IF(IFERROR(VLOOKUP(($O54+1)&amp;"-"&amp;($P54-1),RUN,AH$18+4,FALSE)&gt;9,FALSE),1,0)+
IF(IFERROR(VLOOKUP(($O54-1)&amp;"-"&amp;($P54+1),RUN,AH$18+4,FALSE)&gt;9,FALSE),1,0),
TRUE,"X")</f>
        <v>0</v>
      </c>
      <c r="AJ54" s="6" cm="1">
        <f t="array" ref="AJ54">_xlfn.IFS(
AJ$17=1,AI54+1,
AI54 &gt; 9,0,
AI54 = 0,0,
TRUE,
AI54+
IF(IFERROR(VLOOKUP(($O54-1)&amp;"-"&amp;($P54  ),RUN,AI$18+4,FALSE)&gt;9,FALSE),1,0)+
IF(IFERROR(VLOOKUP(($O54  )&amp;"-"&amp;($P54+1),RUN,AI$18+4,FALSE)&gt;9,FALSE),1,0)+
IF(IFERROR(VLOOKUP(($O54+1)&amp;"-"&amp;($P54  ),RUN,AI$18+4,FALSE)&gt;9,FALSE),1,0)+
IF(IFERROR(VLOOKUP(($O54  )&amp;"-"&amp;($P54-1),RUN,AI$18+4,FALSE)&gt;9,FALSE),1,0)+
IF(IFERROR(VLOOKUP(($O54-1)&amp;"-"&amp;($P54-1),RUN,AI$18+4,FALSE)&gt;9,FALSE),1,0)+
IF(IFERROR(VLOOKUP(($O54+1)&amp;"-"&amp;($P54+1),RUN,AI$18+4,FALSE)&gt;9,FALSE),1,0)+
IF(IFERROR(VLOOKUP(($O54+1)&amp;"-"&amp;($P54-1),RUN,AI$18+4,FALSE)&gt;9,FALSE),1,0)+
IF(IFERROR(VLOOKUP(($O54-1)&amp;"-"&amp;($P54+1),RUN,AI$18+4,FALSE)&gt;9,FALSE),1,0),
TRUE,"X")</f>
        <v>0</v>
      </c>
      <c r="AK54" s="6" cm="1">
        <f t="array" ref="AK54">_xlfn.IFS(
AK$17=1,AJ54+1,
AJ54 &gt; 9,0,
AJ54 = 0,0,
TRUE,
AJ54+
IF(IFERROR(VLOOKUP(($O54-1)&amp;"-"&amp;($P54  ),RUN,AJ$18+4,FALSE)&gt;9,FALSE),1,0)+
IF(IFERROR(VLOOKUP(($O54  )&amp;"-"&amp;($P54+1),RUN,AJ$18+4,FALSE)&gt;9,FALSE),1,0)+
IF(IFERROR(VLOOKUP(($O54+1)&amp;"-"&amp;($P54  ),RUN,AJ$18+4,FALSE)&gt;9,FALSE),1,0)+
IF(IFERROR(VLOOKUP(($O54  )&amp;"-"&amp;($P54-1),RUN,AJ$18+4,FALSE)&gt;9,FALSE),1,0)+
IF(IFERROR(VLOOKUP(($O54-1)&amp;"-"&amp;($P54-1),RUN,AJ$18+4,FALSE)&gt;9,FALSE),1,0)+
IF(IFERROR(VLOOKUP(($O54+1)&amp;"-"&amp;($P54+1),RUN,AJ$18+4,FALSE)&gt;9,FALSE),1,0)+
IF(IFERROR(VLOOKUP(($O54+1)&amp;"-"&amp;($P54-1),RUN,AJ$18+4,FALSE)&gt;9,FALSE),1,0)+
IF(IFERROR(VLOOKUP(($O54-1)&amp;"-"&amp;($P54+1),RUN,AJ$18+4,FALSE)&gt;9,FALSE),1,0),
TRUE,"X")</f>
        <v>1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  <c r="ANC54" s="6"/>
      <c r="AND54" s="6"/>
      <c r="ANE54" s="6"/>
      <c r="ANF54" s="6"/>
      <c r="ANG54" s="6"/>
      <c r="ANH54" s="6"/>
      <c r="ANI54" s="6"/>
      <c r="ANJ54" s="6"/>
      <c r="ANK54" s="6"/>
      <c r="ANL54" s="6"/>
      <c r="ANM54" s="6"/>
      <c r="ANN54" s="6"/>
      <c r="ANO54" s="6"/>
      <c r="ANP54" s="6"/>
      <c r="ANQ54" s="6"/>
      <c r="ANR54" s="6"/>
      <c r="ANS54" s="6"/>
      <c r="ANT54" s="6"/>
      <c r="ANU54" s="6"/>
      <c r="ANV54" s="6"/>
      <c r="ANW54" s="6"/>
      <c r="ANX54" s="6"/>
      <c r="ANY54" s="6"/>
      <c r="ANZ54" s="6"/>
      <c r="AOA54" s="6"/>
      <c r="AOB54" s="6"/>
      <c r="AOC54" s="6"/>
      <c r="AOD54" s="6"/>
      <c r="AOE54" s="6"/>
      <c r="AOF54" s="6"/>
      <c r="AOG54" s="6"/>
      <c r="AOH54" s="6"/>
      <c r="AOI54" s="6"/>
      <c r="AOJ54" s="6"/>
      <c r="AOK54" s="6"/>
      <c r="AOL54" s="6"/>
      <c r="AOM54" s="6"/>
      <c r="AON54" s="6"/>
      <c r="AOO54" s="6"/>
      <c r="AOP54" s="6"/>
      <c r="AOQ54" s="6"/>
      <c r="AOR54" s="6"/>
      <c r="AOS54" s="6"/>
      <c r="AOT54" s="6"/>
      <c r="AOU54" s="6"/>
      <c r="AOV54" s="6"/>
      <c r="AOW54" s="6"/>
      <c r="AOX54" s="6"/>
      <c r="AOY54" s="6"/>
      <c r="AOZ54" s="6"/>
      <c r="APA54" s="6"/>
      <c r="APB54" s="6"/>
      <c r="APC54" s="6"/>
      <c r="APD54" s="6"/>
      <c r="APE54" s="6"/>
      <c r="APF54" s="6"/>
      <c r="APG54" s="6"/>
      <c r="APH54" s="6"/>
      <c r="API54" s="6"/>
      <c r="APJ54" s="6"/>
      <c r="APK54" s="6"/>
      <c r="APL54" s="6"/>
      <c r="APM54" s="6"/>
      <c r="APN54" s="6"/>
      <c r="APO54" s="6"/>
      <c r="APP54" s="6"/>
      <c r="APQ54" s="6"/>
      <c r="APR54" s="6"/>
      <c r="APS54" s="6"/>
      <c r="APT54" s="6"/>
      <c r="APU54" s="6"/>
      <c r="APV54" s="6"/>
      <c r="APW54" s="6"/>
      <c r="APX54" s="6"/>
      <c r="APY54" s="6"/>
      <c r="APZ54" s="6"/>
      <c r="AQA54" s="6"/>
      <c r="AQB54" s="6"/>
      <c r="AQC54" s="6"/>
      <c r="AQD54" s="6"/>
      <c r="AQE54" s="6"/>
      <c r="AQF54" s="6"/>
      <c r="AQG54" s="6"/>
      <c r="AQH54" s="6"/>
      <c r="AQI54" s="6"/>
      <c r="AQJ54" s="6"/>
      <c r="AQK54" s="6"/>
      <c r="AQL54" s="6"/>
      <c r="AQM54" s="6"/>
      <c r="AQN54" s="6"/>
      <c r="AQO54" s="6"/>
      <c r="AQP54" s="6"/>
      <c r="AQQ54" s="6"/>
      <c r="AQR54" s="6"/>
      <c r="AQS54" s="6"/>
      <c r="AQT54" s="6"/>
      <c r="AQU54" s="6"/>
      <c r="AQV54" s="6"/>
      <c r="AQW54" s="6"/>
      <c r="AQX54" s="6"/>
      <c r="AQY54" s="6"/>
      <c r="AQZ54" s="6"/>
      <c r="ARA54" s="6"/>
      <c r="ARB54" s="6"/>
      <c r="ARC54" s="6"/>
      <c r="ARD54" s="6"/>
      <c r="ARE54" s="6"/>
      <c r="ARF54" s="6"/>
      <c r="ARG54" s="6"/>
      <c r="ARH54" s="6"/>
      <c r="ARI54" s="6"/>
      <c r="ARJ54" s="6"/>
      <c r="ARK54" s="6"/>
      <c r="ARL54" s="6"/>
      <c r="ARM54" s="6"/>
      <c r="ARN54" s="6"/>
      <c r="ARO54" s="6"/>
      <c r="ARP54" s="6"/>
      <c r="ARQ54" s="6"/>
      <c r="ARR54" s="6"/>
      <c r="ARS54" s="6"/>
      <c r="ART54" s="6"/>
      <c r="ARU54" s="6"/>
      <c r="ARV54" s="6"/>
      <c r="ARW54" s="6"/>
      <c r="ARX54" s="6"/>
      <c r="ARY54" s="6"/>
      <c r="ARZ54" s="6"/>
      <c r="ASA54" s="6"/>
      <c r="ASB54" s="6"/>
      <c r="ASC54" s="6"/>
      <c r="ASD54" s="6"/>
      <c r="ASE54" s="6"/>
      <c r="ASF54" s="6"/>
      <c r="ASG54" s="6"/>
      <c r="ASH54" s="6"/>
      <c r="ASI54" s="6"/>
      <c r="ASJ54" s="6"/>
      <c r="ASK54" s="6"/>
      <c r="ASL54" s="6"/>
      <c r="ASM54" s="6"/>
      <c r="ASN54" s="6"/>
      <c r="ASO54" s="6"/>
      <c r="ASP54" s="6"/>
      <c r="ASQ54" s="6"/>
      <c r="ASR54" s="6"/>
      <c r="ASS54" s="6"/>
      <c r="AST54" s="6"/>
      <c r="ASU54" s="6"/>
      <c r="ASV54" s="6"/>
      <c r="ASW54" s="6"/>
      <c r="ASX54" s="6"/>
      <c r="ASY54" s="6"/>
      <c r="ASZ54" s="6"/>
      <c r="ATA54" s="6"/>
      <c r="ATB54" s="6"/>
      <c r="ATC54" s="6"/>
      <c r="ATD54" s="6"/>
      <c r="ATE54" s="6"/>
      <c r="ATF54" s="6"/>
      <c r="ATG54" s="6"/>
      <c r="ATH54" s="6"/>
      <c r="ATI54" s="6"/>
      <c r="ATJ54" s="6"/>
      <c r="ATK54" s="6"/>
      <c r="ATL54" s="6"/>
      <c r="ATM54" s="6"/>
      <c r="ATN54" s="6"/>
      <c r="ATO54" s="6"/>
      <c r="ATP54" s="6"/>
      <c r="ATQ54" s="6"/>
      <c r="ATR54" s="6"/>
      <c r="ATS54" s="6"/>
      <c r="ATT54" s="6"/>
      <c r="ATU54" s="6"/>
      <c r="ATV54" s="6"/>
      <c r="ATW54" s="6"/>
      <c r="ATX54" s="6"/>
      <c r="ATY54" s="6"/>
      <c r="ATZ54" s="6"/>
      <c r="AUA54" s="6"/>
      <c r="AUB54" s="6"/>
      <c r="AUC54" s="6"/>
      <c r="AUD54" s="6"/>
      <c r="AUE54" s="6"/>
      <c r="AUF54" s="6"/>
      <c r="AUG54" s="6"/>
      <c r="AUH54" s="6"/>
      <c r="AUI54" s="6"/>
      <c r="AUJ54" s="6"/>
      <c r="AUK54" s="6"/>
      <c r="AUL54" s="6"/>
      <c r="AUM54" s="6"/>
      <c r="AUN54" s="6"/>
      <c r="AUO54" s="6"/>
      <c r="AUP54" s="6"/>
      <c r="AUQ54" s="6"/>
      <c r="AUR54" s="6"/>
      <c r="AUS54" s="6"/>
      <c r="AUT54" s="6"/>
      <c r="AUU54" s="6"/>
      <c r="AUV54" s="6"/>
      <c r="AUW54" s="6"/>
      <c r="AUX54" s="6"/>
      <c r="AUY54" s="6"/>
      <c r="AUZ54" s="6"/>
      <c r="AVA54" s="6"/>
      <c r="AVB54" s="6"/>
      <c r="AVC54" s="6"/>
      <c r="AVD54" s="6"/>
      <c r="AVE54" s="6"/>
      <c r="AVF54" s="6"/>
      <c r="AVG54" s="6"/>
      <c r="AVH54" s="6"/>
      <c r="AVI54" s="6"/>
      <c r="AVJ54" s="6"/>
      <c r="AVK54" s="6"/>
      <c r="AVL54" s="6"/>
      <c r="AVM54" s="6"/>
      <c r="AVN54" s="6"/>
      <c r="AVO54" s="6"/>
      <c r="AVP54" s="6"/>
      <c r="AVQ54" s="6"/>
      <c r="AVR54" s="6"/>
      <c r="AVS54" s="6"/>
      <c r="AVT54" s="6"/>
      <c r="AVU54" s="6"/>
      <c r="AVV54" s="6"/>
      <c r="AVW54" s="6"/>
      <c r="AVX54" s="6"/>
      <c r="AVY54" s="6"/>
      <c r="AVZ54" s="6"/>
      <c r="AWA54" s="6"/>
      <c r="AWB54" s="6"/>
      <c r="AWC54" s="6"/>
      <c r="AWD54" s="6"/>
      <c r="AWE54" s="6"/>
      <c r="AWF54" s="6"/>
      <c r="AWG54" s="6"/>
      <c r="AWH54" s="6"/>
      <c r="AWI54" s="6"/>
      <c r="AWJ54" s="6"/>
      <c r="AWK54" s="6"/>
      <c r="AWL54" s="6"/>
      <c r="AWM54" s="6"/>
      <c r="AWN54" s="6"/>
      <c r="AWO54" s="6"/>
      <c r="AWP54" s="6"/>
      <c r="AWQ54" s="6"/>
      <c r="AWR54" s="6"/>
      <c r="AWS54" s="6"/>
      <c r="AWT54" s="6"/>
      <c r="AWU54" s="6"/>
      <c r="AWV54" s="6"/>
      <c r="AWW54" s="6"/>
      <c r="AWX54" s="6"/>
      <c r="AWY54" s="6"/>
      <c r="AWZ54" s="6"/>
      <c r="AXA54" s="6"/>
      <c r="AXB54" s="6"/>
      <c r="AXC54" s="6"/>
      <c r="AXD54" s="6"/>
      <c r="AXE54" s="6"/>
      <c r="AXF54" s="6"/>
      <c r="AXG54" s="6"/>
      <c r="AXH54" s="6"/>
      <c r="AXI54" s="6"/>
      <c r="AXJ54" s="6"/>
      <c r="AXK54" s="6"/>
      <c r="AXL54" s="6"/>
      <c r="AXM54" s="6"/>
      <c r="AXN54" s="6"/>
      <c r="AXO54" s="6"/>
      <c r="AXP54" s="6"/>
      <c r="AXQ54" s="6"/>
      <c r="AXR54" s="6"/>
      <c r="AXS54" s="6"/>
      <c r="AXT54" s="6"/>
      <c r="AXU54" s="6"/>
      <c r="AXV54" s="6"/>
      <c r="AXW54" s="6"/>
      <c r="AXX54" s="6"/>
      <c r="AXY54" s="6"/>
      <c r="AXZ54" s="6"/>
      <c r="AYA54" s="6"/>
      <c r="AYB54" s="6"/>
      <c r="AYC54" s="6"/>
      <c r="AYD54" s="6"/>
      <c r="AYE54" s="6"/>
      <c r="AYF54" s="6"/>
      <c r="AYG54" s="6"/>
      <c r="AYH54" s="6"/>
      <c r="AYI54" s="6"/>
      <c r="AYJ54" s="6"/>
      <c r="AYK54" s="6"/>
      <c r="AYL54" s="6"/>
      <c r="AYM54" s="6"/>
      <c r="AYN54" s="6"/>
      <c r="AYO54" s="6"/>
      <c r="AYP54" s="6"/>
      <c r="AYQ54" s="6"/>
      <c r="AYR54" s="6"/>
      <c r="AYS54" s="6"/>
      <c r="AYT54" s="6"/>
      <c r="AYU54" s="6"/>
      <c r="AYV54" s="6"/>
      <c r="AYW54" s="6"/>
      <c r="AYX54" s="6"/>
      <c r="AYY54" s="6"/>
      <c r="AYZ54" s="6"/>
      <c r="AZA54" s="6"/>
      <c r="AZB54" s="6"/>
      <c r="AZC54" s="6"/>
      <c r="AZD54" s="6"/>
      <c r="AZE54" s="6"/>
      <c r="AZF54" s="6"/>
      <c r="AZG54" s="6"/>
      <c r="AZH54" s="6"/>
      <c r="AZI54" s="6"/>
      <c r="AZJ54" s="6"/>
      <c r="AZK54" s="6"/>
      <c r="AZL54" s="6"/>
      <c r="AZM54" s="6"/>
      <c r="AZN54" s="6"/>
      <c r="AZO54" s="6"/>
      <c r="AZP54" s="6"/>
      <c r="AZQ54" s="6"/>
      <c r="AZR54" s="6"/>
      <c r="AZS54" s="6"/>
      <c r="AZT54" s="6"/>
      <c r="AZU54" s="6"/>
      <c r="AZV54" s="6"/>
      <c r="AZW54" s="6"/>
      <c r="AZX54" s="6"/>
      <c r="AZY54" s="6"/>
      <c r="AZZ54" s="6"/>
      <c r="BAA54" s="6"/>
      <c r="BAB54" s="6"/>
      <c r="BAC54" s="6"/>
      <c r="BAD54" s="6"/>
      <c r="BAE54" s="6"/>
      <c r="BAF54" s="6"/>
      <c r="BAG54" s="6"/>
      <c r="BAH54" s="6"/>
      <c r="BAI54" s="6"/>
      <c r="BAJ54" s="6"/>
      <c r="BAK54" s="6"/>
      <c r="BAL54" s="6"/>
      <c r="BAM54" s="6"/>
      <c r="BAN54" s="6"/>
      <c r="BAO54" s="6"/>
      <c r="BAP54" s="6"/>
      <c r="BAQ54" s="6"/>
      <c r="BAR54" s="6"/>
      <c r="BAS54" s="6"/>
      <c r="BAT54" s="6"/>
      <c r="BAU54" s="6"/>
      <c r="BAV54" s="6"/>
      <c r="BAW54" s="6"/>
      <c r="BAX54" s="6"/>
      <c r="BAY54" s="6"/>
      <c r="BAZ54" s="6"/>
      <c r="BBA54" s="6"/>
      <c r="BBB54" s="6"/>
      <c r="BBC54" s="6"/>
      <c r="BBD54" s="6"/>
      <c r="BBE54" s="6"/>
      <c r="BBF54" s="6"/>
      <c r="BBG54" s="6"/>
      <c r="BBH54" s="6"/>
      <c r="BBI54" s="6"/>
      <c r="BBJ54" s="6"/>
      <c r="BBK54" s="6"/>
      <c r="BBL54" s="6"/>
      <c r="BBM54" s="6"/>
      <c r="BBN54" s="6"/>
      <c r="BBO54" s="6"/>
      <c r="BBP54" s="6"/>
      <c r="BBQ54" s="6"/>
      <c r="BBR54" s="6"/>
      <c r="BBS54" s="6"/>
      <c r="BBT54" s="6"/>
      <c r="BBU54" s="6"/>
      <c r="BBV54" s="6"/>
      <c r="BBW54" s="6"/>
      <c r="BBX54" s="6"/>
      <c r="BBY54" s="6"/>
      <c r="BBZ54" s="6"/>
      <c r="BCA54" s="6"/>
      <c r="BCB54" s="6"/>
      <c r="BCC54" s="6"/>
      <c r="BCD54" s="6"/>
      <c r="BCE54" s="6"/>
      <c r="BCF54" s="6"/>
      <c r="BCG54" s="6"/>
      <c r="BCH54" s="6"/>
      <c r="BCI54" s="6"/>
      <c r="BCJ54" s="6"/>
      <c r="BCK54" s="6"/>
      <c r="BCL54" s="6"/>
      <c r="BCM54" s="6"/>
      <c r="BCN54" s="6"/>
      <c r="BCO54" s="6"/>
      <c r="BCP54" s="6"/>
      <c r="BCQ54" s="6"/>
      <c r="BCR54" s="6"/>
      <c r="BCS54" s="6"/>
      <c r="BCT54" s="6"/>
      <c r="BCU54" s="6"/>
      <c r="BCV54" s="6"/>
      <c r="BCW54" s="6"/>
      <c r="BCX54" s="6"/>
      <c r="BCY54" s="6"/>
      <c r="BCZ54" s="6"/>
      <c r="BDA54" s="6"/>
      <c r="BDB54" s="6"/>
      <c r="BDC54" s="6"/>
      <c r="BDD54" s="6"/>
      <c r="BDE54" s="6"/>
      <c r="BDF54" s="6"/>
      <c r="BDG54" s="6"/>
      <c r="BDH54" s="6"/>
      <c r="BDI54" s="6"/>
      <c r="BDJ54" s="6"/>
      <c r="BDK54" s="6"/>
      <c r="BDL54" s="6"/>
      <c r="BDM54" s="6"/>
      <c r="BDN54" s="6"/>
      <c r="BDO54" s="6"/>
      <c r="BDP54" s="6"/>
      <c r="BDQ54" s="6"/>
      <c r="BDR54" s="6"/>
      <c r="BDS54" s="6"/>
      <c r="BDT54" s="6"/>
      <c r="BDU54" s="6"/>
      <c r="BDV54" s="6"/>
      <c r="BDW54" s="6"/>
      <c r="BDX54" s="6"/>
      <c r="BDY54" s="6"/>
      <c r="BDZ54" s="6"/>
      <c r="BEA54" s="6"/>
      <c r="BEB54" s="6"/>
      <c r="BEC54" s="6"/>
      <c r="BED54" s="6"/>
      <c r="BEE54" s="6"/>
      <c r="BEF54" s="6"/>
      <c r="BEG54" s="6"/>
      <c r="BEH54" s="6"/>
      <c r="BEI54" s="6"/>
      <c r="BEJ54" s="6"/>
      <c r="BEK54" s="6"/>
      <c r="BEL54" s="6"/>
      <c r="BEM54" s="6"/>
      <c r="BEN54" s="6"/>
      <c r="BEO54" s="6"/>
      <c r="BEP54" s="6"/>
      <c r="BEQ54" s="6"/>
      <c r="BER54" s="6"/>
      <c r="BES54" s="6"/>
      <c r="BET54" s="6"/>
      <c r="BEU54" s="6"/>
      <c r="BEV54" s="6"/>
      <c r="BEW54" s="6"/>
      <c r="BEX54" s="6"/>
      <c r="BEY54" s="6"/>
      <c r="BEZ54" s="6"/>
      <c r="BFA54" s="6"/>
      <c r="BFB54" s="6"/>
      <c r="BFC54" s="6"/>
      <c r="BFD54" s="6"/>
      <c r="BFE54" s="6"/>
      <c r="BFF54" s="6"/>
      <c r="BFG54" s="6"/>
      <c r="BFH54" s="6"/>
      <c r="BFI54" s="6"/>
      <c r="BFJ54" s="6"/>
      <c r="BFK54" s="6"/>
      <c r="BFL54" s="6"/>
      <c r="BFM54" s="6"/>
      <c r="BFN54" s="6"/>
      <c r="BFO54" s="6"/>
      <c r="BFP54" s="6"/>
      <c r="BFQ54" s="6"/>
      <c r="BFR54" s="6"/>
      <c r="BFS54" s="6"/>
      <c r="BFT54" s="6"/>
      <c r="BFU54" s="6"/>
      <c r="BFV54" s="6"/>
      <c r="BFW54" s="6"/>
      <c r="BFX54" s="6"/>
      <c r="BFY54" s="6"/>
      <c r="BFZ54" s="6"/>
      <c r="BGA54" s="6"/>
      <c r="BGB54" s="6"/>
      <c r="BGC54" s="6"/>
      <c r="BGD54" s="6"/>
      <c r="BGE54" s="6"/>
      <c r="BGF54" s="6"/>
      <c r="BGG54" s="6"/>
      <c r="BGH54" s="6"/>
      <c r="BGI54" s="6"/>
      <c r="BGJ54" s="6"/>
      <c r="BGK54" s="6"/>
      <c r="BGL54" s="6"/>
      <c r="BGM54" s="6"/>
      <c r="BGN54" s="6"/>
      <c r="BGO54" s="6"/>
      <c r="BGP54" s="6"/>
      <c r="BGQ54" s="6"/>
      <c r="BGR54" s="6"/>
      <c r="BGS54" s="6"/>
      <c r="BGT54" s="6"/>
      <c r="BGU54" s="6"/>
      <c r="BGV54" s="6"/>
      <c r="BGW54" s="6"/>
      <c r="BGX54" s="6"/>
      <c r="BGY54" s="6"/>
      <c r="BGZ54" s="6"/>
      <c r="BHA54" s="6"/>
      <c r="BHB54" s="6"/>
      <c r="BHC54" s="6"/>
      <c r="BHD54" s="6"/>
      <c r="BHE54" s="6"/>
      <c r="BHF54" s="6"/>
      <c r="BHG54" s="6"/>
      <c r="BHH54" s="6"/>
      <c r="BHI54" s="6"/>
      <c r="BHJ54" s="6"/>
      <c r="BHK54" s="6"/>
      <c r="BHL54" s="6"/>
      <c r="BHM54" s="6"/>
      <c r="BHN54" s="6"/>
      <c r="BHO54" s="6"/>
      <c r="BHP54" s="6"/>
      <c r="BHQ54" s="6"/>
      <c r="BHR54" s="6"/>
      <c r="BHS54" s="6"/>
      <c r="BHT54" s="6"/>
      <c r="BHU54" s="6"/>
      <c r="BHV54" s="6"/>
      <c r="BHW54" s="6"/>
      <c r="BHX54" s="6"/>
      <c r="BHY54" s="6"/>
      <c r="BHZ54" s="6"/>
      <c r="BIA54" s="6"/>
      <c r="BIB54" s="6"/>
      <c r="BIC54" s="6"/>
      <c r="BID54" s="6"/>
      <c r="BIE54" s="6"/>
      <c r="BIF54" s="6"/>
      <c r="BIG54" s="6"/>
      <c r="BIH54" s="6"/>
      <c r="BII54" s="6"/>
      <c r="BIJ54" s="6"/>
      <c r="BIK54" s="6"/>
      <c r="BIL54" s="6"/>
      <c r="BIM54" s="6"/>
      <c r="BIN54" s="6"/>
      <c r="BIO54" s="6"/>
      <c r="BIP54" s="6"/>
      <c r="BIQ54" s="6"/>
      <c r="BIR54" s="6"/>
      <c r="BIS54" s="6"/>
      <c r="BIT54" s="6"/>
      <c r="BIU54" s="6"/>
      <c r="BIV54" s="6"/>
      <c r="BIW54" s="6"/>
      <c r="BIX54" s="6"/>
      <c r="BIY54" s="6"/>
      <c r="BIZ54" s="6"/>
      <c r="BJA54" s="6"/>
      <c r="BJB54" s="6"/>
      <c r="BJC54" s="6"/>
      <c r="BJD54" s="6"/>
      <c r="BJE54" s="6"/>
      <c r="BJF54" s="6"/>
      <c r="BJG54" s="6"/>
      <c r="BJH54" s="6"/>
      <c r="BJI54" s="6"/>
      <c r="BJJ54" s="6"/>
      <c r="BJK54" s="6"/>
      <c r="BJL54" s="6"/>
      <c r="BJM54" s="6"/>
      <c r="BJN54" s="6"/>
      <c r="BJO54" s="6"/>
      <c r="BJP54" s="6"/>
      <c r="BJQ54" s="6"/>
      <c r="BJR54" s="6"/>
      <c r="BJS54" s="6"/>
      <c r="BJT54" s="6"/>
      <c r="BJU54" s="6"/>
      <c r="BJV54" s="6"/>
      <c r="BJW54" s="6"/>
      <c r="BJX54" s="6"/>
      <c r="BJY54" s="6"/>
      <c r="BJZ54" s="6"/>
      <c r="BKA54" s="6"/>
      <c r="BKB54" s="6"/>
      <c r="BKC54" s="6"/>
      <c r="BKD54" s="6"/>
      <c r="BKE54" s="6"/>
      <c r="BKF54" s="6"/>
      <c r="BKG54" s="6"/>
      <c r="BKH54" s="6"/>
      <c r="BKI54" s="6"/>
      <c r="BKJ54" s="6"/>
      <c r="BKK54" s="6"/>
      <c r="BKL54" s="6"/>
      <c r="BKM54" s="6"/>
      <c r="BKN54" s="6"/>
      <c r="BKO54" s="6"/>
      <c r="BKP54" s="6"/>
      <c r="BKQ54" s="6"/>
      <c r="BKR54" s="6"/>
      <c r="BKS54" s="6"/>
      <c r="BKT54" s="6"/>
      <c r="BKU54" s="6"/>
      <c r="BKV54" s="6"/>
      <c r="BKW54" s="6"/>
      <c r="BKX54" s="6"/>
      <c r="BKY54" s="6"/>
      <c r="BKZ54" s="6"/>
      <c r="BLA54" s="6"/>
      <c r="BLB54" s="6"/>
      <c r="BLC54" s="6"/>
      <c r="BLD54" s="6"/>
      <c r="BLE54" s="6"/>
      <c r="BLF54" s="6"/>
      <c r="BLG54" s="6"/>
      <c r="BLH54" s="6"/>
      <c r="BLI54" s="6"/>
      <c r="BLJ54" s="6"/>
      <c r="BLK54" s="6"/>
      <c r="BLL54" s="6"/>
      <c r="BLM54" s="6"/>
      <c r="BLN54" s="6"/>
      <c r="BLO54" s="6"/>
      <c r="BLP54" s="6"/>
      <c r="BLQ54" s="6"/>
      <c r="BLR54" s="6"/>
      <c r="BLS54" s="6"/>
      <c r="BLT54" s="6"/>
      <c r="BLU54" s="6"/>
      <c r="BLV54" s="6"/>
      <c r="BLW54" s="6"/>
      <c r="BLX54" s="6"/>
      <c r="BLY54" s="6"/>
      <c r="BLZ54" s="6"/>
      <c r="BMA54" s="6"/>
      <c r="BMB54" s="6"/>
      <c r="BMC54" s="6"/>
      <c r="BMD54" s="6"/>
      <c r="BME54" s="6"/>
      <c r="BMF54" s="6"/>
      <c r="BMG54" s="6"/>
      <c r="BMH54" s="6"/>
      <c r="BMI54" s="6"/>
      <c r="BMJ54" s="6"/>
      <c r="BMK54" s="6"/>
      <c r="BML54" s="6"/>
      <c r="BMM54" s="6"/>
      <c r="BMN54" s="6"/>
      <c r="BMO54" s="6"/>
      <c r="BMP54" s="6"/>
      <c r="BMQ54" s="6"/>
      <c r="BMR54" s="6"/>
      <c r="BMS54" s="6"/>
      <c r="BMT54" s="6"/>
      <c r="BMU54" s="6"/>
      <c r="BMV54" s="6"/>
      <c r="BMW54" s="6"/>
      <c r="BMX54" s="6"/>
      <c r="BMY54" s="6"/>
      <c r="BMZ54" s="6"/>
      <c r="BNA54" s="6"/>
      <c r="BNB54" s="6"/>
      <c r="BNC54" s="6"/>
      <c r="BND54" s="6"/>
      <c r="BNE54" s="6"/>
      <c r="BNF54" s="6"/>
      <c r="BNG54" s="6"/>
      <c r="BNH54" s="6"/>
      <c r="BNI54" s="6"/>
      <c r="BNJ54" s="6"/>
      <c r="BNK54" s="6"/>
      <c r="BNL54" s="6"/>
      <c r="BNM54" s="6"/>
      <c r="BNN54" s="6"/>
      <c r="BNO54" s="6"/>
      <c r="BNP54" s="6"/>
      <c r="BNQ54" s="6"/>
      <c r="BNR54" s="6"/>
      <c r="BNS54" s="6"/>
      <c r="BNT54" s="6"/>
      <c r="BNU54" s="6"/>
      <c r="BNV54" s="6"/>
      <c r="BNW54" s="6"/>
      <c r="BNX54" s="6"/>
      <c r="BNY54" s="6"/>
      <c r="BNZ54" s="6"/>
      <c r="BOA54" s="6"/>
      <c r="BOB54" s="6"/>
      <c r="BOC54" s="6"/>
      <c r="BOD54" s="6"/>
      <c r="BOE54" s="6"/>
      <c r="BOF54" s="6"/>
      <c r="BOG54" s="6"/>
      <c r="BOH54" s="6"/>
      <c r="BOI54" s="6"/>
      <c r="BOJ54" s="6"/>
      <c r="BOK54" s="6"/>
      <c r="BOL54" s="6"/>
    </row>
    <row r="55" spans="1:1754" x14ac:dyDescent="0.3">
      <c r="A55">
        <v>7</v>
      </c>
      <c r="B55" s="22">
        <f t="shared" ref="B55:K55" ca="1" si="19">B27-B41</f>
        <v>0</v>
      </c>
      <c r="C55" s="23">
        <f t="shared" ca="1" si="19"/>
        <v>-5</v>
      </c>
      <c r="D55" s="23">
        <f t="shared" ca="1" si="19"/>
        <v>-3</v>
      </c>
      <c r="E55" s="23">
        <f t="shared" ca="1" si="19"/>
        <v>-2</v>
      </c>
      <c r="F55" s="23">
        <f t="shared" ca="1" si="19"/>
        <v>-2</v>
      </c>
      <c r="G55" s="23">
        <f t="shared" ca="1" si="19"/>
        <v>-2</v>
      </c>
      <c r="H55" s="23">
        <f t="shared" ca="1" si="19"/>
        <v>-2</v>
      </c>
      <c r="I55" s="23">
        <f t="shared" ca="1" si="19"/>
        <v>-9</v>
      </c>
      <c r="J55" s="23">
        <f t="shared" ca="1" si="19"/>
        <v>-6</v>
      </c>
      <c r="K55" s="9">
        <f t="shared" ca="1" si="19"/>
        <v>-6</v>
      </c>
      <c r="M55">
        <v>37</v>
      </c>
      <c r="N55" t="str">
        <f t="shared" si="8"/>
        <v>4-7</v>
      </c>
      <c r="O55">
        <f t="shared" si="9"/>
        <v>4</v>
      </c>
      <c r="P55" s="9">
        <f t="shared" si="10"/>
        <v>7</v>
      </c>
      <c r="Q55" s="29" cm="1">
        <f t="array" ref="Q55">INDEX(START,O55,P55)</f>
        <v>6</v>
      </c>
      <c r="R55" s="6" cm="1">
        <f t="array" ref="R55">_xlfn.IFS(
R$17=1,Q55+1,
Q55 &gt; 9,0,
Q55 = 0,0,
TRUE,
Q55+
IF(IFERROR(VLOOKUP(($O55-1)&amp;"-"&amp;($P55  ),RUN,Q$18+4,FALSE)&gt;9,FALSE),1,0)+
IF(IFERROR(VLOOKUP(($O55  )&amp;"-"&amp;($P55+1),RUN,Q$18+4,FALSE)&gt;9,FALSE),1,0)+
IF(IFERROR(VLOOKUP(($O55+1)&amp;"-"&amp;($P55  ),RUN,Q$18+4,FALSE)&gt;9,FALSE),1,0)+
IF(IFERROR(VLOOKUP(($O55  )&amp;"-"&amp;($P55-1),RUN,Q$18+4,FALSE)&gt;9,FALSE),1,0)+
IF(IFERROR(VLOOKUP(($O55-1)&amp;"-"&amp;($P55-1),RUN,Q$18+4,FALSE)&gt;9,FALSE),1,0)+
IF(IFERROR(VLOOKUP(($O55+1)&amp;"-"&amp;($P55+1),RUN,Q$18+4,FALSE)&gt;9,FALSE),1,0)+
IF(IFERROR(VLOOKUP(($O55+1)&amp;"-"&amp;($P55-1),RUN,Q$18+4,FALSE)&gt;9,FALSE),1,0)+
IF(IFERROR(VLOOKUP(($O55-1)&amp;"-"&amp;($P55+1),RUN,Q$18+4,FALSE)&gt;9,FALSE),1,0),
TRUE,"X")</f>
        <v>7</v>
      </c>
      <c r="S55" s="6" cm="1">
        <f t="array" ref="S55">_xlfn.IFS(
S$17=1,R55+1,
R55 &gt; 9,0,
R55 = 0,0,
TRUE,
R55+
IF(IFERROR(VLOOKUP(($O55-1)&amp;"-"&amp;($P55  ),RUN,R$18+4,FALSE)&gt;9,FALSE),1,0)+
IF(IFERROR(VLOOKUP(($O55  )&amp;"-"&amp;($P55+1),RUN,R$18+4,FALSE)&gt;9,FALSE),1,0)+
IF(IFERROR(VLOOKUP(($O55+1)&amp;"-"&amp;($P55  ),RUN,R$18+4,FALSE)&gt;9,FALSE),1,0)+
IF(IFERROR(VLOOKUP(($O55  )&amp;"-"&amp;($P55-1),RUN,R$18+4,FALSE)&gt;9,FALSE),1,0)+
IF(IFERROR(VLOOKUP(($O55-1)&amp;"-"&amp;($P55-1),RUN,R$18+4,FALSE)&gt;9,FALSE),1,0)+
IF(IFERROR(VLOOKUP(($O55+1)&amp;"-"&amp;($P55+1),RUN,R$18+4,FALSE)&gt;9,FALSE),1,0)+
IF(IFERROR(VLOOKUP(($O55+1)&amp;"-"&amp;($P55-1),RUN,R$18+4,FALSE)&gt;9,FALSE),1,0)+
IF(IFERROR(VLOOKUP(($O55-1)&amp;"-"&amp;($P55+1),RUN,R$18+4,FALSE)&gt;9,FALSE),1,0),
TRUE,"X")</f>
        <v>8</v>
      </c>
      <c r="T55" s="6" cm="1">
        <f t="array" ref="T55">_xlfn.IFS(
T$17=1,S55+1,
S55 &gt; 9,0,
S55 = 0,0,
TRUE,
S55+
IF(IFERROR(VLOOKUP(($O55-1)&amp;"-"&amp;($P55  ),RUN,S$18+4,FALSE)&gt;9,FALSE),1,0)+
IF(IFERROR(VLOOKUP(($O55  )&amp;"-"&amp;($P55+1),RUN,S$18+4,FALSE)&gt;9,FALSE),1,0)+
IF(IFERROR(VLOOKUP(($O55+1)&amp;"-"&amp;($P55  ),RUN,S$18+4,FALSE)&gt;9,FALSE),1,0)+
IF(IFERROR(VLOOKUP(($O55  )&amp;"-"&amp;($P55-1),RUN,S$18+4,FALSE)&gt;9,FALSE),1,0)+
IF(IFERROR(VLOOKUP(($O55-1)&amp;"-"&amp;($P55-1),RUN,S$18+4,FALSE)&gt;9,FALSE),1,0)+
IF(IFERROR(VLOOKUP(($O55+1)&amp;"-"&amp;($P55+1),RUN,S$18+4,FALSE)&gt;9,FALSE),1,0)+
IF(IFERROR(VLOOKUP(($O55+1)&amp;"-"&amp;($P55-1),RUN,S$18+4,FALSE)&gt;9,FALSE),1,0)+
IF(IFERROR(VLOOKUP(($O55-1)&amp;"-"&amp;($P55+1),RUN,S$18+4,FALSE)&gt;9,FALSE),1,0),
TRUE,"X")</f>
        <v>9</v>
      </c>
      <c r="U55" s="6" cm="1">
        <f t="array" ref="U55">_xlfn.IFS(
U$17=1,T55+1,
T55 &gt; 9,0,
T55 = 0,0,
TRUE,
T55+
IF(IFERROR(VLOOKUP(($O55-1)&amp;"-"&amp;($P55  ),RUN,T$18+4,FALSE)&gt;9,FALSE),1,0)+
IF(IFERROR(VLOOKUP(($O55  )&amp;"-"&amp;($P55+1),RUN,T$18+4,FALSE)&gt;9,FALSE),1,0)+
IF(IFERROR(VLOOKUP(($O55+1)&amp;"-"&amp;($P55  ),RUN,T$18+4,FALSE)&gt;9,FALSE),1,0)+
IF(IFERROR(VLOOKUP(($O55  )&amp;"-"&amp;($P55-1),RUN,T$18+4,FALSE)&gt;9,FALSE),1,0)+
IF(IFERROR(VLOOKUP(($O55-1)&amp;"-"&amp;($P55-1),RUN,T$18+4,FALSE)&gt;9,FALSE),1,0)+
IF(IFERROR(VLOOKUP(($O55+1)&amp;"-"&amp;($P55+1),RUN,T$18+4,FALSE)&gt;9,FALSE),1,0)+
IF(IFERROR(VLOOKUP(($O55+1)&amp;"-"&amp;($P55-1),RUN,T$18+4,FALSE)&gt;9,FALSE),1,0)+
IF(IFERROR(VLOOKUP(($O55-1)&amp;"-"&amp;($P55+1),RUN,T$18+4,FALSE)&gt;9,FALSE),1,0),
TRUE,"X")</f>
        <v>9</v>
      </c>
      <c r="V55" s="6" cm="1">
        <f t="array" ref="V55">_xlfn.IFS(
V$17=1,U55+1,
U55 &gt; 9,0,
U55 = 0,0,
TRUE,
U55+
IF(IFERROR(VLOOKUP(($O55-1)&amp;"-"&amp;($P55  ),RUN,U$18+4,FALSE)&gt;9,FALSE),1,0)+
IF(IFERROR(VLOOKUP(($O55  )&amp;"-"&amp;($P55+1),RUN,U$18+4,FALSE)&gt;9,FALSE),1,0)+
IF(IFERROR(VLOOKUP(($O55+1)&amp;"-"&amp;($P55  ),RUN,U$18+4,FALSE)&gt;9,FALSE),1,0)+
IF(IFERROR(VLOOKUP(($O55  )&amp;"-"&amp;($P55-1),RUN,U$18+4,FALSE)&gt;9,FALSE),1,0)+
IF(IFERROR(VLOOKUP(($O55-1)&amp;"-"&amp;($P55-1),RUN,U$18+4,FALSE)&gt;9,FALSE),1,0)+
IF(IFERROR(VLOOKUP(($O55+1)&amp;"-"&amp;($P55+1),RUN,U$18+4,FALSE)&gt;9,FALSE),1,0)+
IF(IFERROR(VLOOKUP(($O55+1)&amp;"-"&amp;($P55-1),RUN,U$18+4,FALSE)&gt;9,FALSE),1,0)+
IF(IFERROR(VLOOKUP(($O55-1)&amp;"-"&amp;($P55+1),RUN,U$18+4,FALSE)&gt;9,FALSE),1,0),
TRUE,"X")</f>
        <v>9</v>
      </c>
      <c r="W55" s="6" cm="1">
        <f t="array" ref="W55">_xlfn.IFS(
W$17=1,V55+1,
V55 &gt; 9,0,
V55 = 0,0,
TRUE,
V55+
IF(IFERROR(VLOOKUP(($O55-1)&amp;"-"&amp;($P55  ),RUN,V$18+4,FALSE)&gt;9,FALSE),1,0)+
IF(IFERROR(VLOOKUP(($O55  )&amp;"-"&amp;($P55+1),RUN,V$18+4,FALSE)&gt;9,FALSE),1,0)+
IF(IFERROR(VLOOKUP(($O55+1)&amp;"-"&amp;($P55  ),RUN,V$18+4,FALSE)&gt;9,FALSE),1,0)+
IF(IFERROR(VLOOKUP(($O55  )&amp;"-"&amp;($P55-1),RUN,V$18+4,FALSE)&gt;9,FALSE),1,0)+
IF(IFERROR(VLOOKUP(($O55-1)&amp;"-"&amp;($P55-1),RUN,V$18+4,FALSE)&gt;9,FALSE),1,0)+
IF(IFERROR(VLOOKUP(($O55+1)&amp;"-"&amp;($P55+1),RUN,V$18+4,FALSE)&gt;9,FALSE),1,0)+
IF(IFERROR(VLOOKUP(($O55+1)&amp;"-"&amp;($P55-1),RUN,V$18+4,FALSE)&gt;9,FALSE),1,0)+
IF(IFERROR(VLOOKUP(($O55-1)&amp;"-"&amp;($P55+1),RUN,V$18+4,FALSE)&gt;9,FALSE),1,0),
TRUE,"X")</f>
        <v>9</v>
      </c>
      <c r="X55" s="6" cm="1">
        <f t="array" ref="X55">_xlfn.IFS(
X$17=1,W55+1,
W55 &gt; 9,0,
W55 = 0,0,
TRUE,
W55+
IF(IFERROR(VLOOKUP(($O55-1)&amp;"-"&amp;($P55  ),RUN,W$18+4,FALSE)&gt;9,FALSE),1,0)+
IF(IFERROR(VLOOKUP(($O55  )&amp;"-"&amp;($P55+1),RUN,W$18+4,FALSE)&gt;9,FALSE),1,0)+
IF(IFERROR(VLOOKUP(($O55+1)&amp;"-"&amp;($P55  ),RUN,W$18+4,FALSE)&gt;9,FALSE),1,0)+
IF(IFERROR(VLOOKUP(($O55  )&amp;"-"&amp;($P55-1),RUN,W$18+4,FALSE)&gt;9,FALSE),1,0)+
IF(IFERROR(VLOOKUP(($O55-1)&amp;"-"&amp;($P55-1),RUN,W$18+4,FALSE)&gt;9,FALSE),1,0)+
IF(IFERROR(VLOOKUP(($O55+1)&amp;"-"&amp;($P55+1),RUN,W$18+4,FALSE)&gt;9,FALSE),1,0)+
IF(IFERROR(VLOOKUP(($O55+1)&amp;"-"&amp;($P55-1),RUN,W$18+4,FALSE)&gt;9,FALSE),1,0)+
IF(IFERROR(VLOOKUP(($O55-1)&amp;"-"&amp;($P55+1),RUN,W$18+4,FALSE)&gt;9,FALSE),1,0),
TRUE,"X")</f>
        <v>9</v>
      </c>
      <c r="Y55" s="6" cm="1">
        <f t="array" ref="Y55">_xlfn.IFS(
Y$17=1,X55+1,
X55 &gt; 9,0,
X55 = 0,0,
TRUE,
X55+
IF(IFERROR(VLOOKUP(($O55-1)&amp;"-"&amp;($P55  ),RUN,X$18+4,FALSE)&gt;9,FALSE),1,0)+
IF(IFERROR(VLOOKUP(($O55  )&amp;"-"&amp;($P55+1),RUN,X$18+4,FALSE)&gt;9,FALSE),1,0)+
IF(IFERROR(VLOOKUP(($O55+1)&amp;"-"&amp;($P55  ),RUN,X$18+4,FALSE)&gt;9,FALSE),1,0)+
IF(IFERROR(VLOOKUP(($O55  )&amp;"-"&amp;($P55-1),RUN,X$18+4,FALSE)&gt;9,FALSE),1,0)+
IF(IFERROR(VLOOKUP(($O55-1)&amp;"-"&amp;($P55-1),RUN,X$18+4,FALSE)&gt;9,FALSE),1,0)+
IF(IFERROR(VLOOKUP(($O55+1)&amp;"-"&amp;($P55+1),RUN,X$18+4,FALSE)&gt;9,FALSE),1,0)+
IF(IFERROR(VLOOKUP(($O55+1)&amp;"-"&amp;($P55-1),RUN,X$18+4,FALSE)&gt;9,FALSE),1,0)+
IF(IFERROR(VLOOKUP(($O55-1)&amp;"-"&amp;($P55+1),RUN,X$18+4,FALSE)&gt;9,FALSE),1,0),
TRUE,"X")</f>
        <v>10</v>
      </c>
      <c r="Z55" s="6" cm="1">
        <f t="array" ref="Z55">_xlfn.IFS(
Z$17=1,Y55+1,
Y55 &gt; 9,0,
Y55 = 0,0,
TRUE,
Y55+
IF(IFERROR(VLOOKUP(($O55-1)&amp;"-"&amp;($P55  ),RUN,Y$18+4,FALSE)&gt;9,FALSE),1,0)+
IF(IFERROR(VLOOKUP(($O55  )&amp;"-"&amp;($P55+1),RUN,Y$18+4,FALSE)&gt;9,FALSE),1,0)+
IF(IFERROR(VLOOKUP(($O55+1)&amp;"-"&amp;($P55  ),RUN,Y$18+4,FALSE)&gt;9,FALSE),1,0)+
IF(IFERROR(VLOOKUP(($O55  )&amp;"-"&amp;($P55-1),RUN,Y$18+4,FALSE)&gt;9,FALSE),1,0)+
IF(IFERROR(VLOOKUP(($O55-1)&amp;"-"&amp;($P55-1),RUN,Y$18+4,FALSE)&gt;9,FALSE),1,0)+
IF(IFERROR(VLOOKUP(($O55+1)&amp;"-"&amp;($P55+1),RUN,Y$18+4,FALSE)&gt;9,FALSE),1,0)+
IF(IFERROR(VLOOKUP(($O55+1)&amp;"-"&amp;($P55-1),RUN,Y$18+4,FALSE)&gt;9,FALSE),1,0)+
IF(IFERROR(VLOOKUP(($O55-1)&amp;"-"&amp;($P55+1),RUN,Y$18+4,FALSE)&gt;9,FALSE),1,0),
TRUE,"X")</f>
        <v>0</v>
      </c>
      <c r="AA55" s="6" cm="1">
        <f t="array" ref="AA55">_xlfn.IFS(
AA$17=1,Z55+1,
Z55 &gt; 9,0,
Z55 = 0,0,
TRUE,
Z55+
IF(IFERROR(VLOOKUP(($O55-1)&amp;"-"&amp;($P55  ),RUN,Z$18+4,FALSE)&gt;9,FALSE),1,0)+
IF(IFERROR(VLOOKUP(($O55  )&amp;"-"&amp;($P55+1),RUN,Z$18+4,FALSE)&gt;9,FALSE),1,0)+
IF(IFERROR(VLOOKUP(($O55+1)&amp;"-"&amp;($P55  ),RUN,Z$18+4,FALSE)&gt;9,FALSE),1,0)+
IF(IFERROR(VLOOKUP(($O55  )&amp;"-"&amp;($P55-1),RUN,Z$18+4,FALSE)&gt;9,FALSE),1,0)+
IF(IFERROR(VLOOKUP(($O55-1)&amp;"-"&amp;($P55-1),RUN,Z$18+4,FALSE)&gt;9,FALSE),1,0)+
IF(IFERROR(VLOOKUP(($O55+1)&amp;"-"&amp;($P55+1),RUN,Z$18+4,FALSE)&gt;9,FALSE),1,0)+
IF(IFERROR(VLOOKUP(($O55+1)&amp;"-"&amp;($P55-1),RUN,Z$18+4,FALSE)&gt;9,FALSE),1,0)+
IF(IFERROR(VLOOKUP(($O55-1)&amp;"-"&amp;($P55+1),RUN,Z$18+4,FALSE)&gt;9,FALSE),1,0),
TRUE,"X")</f>
        <v>0</v>
      </c>
      <c r="AB55" s="6" cm="1">
        <f t="array" ref="AB55">_xlfn.IFS(
AB$17=1,AA55+1,
AA55 &gt; 9,0,
AA55 = 0,0,
TRUE,
AA55+
IF(IFERROR(VLOOKUP(($O55-1)&amp;"-"&amp;($P55  ),RUN,AA$18+4,FALSE)&gt;9,FALSE),1,0)+
IF(IFERROR(VLOOKUP(($O55  )&amp;"-"&amp;($P55+1),RUN,AA$18+4,FALSE)&gt;9,FALSE),1,0)+
IF(IFERROR(VLOOKUP(($O55+1)&amp;"-"&amp;($P55  ),RUN,AA$18+4,FALSE)&gt;9,FALSE),1,0)+
IF(IFERROR(VLOOKUP(($O55  )&amp;"-"&amp;($P55-1),RUN,AA$18+4,FALSE)&gt;9,FALSE),1,0)+
IF(IFERROR(VLOOKUP(($O55-1)&amp;"-"&amp;($P55-1),RUN,AA$18+4,FALSE)&gt;9,FALSE),1,0)+
IF(IFERROR(VLOOKUP(($O55+1)&amp;"-"&amp;($P55+1),RUN,AA$18+4,FALSE)&gt;9,FALSE),1,0)+
IF(IFERROR(VLOOKUP(($O55+1)&amp;"-"&amp;($P55-1),RUN,AA$18+4,FALSE)&gt;9,FALSE),1,0)+
IF(IFERROR(VLOOKUP(($O55-1)&amp;"-"&amp;($P55+1),RUN,AA$18+4,FALSE)&gt;9,FALSE),1,0),
TRUE,"X")</f>
        <v>0</v>
      </c>
      <c r="AC55" s="6" cm="1">
        <f t="array" ref="AC55">_xlfn.IFS(
AC$17=1,AB55+1,
AB55 &gt; 9,0,
AB55 = 0,0,
TRUE,
AB55+
IF(IFERROR(VLOOKUP(($O55-1)&amp;"-"&amp;($P55  ),RUN,AB$18+4,FALSE)&gt;9,FALSE),1,0)+
IF(IFERROR(VLOOKUP(($O55  )&amp;"-"&amp;($P55+1),RUN,AB$18+4,FALSE)&gt;9,FALSE),1,0)+
IF(IFERROR(VLOOKUP(($O55+1)&amp;"-"&amp;($P55  ),RUN,AB$18+4,FALSE)&gt;9,FALSE),1,0)+
IF(IFERROR(VLOOKUP(($O55  )&amp;"-"&amp;($P55-1),RUN,AB$18+4,FALSE)&gt;9,FALSE),1,0)+
IF(IFERROR(VLOOKUP(($O55-1)&amp;"-"&amp;($P55-1),RUN,AB$18+4,FALSE)&gt;9,FALSE),1,0)+
IF(IFERROR(VLOOKUP(($O55+1)&amp;"-"&amp;($P55+1),RUN,AB$18+4,FALSE)&gt;9,FALSE),1,0)+
IF(IFERROR(VLOOKUP(($O55+1)&amp;"-"&amp;($P55-1),RUN,AB$18+4,FALSE)&gt;9,FALSE),1,0)+
IF(IFERROR(VLOOKUP(($O55-1)&amp;"-"&amp;($P55+1),RUN,AB$18+4,FALSE)&gt;9,FALSE),1,0),
TRUE,"X")</f>
        <v>0</v>
      </c>
      <c r="AD55" s="6" cm="1">
        <f t="array" ref="AD55">_xlfn.IFS(
AD$17=1,AC55+1,
AC55 &gt; 9,0,
AC55 = 0,0,
TRUE,
AC55+
IF(IFERROR(VLOOKUP(($O55-1)&amp;"-"&amp;($P55  ),RUN,AC$18+4,FALSE)&gt;9,FALSE),1,0)+
IF(IFERROR(VLOOKUP(($O55  )&amp;"-"&amp;($P55+1),RUN,AC$18+4,FALSE)&gt;9,FALSE),1,0)+
IF(IFERROR(VLOOKUP(($O55+1)&amp;"-"&amp;($P55  ),RUN,AC$18+4,FALSE)&gt;9,FALSE),1,0)+
IF(IFERROR(VLOOKUP(($O55  )&amp;"-"&amp;($P55-1),RUN,AC$18+4,FALSE)&gt;9,FALSE),1,0)+
IF(IFERROR(VLOOKUP(($O55-1)&amp;"-"&amp;($P55-1),RUN,AC$18+4,FALSE)&gt;9,FALSE),1,0)+
IF(IFERROR(VLOOKUP(($O55+1)&amp;"-"&amp;($P55+1),RUN,AC$18+4,FALSE)&gt;9,FALSE),1,0)+
IF(IFERROR(VLOOKUP(($O55+1)&amp;"-"&amp;($P55-1),RUN,AC$18+4,FALSE)&gt;9,FALSE),1,0)+
IF(IFERROR(VLOOKUP(($O55-1)&amp;"-"&amp;($P55+1),RUN,AC$18+4,FALSE)&gt;9,FALSE),1,0),
TRUE,"X")</f>
        <v>0</v>
      </c>
      <c r="AE55" s="6" cm="1">
        <f t="array" ref="AE55">_xlfn.IFS(
AE$17=1,AD55+1,
AD55 &gt; 9,0,
AD55 = 0,0,
TRUE,
AD55+
IF(IFERROR(VLOOKUP(($O55-1)&amp;"-"&amp;($P55  ),RUN,AD$18+4,FALSE)&gt;9,FALSE),1,0)+
IF(IFERROR(VLOOKUP(($O55  )&amp;"-"&amp;($P55+1),RUN,AD$18+4,FALSE)&gt;9,FALSE),1,0)+
IF(IFERROR(VLOOKUP(($O55+1)&amp;"-"&amp;($P55  ),RUN,AD$18+4,FALSE)&gt;9,FALSE),1,0)+
IF(IFERROR(VLOOKUP(($O55  )&amp;"-"&amp;($P55-1),RUN,AD$18+4,FALSE)&gt;9,FALSE),1,0)+
IF(IFERROR(VLOOKUP(($O55-1)&amp;"-"&amp;($P55-1),RUN,AD$18+4,FALSE)&gt;9,FALSE),1,0)+
IF(IFERROR(VLOOKUP(($O55+1)&amp;"-"&amp;($P55+1),RUN,AD$18+4,FALSE)&gt;9,FALSE),1,0)+
IF(IFERROR(VLOOKUP(($O55+1)&amp;"-"&amp;($P55-1),RUN,AD$18+4,FALSE)&gt;9,FALSE),1,0)+
IF(IFERROR(VLOOKUP(($O55-1)&amp;"-"&amp;($P55+1),RUN,AD$18+4,FALSE)&gt;9,FALSE),1,0),
TRUE,"X")</f>
        <v>0</v>
      </c>
      <c r="AF55" s="6" cm="1">
        <f t="array" ref="AF55">_xlfn.IFS(
AF$17=1,AE55+1,
AE55 &gt; 9,0,
AE55 = 0,0,
TRUE,
AE55+
IF(IFERROR(VLOOKUP(($O55-1)&amp;"-"&amp;($P55  ),RUN,AE$18+4,FALSE)&gt;9,FALSE),1,0)+
IF(IFERROR(VLOOKUP(($O55  )&amp;"-"&amp;($P55+1),RUN,AE$18+4,FALSE)&gt;9,FALSE),1,0)+
IF(IFERROR(VLOOKUP(($O55+1)&amp;"-"&amp;($P55  ),RUN,AE$18+4,FALSE)&gt;9,FALSE),1,0)+
IF(IFERROR(VLOOKUP(($O55  )&amp;"-"&amp;($P55-1),RUN,AE$18+4,FALSE)&gt;9,FALSE),1,0)+
IF(IFERROR(VLOOKUP(($O55-1)&amp;"-"&amp;($P55-1),RUN,AE$18+4,FALSE)&gt;9,FALSE),1,0)+
IF(IFERROR(VLOOKUP(($O55+1)&amp;"-"&amp;($P55+1),RUN,AE$18+4,FALSE)&gt;9,FALSE),1,0)+
IF(IFERROR(VLOOKUP(($O55+1)&amp;"-"&amp;($P55-1),RUN,AE$18+4,FALSE)&gt;9,FALSE),1,0)+
IF(IFERROR(VLOOKUP(($O55-1)&amp;"-"&amp;($P55+1),RUN,AE$18+4,FALSE)&gt;9,FALSE),1,0),
TRUE,"X")</f>
        <v>0</v>
      </c>
      <c r="AG55" s="6" cm="1">
        <f t="array" ref="AG55">_xlfn.IFS(
AG$17=1,AF55+1,
AF55 &gt; 9,0,
AF55 = 0,0,
TRUE,
AF55+
IF(IFERROR(VLOOKUP(($O55-1)&amp;"-"&amp;($P55  ),RUN,AF$18+4,FALSE)&gt;9,FALSE),1,0)+
IF(IFERROR(VLOOKUP(($O55  )&amp;"-"&amp;($P55+1),RUN,AF$18+4,FALSE)&gt;9,FALSE),1,0)+
IF(IFERROR(VLOOKUP(($O55+1)&amp;"-"&amp;($P55  ),RUN,AF$18+4,FALSE)&gt;9,FALSE),1,0)+
IF(IFERROR(VLOOKUP(($O55  )&amp;"-"&amp;($P55-1),RUN,AF$18+4,FALSE)&gt;9,FALSE),1,0)+
IF(IFERROR(VLOOKUP(($O55-1)&amp;"-"&amp;($P55-1),RUN,AF$18+4,FALSE)&gt;9,FALSE),1,0)+
IF(IFERROR(VLOOKUP(($O55+1)&amp;"-"&amp;($P55+1),RUN,AF$18+4,FALSE)&gt;9,FALSE),1,0)+
IF(IFERROR(VLOOKUP(($O55+1)&amp;"-"&amp;($P55-1),RUN,AF$18+4,FALSE)&gt;9,FALSE),1,0)+
IF(IFERROR(VLOOKUP(($O55-1)&amp;"-"&amp;($P55+1),RUN,AF$18+4,FALSE)&gt;9,FALSE),1,0),
TRUE,"X")</f>
        <v>0</v>
      </c>
      <c r="AH55" s="6" cm="1">
        <f t="array" ref="AH55">_xlfn.IFS(
AH$17=1,AG55+1,
AG55 &gt; 9,0,
AG55 = 0,0,
TRUE,
AG55+
IF(IFERROR(VLOOKUP(($O55-1)&amp;"-"&amp;($P55  ),RUN,AG$18+4,FALSE)&gt;9,FALSE),1,0)+
IF(IFERROR(VLOOKUP(($O55  )&amp;"-"&amp;($P55+1),RUN,AG$18+4,FALSE)&gt;9,FALSE),1,0)+
IF(IFERROR(VLOOKUP(($O55+1)&amp;"-"&amp;($P55  ),RUN,AG$18+4,FALSE)&gt;9,FALSE),1,0)+
IF(IFERROR(VLOOKUP(($O55  )&amp;"-"&amp;($P55-1),RUN,AG$18+4,FALSE)&gt;9,FALSE),1,0)+
IF(IFERROR(VLOOKUP(($O55-1)&amp;"-"&amp;($P55-1),RUN,AG$18+4,FALSE)&gt;9,FALSE),1,0)+
IF(IFERROR(VLOOKUP(($O55+1)&amp;"-"&amp;($P55+1),RUN,AG$18+4,FALSE)&gt;9,FALSE),1,0)+
IF(IFERROR(VLOOKUP(($O55+1)&amp;"-"&amp;($P55-1),RUN,AG$18+4,FALSE)&gt;9,FALSE),1,0)+
IF(IFERROR(VLOOKUP(($O55-1)&amp;"-"&amp;($P55+1),RUN,AG$18+4,FALSE)&gt;9,FALSE),1,0),
TRUE,"X")</f>
        <v>0</v>
      </c>
      <c r="AI55" s="6" cm="1">
        <f t="array" ref="AI55">_xlfn.IFS(
AI$17=1,AH55+1,
AH55 &gt; 9,0,
AH55 = 0,0,
TRUE,
AH55+
IF(IFERROR(VLOOKUP(($O55-1)&amp;"-"&amp;($P55  ),RUN,AH$18+4,FALSE)&gt;9,FALSE),1,0)+
IF(IFERROR(VLOOKUP(($O55  )&amp;"-"&amp;($P55+1),RUN,AH$18+4,FALSE)&gt;9,FALSE),1,0)+
IF(IFERROR(VLOOKUP(($O55+1)&amp;"-"&amp;($P55  ),RUN,AH$18+4,FALSE)&gt;9,FALSE),1,0)+
IF(IFERROR(VLOOKUP(($O55  )&amp;"-"&amp;($P55-1),RUN,AH$18+4,FALSE)&gt;9,FALSE),1,0)+
IF(IFERROR(VLOOKUP(($O55-1)&amp;"-"&amp;($P55-1),RUN,AH$18+4,FALSE)&gt;9,FALSE),1,0)+
IF(IFERROR(VLOOKUP(($O55+1)&amp;"-"&amp;($P55+1),RUN,AH$18+4,FALSE)&gt;9,FALSE),1,0)+
IF(IFERROR(VLOOKUP(($O55+1)&amp;"-"&amp;($P55-1),RUN,AH$18+4,FALSE)&gt;9,FALSE),1,0)+
IF(IFERROR(VLOOKUP(($O55-1)&amp;"-"&amp;($P55+1),RUN,AH$18+4,FALSE)&gt;9,FALSE),1,0),
TRUE,"X")</f>
        <v>0</v>
      </c>
      <c r="AJ55" s="6" cm="1">
        <f t="array" ref="AJ55">_xlfn.IFS(
AJ$17=1,AI55+1,
AI55 &gt; 9,0,
AI55 = 0,0,
TRUE,
AI55+
IF(IFERROR(VLOOKUP(($O55-1)&amp;"-"&amp;($P55  ),RUN,AI$18+4,FALSE)&gt;9,FALSE),1,0)+
IF(IFERROR(VLOOKUP(($O55  )&amp;"-"&amp;($P55+1),RUN,AI$18+4,FALSE)&gt;9,FALSE),1,0)+
IF(IFERROR(VLOOKUP(($O55+1)&amp;"-"&amp;($P55  ),RUN,AI$18+4,FALSE)&gt;9,FALSE),1,0)+
IF(IFERROR(VLOOKUP(($O55  )&amp;"-"&amp;($P55-1),RUN,AI$18+4,FALSE)&gt;9,FALSE),1,0)+
IF(IFERROR(VLOOKUP(($O55-1)&amp;"-"&amp;($P55-1),RUN,AI$18+4,FALSE)&gt;9,FALSE),1,0)+
IF(IFERROR(VLOOKUP(($O55+1)&amp;"-"&amp;($P55+1),RUN,AI$18+4,FALSE)&gt;9,FALSE),1,0)+
IF(IFERROR(VLOOKUP(($O55+1)&amp;"-"&amp;($P55-1),RUN,AI$18+4,FALSE)&gt;9,FALSE),1,0)+
IF(IFERROR(VLOOKUP(($O55-1)&amp;"-"&amp;($P55+1),RUN,AI$18+4,FALSE)&gt;9,FALSE),1,0),
TRUE,"X")</f>
        <v>0</v>
      </c>
      <c r="AK55" s="6" cm="1">
        <f t="array" ref="AK55">_xlfn.IFS(
AK$17=1,AJ55+1,
AJ55 &gt; 9,0,
AJ55 = 0,0,
TRUE,
AJ55+
IF(IFERROR(VLOOKUP(($O55-1)&amp;"-"&amp;($P55  ),RUN,AJ$18+4,FALSE)&gt;9,FALSE),1,0)+
IF(IFERROR(VLOOKUP(($O55  )&amp;"-"&amp;($P55+1),RUN,AJ$18+4,FALSE)&gt;9,FALSE),1,0)+
IF(IFERROR(VLOOKUP(($O55+1)&amp;"-"&amp;($P55  ),RUN,AJ$18+4,FALSE)&gt;9,FALSE),1,0)+
IF(IFERROR(VLOOKUP(($O55  )&amp;"-"&amp;($P55-1),RUN,AJ$18+4,FALSE)&gt;9,FALSE),1,0)+
IF(IFERROR(VLOOKUP(($O55-1)&amp;"-"&amp;($P55-1),RUN,AJ$18+4,FALSE)&gt;9,FALSE),1,0)+
IF(IFERROR(VLOOKUP(($O55+1)&amp;"-"&amp;($P55+1),RUN,AJ$18+4,FALSE)&gt;9,FALSE),1,0)+
IF(IFERROR(VLOOKUP(($O55+1)&amp;"-"&amp;($P55-1),RUN,AJ$18+4,FALSE)&gt;9,FALSE),1,0)+
IF(IFERROR(VLOOKUP(($O55-1)&amp;"-"&amp;($P55+1),RUN,AJ$18+4,FALSE)&gt;9,FALSE),1,0),
TRUE,"X")</f>
        <v>1</v>
      </c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  <c r="ANI55" s="6"/>
      <c r="ANJ55" s="6"/>
      <c r="ANK55" s="6"/>
      <c r="ANL55" s="6"/>
      <c r="ANM55" s="6"/>
      <c r="ANN55" s="6"/>
      <c r="ANO55" s="6"/>
      <c r="ANP55" s="6"/>
      <c r="ANQ55" s="6"/>
      <c r="ANR55" s="6"/>
      <c r="ANS55" s="6"/>
      <c r="ANT55" s="6"/>
      <c r="ANU55" s="6"/>
      <c r="ANV55" s="6"/>
      <c r="ANW55" s="6"/>
      <c r="ANX55" s="6"/>
      <c r="ANY55" s="6"/>
      <c r="ANZ55" s="6"/>
      <c r="AOA55" s="6"/>
      <c r="AOB55" s="6"/>
      <c r="AOC55" s="6"/>
      <c r="AOD55" s="6"/>
      <c r="AOE55" s="6"/>
      <c r="AOF55" s="6"/>
      <c r="AOG55" s="6"/>
      <c r="AOH55" s="6"/>
      <c r="AOI55" s="6"/>
      <c r="AOJ55" s="6"/>
      <c r="AOK55" s="6"/>
      <c r="AOL55" s="6"/>
      <c r="AOM55" s="6"/>
      <c r="AON55" s="6"/>
      <c r="AOO55" s="6"/>
      <c r="AOP55" s="6"/>
      <c r="AOQ55" s="6"/>
      <c r="AOR55" s="6"/>
      <c r="AOS55" s="6"/>
      <c r="AOT55" s="6"/>
      <c r="AOU55" s="6"/>
      <c r="AOV55" s="6"/>
      <c r="AOW55" s="6"/>
      <c r="AOX55" s="6"/>
      <c r="AOY55" s="6"/>
      <c r="AOZ55" s="6"/>
      <c r="APA55" s="6"/>
      <c r="APB55" s="6"/>
      <c r="APC55" s="6"/>
      <c r="APD55" s="6"/>
      <c r="APE55" s="6"/>
      <c r="APF55" s="6"/>
      <c r="APG55" s="6"/>
      <c r="APH55" s="6"/>
      <c r="API55" s="6"/>
      <c r="APJ55" s="6"/>
      <c r="APK55" s="6"/>
      <c r="APL55" s="6"/>
      <c r="APM55" s="6"/>
      <c r="APN55" s="6"/>
      <c r="APO55" s="6"/>
      <c r="APP55" s="6"/>
      <c r="APQ55" s="6"/>
      <c r="APR55" s="6"/>
      <c r="APS55" s="6"/>
      <c r="APT55" s="6"/>
      <c r="APU55" s="6"/>
      <c r="APV55" s="6"/>
      <c r="APW55" s="6"/>
      <c r="APX55" s="6"/>
      <c r="APY55" s="6"/>
      <c r="APZ55" s="6"/>
      <c r="AQA55" s="6"/>
      <c r="AQB55" s="6"/>
      <c r="AQC55" s="6"/>
      <c r="AQD55" s="6"/>
      <c r="AQE55" s="6"/>
      <c r="AQF55" s="6"/>
      <c r="AQG55" s="6"/>
      <c r="AQH55" s="6"/>
      <c r="AQI55" s="6"/>
      <c r="AQJ55" s="6"/>
      <c r="AQK55" s="6"/>
      <c r="AQL55" s="6"/>
      <c r="AQM55" s="6"/>
      <c r="AQN55" s="6"/>
      <c r="AQO55" s="6"/>
      <c r="AQP55" s="6"/>
      <c r="AQQ55" s="6"/>
      <c r="AQR55" s="6"/>
      <c r="AQS55" s="6"/>
      <c r="AQT55" s="6"/>
      <c r="AQU55" s="6"/>
      <c r="AQV55" s="6"/>
      <c r="AQW55" s="6"/>
      <c r="AQX55" s="6"/>
      <c r="AQY55" s="6"/>
      <c r="AQZ55" s="6"/>
      <c r="ARA55" s="6"/>
      <c r="ARB55" s="6"/>
      <c r="ARC55" s="6"/>
      <c r="ARD55" s="6"/>
      <c r="ARE55" s="6"/>
      <c r="ARF55" s="6"/>
      <c r="ARG55" s="6"/>
      <c r="ARH55" s="6"/>
      <c r="ARI55" s="6"/>
      <c r="ARJ55" s="6"/>
      <c r="ARK55" s="6"/>
      <c r="ARL55" s="6"/>
      <c r="ARM55" s="6"/>
      <c r="ARN55" s="6"/>
      <c r="ARO55" s="6"/>
      <c r="ARP55" s="6"/>
      <c r="ARQ55" s="6"/>
      <c r="ARR55" s="6"/>
      <c r="ARS55" s="6"/>
      <c r="ART55" s="6"/>
      <c r="ARU55" s="6"/>
      <c r="ARV55" s="6"/>
      <c r="ARW55" s="6"/>
      <c r="ARX55" s="6"/>
      <c r="ARY55" s="6"/>
      <c r="ARZ55" s="6"/>
      <c r="ASA55" s="6"/>
      <c r="ASB55" s="6"/>
      <c r="ASC55" s="6"/>
      <c r="ASD55" s="6"/>
      <c r="ASE55" s="6"/>
      <c r="ASF55" s="6"/>
      <c r="ASG55" s="6"/>
      <c r="ASH55" s="6"/>
      <c r="ASI55" s="6"/>
      <c r="ASJ55" s="6"/>
      <c r="ASK55" s="6"/>
      <c r="ASL55" s="6"/>
      <c r="ASM55" s="6"/>
      <c r="ASN55" s="6"/>
      <c r="ASO55" s="6"/>
      <c r="ASP55" s="6"/>
      <c r="ASQ55" s="6"/>
      <c r="ASR55" s="6"/>
      <c r="ASS55" s="6"/>
      <c r="AST55" s="6"/>
      <c r="ASU55" s="6"/>
      <c r="ASV55" s="6"/>
      <c r="ASW55" s="6"/>
      <c r="ASX55" s="6"/>
      <c r="ASY55" s="6"/>
      <c r="ASZ55" s="6"/>
      <c r="ATA55" s="6"/>
      <c r="ATB55" s="6"/>
      <c r="ATC55" s="6"/>
      <c r="ATD55" s="6"/>
      <c r="ATE55" s="6"/>
      <c r="ATF55" s="6"/>
      <c r="ATG55" s="6"/>
      <c r="ATH55" s="6"/>
      <c r="ATI55" s="6"/>
      <c r="ATJ55" s="6"/>
      <c r="ATK55" s="6"/>
      <c r="ATL55" s="6"/>
      <c r="ATM55" s="6"/>
      <c r="ATN55" s="6"/>
      <c r="ATO55" s="6"/>
      <c r="ATP55" s="6"/>
      <c r="ATQ55" s="6"/>
      <c r="ATR55" s="6"/>
      <c r="ATS55" s="6"/>
      <c r="ATT55" s="6"/>
      <c r="ATU55" s="6"/>
      <c r="ATV55" s="6"/>
      <c r="ATW55" s="6"/>
      <c r="ATX55" s="6"/>
      <c r="ATY55" s="6"/>
      <c r="ATZ55" s="6"/>
      <c r="AUA55" s="6"/>
      <c r="AUB55" s="6"/>
      <c r="AUC55" s="6"/>
      <c r="AUD55" s="6"/>
      <c r="AUE55" s="6"/>
      <c r="AUF55" s="6"/>
      <c r="AUG55" s="6"/>
      <c r="AUH55" s="6"/>
      <c r="AUI55" s="6"/>
      <c r="AUJ55" s="6"/>
      <c r="AUK55" s="6"/>
      <c r="AUL55" s="6"/>
      <c r="AUM55" s="6"/>
      <c r="AUN55" s="6"/>
      <c r="AUO55" s="6"/>
      <c r="AUP55" s="6"/>
      <c r="AUQ55" s="6"/>
      <c r="AUR55" s="6"/>
      <c r="AUS55" s="6"/>
      <c r="AUT55" s="6"/>
      <c r="AUU55" s="6"/>
      <c r="AUV55" s="6"/>
      <c r="AUW55" s="6"/>
      <c r="AUX55" s="6"/>
      <c r="AUY55" s="6"/>
      <c r="AUZ55" s="6"/>
      <c r="AVA55" s="6"/>
      <c r="AVB55" s="6"/>
      <c r="AVC55" s="6"/>
      <c r="AVD55" s="6"/>
      <c r="AVE55" s="6"/>
      <c r="AVF55" s="6"/>
      <c r="AVG55" s="6"/>
      <c r="AVH55" s="6"/>
      <c r="AVI55" s="6"/>
      <c r="AVJ55" s="6"/>
      <c r="AVK55" s="6"/>
      <c r="AVL55" s="6"/>
      <c r="AVM55" s="6"/>
      <c r="AVN55" s="6"/>
      <c r="AVO55" s="6"/>
      <c r="AVP55" s="6"/>
      <c r="AVQ55" s="6"/>
      <c r="AVR55" s="6"/>
      <c r="AVS55" s="6"/>
      <c r="AVT55" s="6"/>
      <c r="AVU55" s="6"/>
      <c r="AVV55" s="6"/>
      <c r="AVW55" s="6"/>
      <c r="AVX55" s="6"/>
      <c r="AVY55" s="6"/>
      <c r="AVZ55" s="6"/>
      <c r="AWA55" s="6"/>
      <c r="AWB55" s="6"/>
      <c r="AWC55" s="6"/>
      <c r="AWD55" s="6"/>
      <c r="AWE55" s="6"/>
      <c r="AWF55" s="6"/>
      <c r="AWG55" s="6"/>
      <c r="AWH55" s="6"/>
      <c r="AWI55" s="6"/>
      <c r="AWJ55" s="6"/>
      <c r="AWK55" s="6"/>
      <c r="AWL55" s="6"/>
      <c r="AWM55" s="6"/>
      <c r="AWN55" s="6"/>
      <c r="AWO55" s="6"/>
      <c r="AWP55" s="6"/>
      <c r="AWQ55" s="6"/>
      <c r="AWR55" s="6"/>
      <c r="AWS55" s="6"/>
      <c r="AWT55" s="6"/>
      <c r="AWU55" s="6"/>
      <c r="AWV55" s="6"/>
      <c r="AWW55" s="6"/>
      <c r="AWX55" s="6"/>
      <c r="AWY55" s="6"/>
      <c r="AWZ55" s="6"/>
      <c r="AXA55" s="6"/>
      <c r="AXB55" s="6"/>
      <c r="AXC55" s="6"/>
      <c r="AXD55" s="6"/>
      <c r="AXE55" s="6"/>
      <c r="AXF55" s="6"/>
      <c r="AXG55" s="6"/>
      <c r="AXH55" s="6"/>
      <c r="AXI55" s="6"/>
      <c r="AXJ55" s="6"/>
      <c r="AXK55" s="6"/>
      <c r="AXL55" s="6"/>
      <c r="AXM55" s="6"/>
      <c r="AXN55" s="6"/>
      <c r="AXO55" s="6"/>
      <c r="AXP55" s="6"/>
      <c r="AXQ55" s="6"/>
      <c r="AXR55" s="6"/>
      <c r="AXS55" s="6"/>
      <c r="AXT55" s="6"/>
      <c r="AXU55" s="6"/>
      <c r="AXV55" s="6"/>
      <c r="AXW55" s="6"/>
      <c r="AXX55" s="6"/>
      <c r="AXY55" s="6"/>
      <c r="AXZ55" s="6"/>
      <c r="AYA55" s="6"/>
      <c r="AYB55" s="6"/>
      <c r="AYC55" s="6"/>
      <c r="AYD55" s="6"/>
      <c r="AYE55" s="6"/>
      <c r="AYF55" s="6"/>
      <c r="AYG55" s="6"/>
      <c r="AYH55" s="6"/>
      <c r="AYI55" s="6"/>
      <c r="AYJ55" s="6"/>
      <c r="AYK55" s="6"/>
      <c r="AYL55" s="6"/>
      <c r="AYM55" s="6"/>
      <c r="AYN55" s="6"/>
      <c r="AYO55" s="6"/>
      <c r="AYP55" s="6"/>
      <c r="AYQ55" s="6"/>
      <c r="AYR55" s="6"/>
      <c r="AYS55" s="6"/>
      <c r="AYT55" s="6"/>
      <c r="AYU55" s="6"/>
      <c r="AYV55" s="6"/>
      <c r="AYW55" s="6"/>
      <c r="AYX55" s="6"/>
      <c r="AYY55" s="6"/>
      <c r="AYZ55" s="6"/>
      <c r="AZA55" s="6"/>
      <c r="AZB55" s="6"/>
      <c r="AZC55" s="6"/>
      <c r="AZD55" s="6"/>
      <c r="AZE55" s="6"/>
      <c r="AZF55" s="6"/>
      <c r="AZG55" s="6"/>
      <c r="AZH55" s="6"/>
      <c r="AZI55" s="6"/>
      <c r="AZJ55" s="6"/>
      <c r="AZK55" s="6"/>
      <c r="AZL55" s="6"/>
      <c r="AZM55" s="6"/>
      <c r="AZN55" s="6"/>
      <c r="AZO55" s="6"/>
      <c r="AZP55" s="6"/>
      <c r="AZQ55" s="6"/>
      <c r="AZR55" s="6"/>
      <c r="AZS55" s="6"/>
      <c r="AZT55" s="6"/>
      <c r="AZU55" s="6"/>
      <c r="AZV55" s="6"/>
      <c r="AZW55" s="6"/>
      <c r="AZX55" s="6"/>
      <c r="AZY55" s="6"/>
      <c r="AZZ55" s="6"/>
      <c r="BAA55" s="6"/>
      <c r="BAB55" s="6"/>
      <c r="BAC55" s="6"/>
      <c r="BAD55" s="6"/>
      <c r="BAE55" s="6"/>
      <c r="BAF55" s="6"/>
      <c r="BAG55" s="6"/>
      <c r="BAH55" s="6"/>
      <c r="BAI55" s="6"/>
      <c r="BAJ55" s="6"/>
      <c r="BAK55" s="6"/>
      <c r="BAL55" s="6"/>
      <c r="BAM55" s="6"/>
      <c r="BAN55" s="6"/>
      <c r="BAO55" s="6"/>
      <c r="BAP55" s="6"/>
      <c r="BAQ55" s="6"/>
      <c r="BAR55" s="6"/>
      <c r="BAS55" s="6"/>
      <c r="BAT55" s="6"/>
      <c r="BAU55" s="6"/>
      <c r="BAV55" s="6"/>
      <c r="BAW55" s="6"/>
      <c r="BAX55" s="6"/>
      <c r="BAY55" s="6"/>
      <c r="BAZ55" s="6"/>
      <c r="BBA55" s="6"/>
      <c r="BBB55" s="6"/>
      <c r="BBC55" s="6"/>
      <c r="BBD55" s="6"/>
      <c r="BBE55" s="6"/>
      <c r="BBF55" s="6"/>
      <c r="BBG55" s="6"/>
      <c r="BBH55" s="6"/>
      <c r="BBI55" s="6"/>
      <c r="BBJ55" s="6"/>
      <c r="BBK55" s="6"/>
      <c r="BBL55" s="6"/>
      <c r="BBM55" s="6"/>
      <c r="BBN55" s="6"/>
      <c r="BBO55" s="6"/>
      <c r="BBP55" s="6"/>
      <c r="BBQ55" s="6"/>
      <c r="BBR55" s="6"/>
      <c r="BBS55" s="6"/>
      <c r="BBT55" s="6"/>
      <c r="BBU55" s="6"/>
      <c r="BBV55" s="6"/>
      <c r="BBW55" s="6"/>
      <c r="BBX55" s="6"/>
      <c r="BBY55" s="6"/>
      <c r="BBZ55" s="6"/>
      <c r="BCA55" s="6"/>
      <c r="BCB55" s="6"/>
      <c r="BCC55" s="6"/>
      <c r="BCD55" s="6"/>
      <c r="BCE55" s="6"/>
      <c r="BCF55" s="6"/>
      <c r="BCG55" s="6"/>
      <c r="BCH55" s="6"/>
      <c r="BCI55" s="6"/>
      <c r="BCJ55" s="6"/>
      <c r="BCK55" s="6"/>
      <c r="BCL55" s="6"/>
      <c r="BCM55" s="6"/>
      <c r="BCN55" s="6"/>
      <c r="BCO55" s="6"/>
      <c r="BCP55" s="6"/>
      <c r="BCQ55" s="6"/>
      <c r="BCR55" s="6"/>
      <c r="BCS55" s="6"/>
      <c r="BCT55" s="6"/>
      <c r="BCU55" s="6"/>
      <c r="BCV55" s="6"/>
      <c r="BCW55" s="6"/>
      <c r="BCX55" s="6"/>
      <c r="BCY55" s="6"/>
      <c r="BCZ55" s="6"/>
      <c r="BDA55" s="6"/>
      <c r="BDB55" s="6"/>
      <c r="BDC55" s="6"/>
      <c r="BDD55" s="6"/>
      <c r="BDE55" s="6"/>
      <c r="BDF55" s="6"/>
      <c r="BDG55" s="6"/>
      <c r="BDH55" s="6"/>
      <c r="BDI55" s="6"/>
      <c r="BDJ55" s="6"/>
      <c r="BDK55" s="6"/>
      <c r="BDL55" s="6"/>
      <c r="BDM55" s="6"/>
      <c r="BDN55" s="6"/>
      <c r="BDO55" s="6"/>
      <c r="BDP55" s="6"/>
      <c r="BDQ55" s="6"/>
      <c r="BDR55" s="6"/>
      <c r="BDS55" s="6"/>
      <c r="BDT55" s="6"/>
      <c r="BDU55" s="6"/>
      <c r="BDV55" s="6"/>
      <c r="BDW55" s="6"/>
      <c r="BDX55" s="6"/>
      <c r="BDY55" s="6"/>
      <c r="BDZ55" s="6"/>
      <c r="BEA55" s="6"/>
      <c r="BEB55" s="6"/>
      <c r="BEC55" s="6"/>
      <c r="BED55" s="6"/>
      <c r="BEE55" s="6"/>
      <c r="BEF55" s="6"/>
      <c r="BEG55" s="6"/>
      <c r="BEH55" s="6"/>
      <c r="BEI55" s="6"/>
      <c r="BEJ55" s="6"/>
      <c r="BEK55" s="6"/>
      <c r="BEL55" s="6"/>
      <c r="BEM55" s="6"/>
      <c r="BEN55" s="6"/>
      <c r="BEO55" s="6"/>
      <c r="BEP55" s="6"/>
      <c r="BEQ55" s="6"/>
      <c r="BER55" s="6"/>
      <c r="BES55" s="6"/>
      <c r="BET55" s="6"/>
      <c r="BEU55" s="6"/>
      <c r="BEV55" s="6"/>
      <c r="BEW55" s="6"/>
      <c r="BEX55" s="6"/>
      <c r="BEY55" s="6"/>
      <c r="BEZ55" s="6"/>
      <c r="BFA55" s="6"/>
      <c r="BFB55" s="6"/>
      <c r="BFC55" s="6"/>
      <c r="BFD55" s="6"/>
      <c r="BFE55" s="6"/>
      <c r="BFF55" s="6"/>
      <c r="BFG55" s="6"/>
      <c r="BFH55" s="6"/>
      <c r="BFI55" s="6"/>
      <c r="BFJ55" s="6"/>
      <c r="BFK55" s="6"/>
      <c r="BFL55" s="6"/>
      <c r="BFM55" s="6"/>
      <c r="BFN55" s="6"/>
      <c r="BFO55" s="6"/>
      <c r="BFP55" s="6"/>
      <c r="BFQ55" s="6"/>
      <c r="BFR55" s="6"/>
      <c r="BFS55" s="6"/>
      <c r="BFT55" s="6"/>
      <c r="BFU55" s="6"/>
      <c r="BFV55" s="6"/>
      <c r="BFW55" s="6"/>
      <c r="BFX55" s="6"/>
      <c r="BFY55" s="6"/>
      <c r="BFZ55" s="6"/>
      <c r="BGA55" s="6"/>
      <c r="BGB55" s="6"/>
      <c r="BGC55" s="6"/>
      <c r="BGD55" s="6"/>
      <c r="BGE55" s="6"/>
      <c r="BGF55" s="6"/>
      <c r="BGG55" s="6"/>
      <c r="BGH55" s="6"/>
      <c r="BGI55" s="6"/>
      <c r="BGJ55" s="6"/>
      <c r="BGK55" s="6"/>
      <c r="BGL55" s="6"/>
      <c r="BGM55" s="6"/>
      <c r="BGN55" s="6"/>
      <c r="BGO55" s="6"/>
      <c r="BGP55" s="6"/>
      <c r="BGQ55" s="6"/>
      <c r="BGR55" s="6"/>
      <c r="BGS55" s="6"/>
      <c r="BGT55" s="6"/>
      <c r="BGU55" s="6"/>
      <c r="BGV55" s="6"/>
      <c r="BGW55" s="6"/>
      <c r="BGX55" s="6"/>
      <c r="BGY55" s="6"/>
      <c r="BGZ55" s="6"/>
      <c r="BHA55" s="6"/>
      <c r="BHB55" s="6"/>
      <c r="BHC55" s="6"/>
      <c r="BHD55" s="6"/>
      <c r="BHE55" s="6"/>
      <c r="BHF55" s="6"/>
      <c r="BHG55" s="6"/>
      <c r="BHH55" s="6"/>
      <c r="BHI55" s="6"/>
      <c r="BHJ55" s="6"/>
      <c r="BHK55" s="6"/>
      <c r="BHL55" s="6"/>
      <c r="BHM55" s="6"/>
      <c r="BHN55" s="6"/>
      <c r="BHO55" s="6"/>
      <c r="BHP55" s="6"/>
      <c r="BHQ55" s="6"/>
      <c r="BHR55" s="6"/>
      <c r="BHS55" s="6"/>
      <c r="BHT55" s="6"/>
      <c r="BHU55" s="6"/>
      <c r="BHV55" s="6"/>
      <c r="BHW55" s="6"/>
      <c r="BHX55" s="6"/>
      <c r="BHY55" s="6"/>
      <c r="BHZ55" s="6"/>
      <c r="BIA55" s="6"/>
      <c r="BIB55" s="6"/>
      <c r="BIC55" s="6"/>
      <c r="BID55" s="6"/>
      <c r="BIE55" s="6"/>
      <c r="BIF55" s="6"/>
      <c r="BIG55" s="6"/>
      <c r="BIH55" s="6"/>
      <c r="BII55" s="6"/>
      <c r="BIJ55" s="6"/>
      <c r="BIK55" s="6"/>
      <c r="BIL55" s="6"/>
      <c r="BIM55" s="6"/>
      <c r="BIN55" s="6"/>
      <c r="BIO55" s="6"/>
      <c r="BIP55" s="6"/>
      <c r="BIQ55" s="6"/>
      <c r="BIR55" s="6"/>
      <c r="BIS55" s="6"/>
      <c r="BIT55" s="6"/>
      <c r="BIU55" s="6"/>
      <c r="BIV55" s="6"/>
      <c r="BIW55" s="6"/>
      <c r="BIX55" s="6"/>
      <c r="BIY55" s="6"/>
      <c r="BIZ55" s="6"/>
      <c r="BJA55" s="6"/>
      <c r="BJB55" s="6"/>
      <c r="BJC55" s="6"/>
      <c r="BJD55" s="6"/>
      <c r="BJE55" s="6"/>
      <c r="BJF55" s="6"/>
      <c r="BJG55" s="6"/>
      <c r="BJH55" s="6"/>
      <c r="BJI55" s="6"/>
      <c r="BJJ55" s="6"/>
      <c r="BJK55" s="6"/>
      <c r="BJL55" s="6"/>
      <c r="BJM55" s="6"/>
      <c r="BJN55" s="6"/>
      <c r="BJO55" s="6"/>
      <c r="BJP55" s="6"/>
      <c r="BJQ55" s="6"/>
      <c r="BJR55" s="6"/>
      <c r="BJS55" s="6"/>
      <c r="BJT55" s="6"/>
      <c r="BJU55" s="6"/>
      <c r="BJV55" s="6"/>
      <c r="BJW55" s="6"/>
      <c r="BJX55" s="6"/>
      <c r="BJY55" s="6"/>
      <c r="BJZ55" s="6"/>
      <c r="BKA55" s="6"/>
      <c r="BKB55" s="6"/>
      <c r="BKC55" s="6"/>
      <c r="BKD55" s="6"/>
      <c r="BKE55" s="6"/>
      <c r="BKF55" s="6"/>
      <c r="BKG55" s="6"/>
      <c r="BKH55" s="6"/>
      <c r="BKI55" s="6"/>
      <c r="BKJ55" s="6"/>
      <c r="BKK55" s="6"/>
      <c r="BKL55" s="6"/>
      <c r="BKM55" s="6"/>
      <c r="BKN55" s="6"/>
      <c r="BKO55" s="6"/>
      <c r="BKP55" s="6"/>
      <c r="BKQ55" s="6"/>
      <c r="BKR55" s="6"/>
      <c r="BKS55" s="6"/>
      <c r="BKT55" s="6"/>
      <c r="BKU55" s="6"/>
      <c r="BKV55" s="6"/>
      <c r="BKW55" s="6"/>
      <c r="BKX55" s="6"/>
      <c r="BKY55" s="6"/>
      <c r="BKZ55" s="6"/>
      <c r="BLA55" s="6"/>
      <c r="BLB55" s="6"/>
      <c r="BLC55" s="6"/>
      <c r="BLD55" s="6"/>
      <c r="BLE55" s="6"/>
      <c r="BLF55" s="6"/>
      <c r="BLG55" s="6"/>
      <c r="BLH55" s="6"/>
      <c r="BLI55" s="6"/>
      <c r="BLJ55" s="6"/>
      <c r="BLK55" s="6"/>
      <c r="BLL55" s="6"/>
      <c r="BLM55" s="6"/>
      <c r="BLN55" s="6"/>
      <c r="BLO55" s="6"/>
      <c r="BLP55" s="6"/>
      <c r="BLQ55" s="6"/>
      <c r="BLR55" s="6"/>
      <c r="BLS55" s="6"/>
      <c r="BLT55" s="6"/>
      <c r="BLU55" s="6"/>
      <c r="BLV55" s="6"/>
      <c r="BLW55" s="6"/>
      <c r="BLX55" s="6"/>
      <c r="BLY55" s="6"/>
      <c r="BLZ55" s="6"/>
      <c r="BMA55" s="6"/>
      <c r="BMB55" s="6"/>
      <c r="BMC55" s="6"/>
      <c r="BMD55" s="6"/>
      <c r="BME55" s="6"/>
      <c r="BMF55" s="6"/>
      <c r="BMG55" s="6"/>
      <c r="BMH55" s="6"/>
      <c r="BMI55" s="6"/>
      <c r="BMJ55" s="6"/>
      <c r="BMK55" s="6"/>
      <c r="BML55" s="6"/>
      <c r="BMM55" s="6"/>
      <c r="BMN55" s="6"/>
      <c r="BMO55" s="6"/>
      <c r="BMP55" s="6"/>
      <c r="BMQ55" s="6"/>
      <c r="BMR55" s="6"/>
      <c r="BMS55" s="6"/>
      <c r="BMT55" s="6"/>
      <c r="BMU55" s="6"/>
      <c r="BMV55" s="6"/>
      <c r="BMW55" s="6"/>
      <c r="BMX55" s="6"/>
      <c r="BMY55" s="6"/>
      <c r="BMZ55" s="6"/>
      <c r="BNA55" s="6"/>
      <c r="BNB55" s="6"/>
      <c r="BNC55" s="6"/>
      <c r="BND55" s="6"/>
      <c r="BNE55" s="6"/>
      <c r="BNF55" s="6"/>
      <c r="BNG55" s="6"/>
      <c r="BNH55" s="6"/>
      <c r="BNI55" s="6"/>
      <c r="BNJ55" s="6"/>
      <c r="BNK55" s="6"/>
      <c r="BNL55" s="6"/>
      <c r="BNM55" s="6"/>
      <c r="BNN55" s="6"/>
      <c r="BNO55" s="6"/>
      <c r="BNP55" s="6"/>
      <c r="BNQ55" s="6"/>
      <c r="BNR55" s="6"/>
      <c r="BNS55" s="6"/>
      <c r="BNT55" s="6"/>
      <c r="BNU55" s="6"/>
      <c r="BNV55" s="6"/>
      <c r="BNW55" s="6"/>
      <c r="BNX55" s="6"/>
      <c r="BNY55" s="6"/>
      <c r="BNZ55" s="6"/>
      <c r="BOA55" s="6"/>
      <c r="BOB55" s="6"/>
      <c r="BOC55" s="6"/>
      <c r="BOD55" s="6"/>
      <c r="BOE55" s="6"/>
      <c r="BOF55" s="6"/>
      <c r="BOG55" s="6"/>
      <c r="BOH55" s="6"/>
      <c r="BOI55" s="6"/>
      <c r="BOJ55" s="6"/>
      <c r="BOK55" s="6"/>
      <c r="BOL55" s="6"/>
    </row>
    <row r="56" spans="1:1754" x14ac:dyDescent="0.3">
      <c r="A56">
        <v>8</v>
      </c>
      <c r="B56" s="22">
        <f t="shared" ref="B56:K56" ca="1" si="20">B28-B42</f>
        <v>-9</v>
      </c>
      <c r="C56" s="23">
        <f t="shared" ca="1" si="20"/>
        <v>-3</v>
      </c>
      <c r="D56" s="23">
        <f t="shared" ca="1" si="20"/>
        <v>-2</v>
      </c>
      <c r="E56" s="23">
        <f t="shared" ca="1" si="20"/>
        <v>-2</v>
      </c>
      <c r="F56" s="23">
        <f t="shared" ca="1" si="20"/>
        <v>-2</v>
      </c>
      <c r="G56" s="23">
        <f t="shared" ca="1" si="20"/>
        <v>-2</v>
      </c>
      <c r="H56" s="23">
        <f t="shared" ca="1" si="20"/>
        <v>-8</v>
      </c>
      <c r="I56" s="23">
        <f t="shared" ca="1" si="20"/>
        <v>-9</v>
      </c>
      <c r="J56" s="23">
        <f t="shared" ca="1" si="20"/>
        <v>-6</v>
      </c>
      <c r="K56" s="9">
        <f t="shared" ca="1" si="20"/>
        <v>-6</v>
      </c>
      <c r="M56" s="8">
        <v>38</v>
      </c>
      <c r="N56" t="str">
        <f t="shared" si="8"/>
        <v>4-8</v>
      </c>
      <c r="O56">
        <f t="shared" si="9"/>
        <v>4</v>
      </c>
      <c r="P56" s="9">
        <f t="shared" si="10"/>
        <v>8</v>
      </c>
      <c r="Q56" s="29" cm="1">
        <f t="array" ref="Q56">INDEX(START,O56,P56)</f>
        <v>1</v>
      </c>
      <c r="R56" s="6" cm="1">
        <f t="array" ref="R56">_xlfn.IFS(
R$17=1,Q56+1,
Q56 &gt; 9,0,
Q56 = 0,0,
TRUE,
Q56+
IF(IFERROR(VLOOKUP(($O56-1)&amp;"-"&amp;($P56  ),RUN,Q$18+4,FALSE)&gt;9,FALSE),1,0)+
IF(IFERROR(VLOOKUP(($O56  )&amp;"-"&amp;($P56+1),RUN,Q$18+4,FALSE)&gt;9,FALSE),1,0)+
IF(IFERROR(VLOOKUP(($O56+1)&amp;"-"&amp;($P56  ),RUN,Q$18+4,FALSE)&gt;9,FALSE),1,0)+
IF(IFERROR(VLOOKUP(($O56  )&amp;"-"&amp;($P56-1),RUN,Q$18+4,FALSE)&gt;9,FALSE),1,0)+
IF(IFERROR(VLOOKUP(($O56-1)&amp;"-"&amp;($P56-1),RUN,Q$18+4,FALSE)&gt;9,FALSE),1,0)+
IF(IFERROR(VLOOKUP(($O56+1)&amp;"-"&amp;($P56+1),RUN,Q$18+4,FALSE)&gt;9,FALSE),1,0)+
IF(IFERROR(VLOOKUP(($O56+1)&amp;"-"&amp;($P56-1),RUN,Q$18+4,FALSE)&gt;9,FALSE),1,0)+
IF(IFERROR(VLOOKUP(($O56-1)&amp;"-"&amp;($P56+1),RUN,Q$18+4,FALSE)&gt;9,FALSE),1,0),
TRUE,"X")</f>
        <v>2</v>
      </c>
      <c r="S56" s="6" cm="1">
        <f t="array" ref="S56">_xlfn.IFS(
S$17=1,R56+1,
R56 &gt; 9,0,
R56 = 0,0,
TRUE,
R56+
IF(IFERROR(VLOOKUP(($O56-1)&amp;"-"&amp;($P56  ),RUN,R$18+4,FALSE)&gt;9,FALSE),1,0)+
IF(IFERROR(VLOOKUP(($O56  )&amp;"-"&amp;($P56+1),RUN,R$18+4,FALSE)&gt;9,FALSE),1,0)+
IF(IFERROR(VLOOKUP(($O56+1)&amp;"-"&amp;($P56  ),RUN,R$18+4,FALSE)&gt;9,FALSE),1,0)+
IF(IFERROR(VLOOKUP(($O56  )&amp;"-"&amp;($P56-1),RUN,R$18+4,FALSE)&gt;9,FALSE),1,0)+
IF(IFERROR(VLOOKUP(($O56-1)&amp;"-"&amp;($P56-1),RUN,R$18+4,FALSE)&gt;9,FALSE),1,0)+
IF(IFERROR(VLOOKUP(($O56+1)&amp;"-"&amp;($P56+1),RUN,R$18+4,FALSE)&gt;9,FALSE),1,0)+
IF(IFERROR(VLOOKUP(($O56+1)&amp;"-"&amp;($P56-1),RUN,R$18+4,FALSE)&gt;9,FALSE),1,0)+
IF(IFERROR(VLOOKUP(($O56-1)&amp;"-"&amp;($P56+1),RUN,R$18+4,FALSE)&gt;9,FALSE),1,0),
TRUE,"X")</f>
        <v>3</v>
      </c>
      <c r="T56" s="6" cm="1">
        <f t="array" ref="T56">_xlfn.IFS(
T$17=1,S56+1,
S56 &gt; 9,0,
S56 = 0,0,
TRUE,
S56+
IF(IFERROR(VLOOKUP(($O56-1)&amp;"-"&amp;($P56  ),RUN,S$18+4,FALSE)&gt;9,FALSE),1,0)+
IF(IFERROR(VLOOKUP(($O56  )&amp;"-"&amp;($P56+1),RUN,S$18+4,FALSE)&gt;9,FALSE),1,0)+
IF(IFERROR(VLOOKUP(($O56+1)&amp;"-"&amp;($P56  ),RUN,S$18+4,FALSE)&gt;9,FALSE),1,0)+
IF(IFERROR(VLOOKUP(($O56  )&amp;"-"&amp;($P56-1),RUN,S$18+4,FALSE)&gt;9,FALSE),1,0)+
IF(IFERROR(VLOOKUP(($O56-1)&amp;"-"&amp;($P56-1),RUN,S$18+4,FALSE)&gt;9,FALSE),1,0)+
IF(IFERROR(VLOOKUP(($O56+1)&amp;"-"&amp;($P56+1),RUN,S$18+4,FALSE)&gt;9,FALSE),1,0)+
IF(IFERROR(VLOOKUP(($O56+1)&amp;"-"&amp;($P56-1),RUN,S$18+4,FALSE)&gt;9,FALSE),1,0)+
IF(IFERROR(VLOOKUP(($O56-1)&amp;"-"&amp;($P56+1),RUN,S$18+4,FALSE)&gt;9,FALSE),1,0),
TRUE,"X")</f>
        <v>3</v>
      </c>
      <c r="U56" s="6" cm="1">
        <f t="array" ref="U56">_xlfn.IFS(
U$17=1,T56+1,
T56 &gt; 9,0,
T56 = 0,0,
TRUE,
T56+
IF(IFERROR(VLOOKUP(($O56-1)&amp;"-"&amp;($P56  ),RUN,T$18+4,FALSE)&gt;9,FALSE),1,0)+
IF(IFERROR(VLOOKUP(($O56  )&amp;"-"&amp;($P56+1),RUN,T$18+4,FALSE)&gt;9,FALSE),1,0)+
IF(IFERROR(VLOOKUP(($O56+1)&amp;"-"&amp;($P56  ),RUN,T$18+4,FALSE)&gt;9,FALSE),1,0)+
IF(IFERROR(VLOOKUP(($O56  )&amp;"-"&amp;($P56-1),RUN,T$18+4,FALSE)&gt;9,FALSE),1,0)+
IF(IFERROR(VLOOKUP(($O56-1)&amp;"-"&amp;($P56-1),RUN,T$18+4,FALSE)&gt;9,FALSE),1,0)+
IF(IFERROR(VLOOKUP(($O56+1)&amp;"-"&amp;($P56+1),RUN,T$18+4,FALSE)&gt;9,FALSE),1,0)+
IF(IFERROR(VLOOKUP(($O56+1)&amp;"-"&amp;($P56-1),RUN,T$18+4,FALSE)&gt;9,FALSE),1,0)+
IF(IFERROR(VLOOKUP(($O56-1)&amp;"-"&amp;($P56+1),RUN,T$18+4,FALSE)&gt;9,FALSE),1,0),
TRUE,"X")</f>
        <v>4</v>
      </c>
      <c r="V56" s="6" cm="1">
        <f t="array" ref="V56">_xlfn.IFS(
V$17=1,U56+1,
U56 &gt; 9,0,
U56 = 0,0,
TRUE,
U56+
IF(IFERROR(VLOOKUP(($O56-1)&amp;"-"&amp;($P56  ),RUN,U$18+4,FALSE)&gt;9,FALSE),1,0)+
IF(IFERROR(VLOOKUP(($O56  )&amp;"-"&amp;($P56+1),RUN,U$18+4,FALSE)&gt;9,FALSE),1,0)+
IF(IFERROR(VLOOKUP(($O56+1)&amp;"-"&amp;($P56  ),RUN,U$18+4,FALSE)&gt;9,FALSE),1,0)+
IF(IFERROR(VLOOKUP(($O56  )&amp;"-"&amp;($P56-1),RUN,U$18+4,FALSE)&gt;9,FALSE),1,0)+
IF(IFERROR(VLOOKUP(($O56-1)&amp;"-"&amp;($P56-1),RUN,U$18+4,FALSE)&gt;9,FALSE),1,0)+
IF(IFERROR(VLOOKUP(($O56+1)&amp;"-"&amp;($P56+1),RUN,U$18+4,FALSE)&gt;9,FALSE),1,0)+
IF(IFERROR(VLOOKUP(($O56+1)&amp;"-"&amp;($P56-1),RUN,U$18+4,FALSE)&gt;9,FALSE),1,0)+
IF(IFERROR(VLOOKUP(($O56-1)&amp;"-"&amp;($P56+1),RUN,U$18+4,FALSE)&gt;9,FALSE),1,0),
TRUE,"X")</f>
        <v>4</v>
      </c>
      <c r="W56" s="6" cm="1">
        <f t="array" ref="W56">_xlfn.IFS(
W$17=1,V56+1,
V56 &gt; 9,0,
V56 = 0,0,
TRUE,
V56+
IF(IFERROR(VLOOKUP(($O56-1)&amp;"-"&amp;($P56  ),RUN,V$18+4,FALSE)&gt;9,FALSE),1,0)+
IF(IFERROR(VLOOKUP(($O56  )&amp;"-"&amp;($P56+1),RUN,V$18+4,FALSE)&gt;9,FALSE),1,0)+
IF(IFERROR(VLOOKUP(($O56+1)&amp;"-"&amp;($P56  ),RUN,V$18+4,FALSE)&gt;9,FALSE),1,0)+
IF(IFERROR(VLOOKUP(($O56  )&amp;"-"&amp;($P56-1),RUN,V$18+4,FALSE)&gt;9,FALSE),1,0)+
IF(IFERROR(VLOOKUP(($O56-1)&amp;"-"&amp;($P56-1),RUN,V$18+4,FALSE)&gt;9,FALSE),1,0)+
IF(IFERROR(VLOOKUP(($O56+1)&amp;"-"&amp;($P56+1),RUN,V$18+4,FALSE)&gt;9,FALSE),1,0)+
IF(IFERROR(VLOOKUP(($O56+1)&amp;"-"&amp;($P56-1),RUN,V$18+4,FALSE)&gt;9,FALSE),1,0)+
IF(IFERROR(VLOOKUP(($O56-1)&amp;"-"&amp;($P56+1),RUN,V$18+4,FALSE)&gt;9,FALSE),1,0),
TRUE,"X")</f>
        <v>5</v>
      </c>
      <c r="X56" s="6" cm="1">
        <f t="array" ref="X56">_xlfn.IFS(
X$17=1,W56+1,
W56 &gt; 9,0,
W56 = 0,0,
TRUE,
W56+
IF(IFERROR(VLOOKUP(($O56-1)&amp;"-"&amp;($P56  ),RUN,W$18+4,FALSE)&gt;9,FALSE),1,0)+
IF(IFERROR(VLOOKUP(($O56  )&amp;"-"&amp;($P56+1),RUN,W$18+4,FALSE)&gt;9,FALSE),1,0)+
IF(IFERROR(VLOOKUP(($O56+1)&amp;"-"&amp;($P56  ),RUN,W$18+4,FALSE)&gt;9,FALSE),1,0)+
IF(IFERROR(VLOOKUP(($O56  )&amp;"-"&amp;($P56-1),RUN,W$18+4,FALSE)&gt;9,FALSE),1,0)+
IF(IFERROR(VLOOKUP(($O56-1)&amp;"-"&amp;($P56-1),RUN,W$18+4,FALSE)&gt;9,FALSE),1,0)+
IF(IFERROR(VLOOKUP(($O56+1)&amp;"-"&amp;($P56+1),RUN,W$18+4,FALSE)&gt;9,FALSE),1,0)+
IF(IFERROR(VLOOKUP(($O56+1)&amp;"-"&amp;($P56-1),RUN,W$18+4,FALSE)&gt;9,FALSE),1,0)+
IF(IFERROR(VLOOKUP(($O56-1)&amp;"-"&amp;($P56+1),RUN,W$18+4,FALSE)&gt;9,FALSE),1,0),
TRUE,"X")</f>
        <v>6</v>
      </c>
      <c r="Y56" s="6" cm="1">
        <f t="array" ref="Y56">_xlfn.IFS(
Y$17=1,X56+1,
X56 &gt; 9,0,
X56 = 0,0,
TRUE,
X56+
IF(IFERROR(VLOOKUP(($O56-1)&amp;"-"&amp;($P56  ),RUN,X$18+4,FALSE)&gt;9,FALSE),1,0)+
IF(IFERROR(VLOOKUP(($O56  )&amp;"-"&amp;($P56+1),RUN,X$18+4,FALSE)&gt;9,FALSE),1,0)+
IF(IFERROR(VLOOKUP(($O56+1)&amp;"-"&amp;($P56  ),RUN,X$18+4,FALSE)&gt;9,FALSE),1,0)+
IF(IFERROR(VLOOKUP(($O56  )&amp;"-"&amp;($P56-1),RUN,X$18+4,FALSE)&gt;9,FALSE),1,0)+
IF(IFERROR(VLOOKUP(($O56-1)&amp;"-"&amp;($P56-1),RUN,X$18+4,FALSE)&gt;9,FALSE),1,0)+
IF(IFERROR(VLOOKUP(($O56+1)&amp;"-"&amp;($P56+1),RUN,X$18+4,FALSE)&gt;9,FALSE),1,0)+
IF(IFERROR(VLOOKUP(($O56+1)&amp;"-"&amp;($P56-1),RUN,X$18+4,FALSE)&gt;9,FALSE),1,0)+
IF(IFERROR(VLOOKUP(($O56-1)&amp;"-"&amp;($P56+1),RUN,X$18+4,FALSE)&gt;9,FALSE),1,0),
TRUE,"X")</f>
        <v>7</v>
      </c>
      <c r="Z56" s="6" cm="1">
        <f t="array" ref="Z56">_xlfn.IFS(
Z$17=1,Y56+1,
Y56 &gt; 9,0,
Y56 = 0,0,
TRUE,
Y56+
IF(IFERROR(VLOOKUP(($O56-1)&amp;"-"&amp;($P56  ),RUN,Y$18+4,FALSE)&gt;9,FALSE),1,0)+
IF(IFERROR(VLOOKUP(($O56  )&amp;"-"&amp;($P56+1),RUN,Y$18+4,FALSE)&gt;9,FALSE),1,0)+
IF(IFERROR(VLOOKUP(($O56+1)&amp;"-"&amp;($P56  ),RUN,Y$18+4,FALSE)&gt;9,FALSE),1,0)+
IF(IFERROR(VLOOKUP(($O56  )&amp;"-"&amp;($P56-1),RUN,Y$18+4,FALSE)&gt;9,FALSE),1,0)+
IF(IFERROR(VLOOKUP(($O56-1)&amp;"-"&amp;($P56-1),RUN,Y$18+4,FALSE)&gt;9,FALSE),1,0)+
IF(IFERROR(VLOOKUP(($O56+1)&amp;"-"&amp;($P56+1),RUN,Y$18+4,FALSE)&gt;9,FALSE),1,0)+
IF(IFERROR(VLOOKUP(($O56+1)&amp;"-"&amp;($P56-1),RUN,Y$18+4,FALSE)&gt;9,FALSE),1,0)+
IF(IFERROR(VLOOKUP(($O56-1)&amp;"-"&amp;($P56+1),RUN,Y$18+4,FALSE)&gt;9,FALSE),1,0),
TRUE,"X")</f>
        <v>9</v>
      </c>
      <c r="AA56" s="6" cm="1">
        <f t="array" ref="AA56">_xlfn.IFS(
AA$17=1,Z56+1,
Z56 &gt; 9,0,
Z56 = 0,0,
TRUE,
Z56+
IF(IFERROR(VLOOKUP(($O56-1)&amp;"-"&amp;($P56  ),RUN,Z$18+4,FALSE)&gt;9,FALSE),1,0)+
IF(IFERROR(VLOOKUP(($O56  )&amp;"-"&amp;($P56+1),RUN,Z$18+4,FALSE)&gt;9,FALSE),1,0)+
IF(IFERROR(VLOOKUP(($O56+1)&amp;"-"&amp;($P56  ),RUN,Z$18+4,FALSE)&gt;9,FALSE),1,0)+
IF(IFERROR(VLOOKUP(($O56  )&amp;"-"&amp;($P56-1),RUN,Z$18+4,FALSE)&gt;9,FALSE),1,0)+
IF(IFERROR(VLOOKUP(($O56-1)&amp;"-"&amp;($P56-1),RUN,Z$18+4,FALSE)&gt;9,FALSE),1,0)+
IF(IFERROR(VLOOKUP(($O56+1)&amp;"-"&amp;($P56+1),RUN,Z$18+4,FALSE)&gt;9,FALSE),1,0)+
IF(IFERROR(VLOOKUP(($O56+1)&amp;"-"&amp;($P56-1),RUN,Z$18+4,FALSE)&gt;9,FALSE),1,0)+
IF(IFERROR(VLOOKUP(($O56-1)&amp;"-"&amp;($P56+1),RUN,Z$18+4,FALSE)&gt;9,FALSE),1,0),
TRUE,"X")</f>
        <v>11</v>
      </c>
      <c r="AB56" s="6" cm="1">
        <f t="array" ref="AB56">_xlfn.IFS(
AB$17=1,AA56+1,
AA56 &gt; 9,0,
AA56 = 0,0,
TRUE,
AA56+
IF(IFERROR(VLOOKUP(($O56-1)&amp;"-"&amp;($P56  ),RUN,AA$18+4,FALSE)&gt;9,FALSE),1,0)+
IF(IFERROR(VLOOKUP(($O56  )&amp;"-"&amp;($P56+1),RUN,AA$18+4,FALSE)&gt;9,FALSE),1,0)+
IF(IFERROR(VLOOKUP(($O56+1)&amp;"-"&amp;($P56  ),RUN,AA$18+4,FALSE)&gt;9,FALSE),1,0)+
IF(IFERROR(VLOOKUP(($O56  )&amp;"-"&amp;($P56-1),RUN,AA$18+4,FALSE)&gt;9,FALSE),1,0)+
IF(IFERROR(VLOOKUP(($O56-1)&amp;"-"&amp;($P56-1),RUN,AA$18+4,FALSE)&gt;9,FALSE),1,0)+
IF(IFERROR(VLOOKUP(($O56+1)&amp;"-"&amp;($P56+1),RUN,AA$18+4,FALSE)&gt;9,FALSE),1,0)+
IF(IFERROR(VLOOKUP(($O56+1)&amp;"-"&amp;($P56-1),RUN,AA$18+4,FALSE)&gt;9,FALSE),1,0)+
IF(IFERROR(VLOOKUP(($O56-1)&amp;"-"&amp;($P56+1),RUN,AA$18+4,FALSE)&gt;9,FALSE),1,0),
TRUE,"X")</f>
        <v>0</v>
      </c>
      <c r="AC56" s="6" cm="1">
        <f t="array" ref="AC56">_xlfn.IFS(
AC$17=1,AB56+1,
AB56 &gt; 9,0,
AB56 = 0,0,
TRUE,
AB56+
IF(IFERROR(VLOOKUP(($O56-1)&amp;"-"&amp;($P56  ),RUN,AB$18+4,FALSE)&gt;9,FALSE),1,0)+
IF(IFERROR(VLOOKUP(($O56  )&amp;"-"&amp;($P56+1),RUN,AB$18+4,FALSE)&gt;9,FALSE),1,0)+
IF(IFERROR(VLOOKUP(($O56+1)&amp;"-"&amp;($P56  ),RUN,AB$18+4,FALSE)&gt;9,FALSE),1,0)+
IF(IFERROR(VLOOKUP(($O56  )&amp;"-"&amp;($P56-1),RUN,AB$18+4,FALSE)&gt;9,FALSE),1,0)+
IF(IFERROR(VLOOKUP(($O56-1)&amp;"-"&amp;($P56-1),RUN,AB$18+4,FALSE)&gt;9,FALSE),1,0)+
IF(IFERROR(VLOOKUP(($O56+1)&amp;"-"&amp;($P56+1),RUN,AB$18+4,FALSE)&gt;9,FALSE),1,0)+
IF(IFERROR(VLOOKUP(($O56+1)&amp;"-"&amp;($P56-1),RUN,AB$18+4,FALSE)&gt;9,FALSE),1,0)+
IF(IFERROR(VLOOKUP(($O56-1)&amp;"-"&amp;($P56+1),RUN,AB$18+4,FALSE)&gt;9,FALSE),1,0),
TRUE,"X")</f>
        <v>0</v>
      </c>
      <c r="AD56" s="6" cm="1">
        <f t="array" ref="AD56">_xlfn.IFS(
AD$17=1,AC56+1,
AC56 &gt; 9,0,
AC56 = 0,0,
TRUE,
AC56+
IF(IFERROR(VLOOKUP(($O56-1)&amp;"-"&amp;($P56  ),RUN,AC$18+4,FALSE)&gt;9,FALSE),1,0)+
IF(IFERROR(VLOOKUP(($O56  )&amp;"-"&amp;($P56+1),RUN,AC$18+4,FALSE)&gt;9,FALSE),1,0)+
IF(IFERROR(VLOOKUP(($O56+1)&amp;"-"&amp;($P56  ),RUN,AC$18+4,FALSE)&gt;9,FALSE),1,0)+
IF(IFERROR(VLOOKUP(($O56  )&amp;"-"&amp;($P56-1),RUN,AC$18+4,FALSE)&gt;9,FALSE),1,0)+
IF(IFERROR(VLOOKUP(($O56-1)&amp;"-"&amp;($P56-1),RUN,AC$18+4,FALSE)&gt;9,FALSE),1,0)+
IF(IFERROR(VLOOKUP(($O56+1)&amp;"-"&amp;($P56+1),RUN,AC$18+4,FALSE)&gt;9,FALSE),1,0)+
IF(IFERROR(VLOOKUP(($O56+1)&amp;"-"&amp;($P56-1),RUN,AC$18+4,FALSE)&gt;9,FALSE),1,0)+
IF(IFERROR(VLOOKUP(($O56-1)&amp;"-"&amp;($P56+1),RUN,AC$18+4,FALSE)&gt;9,FALSE),1,0),
TRUE,"X")</f>
        <v>0</v>
      </c>
      <c r="AE56" s="6" cm="1">
        <f t="array" ref="AE56">_xlfn.IFS(
AE$17=1,AD56+1,
AD56 &gt; 9,0,
AD56 = 0,0,
TRUE,
AD56+
IF(IFERROR(VLOOKUP(($O56-1)&amp;"-"&amp;($P56  ),RUN,AD$18+4,FALSE)&gt;9,FALSE),1,0)+
IF(IFERROR(VLOOKUP(($O56  )&amp;"-"&amp;($P56+1),RUN,AD$18+4,FALSE)&gt;9,FALSE),1,0)+
IF(IFERROR(VLOOKUP(($O56+1)&amp;"-"&amp;($P56  ),RUN,AD$18+4,FALSE)&gt;9,FALSE),1,0)+
IF(IFERROR(VLOOKUP(($O56  )&amp;"-"&amp;($P56-1),RUN,AD$18+4,FALSE)&gt;9,FALSE),1,0)+
IF(IFERROR(VLOOKUP(($O56-1)&amp;"-"&amp;($P56-1),RUN,AD$18+4,FALSE)&gt;9,FALSE),1,0)+
IF(IFERROR(VLOOKUP(($O56+1)&amp;"-"&amp;($P56+1),RUN,AD$18+4,FALSE)&gt;9,FALSE),1,0)+
IF(IFERROR(VLOOKUP(($O56+1)&amp;"-"&amp;($P56-1),RUN,AD$18+4,FALSE)&gt;9,FALSE),1,0)+
IF(IFERROR(VLOOKUP(($O56-1)&amp;"-"&amp;($P56+1),RUN,AD$18+4,FALSE)&gt;9,FALSE),1,0),
TRUE,"X")</f>
        <v>0</v>
      </c>
      <c r="AF56" s="6" cm="1">
        <f t="array" ref="AF56">_xlfn.IFS(
AF$17=1,AE56+1,
AE56 &gt; 9,0,
AE56 = 0,0,
TRUE,
AE56+
IF(IFERROR(VLOOKUP(($O56-1)&amp;"-"&amp;($P56  ),RUN,AE$18+4,FALSE)&gt;9,FALSE),1,0)+
IF(IFERROR(VLOOKUP(($O56  )&amp;"-"&amp;($P56+1),RUN,AE$18+4,FALSE)&gt;9,FALSE),1,0)+
IF(IFERROR(VLOOKUP(($O56+1)&amp;"-"&amp;($P56  ),RUN,AE$18+4,FALSE)&gt;9,FALSE),1,0)+
IF(IFERROR(VLOOKUP(($O56  )&amp;"-"&amp;($P56-1),RUN,AE$18+4,FALSE)&gt;9,FALSE),1,0)+
IF(IFERROR(VLOOKUP(($O56-1)&amp;"-"&amp;($P56-1),RUN,AE$18+4,FALSE)&gt;9,FALSE),1,0)+
IF(IFERROR(VLOOKUP(($O56+1)&amp;"-"&amp;($P56+1),RUN,AE$18+4,FALSE)&gt;9,FALSE),1,0)+
IF(IFERROR(VLOOKUP(($O56+1)&amp;"-"&amp;($P56-1),RUN,AE$18+4,FALSE)&gt;9,FALSE),1,0)+
IF(IFERROR(VLOOKUP(($O56-1)&amp;"-"&amp;($P56+1),RUN,AE$18+4,FALSE)&gt;9,FALSE),1,0),
TRUE,"X")</f>
        <v>0</v>
      </c>
      <c r="AG56" s="6" cm="1">
        <f t="array" ref="AG56">_xlfn.IFS(
AG$17=1,AF56+1,
AF56 &gt; 9,0,
AF56 = 0,0,
TRUE,
AF56+
IF(IFERROR(VLOOKUP(($O56-1)&amp;"-"&amp;($P56  ),RUN,AF$18+4,FALSE)&gt;9,FALSE),1,0)+
IF(IFERROR(VLOOKUP(($O56  )&amp;"-"&amp;($P56+1),RUN,AF$18+4,FALSE)&gt;9,FALSE),1,0)+
IF(IFERROR(VLOOKUP(($O56+1)&amp;"-"&amp;($P56  ),RUN,AF$18+4,FALSE)&gt;9,FALSE),1,0)+
IF(IFERROR(VLOOKUP(($O56  )&amp;"-"&amp;($P56-1),RUN,AF$18+4,FALSE)&gt;9,FALSE),1,0)+
IF(IFERROR(VLOOKUP(($O56-1)&amp;"-"&amp;($P56-1),RUN,AF$18+4,FALSE)&gt;9,FALSE),1,0)+
IF(IFERROR(VLOOKUP(($O56+1)&amp;"-"&amp;($P56+1),RUN,AF$18+4,FALSE)&gt;9,FALSE),1,0)+
IF(IFERROR(VLOOKUP(($O56+1)&amp;"-"&amp;($P56-1),RUN,AF$18+4,FALSE)&gt;9,FALSE),1,0)+
IF(IFERROR(VLOOKUP(($O56-1)&amp;"-"&amp;($P56+1),RUN,AF$18+4,FALSE)&gt;9,FALSE),1,0),
TRUE,"X")</f>
        <v>0</v>
      </c>
      <c r="AH56" s="6" cm="1">
        <f t="array" ref="AH56">_xlfn.IFS(
AH$17=1,AG56+1,
AG56 &gt; 9,0,
AG56 = 0,0,
TRUE,
AG56+
IF(IFERROR(VLOOKUP(($O56-1)&amp;"-"&amp;($P56  ),RUN,AG$18+4,FALSE)&gt;9,FALSE),1,0)+
IF(IFERROR(VLOOKUP(($O56  )&amp;"-"&amp;($P56+1),RUN,AG$18+4,FALSE)&gt;9,FALSE),1,0)+
IF(IFERROR(VLOOKUP(($O56+1)&amp;"-"&amp;($P56  ),RUN,AG$18+4,FALSE)&gt;9,FALSE),1,0)+
IF(IFERROR(VLOOKUP(($O56  )&amp;"-"&amp;($P56-1),RUN,AG$18+4,FALSE)&gt;9,FALSE),1,0)+
IF(IFERROR(VLOOKUP(($O56-1)&amp;"-"&amp;($P56-1),RUN,AG$18+4,FALSE)&gt;9,FALSE),1,0)+
IF(IFERROR(VLOOKUP(($O56+1)&amp;"-"&amp;($P56+1),RUN,AG$18+4,FALSE)&gt;9,FALSE),1,0)+
IF(IFERROR(VLOOKUP(($O56+1)&amp;"-"&amp;($P56-1),RUN,AG$18+4,FALSE)&gt;9,FALSE),1,0)+
IF(IFERROR(VLOOKUP(($O56-1)&amp;"-"&amp;($P56+1),RUN,AG$18+4,FALSE)&gt;9,FALSE),1,0),
TRUE,"X")</f>
        <v>0</v>
      </c>
      <c r="AI56" s="6" cm="1">
        <f t="array" ref="AI56">_xlfn.IFS(
AI$17=1,AH56+1,
AH56 &gt; 9,0,
AH56 = 0,0,
TRUE,
AH56+
IF(IFERROR(VLOOKUP(($O56-1)&amp;"-"&amp;($P56  ),RUN,AH$18+4,FALSE)&gt;9,FALSE),1,0)+
IF(IFERROR(VLOOKUP(($O56  )&amp;"-"&amp;($P56+1),RUN,AH$18+4,FALSE)&gt;9,FALSE),1,0)+
IF(IFERROR(VLOOKUP(($O56+1)&amp;"-"&amp;($P56  ),RUN,AH$18+4,FALSE)&gt;9,FALSE),1,0)+
IF(IFERROR(VLOOKUP(($O56  )&amp;"-"&amp;($P56-1),RUN,AH$18+4,FALSE)&gt;9,FALSE),1,0)+
IF(IFERROR(VLOOKUP(($O56-1)&amp;"-"&amp;($P56-1),RUN,AH$18+4,FALSE)&gt;9,FALSE),1,0)+
IF(IFERROR(VLOOKUP(($O56+1)&amp;"-"&amp;($P56+1),RUN,AH$18+4,FALSE)&gt;9,FALSE),1,0)+
IF(IFERROR(VLOOKUP(($O56+1)&amp;"-"&amp;($P56-1),RUN,AH$18+4,FALSE)&gt;9,FALSE),1,0)+
IF(IFERROR(VLOOKUP(($O56-1)&amp;"-"&amp;($P56+1),RUN,AH$18+4,FALSE)&gt;9,FALSE),1,0),
TRUE,"X")</f>
        <v>0</v>
      </c>
      <c r="AJ56" s="6" cm="1">
        <f t="array" ref="AJ56">_xlfn.IFS(
AJ$17=1,AI56+1,
AI56 &gt; 9,0,
AI56 = 0,0,
TRUE,
AI56+
IF(IFERROR(VLOOKUP(($O56-1)&amp;"-"&amp;($P56  ),RUN,AI$18+4,FALSE)&gt;9,FALSE),1,0)+
IF(IFERROR(VLOOKUP(($O56  )&amp;"-"&amp;($P56+1),RUN,AI$18+4,FALSE)&gt;9,FALSE),1,0)+
IF(IFERROR(VLOOKUP(($O56+1)&amp;"-"&amp;($P56  ),RUN,AI$18+4,FALSE)&gt;9,FALSE),1,0)+
IF(IFERROR(VLOOKUP(($O56  )&amp;"-"&amp;($P56-1),RUN,AI$18+4,FALSE)&gt;9,FALSE),1,0)+
IF(IFERROR(VLOOKUP(($O56-1)&amp;"-"&amp;($P56-1),RUN,AI$18+4,FALSE)&gt;9,FALSE),1,0)+
IF(IFERROR(VLOOKUP(($O56+1)&amp;"-"&amp;($P56+1),RUN,AI$18+4,FALSE)&gt;9,FALSE),1,0)+
IF(IFERROR(VLOOKUP(($O56+1)&amp;"-"&amp;($P56-1),RUN,AI$18+4,FALSE)&gt;9,FALSE),1,0)+
IF(IFERROR(VLOOKUP(($O56-1)&amp;"-"&amp;($P56+1),RUN,AI$18+4,FALSE)&gt;9,FALSE),1,0),
TRUE,"X")</f>
        <v>0</v>
      </c>
      <c r="AK56" s="6" cm="1">
        <f t="array" ref="AK56">_xlfn.IFS(
AK$17=1,AJ56+1,
AJ56 &gt; 9,0,
AJ56 = 0,0,
TRUE,
AJ56+
IF(IFERROR(VLOOKUP(($O56-1)&amp;"-"&amp;($P56  ),RUN,AJ$18+4,FALSE)&gt;9,FALSE),1,0)+
IF(IFERROR(VLOOKUP(($O56  )&amp;"-"&amp;($P56+1),RUN,AJ$18+4,FALSE)&gt;9,FALSE),1,0)+
IF(IFERROR(VLOOKUP(($O56+1)&amp;"-"&amp;($P56  ),RUN,AJ$18+4,FALSE)&gt;9,FALSE),1,0)+
IF(IFERROR(VLOOKUP(($O56  )&amp;"-"&amp;($P56-1),RUN,AJ$18+4,FALSE)&gt;9,FALSE),1,0)+
IF(IFERROR(VLOOKUP(($O56-1)&amp;"-"&amp;($P56-1),RUN,AJ$18+4,FALSE)&gt;9,FALSE),1,0)+
IF(IFERROR(VLOOKUP(($O56+1)&amp;"-"&amp;($P56+1),RUN,AJ$18+4,FALSE)&gt;9,FALSE),1,0)+
IF(IFERROR(VLOOKUP(($O56+1)&amp;"-"&amp;($P56-1),RUN,AJ$18+4,FALSE)&gt;9,FALSE),1,0)+
IF(IFERROR(VLOOKUP(($O56-1)&amp;"-"&amp;($P56+1),RUN,AJ$18+4,FALSE)&gt;9,FALSE),1,0),
TRUE,"X")</f>
        <v>1</v>
      </c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  <c r="ANC56" s="6"/>
      <c r="AND56" s="6"/>
      <c r="ANE56" s="6"/>
      <c r="ANF56" s="6"/>
      <c r="ANG56" s="6"/>
      <c r="ANH56" s="6"/>
      <c r="ANI56" s="6"/>
      <c r="ANJ56" s="6"/>
      <c r="ANK56" s="6"/>
      <c r="ANL56" s="6"/>
      <c r="ANM56" s="6"/>
      <c r="ANN56" s="6"/>
      <c r="ANO56" s="6"/>
      <c r="ANP56" s="6"/>
      <c r="ANQ56" s="6"/>
      <c r="ANR56" s="6"/>
      <c r="ANS56" s="6"/>
      <c r="ANT56" s="6"/>
      <c r="ANU56" s="6"/>
      <c r="ANV56" s="6"/>
      <c r="ANW56" s="6"/>
      <c r="ANX56" s="6"/>
      <c r="ANY56" s="6"/>
      <c r="ANZ56" s="6"/>
      <c r="AOA56" s="6"/>
      <c r="AOB56" s="6"/>
      <c r="AOC56" s="6"/>
      <c r="AOD56" s="6"/>
      <c r="AOE56" s="6"/>
      <c r="AOF56" s="6"/>
      <c r="AOG56" s="6"/>
      <c r="AOH56" s="6"/>
      <c r="AOI56" s="6"/>
      <c r="AOJ56" s="6"/>
      <c r="AOK56" s="6"/>
      <c r="AOL56" s="6"/>
      <c r="AOM56" s="6"/>
      <c r="AON56" s="6"/>
      <c r="AOO56" s="6"/>
      <c r="AOP56" s="6"/>
      <c r="AOQ56" s="6"/>
      <c r="AOR56" s="6"/>
      <c r="AOS56" s="6"/>
      <c r="AOT56" s="6"/>
      <c r="AOU56" s="6"/>
      <c r="AOV56" s="6"/>
      <c r="AOW56" s="6"/>
      <c r="AOX56" s="6"/>
      <c r="AOY56" s="6"/>
      <c r="AOZ56" s="6"/>
      <c r="APA56" s="6"/>
      <c r="APB56" s="6"/>
      <c r="APC56" s="6"/>
      <c r="APD56" s="6"/>
      <c r="APE56" s="6"/>
      <c r="APF56" s="6"/>
      <c r="APG56" s="6"/>
      <c r="APH56" s="6"/>
      <c r="API56" s="6"/>
      <c r="APJ56" s="6"/>
      <c r="APK56" s="6"/>
      <c r="APL56" s="6"/>
      <c r="APM56" s="6"/>
      <c r="APN56" s="6"/>
      <c r="APO56" s="6"/>
      <c r="APP56" s="6"/>
      <c r="APQ56" s="6"/>
      <c r="APR56" s="6"/>
      <c r="APS56" s="6"/>
      <c r="APT56" s="6"/>
      <c r="APU56" s="6"/>
      <c r="APV56" s="6"/>
      <c r="APW56" s="6"/>
      <c r="APX56" s="6"/>
      <c r="APY56" s="6"/>
      <c r="APZ56" s="6"/>
      <c r="AQA56" s="6"/>
      <c r="AQB56" s="6"/>
      <c r="AQC56" s="6"/>
      <c r="AQD56" s="6"/>
      <c r="AQE56" s="6"/>
      <c r="AQF56" s="6"/>
      <c r="AQG56" s="6"/>
      <c r="AQH56" s="6"/>
      <c r="AQI56" s="6"/>
      <c r="AQJ56" s="6"/>
      <c r="AQK56" s="6"/>
      <c r="AQL56" s="6"/>
      <c r="AQM56" s="6"/>
      <c r="AQN56" s="6"/>
      <c r="AQO56" s="6"/>
      <c r="AQP56" s="6"/>
      <c r="AQQ56" s="6"/>
      <c r="AQR56" s="6"/>
      <c r="AQS56" s="6"/>
      <c r="AQT56" s="6"/>
      <c r="AQU56" s="6"/>
      <c r="AQV56" s="6"/>
      <c r="AQW56" s="6"/>
      <c r="AQX56" s="6"/>
      <c r="AQY56" s="6"/>
      <c r="AQZ56" s="6"/>
      <c r="ARA56" s="6"/>
      <c r="ARB56" s="6"/>
      <c r="ARC56" s="6"/>
      <c r="ARD56" s="6"/>
      <c r="ARE56" s="6"/>
      <c r="ARF56" s="6"/>
      <c r="ARG56" s="6"/>
      <c r="ARH56" s="6"/>
      <c r="ARI56" s="6"/>
      <c r="ARJ56" s="6"/>
      <c r="ARK56" s="6"/>
      <c r="ARL56" s="6"/>
      <c r="ARM56" s="6"/>
      <c r="ARN56" s="6"/>
      <c r="ARO56" s="6"/>
      <c r="ARP56" s="6"/>
      <c r="ARQ56" s="6"/>
      <c r="ARR56" s="6"/>
      <c r="ARS56" s="6"/>
      <c r="ART56" s="6"/>
      <c r="ARU56" s="6"/>
      <c r="ARV56" s="6"/>
      <c r="ARW56" s="6"/>
      <c r="ARX56" s="6"/>
      <c r="ARY56" s="6"/>
      <c r="ARZ56" s="6"/>
      <c r="ASA56" s="6"/>
      <c r="ASB56" s="6"/>
      <c r="ASC56" s="6"/>
      <c r="ASD56" s="6"/>
      <c r="ASE56" s="6"/>
      <c r="ASF56" s="6"/>
      <c r="ASG56" s="6"/>
      <c r="ASH56" s="6"/>
      <c r="ASI56" s="6"/>
      <c r="ASJ56" s="6"/>
      <c r="ASK56" s="6"/>
      <c r="ASL56" s="6"/>
      <c r="ASM56" s="6"/>
      <c r="ASN56" s="6"/>
      <c r="ASO56" s="6"/>
      <c r="ASP56" s="6"/>
      <c r="ASQ56" s="6"/>
      <c r="ASR56" s="6"/>
      <c r="ASS56" s="6"/>
      <c r="AST56" s="6"/>
      <c r="ASU56" s="6"/>
      <c r="ASV56" s="6"/>
      <c r="ASW56" s="6"/>
      <c r="ASX56" s="6"/>
      <c r="ASY56" s="6"/>
      <c r="ASZ56" s="6"/>
      <c r="ATA56" s="6"/>
      <c r="ATB56" s="6"/>
      <c r="ATC56" s="6"/>
      <c r="ATD56" s="6"/>
      <c r="ATE56" s="6"/>
      <c r="ATF56" s="6"/>
      <c r="ATG56" s="6"/>
      <c r="ATH56" s="6"/>
      <c r="ATI56" s="6"/>
      <c r="ATJ56" s="6"/>
      <c r="ATK56" s="6"/>
      <c r="ATL56" s="6"/>
      <c r="ATM56" s="6"/>
      <c r="ATN56" s="6"/>
      <c r="ATO56" s="6"/>
      <c r="ATP56" s="6"/>
      <c r="ATQ56" s="6"/>
      <c r="ATR56" s="6"/>
      <c r="ATS56" s="6"/>
      <c r="ATT56" s="6"/>
      <c r="ATU56" s="6"/>
      <c r="ATV56" s="6"/>
      <c r="ATW56" s="6"/>
      <c r="ATX56" s="6"/>
      <c r="ATY56" s="6"/>
      <c r="ATZ56" s="6"/>
      <c r="AUA56" s="6"/>
      <c r="AUB56" s="6"/>
      <c r="AUC56" s="6"/>
      <c r="AUD56" s="6"/>
      <c r="AUE56" s="6"/>
      <c r="AUF56" s="6"/>
      <c r="AUG56" s="6"/>
      <c r="AUH56" s="6"/>
      <c r="AUI56" s="6"/>
      <c r="AUJ56" s="6"/>
      <c r="AUK56" s="6"/>
      <c r="AUL56" s="6"/>
      <c r="AUM56" s="6"/>
      <c r="AUN56" s="6"/>
      <c r="AUO56" s="6"/>
      <c r="AUP56" s="6"/>
      <c r="AUQ56" s="6"/>
      <c r="AUR56" s="6"/>
      <c r="AUS56" s="6"/>
      <c r="AUT56" s="6"/>
      <c r="AUU56" s="6"/>
      <c r="AUV56" s="6"/>
      <c r="AUW56" s="6"/>
      <c r="AUX56" s="6"/>
      <c r="AUY56" s="6"/>
      <c r="AUZ56" s="6"/>
      <c r="AVA56" s="6"/>
      <c r="AVB56" s="6"/>
      <c r="AVC56" s="6"/>
      <c r="AVD56" s="6"/>
      <c r="AVE56" s="6"/>
      <c r="AVF56" s="6"/>
      <c r="AVG56" s="6"/>
      <c r="AVH56" s="6"/>
      <c r="AVI56" s="6"/>
      <c r="AVJ56" s="6"/>
      <c r="AVK56" s="6"/>
      <c r="AVL56" s="6"/>
      <c r="AVM56" s="6"/>
      <c r="AVN56" s="6"/>
      <c r="AVO56" s="6"/>
      <c r="AVP56" s="6"/>
      <c r="AVQ56" s="6"/>
      <c r="AVR56" s="6"/>
      <c r="AVS56" s="6"/>
      <c r="AVT56" s="6"/>
      <c r="AVU56" s="6"/>
      <c r="AVV56" s="6"/>
      <c r="AVW56" s="6"/>
      <c r="AVX56" s="6"/>
      <c r="AVY56" s="6"/>
      <c r="AVZ56" s="6"/>
      <c r="AWA56" s="6"/>
      <c r="AWB56" s="6"/>
      <c r="AWC56" s="6"/>
      <c r="AWD56" s="6"/>
      <c r="AWE56" s="6"/>
      <c r="AWF56" s="6"/>
      <c r="AWG56" s="6"/>
      <c r="AWH56" s="6"/>
      <c r="AWI56" s="6"/>
      <c r="AWJ56" s="6"/>
      <c r="AWK56" s="6"/>
      <c r="AWL56" s="6"/>
      <c r="AWM56" s="6"/>
      <c r="AWN56" s="6"/>
      <c r="AWO56" s="6"/>
      <c r="AWP56" s="6"/>
      <c r="AWQ56" s="6"/>
      <c r="AWR56" s="6"/>
      <c r="AWS56" s="6"/>
      <c r="AWT56" s="6"/>
      <c r="AWU56" s="6"/>
      <c r="AWV56" s="6"/>
      <c r="AWW56" s="6"/>
      <c r="AWX56" s="6"/>
      <c r="AWY56" s="6"/>
      <c r="AWZ56" s="6"/>
      <c r="AXA56" s="6"/>
      <c r="AXB56" s="6"/>
      <c r="AXC56" s="6"/>
      <c r="AXD56" s="6"/>
      <c r="AXE56" s="6"/>
      <c r="AXF56" s="6"/>
      <c r="AXG56" s="6"/>
      <c r="AXH56" s="6"/>
      <c r="AXI56" s="6"/>
      <c r="AXJ56" s="6"/>
      <c r="AXK56" s="6"/>
      <c r="AXL56" s="6"/>
      <c r="AXM56" s="6"/>
      <c r="AXN56" s="6"/>
      <c r="AXO56" s="6"/>
      <c r="AXP56" s="6"/>
      <c r="AXQ56" s="6"/>
      <c r="AXR56" s="6"/>
      <c r="AXS56" s="6"/>
      <c r="AXT56" s="6"/>
      <c r="AXU56" s="6"/>
      <c r="AXV56" s="6"/>
      <c r="AXW56" s="6"/>
      <c r="AXX56" s="6"/>
      <c r="AXY56" s="6"/>
      <c r="AXZ56" s="6"/>
      <c r="AYA56" s="6"/>
      <c r="AYB56" s="6"/>
      <c r="AYC56" s="6"/>
      <c r="AYD56" s="6"/>
      <c r="AYE56" s="6"/>
      <c r="AYF56" s="6"/>
      <c r="AYG56" s="6"/>
      <c r="AYH56" s="6"/>
      <c r="AYI56" s="6"/>
      <c r="AYJ56" s="6"/>
      <c r="AYK56" s="6"/>
      <c r="AYL56" s="6"/>
      <c r="AYM56" s="6"/>
      <c r="AYN56" s="6"/>
      <c r="AYO56" s="6"/>
      <c r="AYP56" s="6"/>
      <c r="AYQ56" s="6"/>
      <c r="AYR56" s="6"/>
      <c r="AYS56" s="6"/>
      <c r="AYT56" s="6"/>
      <c r="AYU56" s="6"/>
      <c r="AYV56" s="6"/>
      <c r="AYW56" s="6"/>
      <c r="AYX56" s="6"/>
      <c r="AYY56" s="6"/>
      <c r="AYZ56" s="6"/>
      <c r="AZA56" s="6"/>
      <c r="AZB56" s="6"/>
      <c r="AZC56" s="6"/>
      <c r="AZD56" s="6"/>
      <c r="AZE56" s="6"/>
      <c r="AZF56" s="6"/>
      <c r="AZG56" s="6"/>
      <c r="AZH56" s="6"/>
      <c r="AZI56" s="6"/>
      <c r="AZJ56" s="6"/>
      <c r="AZK56" s="6"/>
      <c r="AZL56" s="6"/>
      <c r="AZM56" s="6"/>
      <c r="AZN56" s="6"/>
      <c r="AZO56" s="6"/>
      <c r="AZP56" s="6"/>
      <c r="AZQ56" s="6"/>
      <c r="AZR56" s="6"/>
      <c r="AZS56" s="6"/>
      <c r="AZT56" s="6"/>
      <c r="AZU56" s="6"/>
      <c r="AZV56" s="6"/>
      <c r="AZW56" s="6"/>
      <c r="AZX56" s="6"/>
      <c r="AZY56" s="6"/>
      <c r="AZZ56" s="6"/>
      <c r="BAA56" s="6"/>
      <c r="BAB56" s="6"/>
      <c r="BAC56" s="6"/>
      <c r="BAD56" s="6"/>
      <c r="BAE56" s="6"/>
      <c r="BAF56" s="6"/>
      <c r="BAG56" s="6"/>
      <c r="BAH56" s="6"/>
      <c r="BAI56" s="6"/>
      <c r="BAJ56" s="6"/>
      <c r="BAK56" s="6"/>
      <c r="BAL56" s="6"/>
      <c r="BAM56" s="6"/>
      <c r="BAN56" s="6"/>
      <c r="BAO56" s="6"/>
      <c r="BAP56" s="6"/>
      <c r="BAQ56" s="6"/>
      <c r="BAR56" s="6"/>
      <c r="BAS56" s="6"/>
      <c r="BAT56" s="6"/>
      <c r="BAU56" s="6"/>
      <c r="BAV56" s="6"/>
      <c r="BAW56" s="6"/>
      <c r="BAX56" s="6"/>
      <c r="BAY56" s="6"/>
      <c r="BAZ56" s="6"/>
      <c r="BBA56" s="6"/>
      <c r="BBB56" s="6"/>
      <c r="BBC56" s="6"/>
      <c r="BBD56" s="6"/>
      <c r="BBE56" s="6"/>
      <c r="BBF56" s="6"/>
      <c r="BBG56" s="6"/>
      <c r="BBH56" s="6"/>
      <c r="BBI56" s="6"/>
      <c r="BBJ56" s="6"/>
      <c r="BBK56" s="6"/>
      <c r="BBL56" s="6"/>
      <c r="BBM56" s="6"/>
      <c r="BBN56" s="6"/>
      <c r="BBO56" s="6"/>
      <c r="BBP56" s="6"/>
      <c r="BBQ56" s="6"/>
      <c r="BBR56" s="6"/>
      <c r="BBS56" s="6"/>
      <c r="BBT56" s="6"/>
      <c r="BBU56" s="6"/>
      <c r="BBV56" s="6"/>
      <c r="BBW56" s="6"/>
      <c r="BBX56" s="6"/>
      <c r="BBY56" s="6"/>
      <c r="BBZ56" s="6"/>
      <c r="BCA56" s="6"/>
      <c r="BCB56" s="6"/>
      <c r="BCC56" s="6"/>
      <c r="BCD56" s="6"/>
      <c r="BCE56" s="6"/>
      <c r="BCF56" s="6"/>
      <c r="BCG56" s="6"/>
      <c r="BCH56" s="6"/>
      <c r="BCI56" s="6"/>
      <c r="BCJ56" s="6"/>
      <c r="BCK56" s="6"/>
      <c r="BCL56" s="6"/>
      <c r="BCM56" s="6"/>
      <c r="BCN56" s="6"/>
      <c r="BCO56" s="6"/>
      <c r="BCP56" s="6"/>
      <c r="BCQ56" s="6"/>
      <c r="BCR56" s="6"/>
      <c r="BCS56" s="6"/>
      <c r="BCT56" s="6"/>
      <c r="BCU56" s="6"/>
      <c r="BCV56" s="6"/>
      <c r="BCW56" s="6"/>
      <c r="BCX56" s="6"/>
      <c r="BCY56" s="6"/>
      <c r="BCZ56" s="6"/>
      <c r="BDA56" s="6"/>
      <c r="BDB56" s="6"/>
      <c r="BDC56" s="6"/>
      <c r="BDD56" s="6"/>
      <c r="BDE56" s="6"/>
      <c r="BDF56" s="6"/>
      <c r="BDG56" s="6"/>
      <c r="BDH56" s="6"/>
      <c r="BDI56" s="6"/>
      <c r="BDJ56" s="6"/>
      <c r="BDK56" s="6"/>
      <c r="BDL56" s="6"/>
      <c r="BDM56" s="6"/>
      <c r="BDN56" s="6"/>
      <c r="BDO56" s="6"/>
      <c r="BDP56" s="6"/>
      <c r="BDQ56" s="6"/>
      <c r="BDR56" s="6"/>
      <c r="BDS56" s="6"/>
      <c r="BDT56" s="6"/>
      <c r="BDU56" s="6"/>
      <c r="BDV56" s="6"/>
      <c r="BDW56" s="6"/>
      <c r="BDX56" s="6"/>
      <c r="BDY56" s="6"/>
      <c r="BDZ56" s="6"/>
      <c r="BEA56" s="6"/>
      <c r="BEB56" s="6"/>
      <c r="BEC56" s="6"/>
      <c r="BED56" s="6"/>
      <c r="BEE56" s="6"/>
      <c r="BEF56" s="6"/>
      <c r="BEG56" s="6"/>
      <c r="BEH56" s="6"/>
      <c r="BEI56" s="6"/>
      <c r="BEJ56" s="6"/>
      <c r="BEK56" s="6"/>
      <c r="BEL56" s="6"/>
      <c r="BEM56" s="6"/>
      <c r="BEN56" s="6"/>
      <c r="BEO56" s="6"/>
      <c r="BEP56" s="6"/>
      <c r="BEQ56" s="6"/>
      <c r="BER56" s="6"/>
      <c r="BES56" s="6"/>
      <c r="BET56" s="6"/>
      <c r="BEU56" s="6"/>
      <c r="BEV56" s="6"/>
      <c r="BEW56" s="6"/>
      <c r="BEX56" s="6"/>
      <c r="BEY56" s="6"/>
      <c r="BEZ56" s="6"/>
      <c r="BFA56" s="6"/>
      <c r="BFB56" s="6"/>
      <c r="BFC56" s="6"/>
      <c r="BFD56" s="6"/>
      <c r="BFE56" s="6"/>
      <c r="BFF56" s="6"/>
      <c r="BFG56" s="6"/>
      <c r="BFH56" s="6"/>
      <c r="BFI56" s="6"/>
      <c r="BFJ56" s="6"/>
      <c r="BFK56" s="6"/>
      <c r="BFL56" s="6"/>
      <c r="BFM56" s="6"/>
      <c r="BFN56" s="6"/>
      <c r="BFO56" s="6"/>
      <c r="BFP56" s="6"/>
      <c r="BFQ56" s="6"/>
      <c r="BFR56" s="6"/>
      <c r="BFS56" s="6"/>
      <c r="BFT56" s="6"/>
      <c r="BFU56" s="6"/>
      <c r="BFV56" s="6"/>
      <c r="BFW56" s="6"/>
      <c r="BFX56" s="6"/>
      <c r="BFY56" s="6"/>
      <c r="BFZ56" s="6"/>
      <c r="BGA56" s="6"/>
      <c r="BGB56" s="6"/>
      <c r="BGC56" s="6"/>
      <c r="BGD56" s="6"/>
      <c r="BGE56" s="6"/>
      <c r="BGF56" s="6"/>
      <c r="BGG56" s="6"/>
      <c r="BGH56" s="6"/>
      <c r="BGI56" s="6"/>
      <c r="BGJ56" s="6"/>
      <c r="BGK56" s="6"/>
      <c r="BGL56" s="6"/>
      <c r="BGM56" s="6"/>
      <c r="BGN56" s="6"/>
      <c r="BGO56" s="6"/>
      <c r="BGP56" s="6"/>
      <c r="BGQ56" s="6"/>
      <c r="BGR56" s="6"/>
      <c r="BGS56" s="6"/>
      <c r="BGT56" s="6"/>
      <c r="BGU56" s="6"/>
      <c r="BGV56" s="6"/>
      <c r="BGW56" s="6"/>
      <c r="BGX56" s="6"/>
      <c r="BGY56" s="6"/>
      <c r="BGZ56" s="6"/>
      <c r="BHA56" s="6"/>
      <c r="BHB56" s="6"/>
      <c r="BHC56" s="6"/>
      <c r="BHD56" s="6"/>
      <c r="BHE56" s="6"/>
      <c r="BHF56" s="6"/>
      <c r="BHG56" s="6"/>
      <c r="BHH56" s="6"/>
      <c r="BHI56" s="6"/>
      <c r="BHJ56" s="6"/>
      <c r="BHK56" s="6"/>
      <c r="BHL56" s="6"/>
      <c r="BHM56" s="6"/>
      <c r="BHN56" s="6"/>
      <c r="BHO56" s="6"/>
      <c r="BHP56" s="6"/>
      <c r="BHQ56" s="6"/>
      <c r="BHR56" s="6"/>
      <c r="BHS56" s="6"/>
      <c r="BHT56" s="6"/>
      <c r="BHU56" s="6"/>
      <c r="BHV56" s="6"/>
      <c r="BHW56" s="6"/>
      <c r="BHX56" s="6"/>
      <c r="BHY56" s="6"/>
      <c r="BHZ56" s="6"/>
      <c r="BIA56" s="6"/>
      <c r="BIB56" s="6"/>
      <c r="BIC56" s="6"/>
      <c r="BID56" s="6"/>
      <c r="BIE56" s="6"/>
      <c r="BIF56" s="6"/>
      <c r="BIG56" s="6"/>
      <c r="BIH56" s="6"/>
      <c r="BII56" s="6"/>
      <c r="BIJ56" s="6"/>
      <c r="BIK56" s="6"/>
      <c r="BIL56" s="6"/>
      <c r="BIM56" s="6"/>
      <c r="BIN56" s="6"/>
      <c r="BIO56" s="6"/>
      <c r="BIP56" s="6"/>
      <c r="BIQ56" s="6"/>
      <c r="BIR56" s="6"/>
      <c r="BIS56" s="6"/>
      <c r="BIT56" s="6"/>
      <c r="BIU56" s="6"/>
      <c r="BIV56" s="6"/>
      <c r="BIW56" s="6"/>
      <c r="BIX56" s="6"/>
      <c r="BIY56" s="6"/>
      <c r="BIZ56" s="6"/>
      <c r="BJA56" s="6"/>
      <c r="BJB56" s="6"/>
      <c r="BJC56" s="6"/>
      <c r="BJD56" s="6"/>
      <c r="BJE56" s="6"/>
      <c r="BJF56" s="6"/>
      <c r="BJG56" s="6"/>
      <c r="BJH56" s="6"/>
      <c r="BJI56" s="6"/>
      <c r="BJJ56" s="6"/>
      <c r="BJK56" s="6"/>
      <c r="BJL56" s="6"/>
      <c r="BJM56" s="6"/>
      <c r="BJN56" s="6"/>
      <c r="BJO56" s="6"/>
      <c r="BJP56" s="6"/>
      <c r="BJQ56" s="6"/>
      <c r="BJR56" s="6"/>
      <c r="BJS56" s="6"/>
      <c r="BJT56" s="6"/>
      <c r="BJU56" s="6"/>
      <c r="BJV56" s="6"/>
      <c r="BJW56" s="6"/>
      <c r="BJX56" s="6"/>
      <c r="BJY56" s="6"/>
      <c r="BJZ56" s="6"/>
      <c r="BKA56" s="6"/>
      <c r="BKB56" s="6"/>
      <c r="BKC56" s="6"/>
      <c r="BKD56" s="6"/>
      <c r="BKE56" s="6"/>
      <c r="BKF56" s="6"/>
      <c r="BKG56" s="6"/>
      <c r="BKH56" s="6"/>
      <c r="BKI56" s="6"/>
      <c r="BKJ56" s="6"/>
      <c r="BKK56" s="6"/>
      <c r="BKL56" s="6"/>
      <c r="BKM56" s="6"/>
      <c r="BKN56" s="6"/>
      <c r="BKO56" s="6"/>
      <c r="BKP56" s="6"/>
      <c r="BKQ56" s="6"/>
      <c r="BKR56" s="6"/>
      <c r="BKS56" s="6"/>
      <c r="BKT56" s="6"/>
      <c r="BKU56" s="6"/>
      <c r="BKV56" s="6"/>
      <c r="BKW56" s="6"/>
      <c r="BKX56" s="6"/>
      <c r="BKY56" s="6"/>
      <c r="BKZ56" s="6"/>
      <c r="BLA56" s="6"/>
      <c r="BLB56" s="6"/>
      <c r="BLC56" s="6"/>
      <c r="BLD56" s="6"/>
      <c r="BLE56" s="6"/>
      <c r="BLF56" s="6"/>
      <c r="BLG56" s="6"/>
      <c r="BLH56" s="6"/>
      <c r="BLI56" s="6"/>
      <c r="BLJ56" s="6"/>
      <c r="BLK56" s="6"/>
      <c r="BLL56" s="6"/>
      <c r="BLM56" s="6"/>
      <c r="BLN56" s="6"/>
      <c r="BLO56" s="6"/>
      <c r="BLP56" s="6"/>
      <c r="BLQ56" s="6"/>
      <c r="BLR56" s="6"/>
      <c r="BLS56" s="6"/>
      <c r="BLT56" s="6"/>
      <c r="BLU56" s="6"/>
      <c r="BLV56" s="6"/>
      <c r="BLW56" s="6"/>
      <c r="BLX56" s="6"/>
      <c r="BLY56" s="6"/>
      <c r="BLZ56" s="6"/>
      <c r="BMA56" s="6"/>
      <c r="BMB56" s="6"/>
      <c r="BMC56" s="6"/>
      <c r="BMD56" s="6"/>
      <c r="BME56" s="6"/>
      <c r="BMF56" s="6"/>
      <c r="BMG56" s="6"/>
      <c r="BMH56" s="6"/>
      <c r="BMI56" s="6"/>
      <c r="BMJ56" s="6"/>
      <c r="BMK56" s="6"/>
      <c r="BML56" s="6"/>
      <c r="BMM56" s="6"/>
      <c r="BMN56" s="6"/>
      <c r="BMO56" s="6"/>
      <c r="BMP56" s="6"/>
      <c r="BMQ56" s="6"/>
      <c r="BMR56" s="6"/>
      <c r="BMS56" s="6"/>
      <c r="BMT56" s="6"/>
      <c r="BMU56" s="6"/>
      <c r="BMV56" s="6"/>
      <c r="BMW56" s="6"/>
      <c r="BMX56" s="6"/>
      <c r="BMY56" s="6"/>
      <c r="BMZ56" s="6"/>
      <c r="BNA56" s="6"/>
      <c r="BNB56" s="6"/>
      <c r="BNC56" s="6"/>
      <c r="BND56" s="6"/>
      <c r="BNE56" s="6"/>
      <c r="BNF56" s="6"/>
      <c r="BNG56" s="6"/>
      <c r="BNH56" s="6"/>
      <c r="BNI56" s="6"/>
      <c r="BNJ56" s="6"/>
      <c r="BNK56" s="6"/>
      <c r="BNL56" s="6"/>
      <c r="BNM56" s="6"/>
      <c r="BNN56" s="6"/>
      <c r="BNO56" s="6"/>
      <c r="BNP56" s="6"/>
      <c r="BNQ56" s="6"/>
      <c r="BNR56" s="6"/>
      <c r="BNS56" s="6"/>
      <c r="BNT56" s="6"/>
      <c r="BNU56" s="6"/>
      <c r="BNV56" s="6"/>
      <c r="BNW56" s="6"/>
      <c r="BNX56" s="6"/>
      <c r="BNY56" s="6"/>
      <c r="BNZ56" s="6"/>
      <c r="BOA56" s="6"/>
      <c r="BOB56" s="6"/>
      <c r="BOC56" s="6"/>
      <c r="BOD56" s="6"/>
      <c r="BOE56" s="6"/>
      <c r="BOF56" s="6"/>
      <c r="BOG56" s="6"/>
      <c r="BOH56" s="6"/>
      <c r="BOI56" s="6"/>
      <c r="BOJ56" s="6"/>
      <c r="BOK56" s="6"/>
      <c r="BOL56" s="6"/>
    </row>
    <row r="57" spans="1:1754" x14ac:dyDescent="0.3">
      <c r="A57">
        <v>9</v>
      </c>
      <c r="B57" s="22">
        <f t="shared" ref="B57:K57" ca="1" si="21">B29-B43</f>
        <v>-7</v>
      </c>
      <c r="C57" s="23">
        <f t="shared" ca="1" si="21"/>
        <v>-9</v>
      </c>
      <c r="D57" s="23">
        <f t="shared" ca="1" si="21"/>
        <v>-2</v>
      </c>
      <c r="E57" s="23">
        <f t="shared" ca="1" si="21"/>
        <v>-2</v>
      </c>
      <c r="F57" s="23">
        <f t="shared" ca="1" si="21"/>
        <v>-2</v>
      </c>
      <c r="G57" s="23">
        <f t="shared" ca="1" si="21"/>
        <v>-8</v>
      </c>
      <c r="H57" s="23">
        <f t="shared" ca="1" si="21"/>
        <v>-6</v>
      </c>
      <c r="I57" s="23">
        <f t="shared" ca="1" si="21"/>
        <v>-8</v>
      </c>
      <c r="J57" s="23">
        <f t="shared" ca="1" si="21"/>
        <v>-6</v>
      </c>
      <c r="K57" s="9">
        <f t="shared" ca="1" si="21"/>
        <v>-6</v>
      </c>
      <c r="M57">
        <v>39</v>
      </c>
      <c r="N57" t="str">
        <f t="shared" si="8"/>
        <v>4-9</v>
      </c>
      <c r="O57">
        <f t="shared" si="9"/>
        <v>4</v>
      </c>
      <c r="P57" s="9">
        <f t="shared" si="10"/>
        <v>9</v>
      </c>
      <c r="Q57" s="29" cm="1">
        <f t="array" ref="Q57">INDEX(START,O57,P57)</f>
        <v>4</v>
      </c>
      <c r="R57" s="6" cm="1">
        <f t="array" ref="R57">_xlfn.IFS(
R$17=1,Q57+1,
Q57 &gt; 9,0,
Q57 = 0,0,
TRUE,
Q57+
IF(IFERROR(VLOOKUP(($O57-1)&amp;"-"&amp;($P57  ),RUN,Q$18+4,FALSE)&gt;9,FALSE),1,0)+
IF(IFERROR(VLOOKUP(($O57  )&amp;"-"&amp;($P57+1),RUN,Q$18+4,FALSE)&gt;9,FALSE),1,0)+
IF(IFERROR(VLOOKUP(($O57+1)&amp;"-"&amp;($P57  ),RUN,Q$18+4,FALSE)&gt;9,FALSE),1,0)+
IF(IFERROR(VLOOKUP(($O57  )&amp;"-"&amp;($P57-1),RUN,Q$18+4,FALSE)&gt;9,FALSE),1,0)+
IF(IFERROR(VLOOKUP(($O57-1)&amp;"-"&amp;($P57-1),RUN,Q$18+4,FALSE)&gt;9,FALSE),1,0)+
IF(IFERROR(VLOOKUP(($O57+1)&amp;"-"&amp;($P57+1),RUN,Q$18+4,FALSE)&gt;9,FALSE),1,0)+
IF(IFERROR(VLOOKUP(($O57+1)&amp;"-"&amp;($P57-1),RUN,Q$18+4,FALSE)&gt;9,FALSE),1,0)+
IF(IFERROR(VLOOKUP(($O57-1)&amp;"-"&amp;($P57+1),RUN,Q$18+4,FALSE)&gt;9,FALSE),1,0),
TRUE,"X")</f>
        <v>5</v>
      </c>
      <c r="S57" s="6" cm="1">
        <f t="array" ref="S57">_xlfn.IFS(
S$17=1,R57+1,
R57 &gt; 9,0,
R57 = 0,0,
TRUE,
R57+
IF(IFERROR(VLOOKUP(($O57-1)&amp;"-"&amp;($P57  ),RUN,R$18+4,FALSE)&gt;9,FALSE),1,0)+
IF(IFERROR(VLOOKUP(($O57  )&amp;"-"&amp;($P57+1),RUN,R$18+4,FALSE)&gt;9,FALSE),1,0)+
IF(IFERROR(VLOOKUP(($O57+1)&amp;"-"&amp;($P57  ),RUN,R$18+4,FALSE)&gt;9,FALSE),1,0)+
IF(IFERROR(VLOOKUP(($O57  )&amp;"-"&amp;($P57-1),RUN,R$18+4,FALSE)&gt;9,FALSE),1,0)+
IF(IFERROR(VLOOKUP(($O57-1)&amp;"-"&amp;($P57-1),RUN,R$18+4,FALSE)&gt;9,FALSE),1,0)+
IF(IFERROR(VLOOKUP(($O57+1)&amp;"-"&amp;($P57+1),RUN,R$18+4,FALSE)&gt;9,FALSE),1,0)+
IF(IFERROR(VLOOKUP(($O57+1)&amp;"-"&amp;($P57-1),RUN,R$18+4,FALSE)&gt;9,FALSE),1,0)+
IF(IFERROR(VLOOKUP(($O57-1)&amp;"-"&amp;($P57+1),RUN,R$18+4,FALSE)&gt;9,FALSE),1,0),
TRUE,"X")</f>
        <v>6</v>
      </c>
      <c r="T57" s="6" cm="1">
        <f t="array" ref="T57">_xlfn.IFS(
T$17=1,S57+1,
S57 &gt; 9,0,
S57 = 0,0,
TRUE,
S57+
IF(IFERROR(VLOOKUP(($O57-1)&amp;"-"&amp;($P57  ),RUN,S$18+4,FALSE)&gt;9,FALSE),1,0)+
IF(IFERROR(VLOOKUP(($O57  )&amp;"-"&amp;($P57+1),RUN,S$18+4,FALSE)&gt;9,FALSE),1,0)+
IF(IFERROR(VLOOKUP(($O57+1)&amp;"-"&amp;($P57  ),RUN,S$18+4,FALSE)&gt;9,FALSE),1,0)+
IF(IFERROR(VLOOKUP(($O57  )&amp;"-"&amp;($P57-1),RUN,S$18+4,FALSE)&gt;9,FALSE),1,0)+
IF(IFERROR(VLOOKUP(($O57-1)&amp;"-"&amp;($P57-1),RUN,S$18+4,FALSE)&gt;9,FALSE),1,0)+
IF(IFERROR(VLOOKUP(($O57+1)&amp;"-"&amp;($P57+1),RUN,S$18+4,FALSE)&gt;9,FALSE),1,0)+
IF(IFERROR(VLOOKUP(($O57+1)&amp;"-"&amp;($P57-1),RUN,S$18+4,FALSE)&gt;9,FALSE),1,0)+
IF(IFERROR(VLOOKUP(($O57-1)&amp;"-"&amp;($P57+1),RUN,S$18+4,FALSE)&gt;9,FALSE),1,0),
TRUE,"X")</f>
        <v>7</v>
      </c>
      <c r="U57" s="6" cm="1">
        <f t="array" ref="U57">_xlfn.IFS(
U$17=1,T57+1,
T57 &gt; 9,0,
T57 = 0,0,
TRUE,
T57+
IF(IFERROR(VLOOKUP(($O57-1)&amp;"-"&amp;($P57  ),RUN,T$18+4,FALSE)&gt;9,FALSE),1,0)+
IF(IFERROR(VLOOKUP(($O57  )&amp;"-"&amp;($P57+1),RUN,T$18+4,FALSE)&gt;9,FALSE),1,0)+
IF(IFERROR(VLOOKUP(($O57+1)&amp;"-"&amp;($P57  ),RUN,T$18+4,FALSE)&gt;9,FALSE),1,0)+
IF(IFERROR(VLOOKUP(($O57  )&amp;"-"&amp;($P57-1),RUN,T$18+4,FALSE)&gt;9,FALSE),1,0)+
IF(IFERROR(VLOOKUP(($O57-1)&amp;"-"&amp;($P57-1),RUN,T$18+4,FALSE)&gt;9,FALSE),1,0)+
IF(IFERROR(VLOOKUP(($O57+1)&amp;"-"&amp;($P57+1),RUN,T$18+4,FALSE)&gt;9,FALSE),1,0)+
IF(IFERROR(VLOOKUP(($O57+1)&amp;"-"&amp;($P57-1),RUN,T$18+4,FALSE)&gt;9,FALSE),1,0)+
IF(IFERROR(VLOOKUP(($O57-1)&amp;"-"&amp;($P57+1),RUN,T$18+4,FALSE)&gt;9,FALSE),1,0),
TRUE,"X")</f>
        <v>8</v>
      </c>
      <c r="V57" s="6" cm="1">
        <f t="array" ref="V57">_xlfn.IFS(
V$17=1,U57+1,
U57 &gt; 9,0,
U57 = 0,0,
TRUE,
U57+
IF(IFERROR(VLOOKUP(($O57-1)&amp;"-"&amp;($P57  ),RUN,U$18+4,FALSE)&gt;9,FALSE),1,0)+
IF(IFERROR(VLOOKUP(($O57  )&amp;"-"&amp;($P57+1),RUN,U$18+4,FALSE)&gt;9,FALSE),1,0)+
IF(IFERROR(VLOOKUP(($O57+1)&amp;"-"&amp;($P57  ),RUN,U$18+4,FALSE)&gt;9,FALSE),1,0)+
IF(IFERROR(VLOOKUP(($O57  )&amp;"-"&amp;($P57-1),RUN,U$18+4,FALSE)&gt;9,FALSE),1,0)+
IF(IFERROR(VLOOKUP(($O57-1)&amp;"-"&amp;($P57-1),RUN,U$18+4,FALSE)&gt;9,FALSE),1,0)+
IF(IFERROR(VLOOKUP(($O57+1)&amp;"-"&amp;($P57+1),RUN,U$18+4,FALSE)&gt;9,FALSE),1,0)+
IF(IFERROR(VLOOKUP(($O57+1)&amp;"-"&amp;($P57-1),RUN,U$18+4,FALSE)&gt;9,FALSE),1,0)+
IF(IFERROR(VLOOKUP(($O57-1)&amp;"-"&amp;($P57+1),RUN,U$18+4,FALSE)&gt;9,FALSE),1,0),
TRUE,"X")</f>
        <v>9</v>
      </c>
      <c r="W57" s="6" cm="1">
        <f t="array" ref="W57">_xlfn.IFS(
W$17=1,V57+1,
V57 &gt; 9,0,
V57 = 0,0,
TRUE,
V57+
IF(IFERROR(VLOOKUP(($O57-1)&amp;"-"&amp;($P57  ),RUN,V$18+4,FALSE)&gt;9,FALSE),1,0)+
IF(IFERROR(VLOOKUP(($O57  )&amp;"-"&amp;($P57+1),RUN,V$18+4,FALSE)&gt;9,FALSE),1,0)+
IF(IFERROR(VLOOKUP(($O57+1)&amp;"-"&amp;($P57  ),RUN,V$18+4,FALSE)&gt;9,FALSE),1,0)+
IF(IFERROR(VLOOKUP(($O57  )&amp;"-"&amp;($P57-1),RUN,V$18+4,FALSE)&gt;9,FALSE),1,0)+
IF(IFERROR(VLOOKUP(($O57-1)&amp;"-"&amp;($P57-1),RUN,V$18+4,FALSE)&gt;9,FALSE),1,0)+
IF(IFERROR(VLOOKUP(($O57+1)&amp;"-"&amp;($P57+1),RUN,V$18+4,FALSE)&gt;9,FALSE),1,0)+
IF(IFERROR(VLOOKUP(($O57+1)&amp;"-"&amp;($P57-1),RUN,V$18+4,FALSE)&gt;9,FALSE),1,0)+
IF(IFERROR(VLOOKUP(($O57-1)&amp;"-"&amp;($P57+1),RUN,V$18+4,FALSE)&gt;9,FALSE),1,0),
TRUE,"X")</f>
        <v>10</v>
      </c>
      <c r="X57" s="6" cm="1">
        <f t="array" ref="X57">_xlfn.IFS(
X$17=1,W57+1,
W57 &gt; 9,0,
W57 = 0,0,
TRUE,
W57+
IF(IFERROR(VLOOKUP(($O57-1)&amp;"-"&amp;($P57  ),RUN,W$18+4,FALSE)&gt;9,FALSE),1,0)+
IF(IFERROR(VLOOKUP(($O57  )&amp;"-"&amp;($P57+1),RUN,W$18+4,FALSE)&gt;9,FALSE),1,0)+
IF(IFERROR(VLOOKUP(($O57+1)&amp;"-"&amp;($P57  ),RUN,W$18+4,FALSE)&gt;9,FALSE),1,0)+
IF(IFERROR(VLOOKUP(($O57  )&amp;"-"&amp;($P57-1),RUN,W$18+4,FALSE)&gt;9,FALSE),1,0)+
IF(IFERROR(VLOOKUP(($O57-1)&amp;"-"&amp;($P57-1),RUN,W$18+4,FALSE)&gt;9,FALSE),1,0)+
IF(IFERROR(VLOOKUP(($O57+1)&amp;"-"&amp;($P57+1),RUN,W$18+4,FALSE)&gt;9,FALSE),1,0)+
IF(IFERROR(VLOOKUP(($O57+1)&amp;"-"&amp;($P57-1),RUN,W$18+4,FALSE)&gt;9,FALSE),1,0)+
IF(IFERROR(VLOOKUP(($O57-1)&amp;"-"&amp;($P57+1),RUN,W$18+4,FALSE)&gt;9,FALSE),1,0),
TRUE,"X")</f>
        <v>0</v>
      </c>
      <c r="Y57" s="6" cm="1">
        <f t="array" ref="Y57">_xlfn.IFS(
Y$17=1,X57+1,
X57 &gt; 9,0,
X57 = 0,0,
TRUE,
X57+
IF(IFERROR(VLOOKUP(($O57-1)&amp;"-"&amp;($P57  ),RUN,X$18+4,FALSE)&gt;9,FALSE),1,0)+
IF(IFERROR(VLOOKUP(($O57  )&amp;"-"&amp;($P57+1),RUN,X$18+4,FALSE)&gt;9,FALSE),1,0)+
IF(IFERROR(VLOOKUP(($O57+1)&amp;"-"&amp;($P57  ),RUN,X$18+4,FALSE)&gt;9,FALSE),1,0)+
IF(IFERROR(VLOOKUP(($O57  )&amp;"-"&amp;($P57-1),RUN,X$18+4,FALSE)&gt;9,FALSE),1,0)+
IF(IFERROR(VLOOKUP(($O57-1)&amp;"-"&amp;($P57-1),RUN,X$18+4,FALSE)&gt;9,FALSE),1,0)+
IF(IFERROR(VLOOKUP(($O57+1)&amp;"-"&amp;($P57+1),RUN,X$18+4,FALSE)&gt;9,FALSE),1,0)+
IF(IFERROR(VLOOKUP(($O57+1)&amp;"-"&amp;($P57-1),RUN,X$18+4,FALSE)&gt;9,FALSE),1,0)+
IF(IFERROR(VLOOKUP(($O57-1)&amp;"-"&amp;($P57+1),RUN,X$18+4,FALSE)&gt;9,FALSE),1,0),
TRUE,"X")</f>
        <v>1</v>
      </c>
      <c r="Z57" s="6" cm="1">
        <f t="array" ref="Z57">_xlfn.IFS(
Z$17=1,Y57+1,
Y57 &gt; 9,0,
Y57 = 0,0,
TRUE,
Y57+
IF(IFERROR(VLOOKUP(($O57-1)&amp;"-"&amp;($P57  ),RUN,Y$18+4,FALSE)&gt;9,FALSE),1,0)+
IF(IFERROR(VLOOKUP(($O57  )&amp;"-"&amp;($P57+1),RUN,Y$18+4,FALSE)&gt;9,FALSE),1,0)+
IF(IFERROR(VLOOKUP(($O57+1)&amp;"-"&amp;($P57  ),RUN,Y$18+4,FALSE)&gt;9,FALSE),1,0)+
IF(IFERROR(VLOOKUP(($O57  )&amp;"-"&amp;($P57-1),RUN,Y$18+4,FALSE)&gt;9,FALSE),1,0)+
IF(IFERROR(VLOOKUP(($O57-1)&amp;"-"&amp;($P57-1),RUN,Y$18+4,FALSE)&gt;9,FALSE),1,0)+
IF(IFERROR(VLOOKUP(($O57+1)&amp;"-"&amp;($P57+1),RUN,Y$18+4,FALSE)&gt;9,FALSE),1,0)+
IF(IFERROR(VLOOKUP(($O57+1)&amp;"-"&amp;($P57-1),RUN,Y$18+4,FALSE)&gt;9,FALSE),1,0)+
IF(IFERROR(VLOOKUP(($O57-1)&amp;"-"&amp;($P57+1),RUN,Y$18+4,FALSE)&gt;9,FALSE),1,0),
TRUE,"X")</f>
        <v>1</v>
      </c>
      <c r="AA57" s="6" cm="1">
        <f t="array" ref="AA57">_xlfn.IFS(
AA$17=1,Z57+1,
Z57 &gt; 9,0,
Z57 = 0,0,
TRUE,
Z57+
IF(IFERROR(VLOOKUP(($O57-1)&amp;"-"&amp;($P57  ),RUN,Z$18+4,FALSE)&gt;9,FALSE),1,0)+
IF(IFERROR(VLOOKUP(($O57  )&amp;"-"&amp;($P57+1),RUN,Z$18+4,FALSE)&gt;9,FALSE),1,0)+
IF(IFERROR(VLOOKUP(($O57+1)&amp;"-"&amp;($P57  ),RUN,Z$18+4,FALSE)&gt;9,FALSE),1,0)+
IF(IFERROR(VLOOKUP(($O57  )&amp;"-"&amp;($P57-1),RUN,Z$18+4,FALSE)&gt;9,FALSE),1,0)+
IF(IFERROR(VLOOKUP(($O57-1)&amp;"-"&amp;($P57-1),RUN,Z$18+4,FALSE)&gt;9,FALSE),1,0)+
IF(IFERROR(VLOOKUP(($O57+1)&amp;"-"&amp;($P57+1),RUN,Z$18+4,FALSE)&gt;9,FALSE),1,0)+
IF(IFERROR(VLOOKUP(($O57+1)&amp;"-"&amp;($P57-1),RUN,Z$18+4,FALSE)&gt;9,FALSE),1,0)+
IF(IFERROR(VLOOKUP(($O57-1)&amp;"-"&amp;($P57+1),RUN,Z$18+4,FALSE)&gt;9,FALSE),1,0),
TRUE,"X")</f>
        <v>2</v>
      </c>
      <c r="AB57" s="6" cm="1">
        <f t="array" ref="AB57">_xlfn.IFS(
AB$17=1,AA57+1,
AA57 &gt; 9,0,
AA57 = 0,0,
TRUE,
AA57+
IF(IFERROR(VLOOKUP(($O57-1)&amp;"-"&amp;($P57  ),RUN,AA$18+4,FALSE)&gt;9,FALSE),1,0)+
IF(IFERROR(VLOOKUP(($O57  )&amp;"-"&amp;($P57+1),RUN,AA$18+4,FALSE)&gt;9,FALSE),1,0)+
IF(IFERROR(VLOOKUP(($O57+1)&amp;"-"&amp;($P57  ),RUN,AA$18+4,FALSE)&gt;9,FALSE),1,0)+
IF(IFERROR(VLOOKUP(($O57  )&amp;"-"&amp;($P57-1),RUN,AA$18+4,FALSE)&gt;9,FALSE),1,0)+
IF(IFERROR(VLOOKUP(($O57-1)&amp;"-"&amp;($P57-1),RUN,AA$18+4,FALSE)&gt;9,FALSE),1,0)+
IF(IFERROR(VLOOKUP(($O57+1)&amp;"-"&amp;($P57+1),RUN,AA$18+4,FALSE)&gt;9,FALSE),1,0)+
IF(IFERROR(VLOOKUP(($O57+1)&amp;"-"&amp;($P57-1),RUN,AA$18+4,FALSE)&gt;9,FALSE),1,0)+
IF(IFERROR(VLOOKUP(($O57-1)&amp;"-"&amp;($P57+1),RUN,AA$18+4,FALSE)&gt;9,FALSE),1,0),
TRUE,"X")</f>
        <v>3</v>
      </c>
      <c r="AC57" s="6" cm="1">
        <f t="array" ref="AC57">_xlfn.IFS(
AC$17=1,AB57+1,
AB57 &gt; 9,0,
AB57 = 0,0,
TRUE,
AB57+
IF(IFERROR(VLOOKUP(($O57-1)&amp;"-"&amp;($P57  ),RUN,AB$18+4,FALSE)&gt;9,FALSE),1,0)+
IF(IFERROR(VLOOKUP(($O57  )&amp;"-"&amp;($P57+1),RUN,AB$18+4,FALSE)&gt;9,FALSE),1,0)+
IF(IFERROR(VLOOKUP(($O57+1)&amp;"-"&amp;($P57  ),RUN,AB$18+4,FALSE)&gt;9,FALSE),1,0)+
IF(IFERROR(VLOOKUP(($O57  )&amp;"-"&amp;($P57-1),RUN,AB$18+4,FALSE)&gt;9,FALSE),1,0)+
IF(IFERROR(VLOOKUP(($O57-1)&amp;"-"&amp;($P57-1),RUN,AB$18+4,FALSE)&gt;9,FALSE),1,0)+
IF(IFERROR(VLOOKUP(($O57+1)&amp;"-"&amp;($P57+1),RUN,AB$18+4,FALSE)&gt;9,FALSE),1,0)+
IF(IFERROR(VLOOKUP(($O57+1)&amp;"-"&amp;($P57-1),RUN,AB$18+4,FALSE)&gt;9,FALSE),1,0)+
IF(IFERROR(VLOOKUP(($O57-1)&amp;"-"&amp;($P57+1),RUN,AB$18+4,FALSE)&gt;9,FALSE),1,0),
TRUE,"X")</f>
        <v>4</v>
      </c>
      <c r="AD57" s="6" cm="1">
        <f t="array" ref="AD57">_xlfn.IFS(
AD$17=1,AC57+1,
AC57 &gt; 9,0,
AC57 = 0,0,
TRUE,
AC57+
IF(IFERROR(VLOOKUP(($O57-1)&amp;"-"&amp;($P57  ),RUN,AC$18+4,FALSE)&gt;9,FALSE),1,0)+
IF(IFERROR(VLOOKUP(($O57  )&amp;"-"&amp;($P57+1),RUN,AC$18+4,FALSE)&gt;9,FALSE),1,0)+
IF(IFERROR(VLOOKUP(($O57+1)&amp;"-"&amp;($P57  ),RUN,AC$18+4,FALSE)&gt;9,FALSE),1,0)+
IF(IFERROR(VLOOKUP(($O57  )&amp;"-"&amp;($P57-1),RUN,AC$18+4,FALSE)&gt;9,FALSE),1,0)+
IF(IFERROR(VLOOKUP(($O57-1)&amp;"-"&amp;($P57-1),RUN,AC$18+4,FALSE)&gt;9,FALSE),1,0)+
IF(IFERROR(VLOOKUP(($O57+1)&amp;"-"&amp;($P57+1),RUN,AC$18+4,FALSE)&gt;9,FALSE),1,0)+
IF(IFERROR(VLOOKUP(($O57+1)&amp;"-"&amp;($P57-1),RUN,AC$18+4,FALSE)&gt;9,FALSE),1,0)+
IF(IFERROR(VLOOKUP(($O57-1)&amp;"-"&amp;($P57+1),RUN,AC$18+4,FALSE)&gt;9,FALSE),1,0),
TRUE,"X")</f>
        <v>4</v>
      </c>
      <c r="AE57" s="6" cm="1">
        <f t="array" ref="AE57">_xlfn.IFS(
AE$17=1,AD57+1,
AD57 &gt; 9,0,
AD57 = 0,0,
TRUE,
AD57+
IF(IFERROR(VLOOKUP(($O57-1)&amp;"-"&amp;($P57  ),RUN,AD$18+4,FALSE)&gt;9,FALSE),1,0)+
IF(IFERROR(VLOOKUP(($O57  )&amp;"-"&amp;($P57+1),RUN,AD$18+4,FALSE)&gt;9,FALSE),1,0)+
IF(IFERROR(VLOOKUP(($O57+1)&amp;"-"&amp;($P57  ),RUN,AD$18+4,FALSE)&gt;9,FALSE),1,0)+
IF(IFERROR(VLOOKUP(($O57  )&amp;"-"&amp;($P57-1),RUN,AD$18+4,FALSE)&gt;9,FALSE),1,0)+
IF(IFERROR(VLOOKUP(($O57-1)&amp;"-"&amp;($P57-1),RUN,AD$18+4,FALSE)&gt;9,FALSE),1,0)+
IF(IFERROR(VLOOKUP(($O57+1)&amp;"-"&amp;($P57+1),RUN,AD$18+4,FALSE)&gt;9,FALSE),1,0)+
IF(IFERROR(VLOOKUP(($O57+1)&amp;"-"&amp;($P57-1),RUN,AD$18+4,FALSE)&gt;9,FALSE),1,0)+
IF(IFERROR(VLOOKUP(($O57-1)&amp;"-"&amp;($P57+1),RUN,AD$18+4,FALSE)&gt;9,FALSE),1,0),
TRUE,"X")</f>
        <v>4</v>
      </c>
      <c r="AF57" s="6" cm="1">
        <f t="array" ref="AF57">_xlfn.IFS(
AF$17=1,AE57+1,
AE57 &gt; 9,0,
AE57 = 0,0,
TRUE,
AE57+
IF(IFERROR(VLOOKUP(($O57-1)&amp;"-"&amp;($P57  ),RUN,AE$18+4,FALSE)&gt;9,FALSE),1,0)+
IF(IFERROR(VLOOKUP(($O57  )&amp;"-"&amp;($P57+1),RUN,AE$18+4,FALSE)&gt;9,FALSE),1,0)+
IF(IFERROR(VLOOKUP(($O57+1)&amp;"-"&amp;($P57  ),RUN,AE$18+4,FALSE)&gt;9,FALSE),1,0)+
IF(IFERROR(VLOOKUP(($O57  )&amp;"-"&amp;($P57-1),RUN,AE$18+4,FALSE)&gt;9,FALSE),1,0)+
IF(IFERROR(VLOOKUP(($O57-1)&amp;"-"&amp;($P57-1),RUN,AE$18+4,FALSE)&gt;9,FALSE),1,0)+
IF(IFERROR(VLOOKUP(($O57+1)&amp;"-"&amp;($P57+1),RUN,AE$18+4,FALSE)&gt;9,FALSE),1,0)+
IF(IFERROR(VLOOKUP(($O57+1)&amp;"-"&amp;($P57-1),RUN,AE$18+4,FALSE)&gt;9,FALSE),1,0)+
IF(IFERROR(VLOOKUP(($O57-1)&amp;"-"&amp;($P57+1),RUN,AE$18+4,FALSE)&gt;9,FALSE),1,0),
TRUE,"X")</f>
        <v>4</v>
      </c>
      <c r="AG57" s="6" cm="1">
        <f t="array" ref="AG57">_xlfn.IFS(
AG$17=1,AF57+1,
AF57 &gt; 9,0,
AF57 = 0,0,
TRUE,
AF57+
IF(IFERROR(VLOOKUP(($O57-1)&amp;"-"&amp;($P57  ),RUN,AF$18+4,FALSE)&gt;9,FALSE),1,0)+
IF(IFERROR(VLOOKUP(($O57  )&amp;"-"&amp;($P57+1),RUN,AF$18+4,FALSE)&gt;9,FALSE),1,0)+
IF(IFERROR(VLOOKUP(($O57+1)&amp;"-"&amp;($P57  ),RUN,AF$18+4,FALSE)&gt;9,FALSE),1,0)+
IF(IFERROR(VLOOKUP(($O57  )&amp;"-"&amp;($P57-1),RUN,AF$18+4,FALSE)&gt;9,FALSE),1,0)+
IF(IFERROR(VLOOKUP(($O57-1)&amp;"-"&amp;($P57-1),RUN,AF$18+4,FALSE)&gt;9,FALSE),1,0)+
IF(IFERROR(VLOOKUP(($O57+1)&amp;"-"&amp;($P57+1),RUN,AF$18+4,FALSE)&gt;9,FALSE),1,0)+
IF(IFERROR(VLOOKUP(($O57+1)&amp;"-"&amp;($P57-1),RUN,AF$18+4,FALSE)&gt;9,FALSE),1,0)+
IF(IFERROR(VLOOKUP(($O57-1)&amp;"-"&amp;($P57+1),RUN,AF$18+4,FALSE)&gt;9,FALSE),1,0),
TRUE,"X")</f>
        <v>4</v>
      </c>
      <c r="AH57" s="6" cm="1">
        <f t="array" ref="AH57">_xlfn.IFS(
AH$17=1,AG57+1,
AG57 &gt; 9,0,
AG57 = 0,0,
TRUE,
AG57+
IF(IFERROR(VLOOKUP(($O57-1)&amp;"-"&amp;($P57  ),RUN,AG$18+4,FALSE)&gt;9,FALSE),1,0)+
IF(IFERROR(VLOOKUP(($O57  )&amp;"-"&amp;($P57+1),RUN,AG$18+4,FALSE)&gt;9,FALSE),1,0)+
IF(IFERROR(VLOOKUP(($O57+1)&amp;"-"&amp;($P57  ),RUN,AG$18+4,FALSE)&gt;9,FALSE),1,0)+
IF(IFERROR(VLOOKUP(($O57  )&amp;"-"&amp;($P57-1),RUN,AG$18+4,FALSE)&gt;9,FALSE),1,0)+
IF(IFERROR(VLOOKUP(($O57-1)&amp;"-"&amp;($P57-1),RUN,AG$18+4,FALSE)&gt;9,FALSE),1,0)+
IF(IFERROR(VLOOKUP(($O57+1)&amp;"-"&amp;($P57+1),RUN,AG$18+4,FALSE)&gt;9,FALSE),1,0)+
IF(IFERROR(VLOOKUP(($O57+1)&amp;"-"&amp;($P57-1),RUN,AG$18+4,FALSE)&gt;9,FALSE),1,0)+
IF(IFERROR(VLOOKUP(($O57-1)&amp;"-"&amp;($P57+1),RUN,AG$18+4,FALSE)&gt;9,FALSE),1,0),
TRUE,"X")</f>
        <v>4</v>
      </c>
      <c r="AI57" s="6" cm="1">
        <f t="array" ref="AI57">_xlfn.IFS(
AI$17=1,AH57+1,
AH57 &gt; 9,0,
AH57 = 0,0,
TRUE,
AH57+
IF(IFERROR(VLOOKUP(($O57-1)&amp;"-"&amp;($P57  ),RUN,AH$18+4,FALSE)&gt;9,FALSE),1,0)+
IF(IFERROR(VLOOKUP(($O57  )&amp;"-"&amp;($P57+1),RUN,AH$18+4,FALSE)&gt;9,FALSE),1,0)+
IF(IFERROR(VLOOKUP(($O57+1)&amp;"-"&amp;($P57  ),RUN,AH$18+4,FALSE)&gt;9,FALSE),1,0)+
IF(IFERROR(VLOOKUP(($O57  )&amp;"-"&amp;($P57-1),RUN,AH$18+4,FALSE)&gt;9,FALSE),1,0)+
IF(IFERROR(VLOOKUP(($O57-1)&amp;"-"&amp;($P57-1),RUN,AH$18+4,FALSE)&gt;9,FALSE),1,0)+
IF(IFERROR(VLOOKUP(($O57+1)&amp;"-"&amp;($P57+1),RUN,AH$18+4,FALSE)&gt;9,FALSE),1,0)+
IF(IFERROR(VLOOKUP(($O57+1)&amp;"-"&amp;($P57-1),RUN,AH$18+4,FALSE)&gt;9,FALSE),1,0)+
IF(IFERROR(VLOOKUP(($O57-1)&amp;"-"&amp;($P57+1),RUN,AH$18+4,FALSE)&gt;9,FALSE),1,0),
TRUE,"X")</f>
        <v>4</v>
      </c>
      <c r="AJ57" s="6" cm="1">
        <f t="array" ref="AJ57">_xlfn.IFS(
AJ$17=1,AI57+1,
AI57 &gt; 9,0,
AI57 = 0,0,
TRUE,
AI57+
IF(IFERROR(VLOOKUP(($O57-1)&amp;"-"&amp;($P57  ),RUN,AI$18+4,FALSE)&gt;9,FALSE),1,0)+
IF(IFERROR(VLOOKUP(($O57  )&amp;"-"&amp;($P57+1),RUN,AI$18+4,FALSE)&gt;9,FALSE),1,0)+
IF(IFERROR(VLOOKUP(($O57+1)&amp;"-"&amp;($P57  ),RUN,AI$18+4,FALSE)&gt;9,FALSE),1,0)+
IF(IFERROR(VLOOKUP(($O57  )&amp;"-"&amp;($P57-1),RUN,AI$18+4,FALSE)&gt;9,FALSE),1,0)+
IF(IFERROR(VLOOKUP(($O57-1)&amp;"-"&amp;($P57-1),RUN,AI$18+4,FALSE)&gt;9,FALSE),1,0)+
IF(IFERROR(VLOOKUP(($O57+1)&amp;"-"&amp;($P57+1),RUN,AI$18+4,FALSE)&gt;9,FALSE),1,0)+
IF(IFERROR(VLOOKUP(($O57+1)&amp;"-"&amp;($P57-1),RUN,AI$18+4,FALSE)&gt;9,FALSE),1,0)+
IF(IFERROR(VLOOKUP(($O57-1)&amp;"-"&amp;($P57+1),RUN,AI$18+4,FALSE)&gt;9,FALSE),1,0),
TRUE,"X")</f>
        <v>4</v>
      </c>
      <c r="AK57" s="6" cm="1">
        <f t="array" ref="AK57">_xlfn.IFS(
AK$17=1,AJ57+1,
AJ57 &gt; 9,0,
AJ57 = 0,0,
TRUE,
AJ57+
IF(IFERROR(VLOOKUP(($O57-1)&amp;"-"&amp;($P57  ),RUN,AJ$18+4,FALSE)&gt;9,FALSE),1,0)+
IF(IFERROR(VLOOKUP(($O57  )&amp;"-"&amp;($P57+1),RUN,AJ$18+4,FALSE)&gt;9,FALSE),1,0)+
IF(IFERROR(VLOOKUP(($O57+1)&amp;"-"&amp;($P57  ),RUN,AJ$18+4,FALSE)&gt;9,FALSE),1,0)+
IF(IFERROR(VLOOKUP(($O57  )&amp;"-"&amp;($P57-1),RUN,AJ$18+4,FALSE)&gt;9,FALSE),1,0)+
IF(IFERROR(VLOOKUP(($O57-1)&amp;"-"&amp;($P57-1),RUN,AJ$18+4,FALSE)&gt;9,FALSE),1,0)+
IF(IFERROR(VLOOKUP(($O57+1)&amp;"-"&amp;($P57+1),RUN,AJ$18+4,FALSE)&gt;9,FALSE),1,0)+
IF(IFERROR(VLOOKUP(($O57+1)&amp;"-"&amp;($P57-1),RUN,AJ$18+4,FALSE)&gt;9,FALSE),1,0)+
IF(IFERROR(VLOOKUP(($O57-1)&amp;"-"&amp;($P57+1),RUN,AJ$18+4,FALSE)&gt;9,FALSE),1,0),
TRUE,"X")</f>
        <v>5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  <c r="ANC57" s="6"/>
      <c r="AND57" s="6"/>
      <c r="ANE57" s="6"/>
      <c r="ANF57" s="6"/>
      <c r="ANG57" s="6"/>
      <c r="ANH57" s="6"/>
      <c r="ANI57" s="6"/>
      <c r="ANJ57" s="6"/>
      <c r="ANK57" s="6"/>
      <c r="ANL57" s="6"/>
      <c r="ANM57" s="6"/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/>
      <c r="AOA57" s="6"/>
      <c r="AOB57" s="6"/>
      <c r="AOC57" s="6"/>
      <c r="AOD57" s="6"/>
      <c r="AOE57" s="6"/>
      <c r="AOF57" s="6"/>
      <c r="AOG57" s="6"/>
      <c r="AOH57" s="6"/>
      <c r="AOI57" s="6"/>
      <c r="AOJ57" s="6"/>
      <c r="AOK57" s="6"/>
      <c r="AOL57" s="6"/>
      <c r="AOM57" s="6"/>
      <c r="AON57" s="6"/>
      <c r="AOO57" s="6"/>
      <c r="AOP57" s="6"/>
      <c r="AOQ57" s="6"/>
      <c r="AOR57" s="6"/>
      <c r="AOS57" s="6"/>
      <c r="AOT57" s="6"/>
      <c r="AOU57" s="6"/>
      <c r="AOV57" s="6"/>
      <c r="AOW57" s="6"/>
      <c r="AOX57" s="6"/>
      <c r="AOY57" s="6"/>
      <c r="AOZ57" s="6"/>
      <c r="APA57" s="6"/>
      <c r="APB57" s="6"/>
      <c r="APC57" s="6"/>
      <c r="APD57" s="6"/>
      <c r="APE57" s="6"/>
      <c r="APF57" s="6"/>
      <c r="APG57" s="6"/>
      <c r="APH57" s="6"/>
      <c r="API57" s="6"/>
      <c r="APJ57" s="6"/>
      <c r="APK57" s="6"/>
      <c r="APL57" s="6"/>
      <c r="APM57" s="6"/>
      <c r="APN57" s="6"/>
      <c r="APO57" s="6"/>
      <c r="APP57" s="6"/>
      <c r="APQ57" s="6"/>
      <c r="APR57" s="6"/>
      <c r="APS57" s="6"/>
      <c r="APT57" s="6"/>
      <c r="APU57" s="6"/>
      <c r="APV57" s="6"/>
      <c r="APW57" s="6"/>
      <c r="APX57" s="6"/>
      <c r="APY57" s="6"/>
      <c r="APZ57" s="6"/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/>
      <c r="AQN57" s="6"/>
      <c r="AQO57" s="6"/>
      <c r="AQP57" s="6"/>
      <c r="AQQ57" s="6"/>
      <c r="AQR57" s="6"/>
      <c r="AQS57" s="6"/>
      <c r="AQT57" s="6"/>
      <c r="AQU57" s="6"/>
      <c r="AQV57" s="6"/>
      <c r="AQW57" s="6"/>
      <c r="AQX57" s="6"/>
      <c r="AQY57" s="6"/>
      <c r="AQZ57" s="6"/>
      <c r="ARA57" s="6"/>
      <c r="ARB57" s="6"/>
      <c r="ARC57" s="6"/>
      <c r="ARD57" s="6"/>
      <c r="ARE57" s="6"/>
      <c r="ARF57" s="6"/>
      <c r="ARG57" s="6"/>
      <c r="ARH57" s="6"/>
      <c r="ARI57" s="6"/>
      <c r="ARJ57" s="6"/>
      <c r="ARK57" s="6"/>
      <c r="ARL57" s="6"/>
      <c r="ARM57" s="6"/>
      <c r="ARN57" s="6"/>
      <c r="ARO57" s="6"/>
      <c r="ARP57" s="6"/>
      <c r="ARQ57" s="6"/>
      <c r="ARR57" s="6"/>
      <c r="ARS57" s="6"/>
      <c r="ART57" s="6"/>
      <c r="ARU57" s="6"/>
      <c r="ARV57" s="6"/>
      <c r="ARW57" s="6"/>
      <c r="ARX57" s="6"/>
      <c r="ARY57" s="6"/>
      <c r="ARZ57" s="6"/>
      <c r="ASA57" s="6"/>
      <c r="ASB57" s="6"/>
      <c r="ASC57" s="6"/>
      <c r="ASD57" s="6"/>
      <c r="ASE57" s="6"/>
      <c r="ASF57" s="6"/>
      <c r="ASG57" s="6"/>
      <c r="ASH57" s="6"/>
      <c r="ASI57" s="6"/>
      <c r="ASJ57" s="6"/>
      <c r="ASK57" s="6"/>
      <c r="ASL57" s="6"/>
      <c r="ASM57" s="6"/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/>
      <c r="ATA57" s="6"/>
      <c r="ATB57" s="6"/>
      <c r="ATC57" s="6"/>
      <c r="ATD57" s="6"/>
      <c r="ATE57" s="6"/>
      <c r="ATF57" s="6"/>
      <c r="ATG57" s="6"/>
      <c r="ATH57" s="6"/>
      <c r="ATI57" s="6"/>
      <c r="ATJ57" s="6"/>
      <c r="ATK57" s="6"/>
      <c r="ATL57" s="6"/>
      <c r="ATM57" s="6"/>
      <c r="ATN57" s="6"/>
      <c r="ATO57" s="6"/>
      <c r="ATP57" s="6"/>
      <c r="ATQ57" s="6"/>
      <c r="ATR57" s="6"/>
      <c r="ATS57" s="6"/>
      <c r="ATT57" s="6"/>
      <c r="ATU57" s="6"/>
      <c r="ATV57" s="6"/>
      <c r="ATW57" s="6"/>
      <c r="ATX57" s="6"/>
      <c r="ATY57" s="6"/>
      <c r="ATZ57" s="6"/>
      <c r="AUA57" s="6"/>
      <c r="AUB57" s="6"/>
      <c r="AUC57" s="6"/>
      <c r="AUD57" s="6"/>
      <c r="AUE57" s="6"/>
      <c r="AUF57" s="6"/>
      <c r="AUG57" s="6"/>
      <c r="AUH57" s="6"/>
      <c r="AUI57" s="6"/>
      <c r="AUJ57" s="6"/>
      <c r="AUK57" s="6"/>
      <c r="AUL57" s="6"/>
      <c r="AUM57" s="6"/>
      <c r="AUN57" s="6"/>
      <c r="AUO57" s="6"/>
      <c r="AUP57" s="6"/>
      <c r="AUQ57" s="6"/>
      <c r="AUR57" s="6"/>
      <c r="AUS57" s="6"/>
      <c r="AUT57" s="6"/>
      <c r="AUU57" s="6"/>
      <c r="AUV57" s="6"/>
      <c r="AUW57" s="6"/>
      <c r="AUX57" s="6"/>
      <c r="AUY57" s="6"/>
      <c r="AUZ57" s="6"/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/>
      <c r="AVN57" s="6"/>
      <c r="AVO57" s="6"/>
      <c r="AVP57" s="6"/>
      <c r="AVQ57" s="6"/>
      <c r="AVR57" s="6"/>
      <c r="AVS57" s="6"/>
      <c r="AVT57" s="6"/>
      <c r="AVU57" s="6"/>
      <c r="AVV57" s="6"/>
      <c r="AVW57" s="6"/>
      <c r="AVX57" s="6"/>
      <c r="AVY57" s="6"/>
      <c r="AVZ57" s="6"/>
      <c r="AWA57" s="6"/>
      <c r="AWB57" s="6"/>
      <c r="AWC57" s="6"/>
      <c r="AWD57" s="6"/>
      <c r="AWE57" s="6"/>
      <c r="AWF57" s="6"/>
      <c r="AWG57" s="6"/>
      <c r="AWH57" s="6"/>
      <c r="AWI57" s="6"/>
      <c r="AWJ57" s="6"/>
      <c r="AWK57" s="6"/>
      <c r="AWL57" s="6"/>
      <c r="AWM57" s="6"/>
      <c r="AWN57" s="6"/>
      <c r="AWO57" s="6"/>
      <c r="AWP57" s="6"/>
      <c r="AWQ57" s="6"/>
      <c r="AWR57" s="6"/>
      <c r="AWS57" s="6"/>
      <c r="AWT57" s="6"/>
      <c r="AWU57" s="6"/>
      <c r="AWV57" s="6"/>
      <c r="AWW57" s="6"/>
      <c r="AWX57" s="6"/>
      <c r="AWY57" s="6"/>
      <c r="AWZ57" s="6"/>
      <c r="AXA57" s="6"/>
      <c r="AXB57" s="6"/>
      <c r="AXC57" s="6"/>
      <c r="AXD57" s="6"/>
      <c r="AXE57" s="6"/>
      <c r="AXF57" s="6"/>
      <c r="AXG57" s="6"/>
      <c r="AXH57" s="6"/>
      <c r="AXI57" s="6"/>
      <c r="AXJ57" s="6"/>
      <c r="AXK57" s="6"/>
      <c r="AXL57" s="6"/>
      <c r="AXM57" s="6"/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/>
      <c r="AYA57" s="6"/>
      <c r="AYB57" s="6"/>
      <c r="AYC57" s="6"/>
      <c r="AYD57" s="6"/>
      <c r="AYE57" s="6"/>
      <c r="AYF57" s="6"/>
      <c r="AYG57" s="6"/>
      <c r="AYH57" s="6"/>
      <c r="AYI57" s="6"/>
      <c r="AYJ57" s="6"/>
      <c r="AYK57" s="6"/>
      <c r="AYL57" s="6"/>
      <c r="AYM57" s="6"/>
      <c r="AYN57" s="6"/>
      <c r="AYO57" s="6"/>
      <c r="AYP57" s="6"/>
      <c r="AYQ57" s="6"/>
      <c r="AYR57" s="6"/>
      <c r="AYS57" s="6"/>
      <c r="AYT57" s="6"/>
      <c r="AYU57" s="6"/>
      <c r="AYV57" s="6"/>
      <c r="AYW57" s="6"/>
      <c r="AYX57" s="6"/>
      <c r="AYY57" s="6"/>
      <c r="AYZ57" s="6"/>
      <c r="AZA57" s="6"/>
      <c r="AZB57" s="6"/>
      <c r="AZC57" s="6"/>
      <c r="AZD57" s="6"/>
      <c r="AZE57" s="6"/>
      <c r="AZF57" s="6"/>
      <c r="AZG57" s="6"/>
      <c r="AZH57" s="6"/>
      <c r="AZI57" s="6"/>
      <c r="AZJ57" s="6"/>
      <c r="AZK57" s="6"/>
      <c r="AZL57" s="6"/>
      <c r="AZM57" s="6"/>
      <c r="AZN57" s="6"/>
      <c r="AZO57" s="6"/>
      <c r="AZP57" s="6"/>
      <c r="AZQ57" s="6"/>
      <c r="AZR57" s="6"/>
      <c r="AZS57" s="6"/>
      <c r="AZT57" s="6"/>
      <c r="AZU57" s="6"/>
      <c r="AZV57" s="6"/>
      <c r="AZW57" s="6"/>
      <c r="AZX57" s="6"/>
      <c r="AZY57" s="6"/>
      <c r="AZZ57" s="6"/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/>
      <c r="BAN57" s="6"/>
      <c r="BAO57" s="6"/>
      <c r="BAP57" s="6"/>
      <c r="BAQ57" s="6"/>
      <c r="BAR57" s="6"/>
      <c r="BAS57" s="6"/>
      <c r="BAT57" s="6"/>
      <c r="BAU57" s="6"/>
      <c r="BAV57" s="6"/>
      <c r="BAW57" s="6"/>
      <c r="BAX57" s="6"/>
      <c r="BAY57" s="6"/>
      <c r="BAZ57" s="6"/>
      <c r="BBA57" s="6"/>
      <c r="BBB57" s="6"/>
      <c r="BBC57" s="6"/>
      <c r="BBD57" s="6"/>
      <c r="BBE57" s="6"/>
      <c r="BBF57" s="6"/>
      <c r="BBG57" s="6"/>
      <c r="BBH57" s="6"/>
      <c r="BBI57" s="6"/>
      <c r="BBJ57" s="6"/>
      <c r="BBK57" s="6"/>
      <c r="BBL57" s="6"/>
      <c r="BBM57" s="6"/>
      <c r="BBN57" s="6"/>
      <c r="BBO57" s="6"/>
      <c r="BBP57" s="6"/>
      <c r="BBQ57" s="6"/>
      <c r="BBR57" s="6"/>
      <c r="BBS57" s="6"/>
      <c r="BBT57" s="6"/>
      <c r="BBU57" s="6"/>
      <c r="BBV57" s="6"/>
      <c r="BBW57" s="6"/>
      <c r="BBX57" s="6"/>
      <c r="BBY57" s="6"/>
      <c r="BBZ57" s="6"/>
      <c r="BCA57" s="6"/>
      <c r="BCB57" s="6"/>
      <c r="BCC57" s="6"/>
      <c r="BCD57" s="6"/>
      <c r="BCE57" s="6"/>
      <c r="BCF57" s="6"/>
      <c r="BCG57" s="6"/>
      <c r="BCH57" s="6"/>
      <c r="BCI57" s="6"/>
      <c r="BCJ57" s="6"/>
      <c r="BCK57" s="6"/>
      <c r="BCL57" s="6"/>
      <c r="BCM57" s="6"/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/>
      <c r="BDA57" s="6"/>
      <c r="BDB57" s="6"/>
      <c r="BDC57" s="6"/>
      <c r="BDD57" s="6"/>
      <c r="BDE57" s="6"/>
      <c r="BDF57" s="6"/>
      <c r="BDG57" s="6"/>
      <c r="BDH57" s="6"/>
      <c r="BDI57" s="6"/>
      <c r="BDJ57" s="6"/>
      <c r="BDK57" s="6"/>
      <c r="BDL57" s="6"/>
      <c r="BDM57" s="6"/>
      <c r="BDN57" s="6"/>
      <c r="BDO57" s="6"/>
      <c r="BDP57" s="6"/>
      <c r="BDQ57" s="6"/>
      <c r="BDR57" s="6"/>
      <c r="BDS57" s="6"/>
      <c r="BDT57" s="6"/>
      <c r="BDU57" s="6"/>
      <c r="BDV57" s="6"/>
      <c r="BDW57" s="6"/>
      <c r="BDX57" s="6"/>
      <c r="BDY57" s="6"/>
      <c r="BDZ57" s="6"/>
      <c r="BEA57" s="6"/>
      <c r="BEB57" s="6"/>
      <c r="BEC57" s="6"/>
      <c r="BED57" s="6"/>
      <c r="BEE57" s="6"/>
      <c r="BEF57" s="6"/>
      <c r="BEG57" s="6"/>
      <c r="BEH57" s="6"/>
      <c r="BEI57" s="6"/>
      <c r="BEJ57" s="6"/>
      <c r="BEK57" s="6"/>
      <c r="BEL57" s="6"/>
      <c r="BEM57" s="6"/>
      <c r="BEN57" s="6"/>
      <c r="BEO57" s="6"/>
      <c r="BEP57" s="6"/>
      <c r="BEQ57" s="6"/>
      <c r="BER57" s="6"/>
      <c r="BES57" s="6"/>
      <c r="BET57" s="6"/>
      <c r="BEU57" s="6"/>
      <c r="BEV57" s="6"/>
      <c r="BEW57" s="6"/>
      <c r="BEX57" s="6"/>
      <c r="BEY57" s="6"/>
      <c r="BEZ57" s="6"/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/>
      <c r="BGV57" s="6"/>
      <c r="BGW57" s="6"/>
      <c r="BGX57" s="6"/>
      <c r="BGY57" s="6"/>
      <c r="BGZ57" s="6"/>
      <c r="BHA57" s="6"/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6"/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6"/>
      <c r="BMC57" s="6"/>
      <c r="BMD57" s="6"/>
      <c r="BME57" s="6"/>
      <c r="BMF57" s="6"/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6"/>
      <c r="BNL57" s="6"/>
      <c r="BNM57" s="6"/>
      <c r="BNN57" s="6"/>
      <c r="BNO57" s="6"/>
      <c r="BNP57" s="6"/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</row>
    <row r="58" spans="1:1754" x14ac:dyDescent="0.3">
      <c r="A58">
        <v>10</v>
      </c>
      <c r="B58" s="24">
        <f t="shared" ref="B58:K58" ca="1" si="22">B30-B44</f>
        <v>-6</v>
      </c>
      <c r="C58" s="25">
        <f t="shared" ca="1" si="22"/>
        <v>-7</v>
      </c>
      <c r="D58" s="25">
        <f t="shared" ca="1" si="22"/>
        <v>-8</v>
      </c>
      <c r="E58" s="25">
        <f t="shared" ca="1" si="22"/>
        <v>-9</v>
      </c>
      <c r="F58" s="25">
        <f t="shared" ca="1" si="22"/>
        <v>-9</v>
      </c>
      <c r="G58" s="25">
        <f t="shared" ca="1" si="22"/>
        <v>-9</v>
      </c>
      <c r="H58" s="25">
        <f t="shared" ca="1" si="22"/>
        <v>-8</v>
      </c>
      <c r="I58" s="25">
        <f t="shared" ca="1" si="22"/>
        <v>-7</v>
      </c>
      <c r="J58" s="25">
        <f t="shared" ca="1" si="22"/>
        <v>-6</v>
      </c>
      <c r="K58" s="26">
        <f t="shared" ca="1" si="22"/>
        <v>-6</v>
      </c>
      <c r="M58" s="8">
        <v>40</v>
      </c>
      <c r="N58" t="str">
        <f t="shared" si="8"/>
        <v>4-10</v>
      </c>
      <c r="O58">
        <f t="shared" si="9"/>
        <v>4</v>
      </c>
      <c r="P58" s="9">
        <f t="shared" si="10"/>
        <v>10</v>
      </c>
      <c r="Q58" s="29" cm="1">
        <f t="array" ref="Q58">INDEX(START,O58,P58)</f>
        <v>6</v>
      </c>
      <c r="R58" s="6" cm="1">
        <f t="array" ref="R58">_xlfn.IFS(
R$17=1,Q58+1,
Q58 &gt; 9,0,
Q58 = 0,0,
TRUE,
Q58+
IF(IFERROR(VLOOKUP(($O58-1)&amp;"-"&amp;($P58  ),RUN,Q$18+4,FALSE)&gt;9,FALSE),1,0)+
IF(IFERROR(VLOOKUP(($O58  )&amp;"-"&amp;($P58+1),RUN,Q$18+4,FALSE)&gt;9,FALSE),1,0)+
IF(IFERROR(VLOOKUP(($O58+1)&amp;"-"&amp;($P58  ),RUN,Q$18+4,FALSE)&gt;9,FALSE),1,0)+
IF(IFERROR(VLOOKUP(($O58  )&amp;"-"&amp;($P58-1),RUN,Q$18+4,FALSE)&gt;9,FALSE),1,0)+
IF(IFERROR(VLOOKUP(($O58-1)&amp;"-"&amp;($P58-1),RUN,Q$18+4,FALSE)&gt;9,FALSE),1,0)+
IF(IFERROR(VLOOKUP(($O58+1)&amp;"-"&amp;($P58+1),RUN,Q$18+4,FALSE)&gt;9,FALSE),1,0)+
IF(IFERROR(VLOOKUP(($O58+1)&amp;"-"&amp;($P58-1),RUN,Q$18+4,FALSE)&gt;9,FALSE),1,0)+
IF(IFERROR(VLOOKUP(($O58-1)&amp;"-"&amp;($P58+1),RUN,Q$18+4,FALSE)&gt;9,FALSE),1,0),
TRUE,"X")</f>
        <v>7</v>
      </c>
      <c r="S58" s="6" cm="1">
        <f t="array" ref="S58">_xlfn.IFS(
S$17=1,R58+1,
R58 &gt; 9,0,
R58 = 0,0,
TRUE,
R58+
IF(IFERROR(VLOOKUP(($O58-1)&amp;"-"&amp;($P58  ),RUN,R$18+4,FALSE)&gt;9,FALSE),1,0)+
IF(IFERROR(VLOOKUP(($O58  )&amp;"-"&amp;($P58+1),RUN,R$18+4,FALSE)&gt;9,FALSE),1,0)+
IF(IFERROR(VLOOKUP(($O58+1)&amp;"-"&amp;($P58  ),RUN,R$18+4,FALSE)&gt;9,FALSE),1,0)+
IF(IFERROR(VLOOKUP(($O58  )&amp;"-"&amp;($P58-1),RUN,R$18+4,FALSE)&gt;9,FALSE),1,0)+
IF(IFERROR(VLOOKUP(($O58-1)&amp;"-"&amp;($P58-1),RUN,R$18+4,FALSE)&gt;9,FALSE),1,0)+
IF(IFERROR(VLOOKUP(($O58+1)&amp;"-"&amp;($P58+1),RUN,R$18+4,FALSE)&gt;9,FALSE),1,0)+
IF(IFERROR(VLOOKUP(($O58+1)&amp;"-"&amp;($P58-1),RUN,R$18+4,FALSE)&gt;9,FALSE),1,0)+
IF(IFERROR(VLOOKUP(($O58-1)&amp;"-"&amp;($P58+1),RUN,R$18+4,FALSE)&gt;9,FALSE),1,0),
TRUE,"X")</f>
        <v>8</v>
      </c>
      <c r="T58" s="6" cm="1">
        <f t="array" ref="T58">_xlfn.IFS(
T$17=1,S58+1,
S58 &gt; 9,0,
S58 = 0,0,
TRUE,
S58+
IF(IFERROR(VLOOKUP(($O58-1)&amp;"-"&amp;($P58  ),RUN,S$18+4,FALSE)&gt;9,FALSE),1,0)+
IF(IFERROR(VLOOKUP(($O58  )&amp;"-"&amp;($P58+1),RUN,S$18+4,FALSE)&gt;9,FALSE),1,0)+
IF(IFERROR(VLOOKUP(($O58+1)&amp;"-"&amp;($P58  ),RUN,S$18+4,FALSE)&gt;9,FALSE),1,0)+
IF(IFERROR(VLOOKUP(($O58  )&amp;"-"&amp;($P58-1),RUN,S$18+4,FALSE)&gt;9,FALSE),1,0)+
IF(IFERROR(VLOOKUP(($O58-1)&amp;"-"&amp;($P58-1),RUN,S$18+4,FALSE)&gt;9,FALSE),1,0)+
IF(IFERROR(VLOOKUP(($O58+1)&amp;"-"&amp;($P58+1),RUN,S$18+4,FALSE)&gt;9,FALSE),1,0)+
IF(IFERROR(VLOOKUP(($O58+1)&amp;"-"&amp;($P58-1),RUN,S$18+4,FALSE)&gt;9,FALSE),1,0)+
IF(IFERROR(VLOOKUP(($O58-1)&amp;"-"&amp;($P58+1),RUN,S$18+4,FALSE)&gt;9,FALSE),1,0),
TRUE,"X")</f>
        <v>9</v>
      </c>
      <c r="U58" s="6" cm="1">
        <f t="array" ref="U58">_xlfn.IFS(
U$17=1,T58+1,
T58 &gt; 9,0,
T58 = 0,0,
TRUE,
T58+
IF(IFERROR(VLOOKUP(($O58-1)&amp;"-"&amp;($P58  ),RUN,T$18+4,FALSE)&gt;9,FALSE),1,0)+
IF(IFERROR(VLOOKUP(($O58  )&amp;"-"&amp;($P58+1),RUN,T$18+4,FALSE)&gt;9,FALSE),1,0)+
IF(IFERROR(VLOOKUP(($O58+1)&amp;"-"&amp;($P58  ),RUN,T$18+4,FALSE)&gt;9,FALSE),1,0)+
IF(IFERROR(VLOOKUP(($O58  )&amp;"-"&amp;($P58-1),RUN,T$18+4,FALSE)&gt;9,FALSE),1,0)+
IF(IFERROR(VLOOKUP(($O58-1)&amp;"-"&amp;($P58-1),RUN,T$18+4,FALSE)&gt;9,FALSE),1,0)+
IF(IFERROR(VLOOKUP(($O58+1)&amp;"-"&amp;($P58+1),RUN,T$18+4,FALSE)&gt;9,FALSE),1,0)+
IF(IFERROR(VLOOKUP(($O58+1)&amp;"-"&amp;($P58-1),RUN,T$18+4,FALSE)&gt;9,FALSE),1,0)+
IF(IFERROR(VLOOKUP(($O58-1)&amp;"-"&amp;($P58+1),RUN,T$18+4,FALSE)&gt;9,FALSE),1,0),
TRUE,"X")</f>
        <v>10</v>
      </c>
      <c r="V58" s="6" cm="1">
        <f t="array" ref="V58">_xlfn.IFS(
V$17=1,U58+1,
U58 &gt; 9,0,
U58 = 0,0,
TRUE,
U58+
IF(IFERROR(VLOOKUP(($O58-1)&amp;"-"&amp;($P58  ),RUN,U$18+4,FALSE)&gt;9,FALSE),1,0)+
IF(IFERROR(VLOOKUP(($O58  )&amp;"-"&amp;($P58+1),RUN,U$18+4,FALSE)&gt;9,FALSE),1,0)+
IF(IFERROR(VLOOKUP(($O58+1)&amp;"-"&amp;($P58  ),RUN,U$18+4,FALSE)&gt;9,FALSE),1,0)+
IF(IFERROR(VLOOKUP(($O58  )&amp;"-"&amp;($P58-1),RUN,U$18+4,FALSE)&gt;9,FALSE),1,0)+
IF(IFERROR(VLOOKUP(($O58-1)&amp;"-"&amp;($P58-1),RUN,U$18+4,FALSE)&gt;9,FALSE),1,0)+
IF(IFERROR(VLOOKUP(($O58+1)&amp;"-"&amp;($P58+1),RUN,U$18+4,FALSE)&gt;9,FALSE),1,0)+
IF(IFERROR(VLOOKUP(($O58+1)&amp;"-"&amp;($P58-1),RUN,U$18+4,FALSE)&gt;9,FALSE),1,0)+
IF(IFERROR(VLOOKUP(($O58-1)&amp;"-"&amp;($P58+1),RUN,U$18+4,FALSE)&gt;9,FALSE),1,0),
TRUE,"X")</f>
        <v>0</v>
      </c>
      <c r="W58" s="6" cm="1">
        <f t="array" ref="W58">_xlfn.IFS(
W$17=1,V58+1,
V58 &gt; 9,0,
V58 = 0,0,
TRUE,
V58+
IF(IFERROR(VLOOKUP(($O58-1)&amp;"-"&amp;($P58  ),RUN,V$18+4,FALSE)&gt;9,FALSE),1,0)+
IF(IFERROR(VLOOKUP(($O58  )&amp;"-"&amp;($P58+1),RUN,V$18+4,FALSE)&gt;9,FALSE),1,0)+
IF(IFERROR(VLOOKUP(($O58+1)&amp;"-"&amp;($P58  ),RUN,V$18+4,FALSE)&gt;9,FALSE),1,0)+
IF(IFERROR(VLOOKUP(($O58  )&amp;"-"&amp;($P58-1),RUN,V$18+4,FALSE)&gt;9,FALSE),1,0)+
IF(IFERROR(VLOOKUP(($O58-1)&amp;"-"&amp;($P58-1),RUN,V$18+4,FALSE)&gt;9,FALSE),1,0)+
IF(IFERROR(VLOOKUP(($O58+1)&amp;"-"&amp;($P58+1),RUN,V$18+4,FALSE)&gt;9,FALSE),1,0)+
IF(IFERROR(VLOOKUP(($O58+1)&amp;"-"&amp;($P58-1),RUN,V$18+4,FALSE)&gt;9,FALSE),1,0)+
IF(IFERROR(VLOOKUP(($O58-1)&amp;"-"&amp;($P58+1),RUN,V$18+4,FALSE)&gt;9,FALSE),1,0),
TRUE,"X")</f>
        <v>0</v>
      </c>
      <c r="X58" s="6" cm="1">
        <f t="array" ref="X58">_xlfn.IFS(
X$17=1,W58+1,
W58 &gt; 9,0,
W58 = 0,0,
TRUE,
W58+
IF(IFERROR(VLOOKUP(($O58-1)&amp;"-"&amp;($P58  ),RUN,W$18+4,FALSE)&gt;9,FALSE),1,0)+
IF(IFERROR(VLOOKUP(($O58  )&amp;"-"&amp;($P58+1),RUN,W$18+4,FALSE)&gt;9,FALSE),1,0)+
IF(IFERROR(VLOOKUP(($O58+1)&amp;"-"&amp;($P58  ),RUN,W$18+4,FALSE)&gt;9,FALSE),1,0)+
IF(IFERROR(VLOOKUP(($O58  )&amp;"-"&amp;($P58-1),RUN,W$18+4,FALSE)&gt;9,FALSE),1,0)+
IF(IFERROR(VLOOKUP(($O58-1)&amp;"-"&amp;($P58-1),RUN,W$18+4,FALSE)&gt;9,FALSE),1,0)+
IF(IFERROR(VLOOKUP(($O58+1)&amp;"-"&amp;($P58+1),RUN,W$18+4,FALSE)&gt;9,FALSE),1,0)+
IF(IFERROR(VLOOKUP(($O58+1)&amp;"-"&amp;($P58-1),RUN,W$18+4,FALSE)&gt;9,FALSE),1,0)+
IF(IFERROR(VLOOKUP(($O58-1)&amp;"-"&amp;($P58+1),RUN,W$18+4,FALSE)&gt;9,FALSE),1,0),
TRUE,"X")</f>
        <v>0</v>
      </c>
      <c r="Y58" s="6" cm="1">
        <f t="array" ref="Y58">_xlfn.IFS(
Y$17=1,X58+1,
X58 &gt; 9,0,
X58 = 0,0,
TRUE,
X58+
IF(IFERROR(VLOOKUP(($O58-1)&amp;"-"&amp;($P58  ),RUN,X$18+4,FALSE)&gt;9,FALSE),1,0)+
IF(IFERROR(VLOOKUP(($O58  )&amp;"-"&amp;($P58+1),RUN,X$18+4,FALSE)&gt;9,FALSE),1,0)+
IF(IFERROR(VLOOKUP(($O58+1)&amp;"-"&amp;($P58  ),RUN,X$18+4,FALSE)&gt;9,FALSE),1,0)+
IF(IFERROR(VLOOKUP(($O58  )&amp;"-"&amp;($P58-1),RUN,X$18+4,FALSE)&gt;9,FALSE),1,0)+
IF(IFERROR(VLOOKUP(($O58-1)&amp;"-"&amp;($P58-1),RUN,X$18+4,FALSE)&gt;9,FALSE),1,0)+
IF(IFERROR(VLOOKUP(($O58+1)&amp;"-"&amp;($P58+1),RUN,X$18+4,FALSE)&gt;9,FALSE),1,0)+
IF(IFERROR(VLOOKUP(($O58+1)&amp;"-"&amp;($P58-1),RUN,X$18+4,FALSE)&gt;9,FALSE),1,0)+
IF(IFERROR(VLOOKUP(($O58-1)&amp;"-"&amp;($P58+1),RUN,X$18+4,FALSE)&gt;9,FALSE),1,0),
TRUE,"X")</f>
        <v>1</v>
      </c>
      <c r="Z58" s="6" cm="1">
        <f t="array" ref="Z58">_xlfn.IFS(
Z$17=1,Y58+1,
Y58 &gt; 9,0,
Y58 = 0,0,
TRUE,
Y58+
IF(IFERROR(VLOOKUP(($O58-1)&amp;"-"&amp;($P58  ),RUN,Y$18+4,FALSE)&gt;9,FALSE),1,0)+
IF(IFERROR(VLOOKUP(($O58  )&amp;"-"&amp;($P58+1),RUN,Y$18+4,FALSE)&gt;9,FALSE),1,0)+
IF(IFERROR(VLOOKUP(($O58+1)&amp;"-"&amp;($P58  ),RUN,Y$18+4,FALSE)&gt;9,FALSE),1,0)+
IF(IFERROR(VLOOKUP(($O58  )&amp;"-"&amp;($P58-1),RUN,Y$18+4,FALSE)&gt;9,FALSE),1,0)+
IF(IFERROR(VLOOKUP(($O58-1)&amp;"-"&amp;($P58-1),RUN,Y$18+4,FALSE)&gt;9,FALSE),1,0)+
IF(IFERROR(VLOOKUP(($O58+1)&amp;"-"&amp;($P58+1),RUN,Y$18+4,FALSE)&gt;9,FALSE),1,0)+
IF(IFERROR(VLOOKUP(($O58+1)&amp;"-"&amp;($P58-1),RUN,Y$18+4,FALSE)&gt;9,FALSE),1,0)+
IF(IFERROR(VLOOKUP(($O58-1)&amp;"-"&amp;($P58+1),RUN,Y$18+4,FALSE)&gt;9,FALSE),1,0),
TRUE,"X")</f>
        <v>1</v>
      </c>
      <c r="AA58" s="6" cm="1">
        <f t="array" ref="AA58">_xlfn.IFS(
AA$17=1,Z58+1,
Z58 &gt; 9,0,
Z58 = 0,0,
TRUE,
Z58+
IF(IFERROR(VLOOKUP(($O58-1)&amp;"-"&amp;($P58  ),RUN,Z$18+4,FALSE)&gt;9,FALSE),1,0)+
IF(IFERROR(VLOOKUP(($O58  )&amp;"-"&amp;($P58+1),RUN,Z$18+4,FALSE)&gt;9,FALSE),1,0)+
IF(IFERROR(VLOOKUP(($O58+1)&amp;"-"&amp;($P58  ),RUN,Z$18+4,FALSE)&gt;9,FALSE),1,0)+
IF(IFERROR(VLOOKUP(($O58  )&amp;"-"&amp;($P58-1),RUN,Z$18+4,FALSE)&gt;9,FALSE),1,0)+
IF(IFERROR(VLOOKUP(($O58-1)&amp;"-"&amp;($P58-1),RUN,Z$18+4,FALSE)&gt;9,FALSE),1,0)+
IF(IFERROR(VLOOKUP(($O58+1)&amp;"-"&amp;($P58+1),RUN,Z$18+4,FALSE)&gt;9,FALSE),1,0)+
IF(IFERROR(VLOOKUP(($O58+1)&amp;"-"&amp;($P58-1),RUN,Z$18+4,FALSE)&gt;9,FALSE),1,0)+
IF(IFERROR(VLOOKUP(($O58-1)&amp;"-"&amp;($P58+1),RUN,Z$18+4,FALSE)&gt;9,FALSE),1,0),
TRUE,"X")</f>
        <v>1</v>
      </c>
      <c r="AB58" s="6" cm="1">
        <f t="array" ref="AB58">_xlfn.IFS(
AB$17=1,AA58+1,
AA58 &gt; 9,0,
AA58 = 0,0,
TRUE,
AA58+
IF(IFERROR(VLOOKUP(($O58-1)&amp;"-"&amp;($P58  ),RUN,AA$18+4,FALSE)&gt;9,FALSE),1,0)+
IF(IFERROR(VLOOKUP(($O58  )&amp;"-"&amp;($P58+1),RUN,AA$18+4,FALSE)&gt;9,FALSE),1,0)+
IF(IFERROR(VLOOKUP(($O58+1)&amp;"-"&amp;($P58  ),RUN,AA$18+4,FALSE)&gt;9,FALSE),1,0)+
IF(IFERROR(VLOOKUP(($O58  )&amp;"-"&amp;($P58-1),RUN,AA$18+4,FALSE)&gt;9,FALSE),1,0)+
IF(IFERROR(VLOOKUP(($O58-1)&amp;"-"&amp;($P58-1),RUN,AA$18+4,FALSE)&gt;9,FALSE),1,0)+
IF(IFERROR(VLOOKUP(($O58+1)&amp;"-"&amp;($P58+1),RUN,AA$18+4,FALSE)&gt;9,FALSE),1,0)+
IF(IFERROR(VLOOKUP(($O58+1)&amp;"-"&amp;($P58-1),RUN,AA$18+4,FALSE)&gt;9,FALSE),1,0)+
IF(IFERROR(VLOOKUP(($O58-1)&amp;"-"&amp;($P58+1),RUN,AA$18+4,FALSE)&gt;9,FALSE),1,0),
TRUE,"X")</f>
        <v>1</v>
      </c>
      <c r="AC58" s="6" cm="1">
        <f t="array" ref="AC58">_xlfn.IFS(
AC$17=1,AB58+1,
AB58 &gt; 9,0,
AB58 = 0,0,
TRUE,
AB58+
IF(IFERROR(VLOOKUP(($O58-1)&amp;"-"&amp;($P58  ),RUN,AB$18+4,FALSE)&gt;9,FALSE),1,0)+
IF(IFERROR(VLOOKUP(($O58  )&amp;"-"&amp;($P58+1),RUN,AB$18+4,FALSE)&gt;9,FALSE),1,0)+
IF(IFERROR(VLOOKUP(($O58+1)&amp;"-"&amp;($P58  ),RUN,AB$18+4,FALSE)&gt;9,FALSE),1,0)+
IF(IFERROR(VLOOKUP(($O58  )&amp;"-"&amp;($P58-1),RUN,AB$18+4,FALSE)&gt;9,FALSE),1,0)+
IF(IFERROR(VLOOKUP(($O58-1)&amp;"-"&amp;($P58-1),RUN,AB$18+4,FALSE)&gt;9,FALSE),1,0)+
IF(IFERROR(VLOOKUP(($O58+1)&amp;"-"&amp;($P58+1),RUN,AB$18+4,FALSE)&gt;9,FALSE),1,0)+
IF(IFERROR(VLOOKUP(($O58+1)&amp;"-"&amp;($P58-1),RUN,AB$18+4,FALSE)&gt;9,FALSE),1,0)+
IF(IFERROR(VLOOKUP(($O58-1)&amp;"-"&amp;($P58+1),RUN,AB$18+4,FALSE)&gt;9,FALSE),1,0),
TRUE,"X")</f>
        <v>1</v>
      </c>
      <c r="AD58" s="6" cm="1">
        <f t="array" ref="AD58">_xlfn.IFS(
AD$17=1,AC58+1,
AC58 &gt; 9,0,
AC58 = 0,0,
TRUE,
AC58+
IF(IFERROR(VLOOKUP(($O58-1)&amp;"-"&amp;($P58  ),RUN,AC$18+4,FALSE)&gt;9,FALSE),1,0)+
IF(IFERROR(VLOOKUP(($O58  )&amp;"-"&amp;($P58+1),RUN,AC$18+4,FALSE)&gt;9,FALSE),1,0)+
IF(IFERROR(VLOOKUP(($O58+1)&amp;"-"&amp;($P58  ),RUN,AC$18+4,FALSE)&gt;9,FALSE),1,0)+
IF(IFERROR(VLOOKUP(($O58  )&amp;"-"&amp;($P58-1),RUN,AC$18+4,FALSE)&gt;9,FALSE),1,0)+
IF(IFERROR(VLOOKUP(($O58-1)&amp;"-"&amp;($P58-1),RUN,AC$18+4,FALSE)&gt;9,FALSE),1,0)+
IF(IFERROR(VLOOKUP(($O58+1)&amp;"-"&amp;($P58+1),RUN,AC$18+4,FALSE)&gt;9,FALSE),1,0)+
IF(IFERROR(VLOOKUP(($O58+1)&amp;"-"&amp;($P58-1),RUN,AC$18+4,FALSE)&gt;9,FALSE),1,0)+
IF(IFERROR(VLOOKUP(($O58-1)&amp;"-"&amp;($P58+1),RUN,AC$18+4,FALSE)&gt;9,FALSE),1,0),
TRUE,"X")</f>
        <v>1</v>
      </c>
      <c r="AE58" s="6" cm="1">
        <f t="array" ref="AE58">_xlfn.IFS(
AE$17=1,AD58+1,
AD58 &gt; 9,0,
AD58 = 0,0,
TRUE,
AD58+
IF(IFERROR(VLOOKUP(($O58-1)&amp;"-"&amp;($P58  ),RUN,AD$18+4,FALSE)&gt;9,FALSE),1,0)+
IF(IFERROR(VLOOKUP(($O58  )&amp;"-"&amp;($P58+1),RUN,AD$18+4,FALSE)&gt;9,FALSE),1,0)+
IF(IFERROR(VLOOKUP(($O58+1)&amp;"-"&amp;($P58  ),RUN,AD$18+4,FALSE)&gt;9,FALSE),1,0)+
IF(IFERROR(VLOOKUP(($O58  )&amp;"-"&amp;($P58-1),RUN,AD$18+4,FALSE)&gt;9,FALSE),1,0)+
IF(IFERROR(VLOOKUP(($O58-1)&amp;"-"&amp;($P58-1),RUN,AD$18+4,FALSE)&gt;9,FALSE),1,0)+
IF(IFERROR(VLOOKUP(($O58+1)&amp;"-"&amp;($P58+1),RUN,AD$18+4,FALSE)&gt;9,FALSE),1,0)+
IF(IFERROR(VLOOKUP(($O58+1)&amp;"-"&amp;($P58-1),RUN,AD$18+4,FALSE)&gt;9,FALSE),1,0)+
IF(IFERROR(VLOOKUP(($O58-1)&amp;"-"&amp;($P58+1),RUN,AD$18+4,FALSE)&gt;9,FALSE),1,0),
TRUE,"X")</f>
        <v>1</v>
      </c>
      <c r="AF58" s="6" cm="1">
        <f t="array" ref="AF58">_xlfn.IFS(
AF$17=1,AE58+1,
AE58 &gt; 9,0,
AE58 = 0,0,
TRUE,
AE58+
IF(IFERROR(VLOOKUP(($O58-1)&amp;"-"&amp;($P58  ),RUN,AE$18+4,FALSE)&gt;9,FALSE),1,0)+
IF(IFERROR(VLOOKUP(($O58  )&amp;"-"&amp;($P58+1),RUN,AE$18+4,FALSE)&gt;9,FALSE),1,0)+
IF(IFERROR(VLOOKUP(($O58+1)&amp;"-"&amp;($P58  ),RUN,AE$18+4,FALSE)&gt;9,FALSE),1,0)+
IF(IFERROR(VLOOKUP(($O58  )&amp;"-"&amp;($P58-1),RUN,AE$18+4,FALSE)&gt;9,FALSE),1,0)+
IF(IFERROR(VLOOKUP(($O58-1)&amp;"-"&amp;($P58-1),RUN,AE$18+4,FALSE)&gt;9,FALSE),1,0)+
IF(IFERROR(VLOOKUP(($O58+1)&amp;"-"&amp;($P58+1),RUN,AE$18+4,FALSE)&gt;9,FALSE),1,0)+
IF(IFERROR(VLOOKUP(($O58+1)&amp;"-"&amp;($P58-1),RUN,AE$18+4,FALSE)&gt;9,FALSE),1,0)+
IF(IFERROR(VLOOKUP(($O58-1)&amp;"-"&amp;($P58+1),RUN,AE$18+4,FALSE)&gt;9,FALSE),1,0),
TRUE,"X")</f>
        <v>1</v>
      </c>
      <c r="AG58" s="6" cm="1">
        <f t="array" ref="AG58">_xlfn.IFS(
AG$17=1,AF58+1,
AF58 &gt; 9,0,
AF58 = 0,0,
TRUE,
AF58+
IF(IFERROR(VLOOKUP(($O58-1)&amp;"-"&amp;($P58  ),RUN,AF$18+4,FALSE)&gt;9,FALSE),1,0)+
IF(IFERROR(VLOOKUP(($O58  )&amp;"-"&amp;($P58+1),RUN,AF$18+4,FALSE)&gt;9,FALSE),1,0)+
IF(IFERROR(VLOOKUP(($O58+1)&amp;"-"&amp;($P58  ),RUN,AF$18+4,FALSE)&gt;9,FALSE),1,0)+
IF(IFERROR(VLOOKUP(($O58  )&amp;"-"&amp;($P58-1),RUN,AF$18+4,FALSE)&gt;9,FALSE),1,0)+
IF(IFERROR(VLOOKUP(($O58-1)&amp;"-"&amp;($P58-1),RUN,AF$18+4,FALSE)&gt;9,FALSE),1,0)+
IF(IFERROR(VLOOKUP(($O58+1)&amp;"-"&amp;($P58+1),RUN,AF$18+4,FALSE)&gt;9,FALSE),1,0)+
IF(IFERROR(VLOOKUP(($O58+1)&amp;"-"&amp;($P58-1),RUN,AF$18+4,FALSE)&gt;9,FALSE),1,0)+
IF(IFERROR(VLOOKUP(($O58-1)&amp;"-"&amp;($P58+1),RUN,AF$18+4,FALSE)&gt;9,FALSE),1,0),
TRUE,"X")</f>
        <v>1</v>
      </c>
      <c r="AH58" s="6" cm="1">
        <f t="array" ref="AH58">_xlfn.IFS(
AH$17=1,AG58+1,
AG58 &gt; 9,0,
AG58 = 0,0,
TRUE,
AG58+
IF(IFERROR(VLOOKUP(($O58-1)&amp;"-"&amp;($P58  ),RUN,AG$18+4,FALSE)&gt;9,FALSE),1,0)+
IF(IFERROR(VLOOKUP(($O58  )&amp;"-"&amp;($P58+1),RUN,AG$18+4,FALSE)&gt;9,FALSE),1,0)+
IF(IFERROR(VLOOKUP(($O58+1)&amp;"-"&amp;($P58  ),RUN,AG$18+4,FALSE)&gt;9,FALSE),1,0)+
IF(IFERROR(VLOOKUP(($O58  )&amp;"-"&amp;($P58-1),RUN,AG$18+4,FALSE)&gt;9,FALSE),1,0)+
IF(IFERROR(VLOOKUP(($O58-1)&amp;"-"&amp;($P58-1),RUN,AG$18+4,FALSE)&gt;9,FALSE),1,0)+
IF(IFERROR(VLOOKUP(($O58+1)&amp;"-"&amp;($P58+1),RUN,AG$18+4,FALSE)&gt;9,FALSE),1,0)+
IF(IFERROR(VLOOKUP(($O58+1)&amp;"-"&amp;($P58-1),RUN,AG$18+4,FALSE)&gt;9,FALSE),1,0)+
IF(IFERROR(VLOOKUP(($O58-1)&amp;"-"&amp;($P58+1),RUN,AG$18+4,FALSE)&gt;9,FALSE),1,0),
TRUE,"X")</f>
        <v>1</v>
      </c>
      <c r="AI58" s="6" cm="1">
        <f t="array" ref="AI58">_xlfn.IFS(
AI$17=1,AH58+1,
AH58 &gt; 9,0,
AH58 = 0,0,
TRUE,
AH58+
IF(IFERROR(VLOOKUP(($O58-1)&amp;"-"&amp;($P58  ),RUN,AH$18+4,FALSE)&gt;9,FALSE),1,0)+
IF(IFERROR(VLOOKUP(($O58  )&amp;"-"&amp;($P58+1),RUN,AH$18+4,FALSE)&gt;9,FALSE),1,0)+
IF(IFERROR(VLOOKUP(($O58+1)&amp;"-"&amp;($P58  ),RUN,AH$18+4,FALSE)&gt;9,FALSE),1,0)+
IF(IFERROR(VLOOKUP(($O58  )&amp;"-"&amp;($P58-1),RUN,AH$18+4,FALSE)&gt;9,FALSE),1,0)+
IF(IFERROR(VLOOKUP(($O58-1)&amp;"-"&amp;($P58-1),RUN,AH$18+4,FALSE)&gt;9,FALSE),1,0)+
IF(IFERROR(VLOOKUP(($O58+1)&amp;"-"&amp;($P58+1),RUN,AH$18+4,FALSE)&gt;9,FALSE),1,0)+
IF(IFERROR(VLOOKUP(($O58+1)&amp;"-"&amp;($P58-1),RUN,AH$18+4,FALSE)&gt;9,FALSE),1,0)+
IF(IFERROR(VLOOKUP(($O58-1)&amp;"-"&amp;($P58+1),RUN,AH$18+4,FALSE)&gt;9,FALSE),1,0),
TRUE,"X")</f>
        <v>1</v>
      </c>
      <c r="AJ58" s="6" cm="1">
        <f t="array" ref="AJ58">_xlfn.IFS(
AJ$17=1,AI58+1,
AI58 &gt; 9,0,
AI58 = 0,0,
TRUE,
AI58+
IF(IFERROR(VLOOKUP(($O58-1)&amp;"-"&amp;($P58  ),RUN,AI$18+4,FALSE)&gt;9,FALSE),1,0)+
IF(IFERROR(VLOOKUP(($O58  )&amp;"-"&amp;($P58+1),RUN,AI$18+4,FALSE)&gt;9,FALSE),1,0)+
IF(IFERROR(VLOOKUP(($O58+1)&amp;"-"&amp;($P58  ),RUN,AI$18+4,FALSE)&gt;9,FALSE),1,0)+
IF(IFERROR(VLOOKUP(($O58  )&amp;"-"&amp;($P58-1),RUN,AI$18+4,FALSE)&gt;9,FALSE),1,0)+
IF(IFERROR(VLOOKUP(($O58-1)&amp;"-"&amp;($P58-1),RUN,AI$18+4,FALSE)&gt;9,FALSE),1,0)+
IF(IFERROR(VLOOKUP(($O58+1)&amp;"-"&amp;($P58+1),RUN,AI$18+4,FALSE)&gt;9,FALSE),1,0)+
IF(IFERROR(VLOOKUP(($O58+1)&amp;"-"&amp;($P58-1),RUN,AI$18+4,FALSE)&gt;9,FALSE),1,0)+
IF(IFERROR(VLOOKUP(($O58-1)&amp;"-"&amp;($P58+1),RUN,AI$18+4,FALSE)&gt;9,FALSE),1,0),
TRUE,"X")</f>
        <v>1</v>
      </c>
      <c r="AK58" s="6" cm="1">
        <f t="array" ref="AK58">_xlfn.IFS(
AK$17=1,AJ58+1,
AJ58 &gt; 9,0,
AJ58 = 0,0,
TRUE,
AJ58+
IF(IFERROR(VLOOKUP(($O58-1)&amp;"-"&amp;($P58  ),RUN,AJ$18+4,FALSE)&gt;9,FALSE),1,0)+
IF(IFERROR(VLOOKUP(($O58  )&amp;"-"&amp;($P58+1),RUN,AJ$18+4,FALSE)&gt;9,FALSE),1,0)+
IF(IFERROR(VLOOKUP(($O58+1)&amp;"-"&amp;($P58  ),RUN,AJ$18+4,FALSE)&gt;9,FALSE),1,0)+
IF(IFERROR(VLOOKUP(($O58  )&amp;"-"&amp;($P58-1),RUN,AJ$18+4,FALSE)&gt;9,FALSE),1,0)+
IF(IFERROR(VLOOKUP(($O58-1)&amp;"-"&amp;($P58-1),RUN,AJ$18+4,FALSE)&gt;9,FALSE),1,0)+
IF(IFERROR(VLOOKUP(($O58+1)&amp;"-"&amp;($P58+1),RUN,AJ$18+4,FALSE)&gt;9,FALSE),1,0)+
IF(IFERROR(VLOOKUP(($O58+1)&amp;"-"&amp;($P58-1),RUN,AJ$18+4,FALSE)&gt;9,FALSE),1,0)+
IF(IFERROR(VLOOKUP(($O58-1)&amp;"-"&amp;($P58+1),RUN,AJ$18+4,FALSE)&gt;9,FALSE),1,0),
TRUE,"X")</f>
        <v>2</v>
      </c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</row>
    <row r="59" spans="1:1754" x14ac:dyDescent="0.3">
      <c r="A59" t="str">
        <f>IF(Input!A54=0,"",Input!A54)</f>
        <v/>
      </c>
      <c r="B59" s="1"/>
      <c r="M59">
        <v>41</v>
      </c>
      <c r="N59" t="str">
        <f t="shared" si="8"/>
        <v>5-1</v>
      </c>
      <c r="O59">
        <f t="shared" si="9"/>
        <v>5</v>
      </c>
      <c r="P59" s="9">
        <f t="shared" si="10"/>
        <v>1</v>
      </c>
      <c r="Q59" s="29" cm="1">
        <f t="array" ref="Q59">INDEX(START,O59,P59)</f>
        <v>6</v>
      </c>
      <c r="R59" s="6" cm="1">
        <f t="array" ref="R59">_xlfn.IFS(
R$17=1,Q59+1,
Q59 &gt; 9,0,
Q59 = 0,0,
TRUE,
Q59+
IF(IFERROR(VLOOKUP(($O59-1)&amp;"-"&amp;($P59  ),RUN,Q$18+4,FALSE)&gt;9,FALSE),1,0)+
IF(IFERROR(VLOOKUP(($O59  )&amp;"-"&amp;($P59+1),RUN,Q$18+4,FALSE)&gt;9,FALSE),1,0)+
IF(IFERROR(VLOOKUP(($O59+1)&amp;"-"&amp;($P59  ),RUN,Q$18+4,FALSE)&gt;9,FALSE),1,0)+
IF(IFERROR(VLOOKUP(($O59  )&amp;"-"&amp;($P59-1),RUN,Q$18+4,FALSE)&gt;9,FALSE),1,0)+
IF(IFERROR(VLOOKUP(($O59-1)&amp;"-"&amp;($P59-1),RUN,Q$18+4,FALSE)&gt;9,FALSE),1,0)+
IF(IFERROR(VLOOKUP(($O59+1)&amp;"-"&amp;($P59+1),RUN,Q$18+4,FALSE)&gt;9,FALSE),1,0)+
IF(IFERROR(VLOOKUP(($O59+1)&amp;"-"&amp;($P59-1),RUN,Q$18+4,FALSE)&gt;9,FALSE),1,0)+
IF(IFERROR(VLOOKUP(($O59-1)&amp;"-"&amp;($P59+1),RUN,Q$18+4,FALSE)&gt;9,FALSE),1,0),
TRUE,"X")</f>
        <v>7</v>
      </c>
      <c r="S59" s="6" cm="1">
        <f t="array" ref="S59">_xlfn.IFS(
S$17=1,R59+1,
R59 &gt; 9,0,
R59 = 0,0,
TRUE,
R59+
IF(IFERROR(VLOOKUP(($O59-1)&amp;"-"&amp;($P59  ),RUN,R$18+4,FALSE)&gt;9,FALSE),1,0)+
IF(IFERROR(VLOOKUP(($O59  )&amp;"-"&amp;($P59+1),RUN,R$18+4,FALSE)&gt;9,FALSE),1,0)+
IF(IFERROR(VLOOKUP(($O59+1)&amp;"-"&amp;($P59  ),RUN,R$18+4,FALSE)&gt;9,FALSE),1,0)+
IF(IFERROR(VLOOKUP(($O59  )&amp;"-"&amp;($P59-1),RUN,R$18+4,FALSE)&gt;9,FALSE),1,0)+
IF(IFERROR(VLOOKUP(($O59-1)&amp;"-"&amp;($P59-1),RUN,R$18+4,FALSE)&gt;9,FALSE),1,0)+
IF(IFERROR(VLOOKUP(($O59+1)&amp;"-"&amp;($P59+1),RUN,R$18+4,FALSE)&gt;9,FALSE),1,0)+
IF(IFERROR(VLOOKUP(($O59+1)&amp;"-"&amp;($P59-1),RUN,R$18+4,FALSE)&gt;9,FALSE),1,0)+
IF(IFERROR(VLOOKUP(($O59-1)&amp;"-"&amp;($P59+1),RUN,R$18+4,FALSE)&gt;9,FALSE),1,0),
TRUE,"X")</f>
        <v>8</v>
      </c>
      <c r="T59" s="6" cm="1">
        <f t="array" ref="T59">_xlfn.IFS(
T$17=1,S59+1,
S59 &gt; 9,0,
S59 = 0,0,
TRUE,
S59+
IF(IFERROR(VLOOKUP(($O59-1)&amp;"-"&amp;($P59  ),RUN,S$18+4,FALSE)&gt;9,FALSE),1,0)+
IF(IFERROR(VLOOKUP(($O59  )&amp;"-"&amp;($P59+1),RUN,S$18+4,FALSE)&gt;9,FALSE),1,0)+
IF(IFERROR(VLOOKUP(($O59+1)&amp;"-"&amp;($P59  ),RUN,S$18+4,FALSE)&gt;9,FALSE),1,0)+
IF(IFERROR(VLOOKUP(($O59  )&amp;"-"&amp;($P59-1),RUN,S$18+4,FALSE)&gt;9,FALSE),1,0)+
IF(IFERROR(VLOOKUP(($O59-1)&amp;"-"&amp;($P59-1),RUN,S$18+4,FALSE)&gt;9,FALSE),1,0)+
IF(IFERROR(VLOOKUP(($O59+1)&amp;"-"&amp;($P59+1),RUN,S$18+4,FALSE)&gt;9,FALSE),1,0)+
IF(IFERROR(VLOOKUP(($O59+1)&amp;"-"&amp;($P59-1),RUN,S$18+4,FALSE)&gt;9,FALSE),1,0)+
IF(IFERROR(VLOOKUP(($O59-1)&amp;"-"&amp;($P59+1),RUN,S$18+4,FALSE)&gt;9,FALSE),1,0),
TRUE,"X")</f>
        <v>8</v>
      </c>
      <c r="U59" s="6" cm="1">
        <f t="array" ref="U59">_xlfn.IFS(
U$17=1,T59+1,
T59 &gt; 9,0,
T59 = 0,0,
TRUE,
T59+
IF(IFERROR(VLOOKUP(($O59-1)&amp;"-"&amp;($P59  ),RUN,T$18+4,FALSE)&gt;9,FALSE),1,0)+
IF(IFERROR(VLOOKUP(($O59  )&amp;"-"&amp;($P59+1),RUN,T$18+4,FALSE)&gt;9,FALSE),1,0)+
IF(IFERROR(VLOOKUP(($O59+1)&amp;"-"&amp;($P59  ),RUN,T$18+4,FALSE)&gt;9,FALSE),1,0)+
IF(IFERROR(VLOOKUP(($O59  )&amp;"-"&amp;($P59-1),RUN,T$18+4,FALSE)&gt;9,FALSE),1,0)+
IF(IFERROR(VLOOKUP(($O59-1)&amp;"-"&amp;($P59-1),RUN,T$18+4,FALSE)&gt;9,FALSE),1,0)+
IF(IFERROR(VLOOKUP(($O59+1)&amp;"-"&amp;($P59+1),RUN,T$18+4,FALSE)&gt;9,FALSE),1,0)+
IF(IFERROR(VLOOKUP(($O59+1)&amp;"-"&amp;($P59-1),RUN,T$18+4,FALSE)&gt;9,FALSE),1,0)+
IF(IFERROR(VLOOKUP(($O59-1)&amp;"-"&amp;($P59+1),RUN,T$18+4,FALSE)&gt;9,FALSE),1,0),
TRUE,"X")</f>
        <v>8</v>
      </c>
      <c r="V59" s="6" cm="1">
        <f t="array" ref="V59">_xlfn.IFS(
V$17=1,U59+1,
U59 &gt; 9,0,
U59 = 0,0,
TRUE,
U59+
IF(IFERROR(VLOOKUP(($O59-1)&amp;"-"&amp;($P59  ),RUN,U$18+4,FALSE)&gt;9,FALSE),1,0)+
IF(IFERROR(VLOOKUP(($O59  )&amp;"-"&amp;($P59+1),RUN,U$18+4,FALSE)&gt;9,FALSE),1,0)+
IF(IFERROR(VLOOKUP(($O59+1)&amp;"-"&amp;($P59  ),RUN,U$18+4,FALSE)&gt;9,FALSE),1,0)+
IF(IFERROR(VLOOKUP(($O59  )&amp;"-"&amp;($P59-1),RUN,U$18+4,FALSE)&gt;9,FALSE),1,0)+
IF(IFERROR(VLOOKUP(($O59-1)&amp;"-"&amp;($P59-1),RUN,U$18+4,FALSE)&gt;9,FALSE),1,0)+
IF(IFERROR(VLOOKUP(($O59+1)&amp;"-"&amp;($P59+1),RUN,U$18+4,FALSE)&gt;9,FALSE),1,0)+
IF(IFERROR(VLOOKUP(($O59+1)&amp;"-"&amp;($P59-1),RUN,U$18+4,FALSE)&gt;9,FALSE),1,0)+
IF(IFERROR(VLOOKUP(($O59-1)&amp;"-"&amp;($P59+1),RUN,U$18+4,FALSE)&gt;9,FALSE),1,0),
TRUE,"X")</f>
        <v>8</v>
      </c>
      <c r="W59" s="6" cm="1">
        <f t="array" ref="W59">_xlfn.IFS(
W$17=1,V59+1,
V59 &gt; 9,0,
V59 = 0,0,
TRUE,
V59+
IF(IFERROR(VLOOKUP(($O59-1)&amp;"-"&amp;($P59  ),RUN,V$18+4,FALSE)&gt;9,FALSE),1,0)+
IF(IFERROR(VLOOKUP(($O59  )&amp;"-"&amp;($P59+1),RUN,V$18+4,FALSE)&gt;9,FALSE),1,0)+
IF(IFERROR(VLOOKUP(($O59+1)&amp;"-"&amp;($P59  ),RUN,V$18+4,FALSE)&gt;9,FALSE),1,0)+
IF(IFERROR(VLOOKUP(($O59  )&amp;"-"&amp;($P59-1),RUN,V$18+4,FALSE)&gt;9,FALSE),1,0)+
IF(IFERROR(VLOOKUP(($O59-1)&amp;"-"&amp;($P59-1),RUN,V$18+4,FALSE)&gt;9,FALSE),1,0)+
IF(IFERROR(VLOOKUP(($O59+1)&amp;"-"&amp;($P59+1),RUN,V$18+4,FALSE)&gt;9,FALSE),1,0)+
IF(IFERROR(VLOOKUP(($O59+1)&amp;"-"&amp;($P59-1),RUN,V$18+4,FALSE)&gt;9,FALSE),1,0)+
IF(IFERROR(VLOOKUP(($O59-1)&amp;"-"&amp;($P59+1),RUN,V$18+4,FALSE)&gt;9,FALSE),1,0),
TRUE,"X")</f>
        <v>8</v>
      </c>
      <c r="X59" s="6" cm="1">
        <f t="array" ref="X59">_xlfn.IFS(
X$17=1,W59+1,
W59 &gt; 9,0,
W59 = 0,0,
TRUE,
W59+
IF(IFERROR(VLOOKUP(($O59-1)&amp;"-"&amp;($P59  ),RUN,W$18+4,FALSE)&gt;9,FALSE),1,0)+
IF(IFERROR(VLOOKUP(($O59  )&amp;"-"&amp;($P59+1),RUN,W$18+4,FALSE)&gt;9,FALSE),1,0)+
IF(IFERROR(VLOOKUP(($O59+1)&amp;"-"&amp;($P59  ),RUN,W$18+4,FALSE)&gt;9,FALSE),1,0)+
IF(IFERROR(VLOOKUP(($O59  )&amp;"-"&amp;($P59-1),RUN,W$18+4,FALSE)&gt;9,FALSE),1,0)+
IF(IFERROR(VLOOKUP(($O59-1)&amp;"-"&amp;($P59-1),RUN,W$18+4,FALSE)&gt;9,FALSE),1,0)+
IF(IFERROR(VLOOKUP(($O59+1)&amp;"-"&amp;($P59+1),RUN,W$18+4,FALSE)&gt;9,FALSE),1,0)+
IF(IFERROR(VLOOKUP(($O59+1)&amp;"-"&amp;($P59-1),RUN,W$18+4,FALSE)&gt;9,FALSE),1,0)+
IF(IFERROR(VLOOKUP(($O59-1)&amp;"-"&amp;($P59+1),RUN,W$18+4,FALSE)&gt;9,FALSE),1,0),
TRUE,"X")</f>
        <v>8</v>
      </c>
      <c r="Y59" s="6" cm="1">
        <f t="array" ref="Y59">_xlfn.IFS(
Y$17=1,X59+1,
X59 &gt; 9,0,
X59 = 0,0,
TRUE,
X59+
IF(IFERROR(VLOOKUP(($O59-1)&amp;"-"&amp;($P59  ),RUN,X$18+4,FALSE)&gt;9,FALSE),1,0)+
IF(IFERROR(VLOOKUP(($O59  )&amp;"-"&amp;($P59+1),RUN,X$18+4,FALSE)&gt;9,FALSE),1,0)+
IF(IFERROR(VLOOKUP(($O59+1)&amp;"-"&amp;($P59  ),RUN,X$18+4,FALSE)&gt;9,FALSE),1,0)+
IF(IFERROR(VLOOKUP(($O59  )&amp;"-"&amp;($P59-1),RUN,X$18+4,FALSE)&gt;9,FALSE),1,0)+
IF(IFERROR(VLOOKUP(($O59-1)&amp;"-"&amp;($P59-1),RUN,X$18+4,FALSE)&gt;9,FALSE),1,0)+
IF(IFERROR(VLOOKUP(($O59+1)&amp;"-"&amp;($P59+1),RUN,X$18+4,FALSE)&gt;9,FALSE),1,0)+
IF(IFERROR(VLOOKUP(($O59+1)&amp;"-"&amp;($P59-1),RUN,X$18+4,FALSE)&gt;9,FALSE),1,0)+
IF(IFERROR(VLOOKUP(($O59-1)&amp;"-"&amp;($P59+1),RUN,X$18+4,FALSE)&gt;9,FALSE),1,0),
TRUE,"X")</f>
        <v>9</v>
      </c>
      <c r="Z59" s="6" cm="1">
        <f t="array" ref="Z59">_xlfn.IFS(
Z$17=1,Y59+1,
Y59 &gt; 9,0,
Y59 = 0,0,
TRUE,
Y59+
IF(IFERROR(VLOOKUP(($O59-1)&amp;"-"&amp;($P59  ),RUN,Y$18+4,FALSE)&gt;9,FALSE),1,0)+
IF(IFERROR(VLOOKUP(($O59  )&amp;"-"&amp;($P59+1),RUN,Y$18+4,FALSE)&gt;9,FALSE),1,0)+
IF(IFERROR(VLOOKUP(($O59+1)&amp;"-"&amp;($P59  ),RUN,Y$18+4,FALSE)&gt;9,FALSE),1,0)+
IF(IFERROR(VLOOKUP(($O59  )&amp;"-"&amp;($P59-1),RUN,Y$18+4,FALSE)&gt;9,FALSE),1,0)+
IF(IFERROR(VLOOKUP(($O59-1)&amp;"-"&amp;($P59-1),RUN,Y$18+4,FALSE)&gt;9,FALSE),1,0)+
IF(IFERROR(VLOOKUP(($O59+1)&amp;"-"&amp;($P59+1),RUN,Y$18+4,FALSE)&gt;9,FALSE),1,0)+
IF(IFERROR(VLOOKUP(($O59+1)&amp;"-"&amp;($P59-1),RUN,Y$18+4,FALSE)&gt;9,FALSE),1,0)+
IF(IFERROR(VLOOKUP(($O59-1)&amp;"-"&amp;($P59+1),RUN,Y$18+4,FALSE)&gt;9,FALSE),1,0),
TRUE,"X")</f>
        <v>9</v>
      </c>
      <c r="AA59" s="6" cm="1">
        <f t="array" ref="AA59">_xlfn.IFS(
AA$17=1,Z59+1,
Z59 &gt; 9,0,
Z59 = 0,0,
TRUE,
Z59+
IF(IFERROR(VLOOKUP(($O59-1)&amp;"-"&amp;($P59  ),RUN,Z$18+4,FALSE)&gt;9,FALSE),1,0)+
IF(IFERROR(VLOOKUP(($O59  )&amp;"-"&amp;($P59+1),RUN,Z$18+4,FALSE)&gt;9,FALSE),1,0)+
IF(IFERROR(VLOOKUP(($O59+1)&amp;"-"&amp;($P59  ),RUN,Z$18+4,FALSE)&gt;9,FALSE),1,0)+
IF(IFERROR(VLOOKUP(($O59  )&amp;"-"&amp;($P59-1),RUN,Z$18+4,FALSE)&gt;9,FALSE),1,0)+
IF(IFERROR(VLOOKUP(($O59-1)&amp;"-"&amp;($P59-1),RUN,Z$18+4,FALSE)&gt;9,FALSE),1,0)+
IF(IFERROR(VLOOKUP(($O59+1)&amp;"-"&amp;($P59+1),RUN,Z$18+4,FALSE)&gt;9,FALSE),1,0)+
IF(IFERROR(VLOOKUP(($O59+1)&amp;"-"&amp;($P59-1),RUN,Z$18+4,FALSE)&gt;9,FALSE),1,0)+
IF(IFERROR(VLOOKUP(($O59-1)&amp;"-"&amp;($P59+1),RUN,Z$18+4,FALSE)&gt;9,FALSE),1,0),
TRUE,"X")</f>
        <v>9</v>
      </c>
      <c r="AB59" s="6" cm="1">
        <f t="array" ref="AB59">_xlfn.IFS(
AB$17=1,AA59+1,
AA59 &gt; 9,0,
AA59 = 0,0,
TRUE,
AA59+
IF(IFERROR(VLOOKUP(($O59-1)&amp;"-"&amp;($P59  ),RUN,AA$18+4,FALSE)&gt;9,FALSE),1,0)+
IF(IFERROR(VLOOKUP(($O59  )&amp;"-"&amp;($P59+1),RUN,AA$18+4,FALSE)&gt;9,FALSE),1,0)+
IF(IFERROR(VLOOKUP(($O59+1)&amp;"-"&amp;($P59  ),RUN,AA$18+4,FALSE)&gt;9,FALSE),1,0)+
IF(IFERROR(VLOOKUP(($O59  )&amp;"-"&amp;($P59-1),RUN,AA$18+4,FALSE)&gt;9,FALSE),1,0)+
IF(IFERROR(VLOOKUP(($O59-1)&amp;"-"&amp;($P59-1),RUN,AA$18+4,FALSE)&gt;9,FALSE),1,0)+
IF(IFERROR(VLOOKUP(($O59+1)&amp;"-"&amp;($P59+1),RUN,AA$18+4,FALSE)&gt;9,FALSE),1,0)+
IF(IFERROR(VLOOKUP(($O59+1)&amp;"-"&amp;($P59-1),RUN,AA$18+4,FALSE)&gt;9,FALSE),1,0)+
IF(IFERROR(VLOOKUP(($O59-1)&amp;"-"&amp;($P59+1),RUN,AA$18+4,FALSE)&gt;9,FALSE),1,0),
TRUE,"X")</f>
        <v>9</v>
      </c>
      <c r="AC59" s="6" cm="1">
        <f t="array" ref="AC59">_xlfn.IFS(
AC$17=1,AB59+1,
AB59 &gt; 9,0,
AB59 = 0,0,
TRUE,
AB59+
IF(IFERROR(VLOOKUP(($O59-1)&amp;"-"&amp;($P59  ),RUN,AB$18+4,FALSE)&gt;9,FALSE),1,0)+
IF(IFERROR(VLOOKUP(($O59  )&amp;"-"&amp;($P59+1),RUN,AB$18+4,FALSE)&gt;9,FALSE),1,0)+
IF(IFERROR(VLOOKUP(($O59+1)&amp;"-"&amp;($P59  ),RUN,AB$18+4,FALSE)&gt;9,FALSE),1,0)+
IF(IFERROR(VLOOKUP(($O59  )&amp;"-"&amp;($P59-1),RUN,AB$18+4,FALSE)&gt;9,FALSE),1,0)+
IF(IFERROR(VLOOKUP(($O59-1)&amp;"-"&amp;($P59-1),RUN,AB$18+4,FALSE)&gt;9,FALSE),1,0)+
IF(IFERROR(VLOOKUP(($O59+1)&amp;"-"&amp;($P59+1),RUN,AB$18+4,FALSE)&gt;9,FALSE),1,0)+
IF(IFERROR(VLOOKUP(($O59+1)&amp;"-"&amp;($P59-1),RUN,AB$18+4,FALSE)&gt;9,FALSE),1,0)+
IF(IFERROR(VLOOKUP(($O59-1)&amp;"-"&amp;($P59+1),RUN,AB$18+4,FALSE)&gt;9,FALSE),1,0),
TRUE,"X")</f>
        <v>9</v>
      </c>
      <c r="AD59" s="6" cm="1">
        <f t="array" ref="AD59">_xlfn.IFS(
AD$17=1,AC59+1,
AC59 &gt; 9,0,
AC59 = 0,0,
TRUE,
AC59+
IF(IFERROR(VLOOKUP(($O59-1)&amp;"-"&amp;($P59  ),RUN,AC$18+4,FALSE)&gt;9,FALSE),1,0)+
IF(IFERROR(VLOOKUP(($O59  )&amp;"-"&amp;($P59+1),RUN,AC$18+4,FALSE)&gt;9,FALSE),1,0)+
IF(IFERROR(VLOOKUP(($O59+1)&amp;"-"&amp;($P59  ),RUN,AC$18+4,FALSE)&gt;9,FALSE),1,0)+
IF(IFERROR(VLOOKUP(($O59  )&amp;"-"&amp;($P59-1),RUN,AC$18+4,FALSE)&gt;9,FALSE),1,0)+
IF(IFERROR(VLOOKUP(($O59-1)&amp;"-"&amp;($P59-1),RUN,AC$18+4,FALSE)&gt;9,FALSE),1,0)+
IF(IFERROR(VLOOKUP(($O59+1)&amp;"-"&amp;($P59+1),RUN,AC$18+4,FALSE)&gt;9,FALSE),1,0)+
IF(IFERROR(VLOOKUP(($O59+1)&amp;"-"&amp;($P59-1),RUN,AC$18+4,FALSE)&gt;9,FALSE),1,0)+
IF(IFERROR(VLOOKUP(($O59-1)&amp;"-"&amp;($P59+1),RUN,AC$18+4,FALSE)&gt;9,FALSE),1,0),
TRUE,"X")</f>
        <v>9</v>
      </c>
      <c r="AE59" s="6" cm="1">
        <f t="array" ref="AE59">_xlfn.IFS(
AE$17=1,AD59+1,
AD59 &gt; 9,0,
AD59 = 0,0,
TRUE,
AD59+
IF(IFERROR(VLOOKUP(($O59-1)&amp;"-"&amp;($P59  ),RUN,AD$18+4,FALSE)&gt;9,FALSE),1,0)+
IF(IFERROR(VLOOKUP(($O59  )&amp;"-"&amp;($P59+1),RUN,AD$18+4,FALSE)&gt;9,FALSE),1,0)+
IF(IFERROR(VLOOKUP(($O59+1)&amp;"-"&amp;($P59  ),RUN,AD$18+4,FALSE)&gt;9,FALSE),1,0)+
IF(IFERROR(VLOOKUP(($O59  )&amp;"-"&amp;($P59-1),RUN,AD$18+4,FALSE)&gt;9,FALSE),1,0)+
IF(IFERROR(VLOOKUP(($O59-1)&amp;"-"&amp;($P59-1),RUN,AD$18+4,FALSE)&gt;9,FALSE),1,0)+
IF(IFERROR(VLOOKUP(($O59+1)&amp;"-"&amp;($P59+1),RUN,AD$18+4,FALSE)&gt;9,FALSE),1,0)+
IF(IFERROR(VLOOKUP(($O59+1)&amp;"-"&amp;($P59-1),RUN,AD$18+4,FALSE)&gt;9,FALSE),1,0)+
IF(IFERROR(VLOOKUP(($O59-1)&amp;"-"&amp;($P59+1),RUN,AD$18+4,FALSE)&gt;9,FALSE),1,0),
TRUE,"X")</f>
        <v>9</v>
      </c>
      <c r="AF59" s="6" cm="1">
        <f t="array" ref="AF59">_xlfn.IFS(
AF$17=1,AE59+1,
AE59 &gt; 9,0,
AE59 = 0,0,
TRUE,
AE59+
IF(IFERROR(VLOOKUP(($O59-1)&amp;"-"&amp;($P59  ),RUN,AE$18+4,FALSE)&gt;9,FALSE),1,0)+
IF(IFERROR(VLOOKUP(($O59  )&amp;"-"&amp;($P59+1),RUN,AE$18+4,FALSE)&gt;9,FALSE),1,0)+
IF(IFERROR(VLOOKUP(($O59+1)&amp;"-"&amp;($P59  ),RUN,AE$18+4,FALSE)&gt;9,FALSE),1,0)+
IF(IFERROR(VLOOKUP(($O59  )&amp;"-"&amp;($P59-1),RUN,AE$18+4,FALSE)&gt;9,FALSE),1,0)+
IF(IFERROR(VLOOKUP(($O59-1)&amp;"-"&amp;($P59-1),RUN,AE$18+4,FALSE)&gt;9,FALSE),1,0)+
IF(IFERROR(VLOOKUP(($O59+1)&amp;"-"&amp;($P59+1),RUN,AE$18+4,FALSE)&gt;9,FALSE),1,0)+
IF(IFERROR(VLOOKUP(($O59+1)&amp;"-"&amp;($P59-1),RUN,AE$18+4,FALSE)&gt;9,FALSE),1,0)+
IF(IFERROR(VLOOKUP(($O59-1)&amp;"-"&amp;($P59+1),RUN,AE$18+4,FALSE)&gt;9,FALSE),1,0),
TRUE,"X")</f>
        <v>9</v>
      </c>
      <c r="AG59" s="6" cm="1">
        <f t="array" ref="AG59">_xlfn.IFS(
AG$17=1,AF59+1,
AF59 &gt; 9,0,
AF59 = 0,0,
TRUE,
AF59+
IF(IFERROR(VLOOKUP(($O59-1)&amp;"-"&amp;($P59  ),RUN,AF$18+4,FALSE)&gt;9,FALSE),1,0)+
IF(IFERROR(VLOOKUP(($O59  )&amp;"-"&amp;($P59+1),RUN,AF$18+4,FALSE)&gt;9,FALSE),1,0)+
IF(IFERROR(VLOOKUP(($O59+1)&amp;"-"&amp;($P59  ),RUN,AF$18+4,FALSE)&gt;9,FALSE),1,0)+
IF(IFERROR(VLOOKUP(($O59  )&amp;"-"&amp;($P59-1),RUN,AF$18+4,FALSE)&gt;9,FALSE),1,0)+
IF(IFERROR(VLOOKUP(($O59-1)&amp;"-"&amp;($P59-1),RUN,AF$18+4,FALSE)&gt;9,FALSE),1,0)+
IF(IFERROR(VLOOKUP(($O59+1)&amp;"-"&amp;($P59+1),RUN,AF$18+4,FALSE)&gt;9,FALSE),1,0)+
IF(IFERROR(VLOOKUP(($O59+1)&amp;"-"&amp;($P59-1),RUN,AF$18+4,FALSE)&gt;9,FALSE),1,0)+
IF(IFERROR(VLOOKUP(($O59-1)&amp;"-"&amp;($P59+1),RUN,AF$18+4,FALSE)&gt;9,FALSE),1,0),
TRUE,"X")</f>
        <v>9</v>
      </c>
      <c r="AH59" s="6" cm="1">
        <f t="array" ref="AH59">_xlfn.IFS(
AH$17=1,AG59+1,
AG59 &gt; 9,0,
AG59 = 0,0,
TRUE,
AG59+
IF(IFERROR(VLOOKUP(($O59-1)&amp;"-"&amp;($P59  ),RUN,AG$18+4,FALSE)&gt;9,FALSE),1,0)+
IF(IFERROR(VLOOKUP(($O59  )&amp;"-"&amp;($P59+1),RUN,AG$18+4,FALSE)&gt;9,FALSE),1,0)+
IF(IFERROR(VLOOKUP(($O59+1)&amp;"-"&amp;($P59  ),RUN,AG$18+4,FALSE)&gt;9,FALSE),1,0)+
IF(IFERROR(VLOOKUP(($O59  )&amp;"-"&amp;($P59-1),RUN,AG$18+4,FALSE)&gt;9,FALSE),1,0)+
IF(IFERROR(VLOOKUP(($O59-1)&amp;"-"&amp;($P59-1),RUN,AG$18+4,FALSE)&gt;9,FALSE),1,0)+
IF(IFERROR(VLOOKUP(($O59+1)&amp;"-"&amp;($P59+1),RUN,AG$18+4,FALSE)&gt;9,FALSE),1,0)+
IF(IFERROR(VLOOKUP(($O59+1)&amp;"-"&amp;($P59-1),RUN,AG$18+4,FALSE)&gt;9,FALSE),1,0)+
IF(IFERROR(VLOOKUP(($O59-1)&amp;"-"&amp;($P59+1),RUN,AG$18+4,FALSE)&gt;9,FALSE),1,0),
TRUE,"X")</f>
        <v>9</v>
      </c>
      <c r="AI59" s="6" cm="1">
        <f t="array" ref="AI59">_xlfn.IFS(
AI$17=1,AH59+1,
AH59 &gt; 9,0,
AH59 = 0,0,
TRUE,
AH59+
IF(IFERROR(VLOOKUP(($O59-1)&amp;"-"&amp;($P59  ),RUN,AH$18+4,FALSE)&gt;9,FALSE),1,0)+
IF(IFERROR(VLOOKUP(($O59  )&amp;"-"&amp;($P59+1),RUN,AH$18+4,FALSE)&gt;9,FALSE),1,0)+
IF(IFERROR(VLOOKUP(($O59+1)&amp;"-"&amp;($P59  ),RUN,AH$18+4,FALSE)&gt;9,FALSE),1,0)+
IF(IFERROR(VLOOKUP(($O59  )&amp;"-"&amp;($P59-1),RUN,AH$18+4,FALSE)&gt;9,FALSE),1,0)+
IF(IFERROR(VLOOKUP(($O59-1)&amp;"-"&amp;($P59-1),RUN,AH$18+4,FALSE)&gt;9,FALSE),1,0)+
IF(IFERROR(VLOOKUP(($O59+1)&amp;"-"&amp;($P59+1),RUN,AH$18+4,FALSE)&gt;9,FALSE),1,0)+
IF(IFERROR(VLOOKUP(($O59+1)&amp;"-"&amp;($P59-1),RUN,AH$18+4,FALSE)&gt;9,FALSE),1,0)+
IF(IFERROR(VLOOKUP(($O59-1)&amp;"-"&amp;($P59+1),RUN,AH$18+4,FALSE)&gt;9,FALSE),1,0),
TRUE,"X")</f>
        <v>9</v>
      </c>
      <c r="AJ59" s="6" cm="1">
        <f t="array" ref="AJ59">_xlfn.IFS(
AJ$17=1,AI59+1,
AI59 &gt; 9,0,
AI59 = 0,0,
TRUE,
AI59+
IF(IFERROR(VLOOKUP(($O59-1)&amp;"-"&amp;($P59  ),RUN,AI$18+4,FALSE)&gt;9,FALSE),1,0)+
IF(IFERROR(VLOOKUP(($O59  )&amp;"-"&amp;($P59+1),RUN,AI$18+4,FALSE)&gt;9,FALSE),1,0)+
IF(IFERROR(VLOOKUP(($O59+1)&amp;"-"&amp;($P59  ),RUN,AI$18+4,FALSE)&gt;9,FALSE),1,0)+
IF(IFERROR(VLOOKUP(($O59  )&amp;"-"&amp;($P59-1),RUN,AI$18+4,FALSE)&gt;9,FALSE),1,0)+
IF(IFERROR(VLOOKUP(($O59-1)&amp;"-"&amp;($P59-1),RUN,AI$18+4,FALSE)&gt;9,FALSE),1,0)+
IF(IFERROR(VLOOKUP(($O59+1)&amp;"-"&amp;($P59+1),RUN,AI$18+4,FALSE)&gt;9,FALSE),1,0)+
IF(IFERROR(VLOOKUP(($O59+1)&amp;"-"&amp;($P59-1),RUN,AI$18+4,FALSE)&gt;9,FALSE),1,0)+
IF(IFERROR(VLOOKUP(($O59-1)&amp;"-"&amp;($P59+1),RUN,AI$18+4,FALSE)&gt;9,FALSE),1,0),
TRUE,"X")</f>
        <v>9</v>
      </c>
      <c r="AK59" s="6" cm="1">
        <f t="array" ref="AK59">_xlfn.IFS(
AK$17=1,AJ59+1,
AJ59 &gt; 9,0,
AJ59 = 0,0,
TRUE,
AJ59+
IF(IFERROR(VLOOKUP(($O59-1)&amp;"-"&amp;($P59  ),RUN,AJ$18+4,FALSE)&gt;9,FALSE),1,0)+
IF(IFERROR(VLOOKUP(($O59  )&amp;"-"&amp;($P59+1),RUN,AJ$18+4,FALSE)&gt;9,FALSE),1,0)+
IF(IFERROR(VLOOKUP(($O59+1)&amp;"-"&amp;($P59  ),RUN,AJ$18+4,FALSE)&gt;9,FALSE),1,0)+
IF(IFERROR(VLOOKUP(($O59  )&amp;"-"&amp;($P59-1),RUN,AJ$18+4,FALSE)&gt;9,FALSE),1,0)+
IF(IFERROR(VLOOKUP(($O59-1)&amp;"-"&amp;($P59-1),RUN,AJ$18+4,FALSE)&gt;9,FALSE),1,0)+
IF(IFERROR(VLOOKUP(($O59+1)&amp;"-"&amp;($P59+1),RUN,AJ$18+4,FALSE)&gt;9,FALSE),1,0)+
IF(IFERROR(VLOOKUP(($O59+1)&amp;"-"&amp;($P59-1),RUN,AJ$18+4,FALSE)&gt;9,FALSE),1,0)+
IF(IFERROR(VLOOKUP(($O59-1)&amp;"-"&amp;($P59+1),RUN,AJ$18+4,FALSE)&gt;9,FALSE),1,0),
TRUE,"X")</f>
        <v>10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  <c r="ANC59" s="6"/>
      <c r="AND59" s="6"/>
      <c r="ANE59" s="6"/>
      <c r="ANF59" s="6"/>
      <c r="ANG59" s="6"/>
      <c r="ANH59" s="6"/>
      <c r="ANI59" s="6"/>
      <c r="ANJ59" s="6"/>
      <c r="ANK59" s="6"/>
      <c r="ANL59" s="6"/>
      <c r="ANM59" s="6"/>
      <c r="ANN59" s="6"/>
      <c r="ANO59" s="6"/>
      <c r="ANP59" s="6"/>
      <c r="ANQ59" s="6"/>
      <c r="ANR59" s="6"/>
      <c r="ANS59" s="6"/>
      <c r="ANT59" s="6"/>
      <c r="ANU59" s="6"/>
      <c r="ANV59" s="6"/>
      <c r="ANW59" s="6"/>
      <c r="ANX59" s="6"/>
      <c r="ANY59" s="6"/>
      <c r="ANZ59" s="6"/>
      <c r="AOA59" s="6"/>
      <c r="AOB59" s="6"/>
      <c r="AOC59" s="6"/>
      <c r="AOD59" s="6"/>
      <c r="AOE59" s="6"/>
      <c r="AOF59" s="6"/>
      <c r="AOG59" s="6"/>
      <c r="AOH59" s="6"/>
      <c r="AOI59" s="6"/>
      <c r="AOJ59" s="6"/>
      <c r="AOK59" s="6"/>
      <c r="AOL59" s="6"/>
      <c r="AOM59" s="6"/>
      <c r="AON59" s="6"/>
      <c r="AOO59" s="6"/>
      <c r="AOP59" s="6"/>
      <c r="AOQ59" s="6"/>
      <c r="AOR59" s="6"/>
      <c r="AOS59" s="6"/>
      <c r="AOT59" s="6"/>
      <c r="AOU59" s="6"/>
      <c r="AOV59" s="6"/>
      <c r="AOW59" s="6"/>
      <c r="AOX59" s="6"/>
      <c r="AOY59" s="6"/>
      <c r="AOZ59" s="6"/>
      <c r="APA59" s="6"/>
      <c r="APB59" s="6"/>
      <c r="APC59" s="6"/>
      <c r="APD59" s="6"/>
      <c r="APE59" s="6"/>
      <c r="APF59" s="6"/>
      <c r="APG59" s="6"/>
      <c r="APH59" s="6"/>
      <c r="API59" s="6"/>
      <c r="APJ59" s="6"/>
      <c r="APK59" s="6"/>
      <c r="APL59" s="6"/>
      <c r="APM59" s="6"/>
      <c r="APN59" s="6"/>
      <c r="APO59" s="6"/>
      <c r="APP59" s="6"/>
      <c r="APQ59" s="6"/>
      <c r="APR59" s="6"/>
      <c r="APS59" s="6"/>
      <c r="APT59" s="6"/>
      <c r="APU59" s="6"/>
      <c r="APV59" s="6"/>
      <c r="APW59" s="6"/>
      <c r="APX59" s="6"/>
      <c r="APY59" s="6"/>
      <c r="APZ59" s="6"/>
      <c r="AQA59" s="6"/>
      <c r="AQB59" s="6"/>
      <c r="AQC59" s="6"/>
      <c r="AQD59" s="6"/>
      <c r="AQE59" s="6"/>
      <c r="AQF59" s="6"/>
      <c r="AQG59" s="6"/>
      <c r="AQH59" s="6"/>
      <c r="AQI59" s="6"/>
      <c r="AQJ59" s="6"/>
      <c r="AQK59" s="6"/>
      <c r="AQL59" s="6"/>
      <c r="AQM59" s="6"/>
      <c r="AQN59" s="6"/>
      <c r="AQO59" s="6"/>
      <c r="AQP59" s="6"/>
      <c r="AQQ59" s="6"/>
      <c r="AQR59" s="6"/>
      <c r="AQS59" s="6"/>
      <c r="AQT59" s="6"/>
      <c r="AQU59" s="6"/>
      <c r="AQV59" s="6"/>
      <c r="AQW59" s="6"/>
      <c r="AQX59" s="6"/>
      <c r="AQY59" s="6"/>
      <c r="AQZ59" s="6"/>
      <c r="ARA59" s="6"/>
      <c r="ARB59" s="6"/>
      <c r="ARC59" s="6"/>
      <c r="ARD59" s="6"/>
      <c r="ARE59" s="6"/>
      <c r="ARF59" s="6"/>
      <c r="ARG59" s="6"/>
      <c r="ARH59" s="6"/>
      <c r="ARI59" s="6"/>
      <c r="ARJ59" s="6"/>
      <c r="ARK59" s="6"/>
      <c r="ARL59" s="6"/>
      <c r="ARM59" s="6"/>
      <c r="ARN59" s="6"/>
      <c r="ARO59" s="6"/>
      <c r="ARP59" s="6"/>
      <c r="ARQ59" s="6"/>
      <c r="ARR59" s="6"/>
      <c r="ARS59" s="6"/>
      <c r="ART59" s="6"/>
      <c r="ARU59" s="6"/>
      <c r="ARV59" s="6"/>
      <c r="ARW59" s="6"/>
      <c r="ARX59" s="6"/>
      <c r="ARY59" s="6"/>
      <c r="ARZ59" s="6"/>
      <c r="ASA59" s="6"/>
      <c r="ASB59" s="6"/>
      <c r="ASC59" s="6"/>
      <c r="ASD59" s="6"/>
      <c r="ASE59" s="6"/>
      <c r="ASF59" s="6"/>
      <c r="ASG59" s="6"/>
      <c r="ASH59" s="6"/>
      <c r="ASI59" s="6"/>
      <c r="ASJ59" s="6"/>
      <c r="ASK59" s="6"/>
      <c r="ASL59" s="6"/>
      <c r="ASM59" s="6"/>
      <c r="ASN59" s="6"/>
      <c r="ASO59" s="6"/>
      <c r="ASP59" s="6"/>
      <c r="ASQ59" s="6"/>
      <c r="ASR59" s="6"/>
      <c r="ASS59" s="6"/>
      <c r="AST59" s="6"/>
      <c r="ASU59" s="6"/>
      <c r="ASV59" s="6"/>
      <c r="ASW59" s="6"/>
      <c r="ASX59" s="6"/>
      <c r="ASY59" s="6"/>
      <c r="ASZ59" s="6"/>
      <c r="ATA59" s="6"/>
      <c r="ATB59" s="6"/>
      <c r="ATC59" s="6"/>
      <c r="ATD59" s="6"/>
      <c r="ATE59" s="6"/>
      <c r="ATF59" s="6"/>
      <c r="ATG59" s="6"/>
      <c r="ATH59" s="6"/>
      <c r="ATI59" s="6"/>
      <c r="ATJ59" s="6"/>
      <c r="ATK59" s="6"/>
      <c r="ATL59" s="6"/>
      <c r="ATM59" s="6"/>
      <c r="ATN59" s="6"/>
      <c r="ATO59" s="6"/>
      <c r="ATP59" s="6"/>
      <c r="ATQ59" s="6"/>
      <c r="ATR59" s="6"/>
      <c r="ATS59" s="6"/>
      <c r="ATT59" s="6"/>
      <c r="ATU59" s="6"/>
      <c r="ATV59" s="6"/>
      <c r="ATW59" s="6"/>
      <c r="ATX59" s="6"/>
      <c r="ATY59" s="6"/>
      <c r="ATZ59" s="6"/>
      <c r="AUA59" s="6"/>
      <c r="AUB59" s="6"/>
      <c r="AUC59" s="6"/>
      <c r="AUD59" s="6"/>
      <c r="AUE59" s="6"/>
      <c r="AUF59" s="6"/>
      <c r="AUG59" s="6"/>
      <c r="AUH59" s="6"/>
      <c r="AUI59" s="6"/>
      <c r="AUJ59" s="6"/>
      <c r="AUK59" s="6"/>
      <c r="AUL59" s="6"/>
      <c r="AUM59" s="6"/>
      <c r="AUN59" s="6"/>
      <c r="AUO59" s="6"/>
      <c r="AUP59" s="6"/>
      <c r="AUQ59" s="6"/>
      <c r="AUR59" s="6"/>
      <c r="AUS59" s="6"/>
      <c r="AUT59" s="6"/>
      <c r="AUU59" s="6"/>
      <c r="AUV59" s="6"/>
      <c r="AUW59" s="6"/>
      <c r="AUX59" s="6"/>
      <c r="AUY59" s="6"/>
      <c r="AUZ59" s="6"/>
      <c r="AVA59" s="6"/>
      <c r="AVB59" s="6"/>
      <c r="AVC59" s="6"/>
      <c r="AVD59" s="6"/>
      <c r="AVE59" s="6"/>
      <c r="AVF59" s="6"/>
      <c r="AVG59" s="6"/>
      <c r="AVH59" s="6"/>
      <c r="AVI59" s="6"/>
      <c r="AVJ59" s="6"/>
      <c r="AVK59" s="6"/>
      <c r="AVL59" s="6"/>
      <c r="AVM59" s="6"/>
      <c r="AVN59" s="6"/>
      <c r="AVO59" s="6"/>
      <c r="AVP59" s="6"/>
      <c r="AVQ59" s="6"/>
      <c r="AVR59" s="6"/>
      <c r="AVS59" s="6"/>
      <c r="AVT59" s="6"/>
      <c r="AVU59" s="6"/>
      <c r="AVV59" s="6"/>
      <c r="AVW59" s="6"/>
      <c r="AVX59" s="6"/>
      <c r="AVY59" s="6"/>
      <c r="AVZ59" s="6"/>
      <c r="AWA59" s="6"/>
      <c r="AWB59" s="6"/>
      <c r="AWC59" s="6"/>
      <c r="AWD59" s="6"/>
      <c r="AWE59" s="6"/>
      <c r="AWF59" s="6"/>
      <c r="AWG59" s="6"/>
      <c r="AWH59" s="6"/>
      <c r="AWI59" s="6"/>
      <c r="AWJ59" s="6"/>
      <c r="AWK59" s="6"/>
      <c r="AWL59" s="6"/>
      <c r="AWM59" s="6"/>
      <c r="AWN59" s="6"/>
      <c r="AWO59" s="6"/>
      <c r="AWP59" s="6"/>
      <c r="AWQ59" s="6"/>
      <c r="AWR59" s="6"/>
      <c r="AWS59" s="6"/>
      <c r="AWT59" s="6"/>
      <c r="AWU59" s="6"/>
      <c r="AWV59" s="6"/>
      <c r="AWW59" s="6"/>
      <c r="AWX59" s="6"/>
      <c r="AWY59" s="6"/>
      <c r="AWZ59" s="6"/>
      <c r="AXA59" s="6"/>
      <c r="AXB59" s="6"/>
      <c r="AXC59" s="6"/>
      <c r="AXD59" s="6"/>
      <c r="AXE59" s="6"/>
      <c r="AXF59" s="6"/>
      <c r="AXG59" s="6"/>
      <c r="AXH59" s="6"/>
      <c r="AXI59" s="6"/>
      <c r="AXJ59" s="6"/>
      <c r="AXK59" s="6"/>
      <c r="AXL59" s="6"/>
      <c r="AXM59" s="6"/>
      <c r="AXN59" s="6"/>
      <c r="AXO59" s="6"/>
      <c r="AXP59" s="6"/>
      <c r="AXQ59" s="6"/>
      <c r="AXR59" s="6"/>
      <c r="AXS59" s="6"/>
      <c r="AXT59" s="6"/>
      <c r="AXU59" s="6"/>
      <c r="AXV59" s="6"/>
      <c r="AXW59" s="6"/>
      <c r="AXX59" s="6"/>
      <c r="AXY59" s="6"/>
      <c r="AXZ59" s="6"/>
      <c r="AYA59" s="6"/>
      <c r="AYB59" s="6"/>
      <c r="AYC59" s="6"/>
      <c r="AYD59" s="6"/>
      <c r="AYE59" s="6"/>
      <c r="AYF59" s="6"/>
      <c r="AYG59" s="6"/>
      <c r="AYH59" s="6"/>
      <c r="AYI59" s="6"/>
      <c r="AYJ59" s="6"/>
      <c r="AYK59" s="6"/>
      <c r="AYL59" s="6"/>
      <c r="AYM59" s="6"/>
      <c r="AYN59" s="6"/>
      <c r="AYO59" s="6"/>
      <c r="AYP59" s="6"/>
      <c r="AYQ59" s="6"/>
      <c r="AYR59" s="6"/>
      <c r="AYS59" s="6"/>
      <c r="AYT59" s="6"/>
      <c r="AYU59" s="6"/>
      <c r="AYV59" s="6"/>
      <c r="AYW59" s="6"/>
      <c r="AYX59" s="6"/>
      <c r="AYY59" s="6"/>
      <c r="AYZ59" s="6"/>
      <c r="AZA59" s="6"/>
      <c r="AZB59" s="6"/>
      <c r="AZC59" s="6"/>
      <c r="AZD59" s="6"/>
      <c r="AZE59" s="6"/>
      <c r="AZF59" s="6"/>
      <c r="AZG59" s="6"/>
      <c r="AZH59" s="6"/>
      <c r="AZI59" s="6"/>
      <c r="AZJ59" s="6"/>
      <c r="AZK59" s="6"/>
      <c r="AZL59" s="6"/>
      <c r="AZM59" s="6"/>
      <c r="AZN59" s="6"/>
      <c r="AZO59" s="6"/>
      <c r="AZP59" s="6"/>
      <c r="AZQ59" s="6"/>
      <c r="AZR59" s="6"/>
      <c r="AZS59" s="6"/>
      <c r="AZT59" s="6"/>
      <c r="AZU59" s="6"/>
      <c r="AZV59" s="6"/>
      <c r="AZW59" s="6"/>
      <c r="AZX59" s="6"/>
      <c r="AZY59" s="6"/>
      <c r="AZZ59" s="6"/>
      <c r="BAA59" s="6"/>
      <c r="BAB59" s="6"/>
      <c r="BAC59" s="6"/>
      <c r="BAD59" s="6"/>
      <c r="BAE59" s="6"/>
      <c r="BAF59" s="6"/>
      <c r="BAG59" s="6"/>
      <c r="BAH59" s="6"/>
      <c r="BAI59" s="6"/>
      <c r="BAJ59" s="6"/>
      <c r="BAK59" s="6"/>
      <c r="BAL59" s="6"/>
      <c r="BAM59" s="6"/>
      <c r="BAN59" s="6"/>
      <c r="BAO59" s="6"/>
      <c r="BAP59" s="6"/>
      <c r="BAQ59" s="6"/>
      <c r="BAR59" s="6"/>
      <c r="BAS59" s="6"/>
      <c r="BAT59" s="6"/>
      <c r="BAU59" s="6"/>
      <c r="BAV59" s="6"/>
      <c r="BAW59" s="6"/>
      <c r="BAX59" s="6"/>
      <c r="BAY59" s="6"/>
      <c r="BAZ59" s="6"/>
      <c r="BBA59" s="6"/>
      <c r="BBB59" s="6"/>
      <c r="BBC59" s="6"/>
      <c r="BBD59" s="6"/>
      <c r="BBE59" s="6"/>
      <c r="BBF59" s="6"/>
      <c r="BBG59" s="6"/>
      <c r="BBH59" s="6"/>
      <c r="BBI59" s="6"/>
      <c r="BBJ59" s="6"/>
      <c r="BBK59" s="6"/>
      <c r="BBL59" s="6"/>
      <c r="BBM59" s="6"/>
      <c r="BBN59" s="6"/>
      <c r="BBO59" s="6"/>
      <c r="BBP59" s="6"/>
      <c r="BBQ59" s="6"/>
      <c r="BBR59" s="6"/>
      <c r="BBS59" s="6"/>
      <c r="BBT59" s="6"/>
      <c r="BBU59" s="6"/>
      <c r="BBV59" s="6"/>
      <c r="BBW59" s="6"/>
      <c r="BBX59" s="6"/>
      <c r="BBY59" s="6"/>
      <c r="BBZ59" s="6"/>
      <c r="BCA59" s="6"/>
      <c r="BCB59" s="6"/>
      <c r="BCC59" s="6"/>
      <c r="BCD59" s="6"/>
      <c r="BCE59" s="6"/>
      <c r="BCF59" s="6"/>
      <c r="BCG59" s="6"/>
      <c r="BCH59" s="6"/>
      <c r="BCI59" s="6"/>
      <c r="BCJ59" s="6"/>
      <c r="BCK59" s="6"/>
      <c r="BCL59" s="6"/>
      <c r="BCM59" s="6"/>
      <c r="BCN59" s="6"/>
      <c r="BCO59" s="6"/>
      <c r="BCP59" s="6"/>
      <c r="BCQ59" s="6"/>
      <c r="BCR59" s="6"/>
      <c r="BCS59" s="6"/>
      <c r="BCT59" s="6"/>
      <c r="BCU59" s="6"/>
      <c r="BCV59" s="6"/>
      <c r="BCW59" s="6"/>
      <c r="BCX59" s="6"/>
      <c r="BCY59" s="6"/>
      <c r="BCZ59" s="6"/>
      <c r="BDA59" s="6"/>
      <c r="BDB59" s="6"/>
      <c r="BDC59" s="6"/>
      <c r="BDD59" s="6"/>
      <c r="BDE59" s="6"/>
      <c r="BDF59" s="6"/>
      <c r="BDG59" s="6"/>
      <c r="BDH59" s="6"/>
      <c r="BDI59" s="6"/>
      <c r="BDJ59" s="6"/>
      <c r="BDK59" s="6"/>
      <c r="BDL59" s="6"/>
      <c r="BDM59" s="6"/>
      <c r="BDN59" s="6"/>
      <c r="BDO59" s="6"/>
      <c r="BDP59" s="6"/>
      <c r="BDQ59" s="6"/>
      <c r="BDR59" s="6"/>
      <c r="BDS59" s="6"/>
      <c r="BDT59" s="6"/>
      <c r="BDU59" s="6"/>
      <c r="BDV59" s="6"/>
      <c r="BDW59" s="6"/>
      <c r="BDX59" s="6"/>
      <c r="BDY59" s="6"/>
      <c r="BDZ59" s="6"/>
      <c r="BEA59" s="6"/>
      <c r="BEB59" s="6"/>
      <c r="BEC59" s="6"/>
      <c r="BED59" s="6"/>
      <c r="BEE59" s="6"/>
      <c r="BEF59" s="6"/>
      <c r="BEG59" s="6"/>
      <c r="BEH59" s="6"/>
      <c r="BEI59" s="6"/>
      <c r="BEJ59" s="6"/>
      <c r="BEK59" s="6"/>
      <c r="BEL59" s="6"/>
      <c r="BEM59" s="6"/>
      <c r="BEN59" s="6"/>
      <c r="BEO59" s="6"/>
      <c r="BEP59" s="6"/>
      <c r="BEQ59" s="6"/>
      <c r="BER59" s="6"/>
      <c r="BES59" s="6"/>
      <c r="BET59" s="6"/>
      <c r="BEU59" s="6"/>
      <c r="BEV59" s="6"/>
      <c r="BEW59" s="6"/>
      <c r="BEX59" s="6"/>
      <c r="BEY59" s="6"/>
      <c r="BEZ59" s="6"/>
      <c r="BFA59" s="6"/>
      <c r="BFB59" s="6"/>
      <c r="BFC59" s="6"/>
      <c r="BFD59" s="6"/>
      <c r="BFE59" s="6"/>
      <c r="BFF59" s="6"/>
      <c r="BFG59" s="6"/>
      <c r="BFH59" s="6"/>
      <c r="BFI59" s="6"/>
      <c r="BFJ59" s="6"/>
      <c r="BFK59" s="6"/>
      <c r="BFL59" s="6"/>
      <c r="BFM59" s="6"/>
      <c r="BFN59" s="6"/>
      <c r="BFO59" s="6"/>
      <c r="BFP59" s="6"/>
      <c r="BFQ59" s="6"/>
      <c r="BFR59" s="6"/>
      <c r="BFS59" s="6"/>
      <c r="BFT59" s="6"/>
      <c r="BFU59" s="6"/>
      <c r="BFV59" s="6"/>
      <c r="BFW59" s="6"/>
      <c r="BFX59" s="6"/>
      <c r="BFY59" s="6"/>
      <c r="BFZ59" s="6"/>
      <c r="BGA59" s="6"/>
      <c r="BGB59" s="6"/>
      <c r="BGC59" s="6"/>
      <c r="BGD59" s="6"/>
      <c r="BGE59" s="6"/>
      <c r="BGF59" s="6"/>
      <c r="BGG59" s="6"/>
      <c r="BGH59" s="6"/>
      <c r="BGI59" s="6"/>
      <c r="BGJ59" s="6"/>
      <c r="BGK59" s="6"/>
      <c r="BGL59" s="6"/>
      <c r="BGM59" s="6"/>
      <c r="BGN59" s="6"/>
      <c r="BGO59" s="6"/>
      <c r="BGP59" s="6"/>
      <c r="BGQ59" s="6"/>
      <c r="BGR59" s="6"/>
      <c r="BGS59" s="6"/>
      <c r="BGT59" s="6"/>
      <c r="BGU59" s="6"/>
      <c r="BGV59" s="6"/>
      <c r="BGW59" s="6"/>
      <c r="BGX59" s="6"/>
      <c r="BGY59" s="6"/>
      <c r="BGZ59" s="6"/>
      <c r="BHA59" s="6"/>
      <c r="BHB59" s="6"/>
      <c r="BHC59" s="6"/>
      <c r="BHD59" s="6"/>
      <c r="BHE59" s="6"/>
      <c r="BHF59" s="6"/>
      <c r="BHG59" s="6"/>
      <c r="BHH59" s="6"/>
      <c r="BHI59" s="6"/>
      <c r="BHJ59" s="6"/>
      <c r="BHK59" s="6"/>
      <c r="BHL59" s="6"/>
      <c r="BHM59" s="6"/>
      <c r="BHN59" s="6"/>
      <c r="BHO59" s="6"/>
      <c r="BHP59" s="6"/>
      <c r="BHQ59" s="6"/>
      <c r="BHR59" s="6"/>
      <c r="BHS59" s="6"/>
      <c r="BHT59" s="6"/>
      <c r="BHU59" s="6"/>
      <c r="BHV59" s="6"/>
      <c r="BHW59" s="6"/>
      <c r="BHX59" s="6"/>
      <c r="BHY59" s="6"/>
      <c r="BHZ59" s="6"/>
      <c r="BIA59" s="6"/>
      <c r="BIB59" s="6"/>
      <c r="BIC59" s="6"/>
      <c r="BID59" s="6"/>
      <c r="BIE59" s="6"/>
      <c r="BIF59" s="6"/>
      <c r="BIG59" s="6"/>
      <c r="BIH59" s="6"/>
      <c r="BII59" s="6"/>
      <c r="BIJ59" s="6"/>
      <c r="BIK59" s="6"/>
      <c r="BIL59" s="6"/>
      <c r="BIM59" s="6"/>
      <c r="BIN59" s="6"/>
      <c r="BIO59" s="6"/>
      <c r="BIP59" s="6"/>
      <c r="BIQ59" s="6"/>
      <c r="BIR59" s="6"/>
      <c r="BIS59" s="6"/>
      <c r="BIT59" s="6"/>
      <c r="BIU59" s="6"/>
      <c r="BIV59" s="6"/>
      <c r="BIW59" s="6"/>
      <c r="BIX59" s="6"/>
      <c r="BIY59" s="6"/>
      <c r="BIZ59" s="6"/>
      <c r="BJA59" s="6"/>
      <c r="BJB59" s="6"/>
      <c r="BJC59" s="6"/>
      <c r="BJD59" s="6"/>
      <c r="BJE59" s="6"/>
      <c r="BJF59" s="6"/>
      <c r="BJG59" s="6"/>
      <c r="BJH59" s="6"/>
      <c r="BJI59" s="6"/>
      <c r="BJJ59" s="6"/>
      <c r="BJK59" s="6"/>
      <c r="BJL59" s="6"/>
      <c r="BJM59" s="6"/>
      <c r="BJN59" s="6"/>
      <c r="BJO59" s="6"/>
      <c r="BJP59" s="6"/>
      <c r="BJQ59" s="6"/>
      <c r="BJR59" s="6"/>
      <c r="BJS59" s="6"/>
      <c r="BJT59" s="6"/>
      <c r="BJU59" s="6"/>
      <c r="BJV59" s="6"/>
      <c r="BJW59" s="6"/>
      <c r="BJX59" s="6"/>
      <c r="BJY59" s="6"/>
      <c r="BJZ59" s="6"/>
      <c r="BKA59" s="6"/>
      <c r="BKB59" s="6"/>
      <c r="BKC59" s="6"/>
      <c r="BKD59" s="6"/>
      <c r="BKE59" s="6"/>
      <c r="BKF59" s="6"/>
      <c r="BKG59" s="6"/>
      <c r="BKH59" s="6"/>
      <c r="BKI59" s="6"/>
      <c r="BKJ59" s="6"/>
      <c r="BKK59" s="6"/>
      <c r="BKL59" s="6"/>
      <c r="BKM59" s="6"/>
      <c r="BKN59" s="6"/>
      <c r="BKO59" s="6"/>
      <c r="BKP59" s="6"/>
      <c r="BKQ59" s="6"/>
      <c r="BKR59" s="6"/>
      <c r="BKS59" s="6"/>
      <c r="BKT59" s="6"/>
      <c r="BKU59" s="6"/>
      <c r="BKV59" s="6"/>
      <c r="BKW59" s="6"/>
      <c r="BKX59" s="6"/>
      <c r="BKY59" s="6"/>
      <c r="BKZ59" s="6"/>
      <c r="BLA59" s="6"/>
      <c r="BLB59" s="6"/>
      <c r="BLC59" s="6"/>
      <c r="BLD59" s="6"/>
      <c r="BLE59" s="6"/>
      <c r="BLF59" s="6"/>
      <c r="BLG59" s="6"/>
      <c r="BLH59" s="6"/>
      <c r="BLI59" s="6"/>
      <c r="BLJ59" s="6"/>
      <c r="BLK59" s="6"/>
      <c r="BLL59" s="6"/>
      <c r="BLM59" s="6"/>
      <c r="BLN59" s="6"/>
      <c r="BLO59" s="6"/>
      <c r="BLP59" s="6"/>
      <c r="BLQ59" s="6"/>
      <c r="BLR59" s="6"/>
      <c r="BLS59" s="6"/>
      <c r="BLT59" s="6"/>
      <c r="BLU59" s="6"/>
      <c r="BLV59" s="6"/>
      <c r="BLW59" s="6"/>
      <c r="BLX59" s="6"/>
      <c r="BLY59" s="6"/>
      <c r="BLZ59" s="6"/>
      <c r="BMA59" s="6"/>
      <c r="BMB59" s="6"/>
      <c r="BMC59" s="6"/>
      <c r="BMD59" s="6"/>
      <c r="BME59" s="6"/>
      <c r="BMF59" s="6"/>
      <c r="BMG59" s="6"/>
      <c r="BMH59" s="6"/>
      <c r="BMI59" s="6"/>
      <c r="BMJ59" s="6"/>
      <c r="BMK59" s="6"/>
      <c r="BML59" s="6"/>
      <c r="BMM59" s="6"/>
      <c r="BMN59" s="6"/>
      <c r="BMO59" s="6"/>
      <c r="BMP59" s="6"/>
      <c r="BMQ59" s="6"/>
      <c r="BMR59" s="6"/>
      <c r="BMS59" s="6"/>
      <c r="BMT59" s="6"/>
      <c r="BMU59" s="6"/>
      <c r="BMV59" s="6"/>
      <c r="BMW59" s="6"/>
      <c r="BMX59" s="6"/>
      <c r="BMY59" s="6"/>
      <c r="BMZ59" s="6"/>
      <c r="BNA59" s="6"/>
      <c r="BNB59" s="6"/>
      <c r="BNC59" s="6"/>
      <c r="BND59" s="6"/>
      <c r="BNE59" s="6"/>
      <c r="BNF59" s="6"/>
      <c r="BNG59" s="6"/>
      <c r="BNH59" s="6"/>
      <c r="BNI59" s="6"/>
      <c r="BNJ59" s="6"/>
      <c r="BNK59" s="6"/>
      <c r="BNL59" s="6"/>
      <c r="BNM59" s="6"/>
      <c r="BNN59" s="6"/>
      <c r="BNO59" s="6"/>
      <c r="BNP59" s="6"/>
      <c r="BNQ59" s="6"/>
      <c r="BNR59" s="6"/>
      <c r="BNS59" s="6"/>
      <c r="BNT59" s="6"/>
      <c r="BNU59" s="6"/>
      <c r="BNV59" s="6"/>
      <c r="BNW59" s="6"/>
      <c r="BNX59" s="6"/>
      <c r="BNY59" s="6"/>
      <c r="BNZ59" s="6"/>
      <c r="BOA59" s="6"/>
      <c r="BOB59" s="6"/>
      <c r="BOC59" s="6"/>
      <c r="BOD59" s="6"/>
      <c r="BOE59" s="6"/>
      <c r="BOF59" s="6"/>
      <c r="BOG59" s="6"/>
      <c r="BOH59" s="6"/>
      <c r="BOI59" s="6"/>
      <c r="BOJ59" s="6"/>
      <c r="BOK59" s="6"/>
      <c r="BOL59" s="6"/>
    </row>
    <row r="60" spans="1:1754" x14ac:dyDescent="0.3">
      <c r="A60" t="str">
        <f>IF(Input!A55=0,"",Input!A55)</f>
        <v/>
      </c>
      <c r="B60" s="1"/>
      <c r="M60" s="8">
        <v>42</v>
      </c>
      <c r="N60" t="str">
        <f t="shared" si="8"/>
        <v>5-2</v>
      </c>
      <c r="O60">
        <f t="shared" si="9"/>
        <v>5</v>
      </c>
      <c r="P60" s="9">
        <f t="shared" si="10"/>
        <v>2</v>
      </c>
      <c r="Q60" s="29" cm="1">
        <f t="array" ref="Q60">INDEX(START,O60,P60)</f>
        <v>3</v>
      </c>
      <c r="R60" s="6" cm="1">
        <f t="array" ref="R60">_xlfn.IFS(
R$17=1,Q60+1,
Q60 &gt; 9,0,
Q60 = 0,0,
TRUE,
Q60+
IF(IFERROR(VLOOKUP(($O60-1)&amp;"-"&amp;($P60  ),RUN,Q$18+4,FALSE)&gt;9,FALSE),1,0)+
IF(IFERROR(VLOOKUP(($O60  )&amp;"-"&amp;($P60+1),RUN,Q$18+4,FALSE)&gt;9,FALSE),1,0)+
IF(IFERROR(VLOOKUP(($O60+1)&amp;"-"&amp;($P60  ),RUN,Q$18+4,FALSE)&gt;9,FALSE),1,0)+
IF(IFERROR(VLOOKUP(($O60  )&amp;"-"&amp;($P60-1),RUN,Q$18+4,FALSE)&gt;9,FALSE),1,0)+
IF(IFERROR(VLOOKUP(($O60-1)&amp;"-"&amp;($P60-1),RUN,Q$18+4,FALSE)&gt;9,FALSE),1,0)+
IF(IFERROR(VLOOKUP(($O60+1)&amp;"-"&amp;($P60+1),RUN,Q$18+4,FALSE)&gt;9,FALSE),1,0)+
IF(IFERROR(VLOOKUP(($O60+1)&amp;"-"&amp;($P60-1),RUN,Q$18+4,FALSE)&gt;9,FALSE),1,0)+
IF(IFERROR(VLOOKUP(($O60-1)&amp;"-"&amp;($P60+1),RUN,Q$18+4,FALSE)&gt;9,FALSE),1,0),
TRUE,"X")</f>
        <v>4</v>
      </c>
      <c r="S60" s="6" cm="1">
        <f t="array" ref="S60">_xlfn.IFS(
S$17=1,R60+1,
R60 &gt; 9,0,
R60 = 0,0,
TRUE,
R60+
IF(IFERROR(VLOOKUP(($O60-1)&amp;"-"&amp;($P60  ),RUN,R$18+4,FALSE)&gt;9,FALSE),1,0)+
IF(IFERROR(VLOOKUP(($O60  )&amp;"-"&amp;($P60+1),RUN,R$18+4,FALSE)&gt;9,FALSE),1,0)+
IF(IFERROR(VLOOKUP(($O60+1)&amp;"-"&amp;($P60  ),RUN,R$18+4,FALSE)&gt;9,FALSE),1,0)+
IF(IFERROR(VLOOKUP(($O60  )&amp;"-"&amp;($P60-1),RUN,R$18+4,FALSE)&gt;9,FALSE),1,0)+
IF(IFERROR(VLOOKUP(($O60-1)&amp;"-"&amp;($P60-1),RUN,R$18+4,FALSE)&gt;9,FALSE),1,0)+
IF(IFERROR(VLOOKUP(($O60+1)&amp;"-"&amp;($P60+1),RUN,R$18+4,FALSE)&gt;9,FALSE),1,0)+
IF(IFERROR(VLOOKUP(($O60+1)&amp;"-"&amp;($P60-1),RUN,R$18+4,FALSE)&gt;9,FALSE),1,0)+
IF(IFERROR(VLOOKUP(($O60-1)&amp;"-"&amp;($P60+1),RUN,R$18+4,FALSE)&gt;9,FALSE),1,0),
TRUE,"X")</f>
        <v>5</v>
      </c>
      <c r="T60" s="6" cm="1">
        <f t="array" ref="T60">_xlfn.IFS(
T$17=1,S60+1,
S60 &gt; 9,0,
S60 = 0,0,
TRUE,
S60+
IF(IFERROR(VLOOKUP(($O60-1)&amp;"-"&amp;($P60  ),RUN,S$18+4,FALSE)&gt;9,FALSE),1,0)+
IF(IFERROR(VLOOKUP(($O60  )&amp;"-"&amp;($P60+1),RUN,S$18+4,FALSE)&gt;9,FALSE),1,0)+
IF(IFERROR(VLOOKUP(($O60+1)&amp;"-"&amp;($P60  ),RUN,S$18+4,FALSE)&gt;9,FALSE),1,0)+
IF(IFERROR(VLOOKUP(($O60  )&amp;"-"&amp;($P60-1),RUN,S$18+4,FALSE)&gt;9,FALSE),1,0)+
IF(IFERROR(VLOOKUP(($O60-1)&amp;"-"&amp;($P60-1),RUN,S$18+4,FALSE)&gt;9,FALSE),1,0)+
IF(IFERROR(VLOOKUP(($O60+1)&amp;"-"&amp;($P60+1),RUN,S$18+4,FALSE)&gt;9,FALSE),1,0)+
IF(IFERROR(VLOOKUP(($O60+1)&amp;"-"&amp;($P60-1),RUN,S$18+4,FALSE)&gt;9,FALSE),1,0)+
IF(IFERROR(VLOOKUP(($O60-1)&amp;"-"&amp;($P60+1),RUN,S$18+4,FALSE)&gt;9,FALSE),1,0),
TRUE,"X")</f>
        <v>5</v>
      </c>
      <c r="U60" s="6" cm="1">
        <f t="array" ref="U60">_xlfn.IFS(
U$17=1,T60+1,
T60 &gt; 9,0,
T60 = 0,0,
TRUE,
T60+
IF(IFERROR(VLOOKUP(($O60-1)&amp;"-"&amp;($P60  ),RUN,T$18+4,FALSE)&gt;9,FALSE),1,0)+
IF(IFERROR(VLOOKUP(($O60  )&amp;"-"&amp;($P60+1),RUN,T$18+4,FALSE)&gt;9,FALSE),1,0)+
IF(IFERROR(VLOOKUP(($O60+1)&amp;"-"&amp;($P60  ),RUN,T$18+4,FALSE)&gt;9,FALSE),1,0)+
IF(IFERROR(VLOOKUP(($O60  )&amp;"-"&amp;($P60-1),RUN,T$18+4,FALSE)&gt;9,FALSE),1,0)+
IF(IFERROR(VLOOKUP(($O60-1)&amp;"-"&amp;($P60-1),RUN,T$18+4,FALSE)&gt;9,FALSE),1,0)+
IF(IFERROR(VLOOKUP(($O60+1)&amp;"-"&amp;($P60+1),RUN,T$18+4,FALSE)&gt;9,FALSE),1,0)+
IF(IFERROR(VLOOKUP(($O60+1)&amp;"-"&amp;($P60-1),RUN,T$18+4,FALSE)&gt;9,FALSE),1,0)+
IF(IFERROR(VLOOKUP(($O60-1)&amp;"-"&amp;($P60+1),RUN,T$18+4,FALSE)&gt;9,FALSE),1,0),
TRUE,"X")</f>
        <v>5</v>
      </c>
      <c r="V60" s="6" cm="1">
        <f t="array" ref="V60">_xlfn.IFS(
V$17=1,U60+1,
U60 &gt; 9,0,
U60 = 0,0,
TRUE,
U60+
IF(IFERROR(VLOOKUP(($O60-1)&amp;"-"&amp;($P60  ),RUN,U$18+4,FALSE)&gt;9,FALSE),1,0)+
IF(IFERROR(VLOOKUP(($O60  )&amp;"-"&amp;($P60+1),RUN,U$18+4,FALSE)&gt;9,FALSE),1,0)+
IF(IFERROR(VLOOKUP(($O60+1)&amp;"-"&amp;($P60  ),RUN,U$18+4,FALSE)&gt;9,FALSE),1,0)+
IF(IFERROR(VLOOKUP(($O60  )&amp;"-"&amp;($P60-1),RUN,U$18+4,FALSE)&gt;9,FALSE),1,0)+
IF(IFERROR(VLOOKUP(($O60-1)&amp;"-"&amp;($P60-1),RUN,U$18+4,FALSE)&gt;9,FALSE),1,0)+
IF(IFERROR(VLOOKUP(($O60+1)&amp;"-"&amp;($P60+1),RUN,U$18+4,FALSE)&gt;9,FALSE),1,0)+
IF(IFERROR(VLOOKUP(($O60+1)&amp;"-"&amp;($P60-1),RUN,U$18+4,FALSE)&gt;9,FALSE),1,0)+
IF(IFERROR(VLOOKUP(($O60-1)&amp;"-"&amp;($P60+1),RUN,U$18+4,FALSE)&gt;9,FALSE),1,0),
TRUE,"X")</f>
        <v>6</v>
      </c>
      <c r="W60" s="6" cm="1">
        <f t="array" ref="W60">_xlfn.IFS(
W$17=1,V60+1,
V60 &gt; 9,0,
V60 = 0,0,
TRUE,
V60+
IF(IFERROR(VLOOKUP(($O60-1)&amp;"-"&amp;($P60  ),RUN,V$18+4,FALSE)&gt;9,FALSE),1,0)+
IF(IFERROR(VLOOKUP(($O60  )&amp;"-"&amp;($P60+1),RUN,V$18+4,FALSE)&gt;9,FALSE),1,0)+
IF(IFERROR(VLOOKUP(($O60+1)&amp;"-"&amp;($P60  ),RUN,V$18+4,FALSE)&gt;9,FALSE),1,0)+
IF(IFERROR(VLOOKUP(($O60  )&amp;"-"&amp;($P60-1),RUN,V$18+4,FALSE)&gt;9,FALSE),1,0)+
IF(IFERROR(VLOOKUP(($O60-1)&amp;"-"&amp;($P60-1),RUN,V$18+4,FALSE)&gt;9,FALSE),1,0)+
IF(IFERROR(VLOOKUP(($O60+1)&amp;"-"&amp;($P60+1),RUN,V$18+4,FALSE)&gt;9,FALSE),1,0)+
IF(IFERROR(VLOOKUP(($O60+1)&amp;"-"&amp;($P60-1),RUN,V$18+4,FALSE)&gt;9,FALSE),1,0)+
IF(IFERROR(VLOOKUP(($O60-1)&amp;"-"&amp;($P60+1),RUN,V$18+4,FALSE)&gt;9,FALSE),1,0),
TRUE,"X")</f>
        <v>7</v>
      </c>
      <c r="X60" s="6" cm="1">
        <f t="array" ref="X60">_xlfn.IFS(
X$17=1,W60+1,
W60 &gt; 9,0,
W60 = 0,0,
TRUE,
W60+
IF(IFERROR(VLOOKUP(($O60-1)&amp;"-"&amp;($P60  ),RUN,W$18+4,FALSE)&gt;9,FALSE),1,0)+
IF(IFERROR(VLOOKUP(($O60  )&amp;"-"&amp;($P60+1),RUN,W$18+4,FALSE)&gt;9,FALSE),1,0)+
IF(IFERROR(VLOOKUP(($O60+1)&amp;"-"&amp;($P60  ),RUN,W$18+4,FALSE)&gt;9,FALSE),1,0)+
IF(IFERROR(VLOOKUP(($O60  )&amp;"-"&amp;($P60-1),RUN,W$18+4,FALSE)&gt;9,FALSE),1,0)+
IF(IFERROR(VLOOKUP(($O60-1)&amp;"-"&amp;($P60-1),RUN,W$18+4,FALSE)&gt;9,FALSE),1,0)+
IF(IFERROR(VLOOKUP(($O60+1)&amp;"-"&amp;($P60+1),RUN,W$18+4,FALSE)&gt;9,FALSE),1,0)+
IF(IFERROR(VLOOKUP(($O60+1)&amp;"-"&amp;($P60-1),RUN,W$18+4,FALSE)&gt;9,FALSE),1,0)+
IF(IFERROR(VLOOKUP(($O60-1)&amp;"-"&amp;($P60+1),RUN,W$18+4,FALSE)&gt;9,FALSE),1,0),
TRUE,"X")</f>
        <v>7</v>
      </c>
      <c r="Y60" s="6" cm="1">
        <f t="array" ref="Y60">_xlfn.IFS(
Y$17=1,X60+1,
X60 &gt; 9,0,
X60 = 0,0,
TRUE,
X60+
IF(IFERROR(VLOOKUP(($O60-1)&amp;"-"&amp;($P60  ),RUN,X$18+4,FALSE)&gt;9,FALSE),1,0)+
IF(IFERROR(VLOOKUP(($O60  )&amp;"-"&amp;($P60+1),RUN,X$18+4,FALSE)&gt;9,FALSE),1,0)+
IF(IFERROR(VLOOKUP(($O60+1)&amp;"-"&amp;($P60  ),RUN,X$18+4,FALSE)&gt;9,FALSE),1,0)+
IF(IFERROR(VLOOKUP(($O60  )&amp;"-"&amp;($P60-1),RUN,X$18+4,FALSE)&gt;9,FALSE),1,0)+
IF(IFERROR(VLOOKUP(($O60-1)&amp;"-"&amp;($P60-1),RUN,X$18+4,FALSE)&gt;9,FALSE),1,0)+
IF(IFERROR(VLOOKUP(($O60+1)&amp;"-"&amp;($P60+1),RUN,X$18+4,FALSE)&gt;9,FALSE),1,0)+
IF(IFERROR(VLOOKUP(($O60+1)&amp;"-"&amp;($P60-1),RUN,X$18+4,FALSE)&gt;9,FALSE),1,0)+
IF(IFERROR(VLOOKUP(($O60-1)&amp;"-"&amp;($P60+1),RUN,X$18+4,FALSE)&gt;9,FALSE),1,0),
TRUE,"X")</f>
        <v>8</v>
      </c>
      <c r="Z60" s="6" cm="1">
        <f t="array" ref="Z60">_xlfn.IFS(
Z$17=1,Y60+1,
Y60 &gt; 9,0,
Y60 = 0,0,
TRUE,
Y60+
IF(IFERROR(VLOOKUP(($O60-1)&amp;"-"&amp;($P60  ),RUN,Y$18+4,FALSE)&gt;9,FALSE),1,0)+
IF(IFERROR(VLOOKUP(($O60  )&amp;"-"&amp;($P60+1),RUN,Y$18+4,FALSE)&gt;9,FALSE),1,0)+
IF(IFERROR(VLOOKUP(($O60+1)&amp;"-"&amp;($P60  ),RUN,Y$18+4,FALSE)&gt;9,FALSE),1,0)+
IF(IFERROR(VLOOKUP(($O60  )&amp;"-"&amp;($P60-1),RUN,Y$18+4,FALSE)&gt;9,FALSE),1,0)+
IF(IFERROR(VLOOKUP(($O60-1)&amp;"-"&amp;($P60-1),RUN,Y$18+4,FALSE)&gt;9,FALSE),1,0)+
IF(IFERROR(VLOOKUP(($O60+1)&amp;"-"&amp;($P60+1),RUN,Y$18+4,FALSE)&gt;9,FALSE),1,0)+
IF(IFERROR(VLOOKUP(($O60+1)&amp;"-"&amp;($P60-1),RUN,Y$18+4,FALSE)&gt;9,FALSE),1,0)+
IF(IFERROR(VLOOKUP(($O60-1)&amp;"-"&amp;($P60+1),RUN,Y$18+4,FALSE)&gt;9,FALSE),1,0),
TRUE,"X")</f>
        <v>8</v>
      </c>
      <c r="AA60" s="6" cm="1">
        <f t="array" ref="AA60">_xlfn.IFS(
AA$17=1,Z60+1,
Z60 &gt; 9,0,
Z60 = 0,0,
TRUE,
Z60+
IF(IFERROR(VLOOKUP(($O60-1)&amp;"-"&amp;($P60  ),RUN,Z$18+4,FALSE)&gt;9,FALSE),1,0)+
IF(IFERROR(VLOOKUP(($O60  )&amp;"-"&amp;($P60+1),RUN,Z$18+4,FALSE)&gt;9,FALSE),1,0)+
IF(IFERROR(VLOOKUP(($O60+1)&amp;"-"&amp;($P60  ),RUN,Z$18+4,FALSE)&gt;9,FALSE),1,0)+
IF(IFERROR(VLOOKUP(($O60  )&amp;"-"&amp;($P60-1),RUN,Z$18+4,FALSE)&gt;9,FALSE),1,0)+
IF(IFERROR(VLOOKUP(($O60-1)&amp;"-"&amp;($P60-1),RUN,Z$18+4,FALSE)&gt;9,FALSE),1,0)+
IF(IFERROR(VLOOKUP(($O60+1)&amp;"-"&amp;($P60+1),RUN,Z$18+4,FALSE)&gt;9,FALSE),1,0)+
IF(IFERROR(VLOOKUP(($O60+1)&amp;"-"&amp;($P60-1),RUN,Z$18+4,FALSE)&gt;9,FALSE),1,0)+
IF(IFERROR(VLOOKUP(($O60-1)&amp;"-"&amp;($P60+1),RUN,Z$18+4,FALSE)&gt;9,FALSE),1,0),
TRUE,"X")</f>
        <v>9</v>
      </c>
      <c r="AB60" s="6" cm="1">
        <f t="array" ref="AB60">_xlfn.IFS(
AB$17=1,AA60+1,
AA60 &gt; 9,0,
AA60 = 0,0,
TRUE,
AA60+
IF(IFERROR(VLOOKUP(($O60-1)&amp;"-"&amp;($P60  ),RUN,AA$18+4,FALSE)&gt;9,FALSE),1,0)+
IF(IFERROR(VLOOKUP(($O60  )&amp;"-"&amp;($P60+1),RUN,AA$18+4,FALSE)&gt;9,FALSE),1,0)+
IF(IFERROR(VLOOKUP(($O60+1)&amp;"-"&amp;($P60  ),RUN,AA$18+4,FALSE)&gt;9,FALSE),1,0)+
IF(IFERROR(VLOOKUP(($O60  )&amp;"-"&amp;($P60-1),RUN,AA$18+4,FALSE)&gt;9,FALSE),1,0)+
IF(IFERROR(VLOOKUP(($O60-1)&amp;"-"&amp;($P60-1),RUN,AA$18+4,FALSE)&gt;9,FALSE),1,0)+
IF(IFERROR(VLOOKUP(($O60+1)&amp;"-"&amp;($P60+1),RUN,AA$18+4,FALSE)&gt;9,FALSE),1,0)+
IF(IFERROR(VLOOKUP(($O60+1)&amp;"-"&amp;($P60-1),RUN,AA$18+4,FALSE)&gt;9,FALSE),1,0)+
IF(IFERROR(VLOOKUP(($O60-1)&amp;"-"&amp;($P60+1),RUN,AA$18+4,FALSE)&gt;9,FALSE),1,0),
TRUE,"X")</f>
        <v>9</v>
      </c>
      <c r="AC60" s="6" cm="1">
        <f t="array" ref="AC60">_xlfn.IFS(
AC$17=1,AB60+1,
AB60 &gt; 9,0,
AB60 = 0,0,
TRUE,
AB60+
IF(IFERROR(VLOOKUP(($O60-1)&amp;"-"&amp;($P60  ),RUN,AB$18+4,FALSE)&gt;9,FALSE),1,0)+
IF(IFERROR(VLOOKUP(($O60  )&amp;"-"&amp;($P60+1),RUN,AB$18+4,FALSE)&gt;9,FALSE),1,0)+
IF(IFERROR(VLOOKUP(($O60+1)&amp;"-"&amp;($P60  ),RUN,AB$18+4,FALSE)&gt;9,FALSE),1,0)+
IF(IFERROR(VLOOKUP(($O60  )&amp;"-"&amp;($P60-1),RUN,AB$18+4,FALSE)&gt;9,FALSE),1,0)+
IF(IFERROR(VLOOKUP(($O60-1)&amp;"-"&amp;($P60-1),RUN,AB$18+4,FALSE)&gt;9,FALSE),1,0)+
IF(IFERROR(VLOOKUP(($O60+1)&amp;"-"&amp;($P60+1),RUN,AB$18+4,FALSE)&gt;9,FALSE),1,0)+
IF(IFERROR(VLOOKUP(($O60+1)&amp;"-"&amp;($P60-1),RUN,AB$18+4,FALSE)&gt;9,FALSE),1,0)+
IF(IFERROR(VLOOKUP(($O60-1)&amp;"-"&amp;($P60+1),RUN,AB$18+4,FALSE)&gt;9,FALSE),1,0),
TRUE,"X")</f>
        <v>9</v>
      </c>
      <c r="AD60" s="6" cm="1">
        <f t="array" ref="AD60">_xlfn.IFS(
AD$17=1,AC60+1,
AC60 &gt; 9,0,
AC60 = 0,0,
TRUE,
AC60+
IF(IFERROR(VLOOKUP(($O60-1)&amp;"-"&amp;($P60  ),RUN,AC$18+4,FALSE)&gt;9,FALSE),1,0)+
IF(IFERROR(VLOOKUP(($O60  )&amp;"-"&amp;($P60+1),RUN,AC$18+4,FALSE)&gt;9,FALSE),1,0)+
IF(IFERROR(VLOOKUP(($O60+1)&amp;"-"&amp;($P60  ),RUN,AC$18+4,FALSE)&gt;9,FALSE),1,0)+
IF(IFERROR(VLOOKUP(($O60  )&amp;"-"&amp;($P60-1),RUN,AC$18+4,FALSE)&gt;9,FALSE),1,0)+
IF(IFERROR(VLOOKUP(($O60-1)&amp;"-"&amp;($P60-1),RUN,AC$18+4,FALSE)&gt;9,FALSE),1,0)+
IF(IFERROR(VLOOKUP(($O60+1)&amp;"-"&amp;($P60+1),RUN,AC$18+4,FALSE)&gt;9,FALSE),1,0)+
IF(IFERROR(VLOOKUP(($O60+1)&amp;"-"&amp;($P60-1),RUN,AC$18+4,FALSE)&gt;9,FALSE),1,0)+
IF(IFERROR(VLOOKUP(($O60-1)&amp;"-"&amp;($P60+1),RUN,AC$18+4,FALSE)&gt;9,FALSE),1,0),
TRUE,"X")</f>
        <v>9</v>
      </c>
      <c r="AE60" s="6" cm="1">
        <f t="array" ref="AE60">_xlfn.IFS(
AE$17=1,AD60+1,
AD60 &gt; 9,0,
AD60 = 0,0,
TRUE,
AD60+
IF(IFERROR(VLOOKUP(($O60-1)&amp;"-"&amp;($P60  ),RUN,AD$18+4,FALSE)&gt;9,FALSE),1,0)+
IF(IFERROR(VLOOKUP(($O60  )&amp;"-"&amp;($P60+1),RUN,AD$18+4,FALSE)&gt;9,FALSE),1,0)+
IF(IFERROR(VLOOKUP(($O60+1)&amp;"-"&amp;($P60  ),RUN,AD$18+4,FALSE)&gt;9,FALSE),1,0)+
IF(IFERROR(VLOOKUP(($O60  )&amp;"-"&amp;($P60-1),RUN,AD$18+4,FALSE)&gt;9,FALSE),1,0)+
IF(IFERROR(VLOOKUP(($O60-1)&amp;"-"&amp;($P60-1),RUN,AD$18+4,FALSE)&gt;9,FALSE),1,0)+
IF(IFERROR(VLOOKUP(($O60+1)&amp;"-"&amp;($P60+1),RUN,AD$18+4,FALSE)&gt;9,FALSE),1,0)+
IF(IFERROR(VLOOKUP(($O60+1)&amp;"-"&amp;($P60-1),RUN,AD$18+4,FALSE)&gt;9,FALSE),1,0)+
IF(IFERROR(VLOOKUP(($O60-1)&amp;"-"&amp;($P60+1),RUN,AD$18+4,FALSE)&gt;9,FALSE),1,0),
TRUE,"X")</f>
        <v>9</v>
      </c>
      <c r="AF60" s="6" cm="1">
        <f t="array" ref="AF60">_xlfn.IFS(
AF$17=1,AE60+1,
AE60 &gt; 9,0,
AE60 = 0,0,
TRUE,
AE60+
IF(IFERROR(VLOOKUP(($O60-1)&amp;"-"&amp;($P60  ),RUN,AE$18+4,FALSE)&gt;9,FALSE),1,0)+
IF(IFERROR(VLOOKUP(($O60  )&amp;"-"&amp;($P60+1),RUN,AE$18+4,FALSE)&gt;9,FALSE),1,0)+
IF(IFERROR(VLOOKUP(($O60+1)&amp;"-"&amp;($P60  ),RUN,AE$18+4,FALSE)&gt;9,FALSE),1,0)+
IF(IFERROR(VLOOKUP(($O60  )&amp;"-"&amp;($P60-1),RUN,AE$18+4,FALSE)&gt;9,FALSE),1,0)+
IF(IFERROR(VLOOKUP(($O60-1)&amp;"-"&amp;($P60-1),RUN,AE$18+4,FALSE)&gt;9,FALSE),1,0)+
IF(IFERROR(VLOOKUP(($O60+1)&amp;"-"&amp;($P60+1),RUN,AE$18+4,FALSE)&gt;9,FALSE),1,0)+
IF(IFERROR(VLOOKUP(($O60+1)&amp;"-"&amp;($P60-1),RUN,AE$18+4,FALSE)&gt;9,FALSE),1,0)+
IF(IFERROR(VLOOKUP(($O60-1)&amp;"-"&amp;($P60+1),RUN,AE$18+4,FALSE)&gt;9,FALSE),1,0),
TRUE,"X")</f>
        <v>9</v>
      </c>
      <c r="AG60" s="6" cm="1">
        <f t="array" ref="AG60">_xlfn.IFS(
AG$17=1,AF60+1,
AF60 &gt; 9,0,
AF60 = 0,0,
TRUE,
AF60+
IF(IFERROR(VLOOKUP(($O60-1)&amp;"-"&amp;($P60  ),RUN,AF$18+4,FALSE)&gt;9,FALSE),1,0)+
IF(IFERROR(VLOOKUP(($O60  )&amp;"-"&amp;($P60+1),RUN,AF$18+4,FALSE)&gt;9,FALSE),1,0)+
IF(IFERROR(VLOOKUP(($O60+1)&amp;"-"&amp;($P60  ),RUN,AF$18+4,FALSE)&gt;9,FALSE),1,0)+
IF(IFERROR(VLOOKUP(($O60  )&amp;"-"&amp;($P60-1),RUN,AF$18+4,FALSE)&gt;9,FALSE),1,0)+
IF(IFERROR(VLOOKUP(($O60-1)&amp;"-"&amp;($P60-1),RUN,AF$18+4,FALSE)&gt;9,FALSE),1,0)+
IF(IFERROR(VLOOKUP(($O60+1)&amp;"-"&amp;($P60+1),RUN,AF$18+4,FALSE)&gt;9,FALSE),1,0)+
IF(IFERROR(VLOOKUP(($O60+1)&amp;"-"&amp;($P60-1),RUN,AF$18+4,FALSE)&gt;9,FALSE),1,0)+
IF(IFERROR(VLOOKUP(($O60-1)&amp;"-"&amp;($P60+1),RUN,AF$18+4,FALSE)&gt;9,FALSE),1,0),
TRUE,"X")</f>
        <v>9</v>
      </c>
      <c r="AH60" s="6" cm="1">
        <f t="array" ref="AH60">_xlfn.IFS(
AH$17=1,AG60+1,
AG60 &gt; 9,0,
AG60 = 0,0,
TRUE,
AG60+
IF(IFERROR(VLOOKUP(($O60-1)&amp;"-"&amp;($P60  ),RUN,AG$18+4,FALSE)&gt;9,FALSE),1,0)+
IF(IFERROR(VLOOKUP(($O60  )&amp;"-"&amp;($P60+1),RUN,AG$18+4,FALSE)&gt;9,FALSE),1,0)+
IF(IFERROR(VLOOKUP(($O60+1)&amp;"-"&amp;($P60  ),RUN,AG$18+4,FALSE)&gt;9,FALSE),1,0)+
IF(IFERROR(VLOOKUP(($O60  )&amp;"-"&amp;($P60-1),RUN,AG$18+4,FALSE)&gt;9,FALSE),1,0)+
IF(IFERROR(VLOOKUP(($O60-1)&amp;"-"&amp;($P60-1),RUN,AG$18+4,FALSE)&gt;9,FALSE),1,0)+
IF(IFERROR(VLOOKUP(($O60+1)&amp;"-"&amp;($P60+1),RUN,AG$18+4,FALSE)&gt;9,FALSE),1,0)+
IF(IFERROR(VLOOKUP(($O60+1)&amp;"-"&amp;($P60-1),RUN,AG$18+4,FALSE)&gt;9,FALSE),1,0)+
IF(IFERROR(VLOOKUP(($O60-1)&amp;"-"&amp;($P60+1),RUN,AG$18+4,FALSE)&gt;9,FALSE),1,0),
TRUE,"X")</f>
        <v>9</v>
      </c>
      <c r="AI60" s="6" cm="1">
        <f t="array" ref="AI60">_xlfn.IFS(
AI$17=1,AH60+1,
AH60 &gt; 9,0,
AH60 = 0,0,
TRUE,
AH60+
IF(IFERROR(VLOOKUP(($O60-1)&amp;"-"&amp;($P60  ),RUN,AH$18+4,FALSE)&gt;9,FALSE),1,0)+
IF(IFERROR(VLOOKUP(($O60  )&amp;"-"&amp;($P60+1),RUN,AH$18+4,FALSE)&gt;9,FALSE),1,0)+
IF(IFERROR(VLOOKUP(($O60+1)&amp;"-"&amp;($P60  ),RUN,AH$18+4,FALSE)&gt;9,FALSE),1,0)+
IF(IFERROR(VLOOKUP(($O60  )&amp;"-"&amp;($P60-1),RUN,AH$18+4,FALSE)&gt;9,FALSE),1,0)+
IF(IFERROR(VLOOKUP(($O60-1)&amp;"-"&amp;($P60-1),RUN,AH$18+4,FALSE)&gt;9,FALSE),1,0)+
IF(IFERROR(VLOOKUP(($O60+1)&amp;"-"&amp;($P60+1),RUN,AH$18+4,FALSE)&gt;9,FALSE),1,0)+
IF(IFERROR(VLOOKUP(($O60+1)&amp;"-"&amp;($P60-1),RUN,AH$18+4,FALSE)&gt;9,FALSE),1,0)+
IF(IFERROR(VLOOKUP(($O60-1)&amp;"-"&amp;($P60+1),RUN,AH$18+4,FALSE)&gt;9,FALSE),1,0),
TRUE,"X")</f>
        <v>9</v>
      </c>
      <c r="AJ60" s="6" cm="1">
        <f t="array" ref="AJ60">_xlfn.IFS(
AJ$17=1,AI60+1,
AI60 &gt; 9,0,
AI60 = 0,0,
TRUE,
AI60+
IF(IFERROR(VLOOKUP(($O60-1)&amp;"-"&amp;($P60  ),RUN,AI$18+4,FALSE)&gt;9,FALSE),1,0)+
IF(IFERROR(VLOOKUP(($O60  )&amp;"-"&amp;($P60+1),RUN,AI$18+4,FALSE)&gt;9,FALSE),1,0)+
IF(IFERROR(VLOOKUP(($O60+1)&amp;"-"&amp;($P60  ),RUN,AI$18+4,FALSE)&gt;9,FALSE),1,0)+
IF(IFERROR(VLOOKUP(($O60  )&amp;"-"&amp;($P60-1),RUN,AI$18+4,FALSE)&gt;9,FALSE),1,0)+
IF(IFERROR(VLOOKUP(($O60-1)&amp;"-"&amp;($P60-1),RUN,AI$18+4,FALSE)&gt;9,FALSE),1,0)+
IF(IFERROR(VLOOKUP(($O60+1)&amp;"-"&amp;($P60+1),RUN,AI$18+4,FALSE)&gt;9,FALSE),1,0)+
IF(IFERROR(VLOOKUP(($O60+1)&amp;"-"&amp;($P60-1),RUN,AI$18+4,FALSE)&gt;9,FALSE),1,0)+
IF(IFERROR(VLOOKUP(($O60-1)&amp;"-"&amp;($P60+1),RUN,AI$18+4,FALSE)&gt;9,FALSE),1,0),
TRUE,"X")</f>
        <v>9</v>
      </c>
      <c r="AK60" s="6" cm="1">
        <f t="array" ref="AK60">_xlfn.IFS(
AK$17=1,AJ60+1,
AJ60 &gt; 9,0,
AJ60 = 0,0,
TRUE,
AJ60+
IF(IFERROR(VLOOKUP(($O60-1)&amp;"-"&amp;($P60  ),RUN,AJ$18+4,FALSE)&gt;9,FALSE),1,0)+
IF(IFERROR(VLOOKUP(($O60  )&amp;"-"&amp;($P60+1),RUN,AJ$18+4,FALSE)&gt;9,FALSE),1,0)+
IF(IFERROR(VLOOKUP(($O60+1)&amp;"-"&amp;($P60  ),RUN,AJ$18+4,FALSE)&gt;9,FALSE),1,0)+
IF(IFERROR(VLOOKUP(($O60  )&amp;"-"&amp;($P60-1),RUN,AJ$18+4,FALSE)&gt;9,FALSE),1,0)+
IF(IFERROR(VLOOKUP(($O60-1)&amp;"-"&amp;($P60-1),RUN,AJ$18+4,FALSE)&gt;9,FALSE),1,0)+
IF(IFERROR(VLOOKUP(($O60+1)&amp;"-"&amp;($P60+1),RUN,AJ$18+4,FALSE)&gt;9,FALSE),1,0)+
IF(IFERROR(VLOOKUP(($O60+1)&amp;"-"&amp;($P60-1),RUN,AJ$18+4,FALSE)&gt;9,FALSE),1,0)+
IF(IFERROR(VLOOKUP(($O60-1)&amp;"-"&amp;($P60+1),RUN,AJ$18+4,FALSE)&gt;9,FALSE),1,0),
TRUE,"X")</f>
        <v>10</v>
      </c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  <c r="ANC60" s="6"/>
      <c r="AND60" s="6"/>
      <c r="ANE60" s="6"/>
      <c r="ANF60" s="6"/>
      <c r="ANG60" s="6"/>
      <c r="ANH60" s="6"/>
      <c r="ANI60" s="6"/>
      <c r="ANJ60" s="6"/>
      <c r="ANK60" s="6"/>
      <c r="ANL60" s="6"/>
      <c r="ANM60" s="6"/>
      <c r="ANN60" s="6"/>
      <c r="ANO60" s="6"/>
      <c r="ANP60" s="6"/>
      <c r="ANQ60" s="6"/>
      <c r="ANR60" s="6"/>
      <c r="ANS60" s="6"/>
      <c r="ANT60" s="6"/>
      <c r="ANU60" s="6"/>
      <c r="ANV60" s="6"/>
      <c r="ANW60" s="6"/>
      <c r="ANX60" s="6"/>
      <c r="ANY60" s="6"/>
      <c r="ANZ60" s="6"/>
      <c r="AOA60" s="6"/>
      <c r="AOB60" s="6"/>
      <c r="AOC60" s="6"/>
      <c r="AOD60" s="6"/>
      <c r="AOE60" s="6"/>
      <c r="AOF60" s="6"/>
      <c r="AOG60" s="6"/>
      <c r="AOH60" s="6"/>
      <c r="AOI60" s="6"/>
      <c r="AOJ60" s="6"/>
      <c r="AOK60" s="6"/>
      <c r="AOL60" s="6"/>
      <c r="AOM60" s="6"/>
      <c r="AON60" s="6"/>
      <c r="AOO60" s="6"/>
      <c r="AOP60" s="6"/>
      <c r="AOQ60" s="6"/>
      <c r="AOR60" s="6"/>
      <c r="AOS60" s="6"/>
      <c r="AOT60" s="6"/>
      <c r="AOU60" s="6"/>
      <c r="AOV60" s="6"/>
      <c r="AOW60" s="6"/>
      <c r="AOX60" s="6"/>
      <c r="AOY60" s="6"/>
      <c r="AOZ60" s="6"/>
      <c r="APA60" s="6"/>
      <c r="APB60" s="6"/>
      <c r="APC60" s="6"/>
      <c r="APD60" s="6"/>
      <c r="APE60" s="6"/>
      <c r="APF60" s="6"/>
      <c r="APG60" s="6"/>
      <c r="APH60" s="6"/>
      <c r="API60" s="6"/>
      <c r="APJ60" s="6"/>
      <c r="APK60" s="6"/>
      <c r="APL60" s="6"/>
      <c r="APM60" s="6"/>
      <c r="APN60" s="6"/>
      <c r="APO60" s="6"/>
      <c r="APP60" s="6"/>
      <c r="APQ60" s="6"/>
      <c r="APR60" s="6"/>
      <c r="APS60" s="6"/>
      <c r="APT60" s="6"/>
      <c r="APU60" s="6"/>
      <c r="APV60" s="6"/>
      <c r="APW60" s="6"/>
      <c r="APX60" s="6"/>
      <c r="APY60" s="6"/>
      <c r="APZ60" s="6"/>
      <c r="AQA60" s="6"/>
      <c r="AQB60" s="6"/>
      <c r="AQC60" s="6"/>
      <c r="AQD60" s="6"/>
      <c r="AQE60" s="6"/>
      <c r="AQF60" s="6"/>
      <c r="AQG60" s="6"/>
      <c r="AQH60" s="6"/>
      <c r="AQI60" s="6"/>
      <c r="AQJ60" s="6"/>
      <c r="AQK60" s="6"/>
      <c r="AQL60" s="6"/>
      <c r="AQM60" s="6"/>
      <c r="AQN60" s="6"/>
      <c r="AQO60" s="6"/>
      <c r="AQP60" s="6"/>
      <c r="AQQ60" s="6"/>
      <c r="AQR60" s="6"/>
      <c r="AQS60" s="6"/>
      <c r="AQT60" s="6"/>
      <c r="AQU60" s="6"/>
      <c r="AQV60" s="6"/>
      <c r="AQW60" s="6"/>
      <c r="AQX60" s="6"/>
      <c r="AQY60" s="6"/>
      <c r="AQZ60" s="6"/>
      <c r="ARA60" s="6"/>
      <c r="ARB60" s="6"/>
      <c r="ARC60" s="6"/>
      <c r="ARD60" s="6"/>
      <c r="ARE60" s="6"/>
      <c r="ARF60" s="6"/>
      <c r="ARG60" s="6"/>
      <c r="ARH60" s="6"/>
      <c r="ARI60" s="6"/>
      <c r="ARJ60" s="6"/>
      <c r="ARK60" s="6"/>
      <c r="ARL60" s="6"/>
      <c r="ARM60" s="6"/>
      <c r="ARN60" s="6"/>
      <c r="ARO60" s="6"/>
      <c r="ARP60" s="6"/>
      <c r="ARQ60" s="6"/>
      <c r="ARR60" s="6"/>
      <c r="ARS60" s="6"/>
      <c r="ART60" s="6"/>
      <c r="ARU60" s="6"/>
      <c r="ARV60" s="6"/>
      <c r="ARW60" s="6"/>
      <c r="ARX60" s="6"/>
      <c r="ARY60" s="6"/>
      <c r="ARZ60" s="6"/>
      <c r="ASA60" s="6"/>
      <c r="ASB60" s="6"/>
      <c r="ASC60" s="6"/>
      <c r="ASD60" s="6"/>
      <c r="ASE60" s="6"/>
      <c r="ASF60" s="6"/>
      <c r="ASG60" s="6"/>
      <c r="ASH60" s="6"/>
      <c r="ASI60" s="6"/>
      <c r="ASJ60" s="6"/>
      <c r="ASK60" s="6"/>
      <c r="ASL60" s="6"/>
      <c r="ASM60" s="6"/>
      <c r="ASN60" s="6"/>
      <c r="ASO60" s="6"/>
      <c r="ASP60" s="6"/>
      <c r="ASQ60" s="6"/>
      <c r="ASR60" s="6"/>
      <c r="ASS60" s="6"/>
      <c r="AST60" s="6"/>
      <c r="ASU60" s="6"/>
      <c r="ASV60" s="6"/>
      <c r="ASW60" s="6"/>
      <c r="ASX60" s="6"/>
      <c r="ASY60" s="6"/>
      <c r="ASZ60" s="6"/>
      <c r="ATA60" s="6"/>
      <c r="ATB60" s="6"/>
      <c r="ATC60" s="6"/>
      <c r="ATD60" s="6"/>
      <c r="ATE60" s="6"/>
      <c r="ATF60" s="6"/>
      <c r="ATG60" s="6"/>
      <c r="ATH60" s="6"/>
      <c r="ATI60" s="6"/>
      <c r="ATJ60" s="6"/>
      <c r="ATK60" s="6"/>
      <c r="ATL60" s="6"/>
      <c r="ATM60" s="6"/>
      <c r="ATN60" s="6"/>
      <c r="ATO60" s="6"/>
      <c r="ATP60" s="6"/>
      <c r="ATQ60" s="6"/>
      <c r="ATR60" s="6"/>
      <c r="ATS60" s="6"/>
      <c r="ATT60" s="6"/>
      <c r="ATU60" s="6"/>
      <c r="ATV60" s="6"/>
      <c r="ATW60" s="6"/>
      <c r="ATX60" s="6"/>
      <c r="ATY60" s="6"/>
      <c r="ATZ60" s="6"/>
      <c r="AUA60" s="6"/>
      <c r="AUB60" s="6"/>
      <c r="AUC60" s="6"/>
      <c r="AUD60" s="6"/>
      <c r="AUE60" s="6"/>
      <c r="AUF60" s="6"/>
      <c r="AUG60" s="6"/>
      <c r="AUH60" s="6"/>
      <c r="AUI60" s="6"/>
      <c r="AUJ60" s="6"/>
      <c r="AUK60" s="6"/>
      <c r="AUL60" s="6"/>
      <c r="AUM60" s="6"/>
      <c r="AUN60" s="6"/>
      <c r="AUO60" s="6"/>
      <c r="AUP60" s="6"/>
      <c r="AUQ60" s="6"/>
      <c r="AUR60" s="6"/>
      <c r="AUS60" s="6"/>
      <c r="AUT60" s="6"/>
      <c r="AUU60" s="6"/>
      <c r="AUV60" s="6"/>
      <c r="AUW60" s="6"/>
      <c r="AUX60" s="6"/>
      <c r="AUY60" s="6"/>
      <c r="AUZ60" s="6"/>
      <c r="AVA60" s="6"/>
      <c r="AVB60" s="6"/>
      <c r="AVC60" s="6"/>
      <c r="AVD60" s="6"/>
      <c r="AVE60" s="6"/>
      <c r="AVF60" s="6"/>
      <c r="AVG60" s="6"/>
      <c r="AVH60" s="6"/>
      <c r="AVI60" s="6"/>
      <c r="AVJ60" s="6"/>
      <c r="AVK60" s="6"/>
      <c r="AVL60" s="6"/>
      <c r="AVM60" s="6"/>
      <c r="AVN60" s="6"/>
      <c r="AVO60" s="6"/>
      <c r="AVP60" s="6"/>
      <c r="AVQ60" s="6"/>
      <c r="AVR60" s="6"/>
      <c r="AVS60" s="6"/>
      <c r="AVT60" s="6"/>
      <c r="AVU60" s="6"/>
      <c r="AVV60" s="6"/>
      <c r="AVW60" s="6"/>
      <c r="AVX60" s="6"/>
      <c r="AVY60" s="6"/>
      <c r="AVZ60" s="6"/>
      <c r="AWA60" s="6"/>
      <c r="AWB60" s="6"/>
      <c r="AWC60" s="6"/>
      <c r="AWD60" s="6"/>
      <c r="AWE60" s="6"/>
      <c r="AWF60" s="6"/>
      <c r="AWG60" s="6"/>
      <c r="AWH60" s="6"/>
      <c r="AWI60" s="6"/>
      <c r="AWJ60" s="6"/>
      <c r="AWK60" s="6"/>
      <c r="AWL60" s="6"/>
      <c r="AWM60" s="6"/>
      <c r="AWN60" s="6"/>
      <c r="AWO60" s="6"/>
      <c r="AWP60" s="6"/>
      <c r="AWQ60" s="6"/>
      <c r="AWR60" s="6"/>
      <c r="AWS60" s="6"/>
      <c r="AWT60" s="6"/>
      <c r="AWU60" s="6"/>
      <c r="AWV60" s="6"/>
      <c r="AWW60" s="6"/>
      <c r="AWX60" s="6"/>
      <c r="AWY60" s="6"/>
      <c r="AWZ60" s="6"/>
      <c r="AXA60" s="6"/>
      <c r="AXB60" s="6"/>
      <c r="AXC60" s="6"/>
      <c r="AXD60" s="6"/>
      <c r="AXE60" s="6"/>
      <c r="AXF60" s="6"/>
      <c r="AXG60" s="6"/>
      <c r="AXH60" s="6"/>
      <c r="AXI60" s="6"/>
      <c r="AXJ60" s="6"/>
      <c r="AXK60" s="6"/>
      <c r="AXL60" s="6"/>
      <c r="AXM60" s="6"/>
      <c r="AXN60" s="6"/>
      <c r="AXO60" s="6"/>
      <c r="AXP60" s="6"/>
      <c r="AXQ60" s="6"/>
      <c r="AXR60" s="6"/>
      <c r="AXS60" s="6"/>
      <c r="AXT60" s="6"/>
      <c r="AXU60" s="6"/>
      <c r="AXV60" s="6"/>
      <c r="AXW60" s="6"/>
      <c r="AXX60" s="6"/>
      <c r="AXY60" s="6"/>
      <c r="AXZ60" s="6"/>
      <c r="AYA60" s="6"/>
      <c r="AYB60" s="6"/>
      <c r="AYC60" s="6"/>
      <c r="AYD60" s="6"/>
      <c r="AYE60" s="6"/>
      <c r="AYF60" s="6"/>
      <c r="AYG60" s="6"/>
      <c r="AYH60" s="6"/>
      <c r="AYI60" s="6"/>
      <c r="AYJ60" s="6"/>
      <c r="AYK60" s="6"/>
      <c r="AYL60" s="6"/>
      <c r="AYM60" s="6"/>
      <c r="AYN60" s="6"/>
      <c r="AYO60" s="6"/>
      <c r="AYP60" s="6"/>
      <c r="AYQ60" s="6"/>
      <c r="AYR60" s="6"/>
      <c r="AYS60" s="6"/>
      <c r="AYT60" s="6"/>
      <c r="AYU60" s="6"/>
      <c r="AYV60" s="6"/>
      <c r="AYW60" s="6"/>
      <c r="AYX60" s="6"/>
      <c r="AYY60" s="6"/>
      <c r="AYZ60" s="6"/>
      <c r="AZA60" s="6"/>
      <c r="AZB60" s="6"/>
      <c r="AZC60" s="6"/>
      <c r="AZD60" s="6"/>
      <c r="AZE60" s="6"/>
      <c r="AZF60" s="6"/>
      <c r="AZG60" s="6"/>
      <c r="AZH60" s="6"/>
      <c r="AZI60" s="6"/>
      <c r="AZJ60" s="6"/>
      <c r="AZK60" s="6"/>
      <c r="AZL60" s="6"/>
      <c r="AZM60" s="6"/>
      <c r="AZN60" s="6"/>
      <c r="AZO60" s="6"/>
      <c r="AZP60" s="6"/>
      <c r="AZQ60" s="6"/>
      <c r="AZR60" s="6"/>
      <c r="AZS60" s="6"/>
      <c r="AZT60" s="6"/>
      <c r="AZU60" s="6"/>
      <c r="AZV60" s="6"/>
      <c r="AZW60" s="6"/>
      <c r="AZX60" s="6"/>
      <c r="AZY60" s="6"/>
      <c r="AZZ60" s="6"/>
      <c r="BAA60" s="6"/>
      <c r="BAB60" s="6"/>
      <c r="BAC60" s="6"/>
      <c r="BAD60" s="6"/>
      <c r="BAE60" s="6"/>
      <c r="BAF60" s="6"/>
      <c r="BAG60" s="6"/>
      <c r="BAH60" s="6"/>
      <c r="BAI60" s="6"/>
      <c r="BAJ60" s="6"/>
      <c r="BAK60" s="6"/>
      <c r="BAL60" s="6"/>
      <c r="BAM60" s="6"/>
      <c r="BAN60" s="6"/>
      <c r="BAO60" s="6"/>
      <c r="BAP60" s="6"/>
      <c r="BAQ60" s="6"/>
      <c r="BAR60" s="6"/>
      <c r="BAS60" s="6"/>
      <c r="BAT60" s="6"/>
      <c r="BAU60" s="6"/>
      <c r="BAV60" s="6"/>
      <c r="BAW60" s="6"/>
      <c r="BAX60" s="6"/>
      <c r="BAY60" s="6"/>
      <c r="BAZ60" s="6"/>
      <c r="BBA60" s="6"/>
      <c r="BBB60" s="6"/>
      <c r="BBC60" s="6"/>
      <c r="BBD60" s="6"/>
      <c r="BBE60" s="6"/>
      <c r="BBF60" s="6"/>
      <c r="BBG60" s="6"/>
      <c r="BBH60" s="6"/>
      <c r="BBI60" s="6"/>
      <c r="BBJ60" s="6"/>
      <c r="BBK60" s="6"/>
      <c r="BBL60" s="6"/>
      <c r="BBM60" s="6"/>
      <c r="BBN60" s="6"/>
      <c r="BBO60" s="6"/>
      <c r="BBP60" s="6"/>
      <c r="BBQ60" s="6"/>
      <c r="BBR60" s="6"/>
      <c r="BBS60" s="6"/>
      <c r="BBT60" s="6"/>
      <c r="BBU60" s="6"/>
      <c r="BBV60" s="6"/>
      <c r="BBW60" s="6"/>
      <c r="BBX60" s="6"/>
      <c r="BBY60" s="6"/>
      <c r="BBZ60" s="6"/>
      <c r="BCA60" s="6"/>
      <c r="BCB60" s="6"/>
      <c r="BCC60" s="6"/>
      <c r="BCD60" s="6"/>
      <c r="BCE60" s="6"/>
      <c r="BCF60" s="6"/>
      <c r="BCG60" s="6"/>
      <c r="BCH60" s="6"/>
      <c r="BCI60" s="6"/>
      <c r="BCJ60" s="6"/>
      <c r="BCK60" s="6"/>
      <c r="BCL60" s="6"/>
      <c r="BCM60" s="6"/>
      <c r="BCN60" s="6"/>
      <c r="BCO60" s="6"/>
      <c r="BCP60" s="6"/>
      <c r="BCQ60" s="6"/>
      <c r="BCR60" s="6"/>
      <c r="BCS60" s="6"/>
      <c r="BCT60" s="6"/>
      <c r="BCU60" s="6"/>
      <c r="BCV60" s="6"/>
      <c r="BCW60" s="6"/>
      <c r="BCX60" s="6"/>
      <c r="BCY60" s="6"/>
      <c r="BCZ60" s="6"/>
      <c r="BDA60" s="6"/>
      <c r="BDB60" s="6"/>
      <c r="BDC60" s="6"/>
      <c r="BDD60" s="6"/>
      <c r="BDE60" s="6"/>
      <c r="BDF60" s="6"/>
      <c r="BDG60" s="6"/>
      <c r="BDH60" s="6"/>
      <c r="BDI60" s="6"/>
      <c r="BDJ60" s="6"/>
      <c r="BDK60" s="6"/>
      <c r="BDL60" s="6"/>
      <c r="BDM60" s="6"/>
      <c r="BDN60" s="6"/>
      <c r="BDO60" s="6"/>
      <c r="BDP60" s="6"/>
      <c r="BDQ60" s="6"/>
      <c r="BDR60" s="6"/>
      <c r="BDS60" s="6"/>
      <c r="BDT60" s="6"/>
      <c r="BDU60" s="6"/>
      <c r="BDV60" s="6"/>
      <c r="BDW60" s="6"/>
      <c r="BDX60" s="6"/>
      <c r="BDY60" s="6"/>
      <c r="BDZ60" s="6"/>
      <c r="BEA60" s="6"/>
      <c r="BEB60" s="6"/>
      <c r="BEC60" s="6"/>
      <c r="BED60" s="6"/>
      <c r="BEE60" s="6"/>
      <c r="BEF60" s="6"/>
      <c r="BEG60" s="6"/>
      <c r="BEH60" s="6"/>
      <c r="BEI60" s="6"/>
      <c r="BEJ60" s="6"/>
      <c r="BEK60" s="6"/>
      <c r="BEL60" s="6"/>
      <c r="BEM60" s="6"/>
      <c r="BEN60" s="6"/>
      <c r="BEO60" s="6"/>
      <c r="BEP60" s="6"/>
      <c r="BEQ60" s="6"/>
      <c r="BER60" s="6"/>
      <c r="BES60" s="6"/>
      <c r="BET60" s="6"/>
      <c r="BEU60" s="6"/>
      <c r="BEV60" s="6"/>
      <c r="BEW60" s="6"/>
      <c r="BEX60" s="6"/>
      <c r="BEY60" s="6"/>
      <c r="BEZ60" s="6"/>
      <c r="BFA60" s="6"/>
      <c r="BFB60" s="6"/>
      <c r="BFC60" s="6"/>
      <c r="BFD60" s="6"/>
      <c r="BFE60" s="6"/>
      <c r="BFF60" s="6"/>
      <c r="BFG60" s="6"/>
      <c r="BFH60" s="6"/>
      <c r="BFI60" s="6"/>
      <c r="BFJ60" s="6"/>
      <c r="BFK60" s="6"/>
      <c r="BFL60" s="6"/>
      <c r="BFM60" s="6"/>
      <c r="BFN60" s="6"/>
      <c r="BFO60" s="6"/>
      <c r="BFP60" s="6"/>
      <c r="BFQ60" s="6"/>
      <c r="BFR60" s="6"/>
      <c r="BFS60" s="6"/>
      <c r="BFT60" s="6"/>
      <c r="BFU60" s="6"/>
      <c r="BFV60" s="6"/>
      <c r="BFW60" s="6"/>
      <c r="BFX60" s="6"/>
      <c r="BFY60" s="6"/>
      <c r="BFZ60" s="6"/>
      <c r="BGA60" s="6"/>
      <c r="BGB60" s="6"/>
      <c r="BGC60" s="6"/>
      <c r="BGD60" s="6"/>
      <c r="BGE60" s="6"/>
      <c r="BGF60" s="6"/>
      <c r="BGG60" s="6"/>
      <c r="BGH60" s="6"/>
      <c r="BGI60" s="6"/>
      <c r="BGJ60" s="6"/>
      <c r="BGK60" s="6"/>
      <c r="BGL60" s="6"/>
      <c r="BGM60" s="6"/>
      <c r="BGN60" s="6"/>
      <c r="BGO60" s="6"/>
      <c r="BGP60" s="6"/>
      <c r="BGQ60" s="6"/>
      <c r="BGR60" s="6"/>
      <c r="BGS60" s="6"/>
      <c r="BGT60" s="6"/>
      <c r="BGU60" s="6"/>
      <c r="BGV60" s="6"/>
      <c r="BGW60" s="6"/>
      <c r="BGX60" s="6"/>
      <c r="BGY60" s="6"/>
      <c r="BGZ60" s="6"/>
      <c r="BHA60" s="6"/>
      <c r="BHB60" s="6"/>
      <c r="BHC60" s="6"/>
      <c r="BHD60" s="6"/>
      <c r="BHE60" s="6"/>
      <c r="BHF60" s="6"/>
      <c r="BHG60" s="6"/>
      <c r="BHH60" s="6"/>
      <c r="BHI60" s="6"/>
      <c r="BHJ60" s="6"/>
      <c r="BHK60" s="6"/>
      <c r="BHL60" s="6"/>
      <c r="BHM60" s="6"/>
      <c r="BHN60" s="6"/>
      <c r="BHO60" s="6"/>
      <c r="BHP60" s="6"/>
      <c r="BHQ60" s="6"/>
      <c r="BHR60" s="6"/>
      <c r="BHS60" s="6"/>
      <c r="BHT60" s="6"/>
      <c r="BHU60" s="6"/>
      <c r="BHV60" s="6"/>
      <c r="BHW60" s="6"/>
      <c r="BHX60" s="6"/>
      <c r="BHY60" s="6"/>
      <c r="BHZ60" s="6"/>
      <c r="BIA60" s="6"/>
      <c r="BIB60" s="6"/>
      <c r="BIC60" s="6"/>
      <c r="BID60" s="6"/>
      <c r="BIE60" s="6"/>
      <c r="BIF60" s="6"/>
      <c r="BIG60" s="6"/>
      <c r="BIH60" s="6"/>
      <c r="BII60" s="6"/>
      <c r="BIJ60" s="6"/>
      <c r="BIK60" s="6"/>
      <c r="BIL60" s="6"/>
      <c r="BIM60" s="6"/>
      <c r="BIN60" s="6"/>
      <c r="BIO60" s="6"/>
      <c r="BIP60" s="6"/>
      <c r="BIQ60" s="6"/>
      <c r="BIR60" s="6"/>
      <c r="BIS60" s="6"/>
      <c r="BIT60" s="6"/>
      <c r="BIU60" s="6"/>
      <c r="BIV60" s="6"/>
      <c r="BIW60" s="6"/>
      <c r="BIX60" s="6"/>
      <c r="BIY60" s="6"/>
      <c r="BIZ60" s="6"/>
      <c r="BJA60" s="6"/>
      <c r="BJB60" s="6"/>
      <c r="BJC60" s="6"/>
      <c r="BJD60" s="6"/>
      <c r="BJE60" s="6"/>
      <c r="BJF60" s="6"/>
      <c r="BJG60" s="6"/>
      <c r="BJH60" s="6"/>
      <c r="BJI60" s="6"/>
      <c r="BJJ60" s="6"/>
      <c r="BJK60" s="6"/>
      <c r="BJL60" s="6"/>
      <c r="BJM60" s="6"/>
      <c r="BJN60" s="6"/>
      <c r="BJO60" s="6"/>
      <c r="BJP60" s="6"/>
      <c r="BJQ60" s="6"/>
      <c r="BJR60" s="6"/>
      <c r="BJS60" s="6"/>
      <c r="BJT60" s="6"/>
      <c r="BJU60" s="6"/>
      <c r="BJV60" s="6"/>
      <c r="BJW60" s="6"/>
      <c r="BJX60" s="6"/>
      <c r="BJY60" s="6"/>
      <c r="BJZ60" s="6"/>
      <c r="BKA60" s="6"/>
      <c r="BKB60" s="6"/>
      <c r="BKC60" s="6"/>
      <c r="BKD60" s="6"/>
      <c r="BKE60" s="6"/>
      <c r="BKF60" s="6"/>
      <c r="BKG60" s="6"/>
      <c r="BKH60" s="6"/>
      <c r="BKI60" s="6"/>
      <c r="BKJ60" s="6"/>
      <c r="BKK60" s="6"/>
      <c r="BKL60" s="6"/>
      <c r="BKM60" s="6"/>
      <c r="BKN60" s="6"/>
      <c r="BKO60" s="6"/>
      <c r="BKP60" s="6"/>
      <c r="BKQ60" s="6"/>
      <c r="BKR60" s="6"/>
      <c r="BKS60" s="6"/>
      <c r="BKT60" s="6"/>
      <c r="BKU60" s="6"/>
      <c r="BKV60" s="6"/>
      <c r="BKW60" s="6"/>
      <c r="BKX60" s="6"/>
      <c r="BKY60" s="6"/>
      <c r="BKZ60" s="6"/>
      <c r="BLA60" s="6"/>
      <c r="BLB60" s="6"/>
      <c r="BLC60" s="6"/>
      <c r="BLD60" s="6"/>
      <c r="BLE60" s="6"/>
      <c r="BLF60" s="6"/>
      <c r="BLG60" s="6"/>
      <c r="BLH60" s="6"/>
      <c r="BLI60" s="6"/>
      <c r="BLJ60" s="6"/>
      <c r="BLK60" s="6"/>
      <c r="BLL60" s="6"/>
      <c r="BLM60" s="6"/>
      <c r="BLN60" s="6"/>
      <c r="BLO60" s="6"/>
      <c r="BLP60" s="6"/>
      <c r="BLQ60" s="6"/>
      <c r="BLR60" s="6"/>
      <c r="BLS60" s="6"/>
      <c r="BLT60" s="6"/>
      <c r="BLU60" s="6"/>
      <c r="BLV60" s="6"/>
      <c r="BLW60" s="6"/>
      <c r="BLX60" s="6"/>
      <c r="BLY60" s="6"/>
      <c r="BLZ60" s="6"/>
      <c r="BMA60" s="6"/>
      <c r="BMB60" s="6"/>
      <c r="BMC60" s="6"/>
      <c r="BMD60" s="6"/>
      <c r="BME60" s="6"/>
      <c r="BMF60" s="6"/>
      <c r="BMG60" s="6"/>
      <c r="BMH60" s="6"/>
      <c r="BMI60" s="6"/>
      <c r="BMJ60" s="6"/>
      <c r="BMK60" s="6"/>
      <c r="BML60" s="6"/>
      <c r="BMM60" s="6"/>
      <c r="BMN60" s="6"/>
      <c r="BMO60" s="6"/>
      <c r="BMP60" s="6"/>
      <c r="BMQ60" s="6"/>
      <c r="BMR60" s="6"/>
      <c r="BMS60" s="6"/>
      <c r="BMT60" s="6"/>
      <c r="BMU60" s="6"/>
      <c r="BMV60" s="6"/>
      <c r="BMW60" s="6"/>
      <c r="BMX60" s="6"/>
      <c r="BMY60" s="6"/>
      <c r="BMZ60" s="6"/>
      <c r="BNA60" s="6"/>
      <c r="BNB60" s="6"/>
      <c r="BNC60" s="6"/>
      <c r="BND60" s="6"/>
      <c r="BNE60" s="6"/>
      <c r="BNF60" s="6"/>
      <c r="BNG60" s="6"/>
      <c r="BNH60" s="6"/>
      <c r="BNI60" s="6"/>
      <c r="BNJ60" s="6"/>
      <c r="BNK60" s="6"/>
      <c r="BNL60" s="6"/>
      <c r="BNM60" s="6"/>
      <c r="BNN60" s="6"/>
      <c r="BNO60" s="6"/>
      <c r="BNP60" s="6"/>
      <c r="BNQ60" s="6"/>
      <c r="BNR60" s="6"/>
      <c r="BNS60" s="6"/>
      <c r="BNT60" s="6"/>
      <c r="BNU60" s="6"/>
      <c r="BNV60" s="6"/>
      <c r="BNW60" s="6"/>
      <c r="BNX60" s="6"/>
      <c r="BNY60" s="6"/>
      <c r="BNZ60" s="6"/>
      <c r="BOA60" s="6"/>
      <c r="BOB60" s="6"/>
      <c r="BOC60" s="6"/>
      <c r="BOD60" s="6"/>
      <c r="BOE60" s="6"/>
      <c r="BOF60" s="6"/>
      <c r="BOG60" s="6"/>
      <c r="BOH60" s="6"/>
      <c r="BOI60" s="6"/>
      <c r="BOJ60" s="6"/>
      <c r="BOK60" s="6"/>
      <c r="BOL60" s="6"/>
    </row>
    <row r="61" spans="1:1754" x14ac:dyDescent="0.3">
      <c r="A61" t="str">
        <f>IF(Input!A56=0,"",Input!A56)</f>
        <v/>
      </c>
      <c r="B61" s="1"/>
      <c r="M61">
        <v>43</v>
      </c>
      <c r="N61" t="str">
        <f t="shared" si="8"/>
        <v>5-3</v>
      </c>
      <c r="O61">
        <f t="shared" si="9"/>
        <v>5</v>
      </c>
      <c r="P61" s="9">
        <f t="shared" si="10"/>
        <v>3</v>
      </c>
      <c r="Q61" s="29" cm="1">
        <f t="array" ref="Q61">INDEX(START,O61,P61)</f>
        <v>5</v>
      </c>
      <c r="R61" s="6" cm="1">
        <f t="array" ref="R61">_xlfn.IFS(
R$17=1,Q61+1,
Q61 &gt; 9,0,
Q61 = 0,0,
TRUE,
Q61+
IF(IFERROR(VLOOKUP(($O61-1)&amp;"-"&amp;($P61  ),RUN,Q$18+4,FALSE)&gt;9,FALSE),1,0)+
IF(IFERROR(VLOOKUP(($O61  )&amp;"-"&amp;($P61+1),RUN,Q$18+4,FALSE)&gt;9,FALSE),1,0)+
IF(IFERROR(VLOOKUP(($O61+1)&amp;"-"&amp;($P61  ),RUN,Q$18+4,FALSE)&gt;9,FALSE),1,0)+
IF(IFERROR(VLOOKUP(($O61  )&amp;"-"&amp;($P61-1),RUN,Q$18+4,FALSE)&gt;9,FALSE),1,0)+
IF(IFERROR(VLOOKUP(($O61-1)&amp;"-"&amp;($P61-1),RUN,Q$18+4,FALSE)&gt;9,FALSE),1,0)+
IF(IFERROR(VLOOKUP(($O61+1)&amp;"-"&amp;($P61+1),RUN,Q$18+4,FALSE)&gt;9,FALSE),1,0)+
IF(IFERROR(VLOOKUP(($O61+1)&amp;"-"&amp;($P61-1),RUN,Q$18+4,FALSE)&gt;9,FALSE),1,0)+
IF(IFERROR(VLOOKUP(($O61-1)&amp;"-"&amp;($P61+1),RUN,Q$18+4,FALSE)&gt;9,FALSE),1,0),
TRUE,"X")</f>
        <v>6</v>
      </c>
      <c r="S61" s="6" cm="1">
        <f t="array" ref="S61">_xlfn.IFS(
S$17=1,R61+1,
R61 &gt; 9,0,
R61 = 0,0,
TRUE,
R61+
IF(IFERROR(VLOOKUP(($O61-1)&amp;"-"&amp;($P61  ),RUN,R$18+4,FALSE)&gt;9,FALSE),1,0)+
IF(IFERROR(VLOOKUP(($O61  )&amp;"-"&amp;($P61+1),RUN,R$18+4,FALSE)&gt;9,FALSE),1,0)+
IF(IFERROR(VLOOKUP(($O61+1)&amp;"-"&amp;($P61  ),RUN,R$18+4,FALSE)&gt;9,FALSE),1,0)+
IF(IFERROR(VLOOKUP(($O61  )&amp;"-"&amp;($P61-1),RUN,R$18+4,FALSE)&gt;9,FALSE),1,0)+
IF(IFERROR(VLOOKUP(($O61-1)&amp;"-"&amp;($P61-1),RUN,R$18+4,FALSE)&gt;9,FALSE),1,0)+
IF(IFERROR(VLOOKUP(($O61+1)&amp;"-"&amp;($P61+1),RUN,R$18+4,FALSE)&gt;9,FALSE),1,0)+
IF(IFERROR(VLOOKUP(($O61+1)&amp;"-"&amp;($P61-1),RUN,R$18+4,FALSE)&gt;9,FALSE),1,0)+
IF(IFERROR(VLOOKUP(($O61-1)&amp;"-"&amp;($P61+1),RUN,R$18+4,FALSE)&gt;9,FALSE),1,0),
TRUE,"X")</f>
        <v>7</v>
      </c>
      <c r="T61" s="6" cm="1">
        <f t="array" ref="T61">_xlfn.IFS(
T$17=1,S61+1,
S61 &gt; 9,0,
S61 = 0,0,
TRUE,
S61+
IF(IFERROR(VLOOKUP(($O61-1)&amp;"-"&amp;($P61  ),RUN,S$18+4,FALSE)&gt;9,FALSE),1,0)+
IF(IFERROR(VLOOKUP(($O61  )&amp;"-"&amp;($P61+1),RUN,S$18+4,FALSE)&gt;9,FALSE),1,0)+
IF(IFERROR(VLOOKUP(($O61+1)&amp;"-"&amp;($P61  ),RUN,S$18+4,FALSE)&gt;9,FALSE),1,0)+
IF(IFERROR(VLOOKUP(($O61  )&amp;"-"&amp;($P61-1),RUN,S$18+4,FALSE)&gt;9,FALSE),1,0)+
IF(IFERROR(VLOOKUP(($O61-1)&amp;"-"&amp;($P61-1),RUN,S$18+4,FALSE)&gt;9,FALSE),1,0)+
IF(IFERROR(VLOOKUP(($O61+1)&amp;"-"&amp;($P61+1),RUN,S$18+4,FALSE)&gt;9,FALSE),1,0)+
IF(IFERROR(VLOOKUP(($O61+1)&amp;"-"&amp;($P61-1),RUN,S$18+4,FALSE)&gt;9,FALSE),1,0)+
IF(IFERROR(VLOOKUP(($O61-1)&amp;"-"&amp;($P61+1),RUN,S$18+4,FALSE)&gt;9,FALSE),1,0),
TRUE,"X")</f>
        <v>7</v>
      </c>
      <c r="U61" s="6" cm="1">
        <f t="array" ref="U61">_xlfn.IFS(
U$17=1,T61+1,
T61 &gt; 9,0,
T61 = 0,0,
TRUE,
T61+
IF(IFERROR(VLOOKUP(($O61-1)&amp;"-"&amp;($P61  ),RUN,T$18+4,FALSE)&gt;9,FALSE),1,0)+
IF(IFERROR(VLOOKUP(($O61  )&amp;"-"&amp;($P61+1),RUN,T$18+4,FALSE)&gt;9,FALSE),1,0)+
IF(IFERROR(VLOOKUP(($O61+1)&amp;"-"&amp;($P61  ),RUN,T$18+4,FALSE)&gt;9,FALSE),1,0)+
IF(IFERROR(VLOOKUP(($O61  )&amp;"-"&amp;($P61-1),RUN,T$18+4,FALSE)&gt;9,FALSE),1,0)+
IF(IFERROR(VLOOKUP(($O61-1)&amp;"-"&amp;($P61-1),RUN,T$18+4,FALSE)&gt;9,FALSE),1,0)+
IF(IFERROR(VLOOKUP(($O61+1)&amp;"-"&amp;($P61+1),RUN,T$18+4,FALSE)&gt;9,FALSE),1,0)+
IF(IFERROR(VLOOKUP(($O61+1)&amp;"-"&amp;($P61-1),RUN,T$18+4,FALSE)&gt;9,FALSE),1,0)+
IF(IFERROR(VLOOKUP(($O61-1)&amp;"-"&amp;($P61+1),RUN,T$18+4,FALSE)&gt;9,FALSE),1,0),
TRUE,"X")</f>
        <v>8</v>
      </c>
      <c r="V61" s="6" cm="1">
        <f t="array" ref="V61">_xlfn.IFS(
V$17=1,U61+1,
U61 &gt; 9,0,
U61 = 0,0,
TRUE,
U61+
IF(IFERROR(VLOOKUP(($O61-1)&amp;"-"&amp;($P61  ),RUN,U$18+4,FALSE)&gt;9,FALSE),1,0)+
IF(IFERROR(VLOOKUP(($O61  )&amp;"-"&amp;($P61+1),RUN,U$18+4,FALSE)&gt;9,FALSE),1,0)+
IF(IFERROR(VLOOKUP(($O61+1)&amp;"-"&amp;($P61  ),RUN,U$18+4,FALSE)&gt;9,FALSE),1,0)+
IF(IFERROR(VLOOKUP(($O61  )&amp;"-"&amp;($P61-1),RUN,U$18+4,FALSE)&gt;9,FALSE),1,0)+
IF(IFERROR(VLOOKUP(($O61-1)&amp;"-"&amp;($P61-1),RUN,U$18+4,FALSE)&gt;9,FALSE),1,0)+
IF(IFERROR(VLOOKUP(($O61+1)&amp;"-"&amp;($P61+1),RUN,U$18+4,FALSE)&gt;9,FALSE),1,0)+
IF(IFERROR(VLOOKUP(($O61+1)&amp;"-"&amp;($P61-1),RUN,U$18+4,FALSE)&gt;9,FALSE),1,0)+
IF(IFERROR(VLOOKUP(($O61-1)&amp;"-"&amp;($P61+1),RUN,U$18+4,FALSE)&gt;9,FALSE),1,0),
TRUE,"X")</f>
        <v>10</v>
      </c>
      <c r="W61" s="6" cm="1">
        <f t="array" ref="W61">_xlfn.IFS(
W$17=1,V61+1,
V61 &gt; 9,0,
V61 = 0,0,
TRUE,
V61+
IF(IFERROR(VLOOKUP(($O61-1)&amp;"-"&amp;($P61  ),RUN,V$18+4,FALSE)&gt;9,FALSE),1,0)+
IF(IFERROR(VLOOKUP(($O61  )&amp;"-"&amp;($P61+1),RUN,V$18+4,FALSE)&gt;9,FALSE),1,0)+
IF(IFERROR(VLOOKUP(($O61+1)&amp;"-"&amp;($P61  ),RUN,V$18+4,FALSE)&gt;9,FALSE),1,0)+
IF(IFERROR(VLOOKUP(($O61  )&amp;"-"&amp;($P61-1),RUN,V$18+4,FALSE)&gt;9,FALSE),1,0)+
IF(IFERROR(VLOOKUP(($O61-1)&amp;"-"&amp;($P61-1),RUN,V$18+4,FALSE)&gt;9,FALSE),1,0)+
IF(IFERROR(VLOOKUP(($O61+1)&amp;"-"&amp;($P61+1),RUN,V$18+4,FALSE)&gt;9,FALSE),1,0)+
IF(IFERROR(VLOOKUP(($O61+1)&amp;"-"&amp;($P61-1),RUN,V$18+4,FALSE)&gt;9,FALSE),1,0)+
IF(IFERROR(VLOOKUP(($O61-1)&amp;"-"&amp;($P61+1),RUN,V$18+4,FALSE)&gt;9,FALSE),1,0),
TRUE,"X")</f>
        <v>0</v>
      </c>
      <c r="X61" s="6" cm="1">
        <f t="array" ref="X61">_xlfn.IFS(
X$17=1,W61+1,
W61 &gt; 9,0,
W61 = 0,0,
TRUE,
W61+
IF(IFERROR(VLOOKUP(($O61-1)&amp;"-"&amp;($P61  ),RUN,W$18+4,FALSE)&gt;9,FALSE),1,0)+
IF(IFERROR(VLOOKUP(($O61  )&amp;"-"&amp;($P61+1),RUN,W$18+4,FALSE)&gt;9,FALSE),1,0)+
IF(IFERROR(VLOOKUP(($O61+1)&amp;"-"&amp;($P61  ),RUN,W$18+4,FALSE)&gt;9,FALSE),1,0)+
IF(IFERROR(VLOOKUP(($O61  )&amp;"-"&amp;($P61-1),RUN,W$18+4,FALSE)&gt;9,FALSE),1,0)+
IF(IFERROR(VLOOKUP(($O61-1)&amp;"-"&amp;($P61-1),RUN,W$18+4,FALSE)&gt;9,FALSE),1,0)+
IF(IFERROR(VLOOKUP(($O61+1)&amp;"-"&amp;($P61+1),RUN,W$18+4,FALSE)&gt;9,FALSE),1,0)+
IF(IFERROR(VLOOKUP(($O61+1)&amp;"-"&amp;($P61-1),RUN,W$18+4,FALSE)&gt;9,FALSE),1,0)+
IF(IFERROR(VLOOKUP(($O61-1)&amp;"-"&amp;($P61+1),RUN,W$18+4,FALSE)&gt;9,FALSE),1,0),
TRUE,"X")</f>
        <v>0</v>
      </c>
      <c r="Y61" s="6" cm="1">
        <f t="array" ref="Y61">_xlfn.IFS(
Y$17=1,X61+1,
X61 &gt; 9,0,
X61 = 0,0,
TRUE,
X61+
IF(IFERROR(VLOOKUP(($O61-1)&amp;"-"&amp;($P61  ),RUN,X$18+4,FALSE)&gt;9,FALSE),1,0)+
IF(IFERROR(VLOOKUP(($O61  )&amp;"-"&amp;($P61+1),RUN,X$18+4,FALSE)&gt;9,FALSE),1,0)+
IF(IFERROR(VLOOKUP(($O61+1)&amp;"-"&amp;($P61  ),RUN,X$18+4,FALSE)&gt;9,FALSE),1,0)+
IF(IFERROR(VLOOKUP(($O61  )&amp;"-"&amp;($P61-1),RUN,X$18+4,FALSE)&gt;9,FALSE),1,0)+
IF(IFERROR(VLOOKUP(($O61-1)&amp;"-"&amp;($P61-1),RUN,X$18+4,FALSE)&gt;9,FALSE),1,0)+
IF(IFERROR(VLOOKUP(($O61+1)&amp;"-"&amp;($P61+1),RUN,X$18+4,FALSE)&gt;9,FALSE),1,0)+
IF(IFERROR(VLOOKUP(($O61+1)&amp;"-"&amp;($P61-1),RUN,X$18+4,FALSE)&gt;9,FALSE),1,0)+
IF(IFERROR(VLOOKUP(($O61-1)&amp;"-"&amp;($P61+1),RUN,X$18+4,FALSE)&gt;9,FALSE),1,0),
TRUE,"X")</f>
        <v>1</v>
      </c>
      <c r="Z61" s="6" cm="1">
        <f t="array" ref="Z61">_xlfn.IFS(
Z$17=1,Y61+1,
Y61 &gt; 9,0,
Y61 = 0,0,
TRUE,
Y61+
IF(IFERROR(VLOOKUP(($O61-1)&amp;"-"&amp;($P61  ),RUN,Y$18+4,FALSE)&gt;9,FALSE),1,0)+
IF(IFERROR(VLOOKUP(($O61  )&amp;"-"&amp;($P61+1),RUN,Y$18+4,FALSE)&gt;9,FALSE),1,0)+
IF(IFERROR(VLOOKUP(($O61+1)&amp;"-"&amp;($P61  ),RUN,Y$18+4,FALSE)&gt;9,FALSE),1,0)+
IF(IFERROR(VLOOKUP(($O61  )&amp;"-"&amp;($P61-1),RUN,Y$18+4,FALSE)&gt;9,FALSE),1,0)+
IF(IFERROR(VLOOKUP(($O61-1)&amp;"-"&amp;($P61-1),RUN,Y$18+4,FALSE)&gt;9,FALSE),1,0)+
IF(IFERROR(VLOOKUP(($O61+1)&amp;"-"&amp;($P61+1),RUN,Y$18+4,FALSE)&gt;9,FALSE),1,0)+
IF(IFERROR(VLOOKUP(($O61+1)&amp;"-"&amp;($P61-1),RUN,Y$18+4,FALSE)&gt;9,FALSE),1,0)+
IF(IFERROR(VLOOKUP(($O61-1)&amp;"-"&amp;($P61+1),RUN,Y$18+4,FALSE)&gt;9,FALSE),1,0),
TRUE,"X")</f>
        <v>1</v>
      </c>
      <c r="AA61" s="6" cm="1">
        <f t="array" ref="AA61">_xlfn.IFS(
AA$17=1,Z61+1,
Z61 &gt; 9,0,
Z61 = 0,0,
TRUE,
Z61+
IF(IFERROR(VLOOKUP(($O61-1)&amp;"-"&amp;($P61  ),RUN,Z$18+4,FALSE)&gt;9,FALSE),1,0)+
IF(IFERROR(VLOOKUP(($O61  )&amp;"-"&amp;($P61+1),RUN,Z$18+4,FALSE)&gt;9,FALSE),1,0)+
IF(IFERROR(VLOOKUP(($O61+1)&amp;"-"&amp;($P61  ),RUN,Z$18+4,FALSE)&gt;9,FALSE),1,0)+
IF(IFERROR(VLOOKUP(($O61  )&amp;"-"&amp;($P61-1),RUN,Z$18+4,FALSE)&gt;9,FALSE),1,0)+
IF(IFERROR(VLOOKUP(($O61-1)&amp;"-"&amp;($P61-1),RUN,Z$18+4,FALSE)&gt;9,FALSE),1,0)+
IF(IFERROR(VLOOKUP(($O61+1)&amp;"-"&amp;($P61+1),RUN,Z$18+4,FALSE)&gt;9,FALSE),1,0)+
IF(IFERROR(VLOOKUP(($O61+1)&amp;"-"&amp;($P61-1),RUN,Z$18+4,FALSE)&gt;9,FALSE),1,0)+
IF(IFERROR(VLOOKUP(($O61-1)&amp;"-"&amp;($P61+1),RUN,Z$18+4,FALSE)&gt;9,FALSE),1,0),
TRUE,"X")</f>
        <v>2</v>
      </c>
      <c r="AB61" s="6" cm="1">
        <f t="array" ref="AB61">_xlfn.IFS(
AB$17=1,AA61+1,
AA61 &gt; 9,0,
AA61 = 0,0,
TRUE,
AA61+
IF(IFERROR(VLOOKUP(($O61-1)&amp;"-"&amp;($P61  ),RUN,AA$18+4,FALSE)&gt;9,FALSE),1,0)+
IF(IFERROR(VLOOKUP(($O61  )&amp;"-"&amp;($P61+1),RUN,AA$18+4,FALSE)&gt;9,FALSE),1,0)+
IF(IFERROR(VLOOKUP(($O61+1)&amp;"-"&amp;($P61  ),RUN,AA$18+4,FALSE)&gt;9,FALSE),1,0)+
IF(IFERROR(VLOOKUP(($O61  )&amp;"-"&amp;($P61-1),RUN,AA$18+4,FALSE)&gt;9,FALSE),1,0)+
IF(IFERROR(VLOOKUP(($O61-1)&amp;"-"&amp;($P61-1),RUN,AA$18+4,FALSE)&gt;9,FALSE),1,0)+
IF(IFERROR(VLOOKUP(($O61+1)&amp;"-"&amp;($P61+1),RUN,AA$18+4,FALSE)&gt;9,FALSE),1,0)+
IF(IFERROR(VLOOKUP(($O61+1)&amp;"-"&amp;($P61-1),RUN,AA$18+4,FALSE)&gt;9,FALSE),1,0)+
IF(IFERROR(VLOOKUP(($O61-1)&amp;"-"&amp;($P61+1),RUN,AA$18+4,FALSE)&gt;9,FALSE),1,0),
TRUE,"X")</f>
        <v>3</v>
      </c>
      <c r="AC61" s="6" cm="1">
        <f t="array" ref="AC61">_xlfn.IFS(
AC$17=1,AB61+1,
AB61 &gt; 9,0,
AB61 = 0,0,
TRUE,
AB61+
IF(IFERROR(VLOOKUP(($O61-1)&amp;"-"&amp;($P61  ),RUN,AB$18+4,FALSE)&gt;9,FALSE),1,0)+
IF(IFERROR(VLOOKUP(($O61  )&amp;"-"&amp;($P61+1),RUN,AB$18+4,FALSE)&gt;9,FALSE),1,0)+
IF(IFERROR(VLOOKUP(($O61+1)&amp;"-"&amp;($P61  ),RUN,AB$18+4,FALSE)&gt;9,FALSE),1,0)+
IF(IFERROR(VLOOKUP(($O61  )&amp;"-"&amp;($P61-1),RUN,AB$18+4,FALSE)&gt;9,FALSE),1,0)+
IF(IFERROR(VLOOKUP(($O61-1)&amp;"-"&amp;($P61-1),RUN,AB$18+4,FALSE)&gt;9,FALSE),1,0)+
IF(IFERROR(VLOOKUP(($O61+1)&amp;"-"&amp;($P61+1),RUN,AB$18+4,FALSE)&gt;9,FALSE),1,0)+
IF(IFERROR(VLOOKUP(($O61+1)&amp;"-"&amp;($P61-1),RUN,AB$18+4,FALSE)&gt;9,FALSE),1,0)+
IF(IFERROR(VLOOKUP(($O61-1)&amp;"-"&amp;($P61+1),RUN,AB$18+4,FALSE)&gt;9,FALSE),1,0),
TRUE,"X")</f>
        <v>3</v>
      </c>
      <c r="AD61" s="6" cm="1">
        <f t="array" ref="AD61">_xlfn.IFS(
AD$17=1,AC61+1,
AC61 &gt; 9,0,
AC61 = 0,0,
TRUE,
AC61+
IF(IFERROR(VLOOKUP(($O61-1)&amp;"-"&amp;($P61  ),RUN,AC$18+4,FALSE)&gt;9,FALSE),1,0)+
IF(IFERROR(VLOOKUP(($O61  )&amp;"-"&amp;($P61+1),RUN,AC$18+4,FALSE)&gt;9,FALSE),1,0)+
IF(IFERROR(VLOOKUP(($O61+1)&amp;"-"&amp;($P61  ),RUN,AC$18+4,FALSE)&gt;9,FALSE),1,0)+
IF(IFERROR(VLOOKUP(($O61  )&amp;"-"&amp;($P61-1),RUN,AC$18+4,FALSE)&gt;9,FALSE),1,0)+
IF(IFERROR(VLOOKUP(($O61-1)&amp;"-"&amp;($P61-1),RUN,AC$18+4,FALSE)&gt;9,FALSE),1,0)+
IF(IFERROR(VLOOKUP(($O61+1)&amp;"-"&amp;($P61+1),RUN,AC$18+4,FALSE)&gt;9,FALSE),1,0)+
IF(IFERROR(VLOOKUP(($O61+1)&amp;"-"&amp;($P61-1),RUN,AC$18+4,FALSE)&gt;9,FALSE),1,0)+
IF(IFERROR(VLOOKUP(($O61-1)&amp;"-"&amp;($P61+1),RUN,AC$18+4,FALSE)&gt;9,FALSE),1,0),
TRUE,"X")</f>
        <v>3</v>
      </c>
      <c r="AE61" s="6" cm="1">
        <f t="array" ref="AE61">_xlfn.IFS(
AE$17=1,AD61+1,
AD61 &gt; 9,0,
AD61 = 0,0,
TRUE,
AD61+
IF(IFERROR(VLOOKUP(($O61-1)&amp;"-"&amp;($P61  ),RUN,AD$18+4,FALSE)&gt;9,FALSE),1,0)+
IF(IFERROR(VLOOKUP(($O61  )&amp;"-"&amp;($P61+1),RUN,AD$18+4,FALSE)&gt;9,FALSE),1,0)+
IF(IFERROR(VLOOKUP(($O61+1)&amp;"-"&amp;($P61  ),RUN,AD$18+4,FALSE)&gt;9,FALSE),1,0)+
IF(IFERROR(VLOOKUP(($O61  )&amp;"-"&amp;($P61-1),RUN,AD$18+4,FALSE)&gt;9,FALSE),1,0)+
IF(IFERROR(VLOOKUP(($O61-1)&amp;"-"&amp;($P61-1),RUN,AD$18+4,FALSE)&gt;9,FALSE),1,0)+
IF(IFERROR(VLOOKUP(($O61+1)&amp;"-"&amp;($P61+1),RUN,AD$18+4,FALSE)&gt;9,FALSE),1,0)+
IF(IFERROR(VLOOKUP(($O61+1)&amp;"-"&amp;($P61-1),RUN,AD$18+4,FALSE)&gt;9,FALSE),1,0)+
IF(IFERROR(VLOOKUP(($O61-1)&amp;"-"&amp;($P61+1),RUN,AD$18+4,FALSE)&gt;9,FALSE),1,0),
TRUE,"X")</f>
        <v>3</v>
      </c>
      <c r="AF61" s="6" cm="1">
        <f t="array" ref="AF61">_xlfn.IFS(
AF$17=1,AE61+1,
AE61 &gt; 9,0,
AE61 = 0,0,
TRUE,
AE61+
IF(IFERROR(VLOOKUP(($O61-1)&amp;"-"&amp;($P61  ),RUN,AE$18+4,FALSE)&gt;9,FALSE),1,0)+
IF(IFERROR(VLOOKUP(($O61  )&amp;"-"&amp;($P61+1),RUN,AE$18+4,FALSE)&gt;9,FALSE),1,0)+
IF(IFERROR(VLOOKUP(($O61+1)&amp;"-"&amp;($P61  ),RUN,AE$18+4,FALSE)&gt;9,FALSE),1,0)+
IF(IFERROR(VLOOKUP(($O61  )&amp;"-"&amp;($P61-1),RUN,AE$18+4,FALSE)&gt;9,FALSE),1,0)+
IF(IFERROR(VLOOKUP(($O61-1)&amp;"-"&amp;($P61-1),RUN,AE$18+4,FALSE)&gt;9,FALSE),1,0)+
IF(IFERROR(VLOOKUP(($O61+1)&amp;"-"&amp;($P61+1),RUN,AE$18+4,FALSE)&gt;9,FALSE),1,0)+
IF(IFERROR(VLOOKUP(($O61+1)&amp;"-"&amp;($P61-1),RUN,AE$18+4,FALSE)&gt;9,FALSE),1,0)+
IF(IFERROR(VLOOKUP(($O61-1)&amp;"-"&amp;($P61+1),RUN,AE$18+4,FALSE)&gt;9,FALSE),1,0),
TRUE,"X")</f>
        <v>3</v>
      </c>
      <c r="AG61" s="6" cm="1">
        <f t="array" ref="AG61">_xlfn.IFS(
AG$17=1,AF61+1,
AF61 &gt; 9,0,
AF61 = 0,0,
TRUE,
AF61+
IF(IFERROR(VLOOKUP(($O61-1)&amp;"-"&amp;($P61  ),RUN,AF$18+4,FALSE)&gt;9,FALSE),1,0)+
IF(IFERROR(VLOOKUP(($O61  )&amp;"-"&amp;($P61+1),RUN,AF$18+4,FALSE)&gt;9,FALSE),1,0)+
IF(IFERROR(VLOOKUP(($O61+1)&amp;"-"&amp;($P61  ),RUN,AF$18+4,FALSE)&gt;9,FALSE),1,0)+
IF(IFERROR(VLOOKUP(($O61  )&amp;"-"&amp;($P61-1),RUN,AF$18+4,FALSE)&gt;9,FALSE),1,0)+
IF(IFERROR(VLOOKUP(($O61-1)&amp;"-"&amp;($P61-1),RUN,AF$18+4,FALSE)&gt;9,FALSE),1,0)+
IF(IFERROR(VLOOKUP(($O61+1)&amp;"-"&amp;($P61+1),RUN,AF$18+4,FALSE)&gt;9,FALSE),1,0)+
IF(IFERROR(VLOOKUP(($O61+1)&amp;"-"&amp;($P61-1),RUN,AF$18+4,FALSE)&gt;9,FALSE),1,0)+
IF(IFERROR(VLOOKUP(($O61-1)&amp;"-"&amp;($P61+1),RUN,AF$18+4,FALSE)&gt;9,FALSE),1,0),
TRUE,"X")</f>
        <v>3</v>
      </c>
      <c r="AH61" s="6" cm="1">
        <f t="array" ref="AH61">_xlfn.IFS(
AH$17=1,AG61+1,
AG61 &gt; 9,0,
AG61 = 0,0,
TRUE,
AG61+
IF(IFERROR(VLOOKUP(($O61-1)&amp;"-"&amp;($P61  ),RUN,AG$18+4,FALSE)&gt;9,FALSE),1,0)+
IF(IFERROR(VLOOKUP(($O61  )&amp;"-"&amp;($P61+1),RUN,AG$18+4,FALSE)&gt;9,FALSE),1,0)+
IF(IFERROR(VLOOKUP(($O61+1)&amp;"-"&amp;($P61  ),RUN,AG$18+4,FALSE)&gt;9,FALSE),1,0)+
IF(IFERROR(VLOOKUP(($O61  )&amp;"-"&amp;($P61-1),RUN,AG$18+4,FALSE)&gt;9,FALSE),1,0)+
IF(IFERROR(VLOOKUP(($O61-1)&amp;"-"&amp;($P61-1),RUN,AG$18+4,FALSE)&gt;9,FALSE),1,0)+
IF(IFERROR(VLOOKUP(($O61+1)&amp;"-"&amp;($P61+1),RUN,AG$18+4,FALSE)&gt;9,FALSE),1,0)+
IF(IFERROR(VLOOKUP(($O61+1)&amp;"-"&amp;($P61-1),RUN,AG$18+4,FALSE)&gt;9,FALSE),1,0)+
IF(IFERROR(VLOOKUP(($O61-1)&amp;"-"&amp;($P61+1),RUN,AG$18+4,FALSE)&gt;9,FALSE),1,0),
TRUE,"X")</f>
        <v>3</v>
      </c>
      <c r="AI61" s="6" cm="1">
        <f t="array" ref="AI61">_xlfn.IFS(
AI$17=1,AH61+1,
AH61 &gt; 9,0,
AH61 = 0,0,
TRUE,
AH61+
IF(IFERROR(VLOOKUP(($O61-1)&amp;"-"&amp;($P61  ),RUN,AH$18+4,FALSE)&gt;9,FALSE),1,0)+
IF(IFERROR(VLOOKUP(($O61  )&amp;"-"&amp;($P61+1),RUN,AH$18+4,FALSE)&gt;9,FALSE),1,0)+
IF(IFERROR(VLOOKUP(($O61+1)&amp;"-"&amp;($P61  ),RUN,AH$18+4,FALSE)&gt;9,FALSE),1,0)+
IF(IFERROR(VLOOKUP(($O61  )&amp;"-"&amp;($P61-1),RUN,AH$18+4,FALSE)&gt;9,FALSE),1,0)+
IF(IFERROR(VLOOKUP(($O61-1)&amp;"-"&amp;($P61-1),RUN,AH$18+4,FALSE)&gt;9,FALSE),1,0)+
IF(IFERROR(VLOOKUP(($O61+1)&amp;"-"&amp;($P61+1),RUN,AH$18+4,FALSE)&gt;9,FALSE),1,0)+
IF(IFERROR(VLOOKUP(($O61+1)&amp;"-"&amp;($P61-1),RUN,AH$18+4,FALSE)&gt;9,FALSE),1,0)+
IF(IFERROR(VLOOKUP(($O61-1)&amp;"-"&amp;($P61+1),RUN,AH$18+4,FALSE)&gt;9,FALSE),1,0),
TRUE,"X")</f>
        <v>3</v>
      </c>
      <c r="AJ61" s="6" cm="1">
        <f t="array" ref="AJ61">_xlfn.IFS(
AJ$17=1,AI61+1,
AI61 &gt; 9,0,
AI61 = 0,0,
TRUE,
AI61+
IF(IFERROR(VLOOKUP(($O61-1)&amp;"-"&amp;($P61  ),RUN,AI$18+4,FALSE)&gt;9,FALSE),1,0)+
IF(IFERROR(VLOOKUP(($O61  )&amp;"-"&amp;($P61+1),RUN,AI$18+4,FALSE)&gt;9,FALSE),1,0)+
IF(IFERROR(VLOOKUP(($O61+1)&amp;"-"&amp;($P61  ),RUN,AI$18+4,FALSE)&gt;9,FALSE),1,0)+
IF(IFERROR(VLOOKUP(($O61  )&amp;"-"&amp;($P61-1),RUN,AI$18+4,FALSE)&gt;9,FALSE),1,0)+
IF(IFERROR(VLOOKUP(($O61-1)&amp;"-"&amp;($P61-1),RUN,AI$18+4,FALSE)&gt;9,FALSE),1,0)+
IF(IFERROR(VLOOKUP(($O61+1)&amp;"-"&amp;($P61+1),RUN,AI$18+4,FALSE)&gt;9,FALSE),1,0)+
IF(IFERROR(VLOOKUP(($O61+1)&amp;"-"&amp;($P61-1),RUN,AI$18+4,FALSE)&gt;9,FALSE),1,0)+
IF(IFERROR(VLOOKUP(($O61-1)&amp;"-"&amp;($P61+1),RUN,AI$18+4,FALSE)&gt;9,FALSE),1,0),
TRUE,"X")</f>
        <v>3</v>
      </c>
      <c r="AK61" s="6" cm="1">
        <f t="array" ref="AK61">_xlfn.IFS(
AK$17=1,AJ61+1,
AJ61 &gt; 9,0,
AJ61 = 0,0,
TRUE,
AJ61+
IF(IFERROR(VLOOKUP(($O61-1)&amp;"-"&amp;($P61  ),RUN,AJ$18+4,FALSE)&gt;9,FALSE),1,0)+
IF(IFERROR(VLOOKUP(($O61  )&amp;"-"&amp;($P61+1),RUN,AJ$18+4,FALSE)&gt;9,FALSE),1,0)+
IF(IFERROR(VLOOKUP(($O61+1)&amp;"-"&amp;($P61  ),RUN,AJ$18+4,FALSE)&gt;9,FALSE),1,0)+
IF(IFERROR(VLOOKUP(($O61  )&amp;"-"&amp;($P61-1),RUN,AJ$18+4,FALSE)&gt;9,FALSE),1,0)+
IF(IFERROR(VLOOKUP(($O61-1)&amp;"-"&amp;($P61-1),RUN,AJ$18+4,FALSE)&gt;9,FALSE),1,0)+
IF(IFERROR(VLOOKUP(($O61+1)&amp;"-"&amp;($P61+1),RUN,AJ$18+4,FALSE)&gt;9,FALSE),1,0)+
IF(IFERROR(VLOOKUP(($O61+1)&amp;"-"&amp;($P61-1),RUN,AJ$18+4,FALSE)&gt;9,FALSE),1,0)+
IF(IFERROR(VLOOKUP(($O61-1)&amp;"-"&amp;($P61+1),RUN,AJ$18+4,FALSE)&gt;9,FALSE),1,0),
TRUE,"X")</f>
        <v>4</v>
      </c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  <c r="ANC61" s="6"/>
      <c r="AND61" s="6"/>
      <c r="ANE61" s="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6"/>
      <c r="ANV61" s="6"/>
      <c r="ANW61" s="6"/>
      <c r="ANX61" s="6"/>
      <c r="ANY61" s="6"/>
      <c r="ANZ61" s="6"/>
      <c r="AOA61" s="6"/>
      <c r="AOB61" s="6"/>
      <c r="AOC61" s="6"/>
      <c r="AOD61" s="6"/>
      <c r="AOE61" s="6"/>
      <c r="AOF61" s="6"/>
      <c r="AOG61" s="6"/>
      <c r="AOH61" s="6"/>
      <c r="AOI61" s="6"/>
      <c r="AOJ61" s="6"/>
      <c r="AOK61" s="6"/>
      <c r="AOL61" s="6"/>
      <c r="AOM61" s="6"/>
      <c r="AON61" s="6"/>
      <c r="AOO61" s="6"/>
      <c r="AOP61" s="6"/>
      <c r="AOQ61" s="6"/>
      <c r="AOR61" s="6"/>
      <c r="AOS61" s="6"/>
      <c r="AOT61" s="6"/>
      <c r="AOU61" s="6"/>
      <c r="AOV61" s="6"/>
      <c r="AOW61" s="6"/>
      <c r="AOX61" s="6"/>
      <c r="AOY61" s="6"/>
      <c r="AOZ61" s="6"/>
      <c r="APA61" s="6"/>
      <c r="APB61" s="6"/>
      <c r="APC61" s="6"/>
      <c r="APD61" s="6"/>
      <c r="APE61" s="6"/>
      <c r="APF61" s="6"/>
      <c r="APG61" s="6"/>
      <c r="APH61" s="6"/>
      <c r="API61" s="6"/>
      <c r="APJ61" s="6"/>
      <c r="APK61" s="6"/>
      <c r="APL61" s="6"/>
      <c r="APM61" s="6"/>
      <c r="APN61" s="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6"/>
      <c r="AQE61" s="6"/>
      <c r="AQF61" s="6"/>
      <c r="AQG61" s="6"/>
      <c r="AQH61" s="6"/>
      <c r="AQI61" s="6"/>
      <c r="AQJ61" s="6"/>
      <c r="AQK61" s="6"/>
      <c r="AQL61" s="6"/>
      <c r="AQM61" s="6"/>
      <c r="AQN61" s="6"/>
      <c r="AQO61" s="6"/>
      <c r="AQP61" s="6"/>
      <c r="AQQ61" s="6"/>
      <c r="AQR61" s="6"/>
      <c r="AQS61" s="6"/>
      <c r="AQT61" s="6"/>
      <c r="AQU61" s="6"/>
      <c r="AQV61" s="6"/>
      <c r="AQW61" s="6"/>
      <c r="AQX61" s="6"/>
      <c r="AQY61" s="6"/>
      <c r="AQZ61" s="6"/>
      <c r="ARA61" s="6"/>
      <c r="ARB61" s="6"/>
      <c r="ARC61" s="6"/>
      <c r="ARD61" s="6"/>
      <c r="ARE61" s="6"/>
      <c r="ARF61" s="6"/>
      <c r="ARG61" s="6"/>
      <c r="ARH61" s="6"/>
      <c r="ARI61" s="6"/>
      <c r="ARJ61" s="6"/>
      <c r="ARK61" s="6"/>
      <c r="ARL61" s="6"/>
      <c r="ARM61" s="6"/>
      <c r="ARN61" s="6"/>
      <c r="ARO61" s="6"/>
      <c r="ARP61" s="6"/>
      <c r="ARQ61" s="6"/>
      <c r="ARR61" s="6"/>
      <c r="ARS61" s="6"/>
      <c r="ART61" s="6"/>
      <c r="ARU61" s="6"/>
      <c r="ARV61" s="6"/>
      <c r="ARW61" s="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6"/>
      <c r="ASN61" s="6"/>
      <c r="ASO61" s="6"/>
      <c r="ASP61" s="6"/>
      <c r="ASQ61" s="6"/>
      <c r="ASR61" s="6"/>
      <c r="ASS61" s="6"/>
      <c r="AST61" s="6"/>
      <c r="ASU61" s="6"/>
      <c r="ASV61" s="6"/>
      <c r="ASW61" s="6"/>
      <c r="ASX61" s="6"/>
      <c r="ASY61" s="6"/>
      <c r="ASZ61" s="6"/>
      <c r="ATA61" s="6"/>
      <c r="ATB61" s="6"/>
      <c r="ATC61" s="6"/>
      <c r="ATD61" s="6"/>
      <c r="ATE61" s="6"/>
      <c r="ATF61" s="6"/>
      <c r="ATG61" s="6"/>
      <c r="ATH61" s="6"/>
      <c r="ATI61" s="6"/>
      <c r="ATJ61" s="6"/>
      <c r="ATK61" s="6"/>
      <c r="ATL61" s="6"/>
      <c r="ATM61" s="6"/>
      <c r="ATN61" s="6"/>
      <c r="ATO61" s="6"/>
      <c r="ATP61" s="6"/>
      <c r="ATQ61" s="6"/>
      <c r="ATR61" s="6"/>
      <c r="ATS61" s="6"/>
      <c r="ATT61" s="6"/>
      <c r="ATU61" s="6"/>
      <c r="ATV61" s="6"/>
      <c r="ATW61" s="6"/>
      <c r="ATX61" s="6"/>
      <c r="ATY61" s="6"/>
      <c r="ATZ61" s="6"/>
      <c r="AUA61" s="6"/>
      <c r="AUB61" s="6"/>
      <c r="AUC61" s="6"/>
      <c r="AUD61" s="6"/>
      <c r="AUE61" s="6"/>
      <c r="AUF61" s="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6"/>
      <c r="AUW61" s="6"/>
      <c r="AUX61" s="6"/>
      <c r="AUY61" s="6"/>
      <c r="AUZ61" s="6"/>
      <c r="AVA61" s="6"/>
      <c r="AVB61" s="6"/>
      <c r="AVC61" s="6"/>
      <c r="AVD61" s="6"/>
      <c r="AVE61" s="6"/>
      <c r="AVF61" s="6"/>
      <c r="AVG61" s="6"/>
      <c r="AVH61" s="6"/>
      <c r="AVI61" s="6"/>
      <c r="AVJ61" s="6"/>
      <c r="AVK61" s="6"/>
      <c r="AVL61" s="6"/>
      <c r="AVM61" s="6"/>
      <c r="AVN61" s="6"/>
      <c r="AVO61" s="6"/>
      <c r="AVP61" s="6"/>
      <c r="AVQ61" s="6"/>
      <c r="AVR61" s="6"/>
      <c r="AVS61" s="6"/>
      <c r="AVT61" s="6"/>
      <c r="AVU61" s="6"/>
      <c r="AVV61" s="6"/>
      <c r="AVW61" s="6"/>
      <c r="AVX61" s="6"/>
      <c r="AVY61" s="6"/>
      <c r="AVZ61" s="6"/>
      <c r="AWA61" s="6"/>
      <c r="AWB61" s="6"/>
      <c r="AWC61" s="6"/>
      <c r="AWD61" s="6"/>
      <c r="AWE61" s="6"/>
      <c r="AWF61" s="6"/>
      <c r="AWG61" s="6"/>
      <c r="AWH61" s="6"/>
      <c r="AWI61" s="6"/>
      <c r="AWJ61" s="6"/>
      <c r="AWK61" s="6"/>
      <c r="AWL61" s="6"/>
      <c r="AWM61" s="6"/>
      <c r="AWN61" s="6"/>
      <c r="AWO61" s="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6"/>
      <c r="AXF61" s="6"/>
      <c r="AXG61" s="6"/>
      <c r="AXH61" s="6"/>
      <c r="AXI61" s="6"/>
      <c r="AXJ61" s="6"/>
      <c r="AXK61" s="6"/>
      <c r="AXL61" s="6"/>
      <c r="AXM61" s="6"/>
      <c r="AXN61" s="6"/>
      <c r="AXO61" s="6"/>
      <c r="AXP61" s="6"/>
      <c r="AXQ61" s="6"/>
      <c r="AXR61" s="6"/>
      <c r="AXS61" s="6"/>
      <c r="AXT61" s="6"/>
      <c r="AXU61" s="6"/>
      <c r="AXV61" s="6"/>
      <c r="AXW61" s="6"/>
      <c r="AXX61" s="6"/>
      <c r="AXY61" s="6"/>
      <c r="AXZ61" s="6"/>
      <c r="AYA61" s="6"/>
      <c r="AYB61" s="6"/>
      <c r="AYC61" s="6"/>
      <c r="AYD61" s="6"/>
      <c r="AYE61" s="6"/>
      <c r="AYF61" s="6"/>
      <c r="AYG61" s="6"/>
      <c r="AYH61" s="6"/>
      <c r="AYI61" s="6"/>
      <c r="AYJ61" s="6"/>
      <c r="AYK61" s="6"/>
      <c r="AYL61" s="6"/>
      <c r="AYM61" s="6"/>
      <c r="AYN61" s="6"/>
      <c r="AYO61" s="6"/>
      <c r="AYP61" s="6"/>
      <c r="AYQ61" s="6"/>
      <c r="AYR61" s="6"/>
      <c r="AYS61" s="6"/>
      <c r="AYT61" s="6"/>
      <c r="AYU61" s="6"/>
      <c r="AYV61" s="6"/>
      <c r="AYW61" s="6"/>
      <c r="AYX61" s="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6"/>
      <c r="AZO61" s="6"/>
      <c r="AZP61" s="6"/>
      <c r="AZQ61" s="6"/>
      <c r="AZR61" s="6"/>
      <c r="AZS61" s="6"/>
      <c r="AZT61" s="6"/>
      <c r="AZU61" s="6"/>
      <c r="AZV61" s="6"/>
      <c r="AZW61" s="6"/>
      <c r="AZX61" s="6"/>
      <c r="AZY61" s="6"/>
      <c r="AZZ61" s="6"/>
      <c r="BAA61" s="6"/>
      <c r="BAB61" s="6"/>
      <c r="BAC61" s="6"/>
      <c r="BAD61" s="6"/>
      <c r="BAE61" s="6"/>
      <c r="BAF61" s="6"/>
      <c r="BAG61" s="6"/>
      <c r="BAH61" s="6"/>
      <c r="BAI61" s="6"/>
      <c r="BAJ61" s="6"/>
      <c r="BAK61" s="6"/>
      <c r="BAL61" s="6"/>
      <c r="BAM61" s="6"/>
      <c r="BAN61" s="6"/>
      <c r="BAO61" s="6"/>
      <c r="BAP61" s="6"/>
      <c r="BAQ61" s="6"/>
      <c r="BAR61" s="6"/>
      <c r="BAS61" s="6"/>
      <c r="BAT61" s="6"/>
      <c r="BAU61" s="6"/>
      <c r="BAV61" s="6"/>
      <c r="BAW61" s="6"/>
      <c r="BAX61" s="6"/>
      <c r="BAY61" s="6"/>
      <c r="BAZ61" s="6"/>
      <c r="BBA61" s="6"/>
      <c r="BBB61" s="6"/>
      <c r="BBC61" s="6"/>
      <c r="BBD61" s="6"/>
      <c r="BBE61" s="6"/>
      <c r="BBF61" s="6"/>
      <c r="BBG61" s="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6"/>
      <c r="BBX61" s="6"/>
      <c r="BBY61" s="6"/>
      <c r="BBZ61" s="6"/>
      <c r="BCA61" s="6"/>
      <c r="BCB61" s="6"/>
      <c r="BCC61" s="6"/>
      <c r="BCD61" s="6"/>
      <c r="BCE61" s="6"/>
      <c r="BCF61" s="6"/>
      <c r="BCG61" s="6"/>
      <c r="BCH61" s="6"/>
      <c r="BCI61" s="6"/>
      <c r="BCJ61" s="6"/>
      <c r="BCK61" s="6"/>
      <c r="BCL61" s="6"/>
      <c r="BCM61" s="6"/>
      <c r="BCN61" s="6"/>
      <c r="BCO61" s="6"/>
      <c r="BCP61" s="6"/>
      <c r="BCQ61" s="6"/>
      <c r="BCR61" s="6"/>
      <c r="BCS61" s="6"/>
      <c r="BCT61" s="6"/>
      <c r="BCU61" s="6"/>
      <c r="BCV61" s="6"/>
      <c r="BCW61" s="6"/>
      <c r="BCX61" s="6"/>
      <c r="BCY61" s="6"/>
      <c r="BCZ61" s="6"/>
      <c r="BDA61" s="6"/>
      <c r="BDB61" s="6"/>
      <c r="BDC61" s="6"/>
      <c r="BDD61" s="6"/>
      <c r="BDE61" s="6"/>
      <c r="BDF61" s="6"/>
      <c r="BDG61" s="6"/>
      <c r="BDH61" s="6"/>
      <c r="BDI61" s="6"/>
      <c r="BDJ61" s="6"/>
      <c r="BDK61" s="6"/>
      <c r="BDL61" s="6"/>
      <c r="BDM61" s="6"/>
      <c r="BDN61" s="6"/>
      <c r="BDO61" s="6"/>
      <c r="BDP61" s="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6"/>
      <c r="BEG61" s="6"/>
      <c r="BEH61" s="6"/>
      <c r="BEI61" s="6"/>
      <c r="BEJ61" s="6"/>
      <c r="BEK61" s="6"/>
      <c r="BEL61" s="6"/>
      <c r="BEM61" s="6"/>
      <c r="BEN61" s="6"/>
      <c r="BEO61" s="6"/>
      <c r="BEP61" s="6"/>
      <c r="BEQ61" s="6"/>
      <c r="BER61" s="6"/>
      <c r="BES61" s="6"/>
      <c r="BET61" s="6"/>
      <c r="BEU61" s="6"/>
      <c r="BEV61" s="6"/>
      <c r="BEW61" s="6"/>
      <c r="BEX61" s="6"/>
      <c r="BEY61" s="6"/>
      <c r="BEZ61" s="6"/>
      <c r="BFA61" s="6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/>
      <c r="BHB61" s="6"/>
      <c r="BHC61" s="6"/>
      <c r="BHD61" s="6"/>
      <c r="BHE61" s="6"/>
      <c r="BHF61" s="6"/>
      <c r="BHG61" s="6"/>
      <c r="BHH61" s="6"/>
      <c r="BHI61" s="6"/>
      <c r="BHJ61" s="6"/>
      <c r="BHK61" s="6"/>
      <c r="BHL61" s="6"/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/>
      <c r="BHX61" s="6"/>
      <c r="BHY61" s="6"/>
      <c r="BHZ61" s="6"/>
      <c r="BIA61" s="6"/>
      <c r="BIB61" s="6"/>
      <c r="BIC61" s="6"/>
      <c r="BID61" s="6"/>
      <c r="BIE61" s="6"/>
      <c r="BIF61" s="6"/>
      <c r="BIG61" s="6"/>
      <c r="BIH61" s="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6"/>
      <c r="BIY61" s="6"/>
      <c r="BIZ61" s="6"/>
      <c r="BJA61" s="6"/>
      <c r="BJB61" s="6"/>
      <c r="BJC61" s="6"/>
      <c r="BJD61" s="6"/>
      <c r="BJE61" s="6"/>
      <c r="BJF61" s="6"/>
      <c r="BJG61" s="6"/>
      <c r="BJH61" s="6"/>
      <c r="BJI61" s="6"/>
      <c r="BJJ61" s="6"/>
      <c r="BJK61" s="6"/>
      <c r="BJL61" s="6"/>
      <c r="BJM61" s="6"/>
      <c r="BJN61" s="6"/>
      <c r="BJO61" s="6"/>
      <c r="BJP61" s="6"/>
      <c r="BJQ61" s="6"/>
      <c r="BJR61" s="6"/>
      <c r="BJS61" s="6"/>
      <c r="BJT61" s="6"/>
      <c r="BJU61" s="6"/>
      <c r="BJV61" s="6"/>
      <c r="BJW61" s="6"/>
      <c r="BJX61" s="6"/>
      <c r="BJY61" s="6"/>
      <c r="BJZ61" s="6"/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</row>
    <row r="62" spans="1:1754" x14ac:dyDescent="0.3">
      <c r="A62" t="str">
        <f>IF(Input!A57=0,"",Input!A57)</f>
        <v/>
      </c>
      <c r="B62" s="1"/>
      <c r="M62" s="8">
        <v>44</v>
      </c>
      <c r="N62" t="str">
        <f t="shared" si="8"/>
        <v>5-4</v>
      </c>
      <c r="O62">
        <f t="shared" si="9"/>
        <v>5</v>
      </c>
      <c r="P62" s="9">
        <f t="shared" si="10"/>
        <v>4</v>
      </c>
      <c r="Q62" s="29" cm="1">
        <f t="array" ref="Q62">INDEX(START,O62,P62)</f>
        <v>7</v>
      </c>
      <c r="R62" s="6" cm="1">
        <f t="array" ref="R62">_xlfn.IFS(
R$17=1,Q62+1,
Q62 &gt; 9,0,
Q62 = 0,0,
TRUE,
Q62+
IF(IFERROR(VLOOKUP(($O62-1)&amp;"-"&amp;($P62  ),RUN,Q$18+4,FALSE)&gt;9,FALSE),1,0)+
IF(IFERROR(VLOOKUP(($O62  )&amp;"-"&amp;($P62+1),RUN,Q$18+4,FALSE)&gt;9,FALSE),1,0)+
IF(IFERROR(VLOOKUP(($O62+1)&amp;"-"&amp;($P62  ),RUN,Q$18+4,FALSE)&gt;9,FALSE),1,0)+
IF(IFERROR(VLOOKUP(($O62  )&amp;"-"&amp;($P62-1),RUN,Q$18+4,FALSE)&gt;9,FALSE),1,0)+
IF(IFERROR(VLOOKUP(($O62-1)&amp;"-"&amp;($P62-1),RUN,Q$18+4,FALSE)&gt;9,FALSE),1,0)+
IF(IFERROR(VLOOKUP(($O62+1)&amp;"-"&amp;($P62+1),RUN,Q$18+4,FALSE)&gt;9,FALSE),1,0)+
IF(IFERROR(VLOOKUP(($O62+1)&amp;"-"&amp;($P62-1),RUN,Q$18+4,FALSE)&gt;9,FALSE),1,0)+
IF(IFERROR(VLOOKUP(($O62-1)&amp;"-"&amp;($P62+1),RUN,Q$18+4,FALSE)&gt;9,FALSE),1,0),
TRUE,"X")</f>
        <v>8</v>
      </c>
      <c r="S62" s="6" cm="1">
        <f t="array" ref="S62">_xlfn.IFS(
S$17=1,R62+1,
R62 &gt; 9,0,
R62 = 0,0,
TRUE,
R62+
IF(IFERROR(VLOOKUP(($O62-1)&amp;"-"&amp;($P62  ),RUN,R$18+4,FALSE)&gt;9,FALSE),1,0)+
IF(IFERROR(VLOOKUP(($O62  )&amp;"-"&amp;($P62+1),RUN,R$18+4,FALSE)&gt;9,FALSE),1,0)+
IF(IFERROR(VLOOKUP(($O62+1)&amp;"-"&amp;($P62  ),RUN,R$18+4,FALSE)&gt;9,FALSE),1,0)+
IF(IFERROR(VLOOKUP(($O62  )&amp;"-"&amp;($P62-1),RUN,R$18+4,FALSE)&gt;9,FALSE),1,0)+
IF(IFERROR(VLOOKUP(($O62-1)&amp;"-"&amp;($P62-1),RUN,R$18+4,FALSE)&gt;9,FALSE),1,0)+
IF(IFERROR(VLOOKUP(($O62+1)&amp;"-"&amp;($P62+1),RUN,R$18+4,FALSE)&gt;9,FALSE),1,0)+
IF(IFERROR(VLOOKUP(($O62+1)&amp;"-"&amp;($P62-1),RUN,R$18+4,FALSE)&gt;9,FALSE),1,0)+
IF(IFERROR(VLOOKUP(($O62-1)&amp;"-"&amp;($P62+1),RUN,R$18+4,FALSE)&gt;9,FALSE),1,0),
TRUE,"X")</f>
        <v>9</v>
      </c>
      <c r="T62" s="6" cm="1">
        <f t="array" ref="T62">_xlfn.IFS(
T$17=1,S62+1,
S62 &gt; 9,0,
S62 = 0,0,
TRUE,
S62+
IF(IFERROR(VLOOKUP(($O62-1)&amp;"-"&amp;($P62  ),RUN,S$18+4,FALSE)&gt;9,FALSE),1,0)+
IF(IFERROR(VLOOKUP(($O62  )&amp;"-"&amp;($P62+1),RUN,S$18+4,FALSE)&gt;9,FALSE),1,0)+
IF(IFERROR(VLOOKUP(($O62+1)&amp;"-"&amp;($P62  ),RUN,S$18+4,FALSE)&gt;9,FALSE),1,0)+
IF(IFERROR(VLOOKUP(($O62  )&amp;"-"&amp;($P62-1),RUN,S$18+4,FALSE)&gt;9,FALSE),1,0)+
IF(IFERROR(VLOOKUP(($O62-1)&amp;"-"&amp;($P62-1),RUN,S$18+4,FALSE)&gt;9,FALSE),1,0)+
IF(IFERROR(VLOOKUP(($O62+1)&amp;"-"&amp;($P62+1),RUN,S$18+4,FALSE)&gt;9,FALSE),1,0)+
IF(IFERROR(VLOOKUP(($O62+1)&amp;"-"&amp;($P62-1),RUN,S$18+4,FALSE)&gt;9,FALSE),1,0)+
IF(IFERROR(VLOOKUP(($O62-1)&amp;"-"&amp;($P62+1),RUN,S$18+4,FALSE)&gt;9,FALSE),1,0),
TRUE,"X")</f>
        <v>9</v>
      </c>
      <c r="U62" s="6" cm="1">
        <f t="array" ref="U62">_xlfn.IFS(
U$17=1,T62+1,
T62 &gt; 9,0,
T62 = 0,0,
TRUE,
T62+
IF(IFERROR(VLOOKUP(($O62-1)&amp;"-"&amp;($P62  ),RUN,T$18+4,FALSE)&gt;9,FALSE),1,0)+
IF(IFERROR(VLOOKUP(($O62  )&amp;"-"&amp;($P62+1),RUN,T$18+4,FALSE)&gt;9,FALSE),1,0)+
IF(IFERROR(VLOOKUP(($O62+1)&amp;"-"&amp;($P62  ),RUN,T$18+4,FALSE)&gt;9,FALSE),1,0)+
IF(IFERROR(VLOOKUP(($O62  )&amp;"-"&amp;($P62-1),RUN,T$18+4,FALSE)&gt;9,FALSE),1,0)+
IF(IFERROR(VLOOKUP(($O62-1)&amp;"-"&amp;($P62-1),RUN,T$18+4,FALSE)&gt;9,FALSE),1,0)+
IF(IFERROR(VLOOKUP(($O62+1)&amp;"-"&amp;($P62+1),RUN,T$18+4,FALSE)&gt;9,FALSE),1,0)+
IF(IFERROR(VLOOKUP(($O62+1)&amp;"-"&amp;($P62-1),RUN,T$18+4,FALSE)&gt;9,FALSE),1,0)+
IF(IFERROR(VLOOKUP(($O62-1)&amp;"-"&amp;($P62+1),RUN,T$18+4,FALSE)&gt;9,FALSE),1,0),
TRUE,"X")</f>
        <v>10</v>
      </c>
      <c r="V62" s="6" cm="1">
        <f t="array" ref="V62">_xlfn.IFS(
V$17=1,U62+1,
U62 &gt; 9,0,
U62 = 0,0,
TRUE,
U62+
IF(IFERROR(VLOOKUP(($O62-1)&amp;"-"&amp;($P62  ),RUN,U$18+4,FALSE)&gt;9,FALSE),1,0)+
IF(IFERROR(VLOOKUP(($O62  )&amp;"-"&amp;($P62+1),RUN,U$18+4,FALSE)&gt;9,FALSE),1,0)+
IF(IFERROR(VLOOKUP(($O62+1)&amp;"-"&amp;($P62  ),RUN,U$18+4,FALSE)&gt;9,FALSE),1,0)+
IF(IFERROR(VLOOKUP(($O62  )&amp;"-"&amp;($P62-1),RUN,U$18+4,FALSE)&gt;9,FALSE),1,0)+
IF(IFERROR(VLOOKUP(($O62-1)&amp;"-"&amp;($P62-1),RUN,U$18+4,FALSE)&gt;9,FALSE),1,0)+
IF(IFERROR(VLOOKUP(($O62+1)&amp;"-"&amp;($P62+1),RUN,U$18+4,FALSE)&gt;9,FALSE),1,0)+
IF(IFERROR(VLOOKUP(($O62+1)&amp;"-"&amp;($P62-1),RUN,U$18+4,FALSE)&gt;9,FALSE),1,0)+
IF(IFERROR(VLOOKUP(($O62-1)&amp;"-"&amp;($P62+1),RUN,U$18+4,FALSE)&gt;9,FALSE),1,0),
TRUE,"X")</f>
        <v>0</v>
      </c>
      <c r="W62" s="6" cm="1">
        <f t="array" ref="W62">_xlfn.IFS(
W$17=1,V62+1,
V62 &gt; 9,0,
V62 = 0,0,
TRUE,
V62+
IF(IFERROR(VLOOKUP(($O62-1)&amp;"-"&amp;($P62  ),RUN,V$18+4,FALSE)&gt;9,FALSE),1,0)+
IF(IFERROR(VLOOKUP(($O62  )&amp;"-"&amp;($P62+1),RUN,V$18+4,FALSE)&gt;9,FALSE),1,0)+
IF(IFERROR(VLOOKUP(($O62+1)&amp;"-"&amp;($P62  ),RUN,V$18+4,FALSE)&gt;9,FALSE),1,0)+
IF(IFERROR(VLOOKUP(($O62  )&amp;"-"&amp;($P62-1),RUN,V$18+4,FALSE)&gt;9,FALSE),1,0)+
IF(IFERROR(VLOOKUP(($O62-1)&amp;"-"&amp;($P62-1),RUN,V$18+4,FALSE)&gt;9,FALSE),1,0)+
IF(IFERROR(VLOOKUP(($O62+1)&amp;"-"&amp;($P62+1),RUN,V$18+4,FALSE)&gt;9,FALSE),1,0)+
IF(IFERROR(VLOOKUP(($O62+1)&amp;"-"&amp;($P62-1),RUN,V$18+4,FALSE)&gt;9,FALSE),1,0)+
IF(IFERROR(VLOOKUP(($O62-1)&amp;"-"&amp;($P62+1),RUN,V$18+4,FALSE)&gt;9,FALSE),1,0),
TRUE,"X")</f>
        <v>0</v>
      </c>
      <c r="X62" s="6" cm="1">
        <f t="array" ref="X62">_xlfn.IFS(
X$17=1,W62+1,
W62 &gt; 9,0,
W62 = 0,0,
TRUE,
W62+
IF(IFERROR(VLOOKUP(($O62-1)&amp;"-"&amp;($P62  ),RUN,W$18+4,FALSE)&gt;9,FALSE),1,0)+
IF(IFERROR(VLOOKUP(($O62  )&amp;"-"&amp;($P62+1),RUN,W$18+4,FALSE)&gt;9,FALSE),1,0)+
IF(IFERROR(VLOOKUP(($O62+1)&amp;"-"&amp;($P62  ),RUN,W$18+4,FALSE)&gt;9,FALSE),1,0)+
IF(IFERROR(VLOOKUP(($O62  )&amp;"-"&amp;($P62-1),RUN,W$18+4,FALSE)&gt;9,FALSE),1,0)+
IF(IFERROR(VLOOKUP(($O62-1)&amp;"-"&amp;($P62-1),RUN,W$18+4,FALSE)&gt;9,FALSE),1,0)+
IF(IFERROR(VLOOKUP(($O62+1)&amp;"-"&amp;($P62+1),RUN,W$18+4,FALSE)&gt;9,FALSE),1,0)+
IF(IFERROR(VLOOKUP(($O62+1)&amp;"-"&amp;($P62-1),RUN,W$18+4,FALSE)&gt;9,FALSE),1,0)+
IF(IFERROR(VLOOKUP(($O62-1)&amp;"-"&amp;($P62+1),RUN,W$18+4,FALSE)&gt;9,FALSE),1,0),
TRUE,"X")</f>
        <v>0</v>
      </c>
      <c r="Y62" s="6" cm="1">
        <f t="array" ref="Y62">_xlfn.IFS(
Y$17=1,X62+1,
X62 &gt; 9,0,
X62 = 0,0,
TRUE,
X62+
IF(IFERROR(VLOOKUP(($O62-1)&amp;"-"&amp;($P62  ),RUN,X$18+4,FALSE)&gt;9,FALSE),1,0)+
IF(IFERROR(VLOOKUP(($O62  )&amp;"-"&amp;($P62+1),RUN,X$18+4,FALSE)&gt;9,FALSE),1,0)+
IF(IFERROR(VLOOKUP(($O62+1)&amp;"-"&amp;($P62  ),RUN,X$18+4,FALSE)&gt;9,FALSE),1,0)+
IF(IFERROR(VLOOKUP(($O62  )&amp;"-"&amp;($P62-1),RUN,X$18+4,FALSE)&gt;9,FALSE),1,0)+
IF(IFERROR(VLOOKUP(($O62-1)&amp;"-"&amp;($P62-1),RUN,X$18+4,FALSE)&gt;9,FALSE),1,0)+
IF(IFERROR(VLOOKUP(($O62+1)&amp;"-"&amp;($P62+1),RUN,X$18+4,FALSE)&gt;9,FALSE),1,0)+
IF(IFERROR(VLOOKUP(($O62+1)&amp;"-"&amp;($P62-1),RUN,X$18+4,FALSE)&gt;9,FALSE),1,0)+
IF(IFERROR(VLOOKUP(($O62-1)&amp;"-"&amp;($P62+1),RUN,X$18+4,FALSE)&gt;9,FALSE),1,0),
TRUE,"X")</f>
        <v>1</v>
      </c>
      <c r="Z62" s="6" cm="1">
        <f t="array" ref="Z62">_xlfn.IFS(
Z$17=1,Y62+1,
Y62 &gt; 9,0,
Y62 = 0,0,
TRUE,
Y62+
IF(IFERROR(VLOOKUP(($O62-1)&amp;"-"&amp;($P62  ),RUN,Y$18+4,FALSE)&gt;9,FALSE),1,0)+
IF(IFERROR(VLOOKUP(($O62  )&amp;"-"&amp;($P62+1),RUN,Y$18+4,FALSE)&gt;9,FALSE),1,0)+
IF(IFERROR(VLOOKUP(($O62+1)&amp;"-"&amp;($P62  ),RUN,Y$18+4,FALSE)&gt;9,FALSE),1,0)+
IF(IFERROR(VLOOKUP(($O62  )&amp;"-"&amp;($P62-1),RUN,Y$18+4,FALSE)&gt;9,FALSE),1,0)+
IF(IFERROR(VLOOKUP(($O62-1)&amp;"-"&amp;($P62-1),RUN,Y$18+4,FALSE)&gt;9,FALSE),1,0)+
IF(IFERROR(VLOOKUP(($O62+1)&amp;"-"&amp;($P62+1),RUN,Y$18+4,FALSE)&gt;9,FALSE),1,0)+
IF(IFERROR(VLOOKUP(($O62+1)&amp;"-"&amp;($P62-1),RUN,Y$18+4,FALSE)&gt;9,FALSE),1,0)+
IF(IFERROR(VLOOKUP(($O62-1)&amp;"-"&amp;($P62+1),RUN,Y$18+4,FALSE)&gt;9,FALSE),1,0),
TRUE,"X")</f>
        <v>2</v>
      </c>
      <c r="AA62" s="6" cm="1">
        <f t="array" ref="AA62">_xlfn.IFS(
AA$17=1,Z62+1,
Z62 &gt; 9,0,
Z62 = 0,0,
TRUE,
Z62+
IF(IFERROR(VLOOKUP(($O62-1)&amp;"-"&amp;($P62  ),RUN,Z$18+4,FALSE)&gt;9,FALSE),1,0)+
IF(IFERROR(VLOOKUP(($O62  )&amp;"-"&amp;($P62+1),RUN,Z$18+4,FALSE)&gt;9,FALSE),1,0)+
IF(IFERROR(VLOOKUP(($O62+1)&amp;"-"&amp;($P62  ),RUN,Z$18+4,FALSE)&gt;9,FALSE),1,0)+
IF(IFERROR(VLOOKUP(($O62  )&amp;"-"&amp;($P62-1),RUN,Z$18+4,FALSE)&gt;9,FALSE),1,0)+
IF(IFERROR(VLOOKUP(($O62-1)&amp;"-"&amp;($P62-1),RUN,Z$18+4,FALSE)&gt;9,FALSE),1,0)+
IF(IFERROR(VLOOKUP(($O62+1)&amp;"-"&amp;($P62+1),RUN,Z$18+4,FALSE)&gt;9,FALSE),1,0)+
IF(IFERROR(VLOOKUP(($O62+1)&amp;"-"&amp;($P62-1),RUN,Z$18+4,FALSE)&gt;9,FALSE),1,0)+
IF(IFERROR(VLOOKUP(($O62-1)&amp;"-"&amp;($P62+1),RUN,Z$18+4,FALSE)&gt;9,FALSE),1,0),
TRUE,"X")</f>
        <v>3</v>
      </c>
      <c r="AB62" s="6" cm="1">
        <f t="array" ref="AB62">_xlfn.IFS(
AB$17=1,AA62+1,
AA62 &gt; 9,0,
AA62 = 0,0,
TRUE,
AA62+
IF(IFERROR(VLOOKUP(($O62-1)&amp;"-"&amp;($P62  ),RUN,AA$18+4,FALSE)&gt;9,FALSE),1,0)+
IF(IFERROR(VLOOKUP(($O62  )&amp;"-"&amp;($P62+1),RUN,AA$18+4,FALSE)&gt;9,FALSE),1,0)+
IF(IFERROR(VLOOKUP(($O62+1)&amp;"-"&amp;($P62  ),RUN,AA$18+4,FALSE)&gt;9,FALSE),1,0)+
IF(IFERROR(VLOOKUP(($O62  )&amp;"-"&amp;($P62-1),RUN,AA$18+4,FALSE)&gt;9,FALSE),1,0)+
IF(IFERROR(VLOOKUP(($O62-1)&amp;"-"&amp;($P62-1),RUN,AA$18+4,FALSE)&gt;9,FALSE),1,0)+
IF(IFERROR(VLOOKUP(($O62+1)&amp;"-"&amp;($P62+1),RUN,AA$18+4,FALSE)&gt;9,FALSE),1,0)+
IF(IFERROR(VLOOKUP(($O62+1)&amp;"-"&amp;($P62-1),RUN,AA$18+4,FALSE)&gt;9,FALSE),1,0)+
IF(IFERROR(VLOOKUP(($O62-1)&amp;"-"&amp;($P62+1),RUN,AA$18+4,FALSE)&gt;9,FALSE),1,0),
TRUE,"X")</f>
        <v>5</v>
      </c>
      <c r="AC62" s="6" cm="1">
        <f t="array" ref="AC62">_xlfn.IFS(
AC$17=1,AB62+1,
AB62 &gt; 9,0,
AB62 = 0,0,
TRUE,
AB62+
IF(IFERROR(VLOOKUP(($O62-1)&amp;"-"&amp;($P62  ),RUN,AB$18+4,FALSE)&gt;9,FALSE),1,0)+
IF(IFERROR(VLOOKUP(($O62  )&amp;"-"&amp;($P62+1),RUN,AB$18+4,FALSE)&gt;9,FALSE),1,0)+
IF(IFERROR(VLOOKUP(($O62+1)&amp;"-"&amp;($P62  ),RUN,AB$18+4,FALSE)&gt;9,FALSE),1,0)+
IF(IFERROR(VLOOKUP(($O62  )&amp;"-"&amp;($P62-1),RUN,AB$18+4,FALSE)&gt;9,FALSE),1,0)+
IF(IFERROR(VLOOKUP(($O62-1)&amp;"-"&amp;($P62-1),RUN,AB$18+4,FALSE)&gt;9,FALSE),1,0)+
IF(IFERROR(VLOOKUP(($O62+1)&amp;"-"&amp;($P62+1),RUN,AB$18+4,FALSE)&gt;9,FALSE),1,0)+
IF(IFERROR(VLOOKUP(($O62+1)&amp;"-"&amp;($P62-1),RUN,AB$18+4,FALSE)&gt;9,FALSE),1,0)+
IF(IFERROR(VLOOKUP(($O62-1)&amp;"-"&amp;($P62+1),RUN,AB$18+4,FALSE)&gt;9,FALSE),1,0),
TRUE,"X")</f>
        <v>5</v>
      </c>
      <c r="AD62" s="6" cm="1">
        <f t="array" ref="AD62">_xlfn.IFS(
AD$17=1,AC62+1,
AC62 &gt; 9,0,
AC62 = 0,0,
TRUE,
AC62+
IF(IFERROR(VLOOKUP(($O62-1)&amp;"-"&amp;($P62  ),RUN,AC$18+4,FALSE)&gt;9,FALSE),1,0)+
IF(IFERROR(VLOOKUP(($O62  )&amp;"-"&amp;($P62+1),RUN,AC$18+4,FALSE)&gt;9,FALSE),1,0)+
IF(IFERROR(VLOOKUP(($O62+1)&amp;"-"&amp;($P62  ),RUN,AC$18+4,FALSE)&gt;9,FALSE),1,0)+
IF(IFERROR(VLOOKUP(($O62  )&amp;"-"&amp;($P62-1),RUN,AC$18+4,FALSE)&gt;9,FALSE),1,0)+
IF(IFERROR(VLOOKUP(($O62-1)&amp;"-"&amp;($P62-1),RUN,AC$18+4,FALSE)&gt;9,FALSE),1,0)+
IF(IFERROR(VLOOKUP(($O62+1)&amp;"-"&amp;($P62+1),RUN,AC$18+4,FALSE)&gt;9,FALSE),1,0)+
IF(IFERROR(VLOOKUP(($O62+1)&amp;"-"&amp;($P62-1),RUN,AC$18+4,FALSE)&gt;9,FALSE),1,0)+
IF(IFERROR(VLOOKUP(($O62-1)&amp;"-"&amp;($P62+1),RUN,AC$18+4,FALSE)&gt;9,FALSE),1,0),
TRUE,"X")</f>
        <v>5</v>
      </c>
      <c r="AE62" s="6" cm="1">
        <f t="array" ref="AE62">_xlfn.IFS(
AE$17=1,AD62+1,
AD62 &gt; 9,0,
AD62 = 0,0,
TRUE,
AD62+
IF(IFERROR(VLOOKUP(($O62-1)&amp;"-"&amp;($P62  ),RUN,AD$18+4,FALSE)&gt;9,FALSE),1,0)+
IF(IFERROR(VLOOKUP(($O62  )&amp;"-"&amp;($P62+1),RUN,AD$18+4,FALSE)&gt;9,FALSE),1,0)+
IF(IFERROR(VLOOKUP(($O62+1)&amp;"-"&amp;($P62  ),RUN,AD$18+4,FALSE)&gt;9,FALSE),1,0)+
IF(IFERROR(VLOOKUP(($O62  )&amp;"-"&amp;($P62-1),RUN,AD$18+4,FALSE)&gt;9,FALSE),1,0)+
IF(IFERROR(VLOOKUP(($O62-1)&amp;"-"&amp;($P62-1),RUN,AD$18+4,FALSE)&gt;9,FALSE),1,0)+
IF(IFERROR(VLOOKUP(($O62+1)&amp;"-"&amp;($P62+1),RUN,AD$18+4,FALSE)&gt;9,FALSE),1,0)+
IF(IFERROR(VLOOKUP(($O62+1)&amp;"-"&amp;($P62-1),RUN,AD$18+4,FALSE)&gt;9,FALSE),1,0)+
IF(IFERROR(VLOOKUP(($O62-1)&amp;"-"&amp;($P62+1),RUN,AD$18+4,FALSE)&gt;9,FALSE),1,0),
TRUE,"X")</f>
        <v>5</v>
      </c>
      <c r="AF62" s="6" cm="1">
        <f t="array" ref="AF62">_xlfn.IFS(
AF$17=1,AE62+1,
AE62 &gt; 9,0,
AE62 = 0,0,
TRUE,
AE62+
IF(IFERROR(VLOOKUP(($O62-1)&amp;"-"&amp;($P62  ),RUN,AE$18+4,FALSE)&gt;9,FALSE),1,0)+
IF(IFERROR(VLOOKUP(($O62  )&amp;"-"&amp;($P62+1),RUN,AE$18+4,FALSE)&gt;9,FALSE),1,0)+
IF(IFERROR(VLOOKUP(($O62+1)&amp;"-"&amp;($P62  ),RUN,AE$18+4,FALSE)&gt;9,FALSE),1,0)+
IF(IFERROR(VLOOKUP(($O62  )&amp;"-"&amp;($P62-1),RUN,AE$18+4,FALSE)&gt;9,FALSE),1,0)+
IF(IFERROR(VLOOKUP(($O62-1)&amp;"-"&amp;($P62-1),RUN,AE$18+4,FALSE)&gt;9,FALSE),1,0)+
IF(IFERROR(VLOOKUP(($O62+1)&amp;"-"&amp;($P62+1),RUN,AE$18+4,FALSE)&gt;9,FALSE),1,0)+
IF(IFERROR(VLOOKUP(($O62+1)&amp;"-"&amp;($P62-1),RUN,AE$18+4,FALSE)&gt;9,FALSE),1,0)+
IF(IFERROR(VLOOKUP(($O62-1)&amp;"-"&amp;($P62+1),RUN,AE$18+4,FALSE)&gt;9,FALSE),1,0),
TRUE,"X")</f>
        <v>5</v>
      </c>
      <c r="AG62" s="6" cm="1">
        <f t="array" ref="AG62">_xlfn.IFS(
AG$17=1,AF62+1,
AF62 &gt; 9,0,
AF62 = 0,0,
TRUE,
AF62+
IF(IFERROR(VLOOKUP(($O62-1)&amp;"-"&amp;($P62  ),RUN,AF$18+4,FALSE)&gt;9,FALSE),1,0)+
IF(IFERROR(VLOOKUP(($O62  )&amp;"-"&amp;($P62+1),RUN,AF$18+4,FALSE)&gt;9,FALSE),1,0)+
IF(IFERROR(VLOOKUP(($O62+1)&amp;"-"&amp;($P62  ),RUN,AF$18+4,FALSE)&gt;9,FALSE),1,0)+
IF(IFERROR(VLOOKUP(($O62  )&amp;"-"&amp;($P62-1),RUN,AF$18+4,FALSE)&gt;9,FALSE),1,0)+
IF(IFERROR(VLOOKUP(($O62-1)&amp;"-"&amp;($P62-1),RUN,AF$18+4,FALSE)&gt;9,FALSE),1,0)+
IF(IFERROR(VLOOKUP(($O62+1)&amp;"-"&amp;($P62+1),RUN,AF$18+4,FALSE)&gt;9,FALSE),1,0)+
IF(IFERROR(VLOOKUP(($O62+1)&amp;"-"&amp;($P62-1),RUN,AF$18+4,FALSE)&gt;9,FALSE),1,0)+
IF(IFERROR(VLOOKUP(($O62-1)&amp;"-"&amp;($P62+1),RUN,AF$18+4,FALSE)&gt;9,FALSE),1,0),
TRUE,"X")</f>
        <v>5</v>
      </c>
      <c r="AH62" s="6" cm="1">
        <f t="array" ref="AH62">_xlfn.IFS(
AH$17=1,AG62+1,
AG62 &gt; 9,0,
AG62 = 0,0,
TRUE,
AG62+
IF(IFERROR(VLOOKUP(($O62-1)&amp;"-"&amp;($P62  ),RUN,AG$18+4,FALSE)&gt;9,FALSE),1,0)+
IF(IFERROR(VLOOKUP(($O62  )&amp;"-"&amp;($P62+1),RUN,AG$18+4,FALSE)&gt;9,FALSE),1,0)+
IF(IFERROR(VLOOKUP(($O62+1)&amp;"-"&amp;($P62  ),RUN,AG$18+4,FALSE)&gt;9,FALSE),1,0)+
IF(IFERROR(VLOOKUP(($O62  )&amp;"-"&amp;($P62-1),RUN,AG$18+4,FALSE)&gt;9,FALSE),1,0)+
IF(IFERROR(VLOOKUP(($O62-1)&amp;"-"&amp;($P62-1),RUN,AG$18+4,FALSE)&gt;9,FALSE),1,0)+
IF(IFERROR(VLOOKUP(($O62+1)&amp;"-"&amp;($P62+1),RUN,AG$18+4,FALSE)&gt;9,FALSE),1,0)+
IF(IFERROR(VLOOKUP(($O62+1)&amp;"-"&amp;($P62-1),RUN,AG$18+4,FALSE)&gt;9,FALSE),1,0)+
IF(IFERROR(VLOOKUP(($O62-1)&amp;"-"&amp;($P62+1),RUN,AG$18+4,FALSE)&gt;9,FALSE),1,0),
TRUE,"X")</f>
        <v>5</v>
      </c>
      <c r="AI62" s="6" cm="1">
        <f t="array" ref="AI62">_xlfn.IFS(
AI$17=1,AH62+1,
AH62 &gt; 9,0,
AH62 = 0,0,
TRUE,
AH62+
IF(IFERROR(VLOOKUP(($O62-1)&amp;"-"&amp;($P62  ),RUN,AH$18+4,FALSE)&gt;9,FALSE),1,0)+
IF(IFERROR(VLOOKUP(($O62  )&amp;"-"&amp;($P62+1),RUN,AH$18+4,FALSE)&gt;9,FALSE),1,0)+
IF(IFERROR(VLOOKUP(($O62+1)&amp;"-"&amp;($P62  ),RUN,AH$18+4,FALSE)&gt;9,FALSE),1,0)+
IF(IFERROR(VLOOKUP(($O62  )&amp;"-"&amp;($P62-1),RUN,AH$18+4,FALSE)&gt;9,FALSE),1,0)+
IF(IFERROR(VLOOKUP(($O62-1)&amp;"-"&amp;($P62-1),RUN,AH$18+4,FALSE)&gt;9,FALSE),1,0)+
IF(IFERROR(VLOOKUP(($O62+1)&amp;"-"&amp;($P62+1),RUN,AH$18+4,FALSE)&gt;9,FALSE),1,0)+
IF(IFERROR(VLOOKUP(($O62+1)&amp;"-"&amp;($P62-1),RUN,AH$18+4,FALSE)&gt;9,FALSE),1,0)+
IF(IFERROR(VLOOKUP(($O62-1)&amp;"-"&amp;($P62+1),RUN,AH$18+4,FALSE)&gt;9,FALSE),1,0),
TRUE,"X")</f>
        <v>5</v>
      </c>
      <c r="AJ62" s="6" cm="1">
        <f t="array" ref="AJ62">_xlfn.IFS(
AJ$17=1,AI62+1,
AI62 &gt; 9,0,
AI62 = 0,0,
TRUE,
AI62+
IF(IFERROR(VLOOKUP(($O62-1)&amp;"-"&amp;($P62  ),RUN,AI$18+4,FALSE)&gt;9,FALSE),1,0)+
IF(IFERROR(VLOOKUP(($O62  )&amp;"-"&amp;($P62+1),RUN,AI$18+4,FALSE)&gt;9,FALSE),1,0)+
IF(IFERROR(VLOOKUP(($O62+1)&amp;"-"&amp;($P62  ),RUN,AI$18+4,FALSE)&gt;9,FALSE),1,0)+
IF(IFERROR(VLOOKUP(($O62  )&amp;"-"&amp;($P62-1),RUN,AI$18+4,FALSE)&gt;9,FALSE),1,0)+
IF(IFERROR(VLOOKUP(($O62-1)&amp;"-"&amp;($P62-1),RUN,AI$18+4,FALSE)&gt;9,FALSE),1,0)+
IF(IFERROR(VLOOKUP(($O62+1)&amp;"-"&amp;($P62+1),RUN,AI$18+4,FALSE)&gt;9,FALSE),1,0)+
IF(IFERROR(VLOOKUP(($O62+1)&amp;"-"&amp;($P62-1),RUN,AI$18+4,FALSE)&gt;9,FALSE),1,0)+
IF(IFERROR(VLOOKUP(($O62-1)&amp;"-"&amp;($P62+1),RUN,AI$18+4,FALSE)&gt;9,FALSE),1,0),
TRUE,"X")</f>
        <v>5</v>
      </c>
      <c r="AK62" s="6" cm="1">
        <f t="array" ref="AK62">_xlfn.IFS(
AK$17=1,AJ62+1,
AJ62 &gt; 9,0,
AJ62 = 0,0,
TRUE,
AJ62+
IF(IFERROR(VLOOKUP(($O62-1)&amp;"-"&amp;($P62  ),RUN,AJ$18+4,FALSE)&gt;9,FALSE),1,0)+
IF(IFERROR(VLOOKUP(($O62  )&amp;"-"&amp;($P62+1),RUN,AJ$18+4,FALSE)&gt;9,FALSE),1,0)+
IF(IFERROR(VLOOKUP(($O62+1)&amp;"-"&amp;($P62  ),RUN,AJ$18+4,FALSE)&gt;9,FALSE),1,0)+
IF(IFERROR(VLOOKUP(($O62  )&amp;"-"&amp;($P62-1),RUN,AJ$18+4,FALSE)&gt;9,FALSE),1,0)+
IF(IFERROR(VLOOKUP(($O62-1)&amp;"-"&amp;($P62-1),RUN,AJ$18+4,FALSE)&gt;9,FALSE),1,0)+
IF(IFERROR(VLOOKUP(($O62+1)&amp;"-"&amp;($P62+1),RUN,AJ$18+4,FALSE)&gt;9,FALSE),1,0)+
IF(IFERROR(VLOOKUP(($O62+1)&amp;"-"&amp;($P62-1),RUN,AJ$18+4,FALSE)&gt;9,FALSE),1,0)+
IF(IFERROR(VLOOKUP(($O62-1)&amp;"-"&amp;($P62+1),RUN,AJ$18+4,FALSE)&gt;9,FALSE),1,0),
TRUE,"X")</f>
        <v>6</v>
      </c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  <c r="ANC62" s="6"/>
      <c r="AND62" s="6"/>
      <c r="ANE62" s="6"/>
      <c r="ANF62" s="6"/>
      <c r="ANG62" s="6"/>
      <c r="ANH62" s="6"/>
      <c r="ANI62" s="6"/>
      <c r="ANJ62" s="6"/>
      <c r="ANK62" s="6"/>
      <c r="ANL62" s="6"/>
      <c r="ANM62" s="6"/>
      <c r="ANN62" s="6"/>
      <c r="ANO62" s="6"/>
      <c r="ANP62" s="6"/>
      <c r="ANQ62" s="6"/>
      <c r="ANR62" s="6"/>
      <c r="ANS62" s="6"/>
      <c r="ANT62" s="6"/>
      <c r="ANU62" s="6"/>
      <c r="ANV62" s="6"/>
      <c r="ANW62" s="6"/>
      <c r="ANX62" s="6"/>
      <c r="ANY62" s="6"/>
      <c r="ANZ62" s="6"/>
      <c r="AOA62" s="6"/>
      <c r="AOB62" s="6"/>
      <c r="AOC62" s="6"/>
      <c r="AOD62" s="6"/>
      <c r="AOE62" s="6"/>
      <c r="AOF62" s="6"/>
      <c r="AOG62" s="6"/>
      <c r="AOH62" s="6"/>
      <c r="AOI62" s="6"/>
      <c r="AOJ62" s="6"/>
      <c r="AOK62" s="6"/>
      <c r="AOL62" s="6"/>
      <c r="AOM62" s="6"/>
      <c r="AON62" s="6"/>
      <c r="AOO62" s="6"/>
      <c r="AOP62" s="6"/>
      <c r="AOQ62" s="6"/>
      <c r="AOR62" s="6"/>
      <c r="AOS62" s="6"/>
      <c r="AOT62" s="6"/>
      <c r="AOU62" s="6"/>
      <c r="AOV62" s="6"/>
      <c r="AOW62" s="6"/>
      <c r="AOX62" s="6"/>
      <c r="AOY62" s="6"/>
      <c r="AOZ62" s="6"/>
      <c r="APA62" s="6"/>
      <c r="APB62" s="6"/>
      <c r="APC62" s="6"/>
      <c r="APD62" s="6"/>
      <c r="APE62" s="6"/>
      <c r="APF62" s="6"/>
      <c r="APG62" s="6"/>
      <c r="APH62" s="6"/>
      <c r="API62" s="6"/>
      <c r="APJ62" s="6"/>
      <c r="APK62" s="6"/>
      <c r="APL62" s="6"/>
      <c r="APM62" s="6"/>
      <c r="APN62" s="6"/>
      <c r="APO62" s="6"/>
      <c r="APP62" s="6"/>
      <c r="APQ62" s="6"/>
      <c r="APR62" s="6"/>
      <c r="APS62" s="6"/>
      <c r="APT62" s="6"/>
      <c r="APU62" s="6"/>
      <c r="APV62" s="6"/>
      <c r="APW62" s="6"/>
      <c r="APX62" s="6"/>
      <c r="APY62" s="6"/>
      <c r="APZ62" s="6"/>
      <c r="AQA62" s="6"/>
      <c r="AQB62" s="6"/>
      <c r="AQC62" s="6"/>
      <c r="AQD62" s="6"/>
      <c r="AQE62" s="6"/>
      <c r="AQF62" s="6"/>
      <c r="AQG62" s="6"/>
      <c r="AQH62" s="6"/>
      <c r="AQI62" s="6"/>
      <c r="AQJ62" s="6"/>
      <c r="AQK62" s="6"/>
      <c r="AQL62" s="6"/>
      <c r="AQM62" s="6"/>
      <c r="AQN62" s="6"/>
      <c r="AQO62" s="6"/>
      <c r="AQP62" s="6"/>
      <c r="AQQ62" s="6"/>
      <c r="AQR62" s="6"/>
      <c r="AQS62" s="6"/>
      <c r="AQT62" s="6"/>
      <c r="AQU62" s="6"/>
      <c r="AQV62" s="6"/>
      <c r="AQW62" s="6"/>
      <c r="AQX62" s="6"/>
      <c r="AQY62" s="6"/>
      <c r="AQZ62" s="6"/>
      <c r="ARA62" s="6"/>
      <c r="ARB62" s="6"/>
      <c r="ARC62" s="6"/>
      <c r="ARD62" s="6"/>
      <c r="ARE62" s="6"/>
      <c r="ARF62" s="6"/>
      <c r="ARG62" s="6"/>
      <c r="ARH62" s="6"/>
      <c r="ARI62" s="6"/>
      <c r="ARJ62" s="6"/>
      <c r="ARK62" s="6"/>
      <c r="ARL62" s="6"/>
      <c r="ARM62" s="6"/>
      <c r="ARN62" s="6"/>
      <c r="ARO62" s="6"/>
      <c r="ARP62" s="6"/>
      <c r="ARQ62" s="6"/>
      <c r="ARR62" s="6"/>
      <c r="ARS62" s="6"/>
      <c r="ART62" s="6"/>
      <c r="ARU62" s="6"/>
      <c r="ARV62" s="6"/>
      <c r="ARW62" s="6"/>
      <c r="ARX62" s="6"/>
      <c r="ARY62" s="6"/>
      <c r="ARZ62" s="6"/>
      <c r="ASA62" s="6"/>
      <c r="ASB62" s="6"/>
      <c r="ASC62" s="6"/>
      <c r="ASD62" s="6"/>
      <c r="ASE62" s="6"/>
      <c r="ASF62" s="6"/>
      <c r="ASG62" s="6"/>
      <c r="ASH62" s="6"/>
      <c r="ASI62" s="6"/>
      <c r="ASJ62" s="6"/>
      <c r="ASK62" s="6"/>
      <c r="ASL62" s="6"/>
      <c r="ASM62" s="6"/>
      <c r="ASN62" s="6"/>
      <c r="ASO62" s="6"/>
      <c r="ASP62" s="6"/>
      <c r="ASQ62" s="6"/>
      <c r="ASR62" s="6"/>
      <c r="ASS62" s="6"/>
      <c r="AST62" s="6"/>
      <c r="ASU62" s="6"/>
      <c r="ASV62" s="6"/>
      <c r="ASW62" s="6"/>
      <c r="ASX62" s="6"/>
      <c r="ASY62" s="6"/>
      <c r="ASZ62" s="6"/>
      <c r="ATA62" s="6"/>
      <c r="ATB62" s="6"/>
      <c r="ATC62" s="6"/>
      <c r="ATD62" s="6"/>
      <c r="ATE62" s="6"/>
      <c r="ATF62" s="6"/>
      <c r="ATG62" s="6"/>
      <c r="ATH62" s="6"/>
      <c r="ATI62" s="6"/>
      <c r="ATJ62" s="6"/>
      <c r="ATK62" s="6"/>
      <c r="ATL62" s="6"/>
      <c r="ATM62" s="6"/>
      <c r="ATN62" s="6"/>
      <c r="ATO62" s="6"/>
      <c r="ATP62" s="6"/>
      <c r="ATQ62" s="6"/>
      <c r="ATR62" s="6"/>
      <c r="ATS62" s="6"/>
      <c r="ATT62" s="6"/>
      <c r="ATU62" s="6"/>
      <c r="ATV62" s="6"/>
      <c r="ATW62" s="6"/>
      <c r="ATX62" s="6"/>
      <c r="ATY62" s="6"/>
      <c r="ATZ62" s="6"/>
      <c r="AUA62" s="6"/>
      <c r="AUB62" s="6"/>
      <c r="AUC62" s="6"/>
      <c r="AUD62" s="6"/>
      <c r="AUE62" s="6"/>
      <c r="AUF62" s="6"/>
      <c r="AUG62" s="6"/>
      <c r="AUH62" s="6"/>
      <c r="AUI62" s="6"/>
      <c r="AUJ62" s="6"/>
      <c r="AUK62" s="6"/>
      <c r="AUL62" s="6"/>
      <c r="AUM62" s="6"/>
      <c r="AUN62" s="6"/>
      <c r="AUO62" s="6"/>
      <c r="AUP62" s="6"/>
      <c r="AUQ62" s="6"/>
      <c r="AUR62" s="6"/>
      <c r="AUS62" s="6"/>
      <c r="AUT62" s="6"/>
      <c r="AUU62" s="6"/>
      <c r="AUV62" s="6"/>
      <c r="AUW62" s="6"/>
      <c r="AUX62" s="6"/>
      <c r="AUY62" s="6"/>
      <c r="AUZ62" s="6"/>
      <c r="AVA62" s="6"/>
      <c r="AVB62" s="6"/>
      <c r="AVC62" s="6"/>
      <c r="AVD62" s="6"/>
      <c r="AVE62" s="6"/>
      <c r="AVF62" s="6"/>
      <c r="AVG62" s="6"/>
      <c r="AVH62" s="6"/>
      <c r="AVI62" s="6"/>
      <c r="AVJ62" s="6"/>
      <c r="AVK62" s="6"/>
      <c r="AVL62" s="6"/>
      <c r="AVM62" s="6"/>
      <c r="AVN62" s="6"/>
      <c r="AVO62" s="6"/>
      <c r="AVP62" s="6"/>
      <c r="AVQ62" s="6"/>
      <c r="AVR62" s="6"/>
      <c r="AVS62" s="6"/>
      <c r="AVT62" s="6"/>
      <c r="AVU62" s="6"/>
      <c r="AVV62" s="6"/>
      <c r="AVW62" s="6"/>
      <c r="AVX62" s="6"/>
      <c r="AVY62" s="6"/>
      <c r="AVZ62" s="6"/>
      <c r="AWA62" s="6"/>
      <c r="AWB62" s="6"/>
      <c r="AWC62" s="6"/>
      <c r="AWD62" s="6"/>
      <c r="AWE62" s="6"/>
      <c r="AWF62" s="6"/>
      <c r="AWG62" s="6"/>
      <c r="AWH62" s="6"/>
      <c r="AWI62" s="6"/>
      <c r="AWJ62" s="6"/>
      <c r="AWK62" s="6"/>
      <c r="AWL62" s="6"/>
      <c r="AWM62" s="6"/>
      <c r="AWN62" s="6"/>
      <c r="AWO62" s="6"/>
      <c r="AWP62" s="6"/>
      <c r="AWQ62" s="6"/>
      <c r="AWR62" s="6"/>
      <c r="AWS62" s="6"/>
      <c r="AWT62" s="6"/>
      <c r="AWU62" s="6"/>
      <c r="AWV62" s="6"/>
      <c r="AWW62" s="6"/>
      <c r="AWX62" s="6"/>
      <c r="AWY62" s="6"/>
      <c r="AWZ62" s="6"/>
      <c r="AXA62" s="6"/>
      <c r="AXB62" s="6"/>
      <c r="AXC62" s="6"/>
      <c r="AXD62" s="6"/>
      <c r="AXE62" s="6"/>
      <c r="AXF62" s="6"/>
      <c r="AXG62" s="6"/>
      <c r="AXH62" s="6"/>
      <c r="AXI62" s="6"/>
      <c r="AXJ62" s="6"/>
      <c r="AXK62" s="6"/>
      <c r="AXL62" s="6"/>
      <c r="AXM62" s="6"/>
      <c r="AXN62" s="6"/>
      <c r="AXO62" s="6"/>
      <c r="AXP62" s="6"/>
      <c r="AXQ62" s="6"/>
      <c r="AXR62" s="6"/>
      <c r="AXS62" s="6"/>
      <c r="AXT62" s="6"/>
      <c r="AXU62" s="6"/>
      <c r="AXV62" s="6"/>
      <c r="AXW62" s="6"/>
      <c r="AXX62" s="6"/>
      <c r="AXY62" s="6"/>
      <c r="AXZ62" s="6"/>
      <c r="AYA62" s="6"/>
      <c r="AYB62" s="6"/>
      <c r="AYC62" s="6"/>
      <c r="AYD62" s="6"/>
      <c r="AYE62" s="6"/>
      <c r="AYF62" s="6"/>
      <c r="AYG62" s="6"/>
      <c r="AYH62" s="6"/>
      <c r="AYI62" s="6"/>
      <c r="AYJ62" s="6"/>
      <c r="AYK62" s="6"/>
      <c r="AYL62" s="6"/>
      <c r="AYM62" s="6"/>
      <c r="AYN62" s="6"/>
      <c r="AYO62" s="6"/>
      <c r="AYP62" s="6"/>
      <c r="AYQ62" s="6"/>
      <c r="AYR62" s="6"/>
      <c r="AYS62" s="6"/>
      <c r="AYT62" s="6"/>
      <c r="AYU62" s="6"/>
      <c r="AYV62" s="6"/>
      <c r="AYW62" s="6"/>
      <c r="AYX62" s="6"/>
      <c r="AYY62" s="6"/>
      <c r="AYZ62" s="6"/>
      <c r="AZA62" s="6"/>
      <c r="AZB62" s="6"/>
      <c r="AZC62" s="6"/>
      <c r="AZD62" s="6"/>
      <c r="AZE62" s="6"/>
      <c r="AZF62" s="6"/>
      <c r="AZG62" s="6"/>
      <c r="AZH62" s="6"/>
      <c r="AZI62" s="6"/>
      <c r="AZJ62" s="6"/>
      <c r="AZK62" s="6"/>
      <c r="AZL62" s="6"/>
      <c r="AZM62" s="6"/>
      <c r="AZN62" s="6"/>
      <c r="AZO62" s="6"/>
      <c r="AZP62" s="6"/>
      <c r="AZQ62" s="6"/>
      <c r="AZR62" s="6"/>
      <c r="AZS62" s="6"/>
      <c r="AZT62" s="6"/>
      <c r="AZU62" s="6"/>
      <c r="AZV62" s="6"/>
      <c r="AZW62" s="6"/>
      <c r="AZX62" s="6"/>
      <c r="AZY62" s="6"/>
      <c r="AZZ62" s="6"/>
      <c r="BAA62" s="6"/>
      <c r="BAB62" s="6"/>
      <c r="BAC62" s="6"/>
      <c r="BAD62" s="6"/>
      <c r="BAE62" s="6"/>
      <c r="BAF62" s="6"/>
      <c r="BAG62" s="6"/>
      <c r="BAH62" s="6"/>
      <c r="BAI62" s="6"/>
      <c r="BAJ62" s="6"/>
      <c r="BAK62" s="6"/>
      <c r="BAL62" s="6"/>
      <c r="BAM62" s="6"/>
      <c r="BAN62" s="6"/>
      <c r="BAO62" s="6"/>
      <c r="BAP62" s="6"/>
      <c r="BAQ62" s="6"/>
      <c r="BAR62" s="6"/>
      <c r="BAS62" s="6"/>
      <c r="BAT62" s="6"/>
      <c r="BAU62" s="6"/>
      <c r="BAV62" s="6"/>
      <c r="BAW62" s="6"/>
      <c r="BAX62" s="6"/>
      <c r="BAY62" s="6"/>
      <c r="BAZ62" s="6"/>
      <c r="BBA62" s="6"/>
      <c r="BBB62" s="6"/>
      <c r="BBC62" s="6"/>
      <c r="BBD62" s="6"/>
      <c r="BBE62" s="6"/>
      <c r="BBF62" s="6"/>
      <c r="BBG62" s="6"/>
      <c r="BBH62" s="6"/>
      <c r="BBI62" s="6"/>
      <c r="BBJ62" s="6"/>
      <c r="BBK62" s="6"/>
      <c r="BBL62" s="6"/>
      <c r="BBM62" s="6"/>
      <c r="BBN62" s="6"/>
      <c r="BBO62" s="6"/>
      <c r="BBP62" s="6"/>
      <c r="BBQ62" s="6"/>
      <c r="BBR62" s="6"/>
      <c r="BBS62" s="6"/>
      <c r="BBT62" s="6"/>
      <c r="BBU62" s="6"/>
      <c r="BBV62" s="6"/>
      <c r="BBW62" s="6"/>
      <c r="BBX62" s="6"/>
      <c r="BBY62" s="6"/>
      <c r="BBZ62" s="6"/>
      <c r="BCA62" s="6"/>
      <c r="BCB62" s="6"/>
      <c r="BCC62" s="6"/>
      <c r="BCD62" s="6"/>
      <c r="BCE62" s="6"/>
      <c r="BCF62" s="6"/>
      <c r="BCG62" s="6"/>
      <c r="BCH62" s="6"/>
      <c r="BCI62" s="6"/>
      <c r="BCJ62" s="6"/>
      <c r="BCK62" s="6"/>
      <c r="BCL62" s="6"/>
      <c r="BCM62" s="6"/>
      <c r="BCN62" s="6"/>
      <c r="BCO62" s="6"/>
      <c r="BCP62" s="6"/>
      <c r="BCQ62" s="6"/>
      <c r="BCR62" s="6"/>
      <c r="BCS62" s="6"/>
      <c r="BCT62" s="6"/>
      <c r="BCU62" s="6"/>
      <c r="BCV62" s="6"/>
      <c r="BCW62" s="6"/>
      <c r="BCX62" s="6"/>
      <c r="BCY62" s="6"/>
      <c r="BCZ62" s="6"/>
      <c r="BDA62" s="6"/>
      <c r="BDB62" s="6"/>
      <c r="BDC62" s="6"/>
      <c r="BDD62" s="6"/>
      <c r="BDE62" s="6"/>
      <c r="BDF62" s="6"/>
      <c r="BDG62" s="6"/>
      <c r="BDH62" s="6"/>
      <c r="BDI62" s="6"/>
      <c r="BDJ62" s="6"/>
      <c r="BDK62" s="6"/>
      <c r="BDL62" s="6"/>
      <c r="BDM62" s="6"/>
      <c r="BDN62" s="6"/>
      <c r="BDO62" s="6"/>
      <c r="BDP62" s="6"/>
      <c r="BDQ62" s="6"/>
      <c r="BDR62" s="6"/>
      <c r="BDS62" s="6"/>
      <c r="BDT62" s="6"/>
      <c r="BDU62" s="6"/>
      <c r="BDV62" s="6"/>
      <c r="BDW62" s="6"/>
      <c r="BDX62" s="6"/>
      <c r="BDY62" s="6"/>
      <c r="BDZ62" s="6"/>
      <c r="BEA62" s="6"/>
      <c r="BEB62" s="6"/>
      <c r="BEC62" s="6"/>
      <c r="BED62" s="6"/>
      <c r="BEE62" s="6"/>
      <c r="BEF62" s="6"/>
      <c r="BEG62" s="6"/>
      <c r="BEH62" s="6"/>
      <c r="BEI62" s="6"/>
      <c r="BEJ62" s="6"/>
      <c r="BEK62" s="6"/>
      <c r="BEL62" s="6"/>
      <c r="BEM62" s="6"/>
      <c r="BEN62" s="6"/>
      <c r="BEO62" s="6"/>
      <c r="BEP62" s="6"/>
      <c r="BEQ62" s="6"/>
      <c r="BER62" s="6"/>
      <c r="BES62" s="6"/>
      <c r="BET62" s="6"/>
      <c r="BEU62" s="6"/>
      <c r="BEV62" s="6"/>
      <c r="BEW62" s="6"/>
      <c r="BEX62" s="6"/>
      <c r="BEY62" s="6"/>
      <c r="BEZ62" s="6"/>
      <c r="BFA62" s="6"/>
      <c r="BFB62" s="6"/>
      <c r="BFC62" s="6"/>
      <c r="BFD62" s="6"/>
      <c r="BFE62" s="6"/>
      <c r="BFF62" s="6"/>
      <c r="BFG62" s="6"/>
      <c r="BFH62" s="6"/>
      <c r="BFI62" s="6"/>
      <c r="BFJ62" s="6"/>
      <c r="BFK62" s="6"/>
      <c r="BFL62" s="6"/>
      <c r="BFM62" s="6"/>
      <c r="BFN62" s="6"/>
      <c r="BFO62" s="6"/>
      <c r="BFP62" s="6"/>
      <c r="BFQ62" s="6"/>
      <c r="BFR62" s="6"/>
      <c r="BFS62" s="6"/>
      <c r="BFT62" s="6"/>
      <c r="BFU62" s="6"/>
      <c r="BFV62" s="6"/>
      <c r="BFW62" s="6"/>
      <c r="BFX62" s="6"/>
      <c r="BFY62" s="6"/>
      <c r="BFZ62" s="6"/>
      <c r="BGA62" s="6"/>
      <c r="BGB62" s="6"/>
      <c r="BGC62" s="6"/>
      <c r="BGD62" s="6"/>
      <c r="BGE62" s="6"/>
      <c r="BGF62" s="6"/>
      <c r="BGG62" s="6"/>
      <c r="BGH62" s="6"/>
      <c r="BGI62" s="6"/>
      <c r="BGJ62" s="6"/>
      <c r="BGK62" s="6"/>
      <c r="BGL62" s="6"/>
      <c r="BGM62" s="6"/>
      <c r="BGN62" s="6"/>
      <c r="BGO62" s="6"/>
      <c r="BGP62" s="6"/>
      <c r="BGQ62" s="6"/>
      <c r="BGR62" s="6"/>
      <c r="BGS62" s="6"/>
      <c r="BGT62" s="6"/>
      <c r="BGU62" s="6"/>
      <c r="BGV62" s="6"/>
      <c r="BGW62" s="6"/>
      <c r="BGX62" s="6"/>
      <c r="BGY62" s="6"/>
      <c r="BGZ62" s="6"/>
      <c r="BHA62" s="6"/>
      <c r="BHB62" s="6"/>
      <c r="BHC62" s="6"/>
      <c r="BHD62" s="6"/>
      <c r="BHE62" s="6"/>
      <c r="BHF62" s="6"/>
      <c r="BHG62" s="6"/>
      <c r="BHH62" s="6"/>
      <c r="BHI62" s="6"/>
      <c r="BHJ62" s="6"/>
      <c r="BHK62" s="6"/>
      <c r="BHL62" s="6"/>
      <c r="BHM62" s="6"/>
      <c r="BHN62" s="6"/>
      <c r="BHO62" s="6"/>
      <c r="BHP62" s="6"/>
      <c r="BHQ62" s="6"/>
      <c r="BHR62" s="6"/>
      <c r="BHS62" s="6"/>
      <c r="BHT62" s="6"/>
      <c r="BHU62" s="6"/>
      <c r="BHV62" s="6"/>
      <c r="BHW62" s="6"/>
      <c r="BHX62" s="6"/>
      <c r="BHY62" s="6"/>
      <c r="BHZ62" s="6"/>
      <c r="BIA62" s="6"/>
      <c r="BIB62" s="6"/>
      <c r="BIC62" s="6"/>
      <c r="BID62" s="6"/>
      <c r="BIE62" s="6"/>
      <c r="BIF62" s="6"/>
      <c r="BIG62" s="6"/>
      <c r="BIH62" s="6"/>
      <c r="BII62" s="6"/>
      <c r="BIJ62" s="6"/>
      <c r="BIK62" s="6"/>
      <c r="BIL62" s="6"/>
      <c r="BIM62" s="6"/>
      <c r="BIN62" s="6"/>
      <c r="BIO62" s="6"/>
      <c r="BIP62" s="6"/>
      <c r="BIQ62" s="6"/>
      <c r="BIR62" s="6"/>
      <c r="BIS62" s="6"/>
      <c r="BIT62" s="6"/>
      <c r="BIU62" s="6"/>
      <c r="BIV62" s="6"/>
      <c r="BIW62" s="6"/>
      <c r="BIX62" s="6"/>
      <c r="BIY62" s="6"/>
      <c r="BIZ62" s="6"/>
      <c r="BJA62" s="6"/>
      <c r="BJB62" s="6"/>
      <c r="BJC62" s="6"/>
      <c r="BJD62" s="6"/>
      <c r="BJE62" s="6"/>
      <c r="BJF62" s="6"/>
      <c r="BJG62" s="6"/>
      <c r="BJH62" s="6"/>
      <c r="BJI62" s="6"/>
      <c r="BJJ62" s="6"/>
      <c r="BJK62" s="6"/>
      <c r="BJL62" s="6"/>
      <c r="BJM62" s="6"/>
      <c r="BJN62" s="6"/>
      <c r="BJO62" s="6"/>
      <c r="BJP62" s="6"/>
      <c r="BJQ62" s="6"/>
      <c r="BJR62" s="6"/>
      <c r="BJS62" s="6"/>
      <c r="BJT62" s="6"/>
      <c r="BJU62" s="6"/>
      <c r="BJV62" s="6"/>
      <c r="BJW62" s="6"/>
      <c r="BJX62" s="6"/>
      <c r="BJY62" s="6"/>
      <c r="BJZ62" s="6"/>
      <c r="BKA62" s="6"/>
      <c r="BKB62" s="6"/>
      <c r="BKC62" s="6"/>
      <c r="BKD62" s="6"/>
      <c r="BKE62" s="6"/>
      <c r="BKF62" s="6"/>
      <c r="BKG62" s="6"/>
      <c r="BKH62" s="6"/>
      <c r="BKI62" s="6"/>
      <c r="BKJ62" s="6"/>
      <c r="BKK62" s="6"/>
      <c r="BKL62" s="6"/>
      <c r="BKM62" s="6"/>
      <c r="BKN62" s="6"/>
      <c r="BKO62" s="6"/>
      <c r="BKP62" s="6"/>
      <c r="BKQ62" s="6"/>
      <c r="BKR62" s="6"/>
      <c r="BKS62" s="6"/>
      <c r="BKT62" s="6"/>
      <c r="BKU62" s="6"/>
      <c r="BKV62" s="6"/>
      <c r="BKW62" s="6"/>
      <c r="BKX62" s="6"/>
      <c r="BKY62" s="6"/>
      <c r="BKZ62" s="6"/>
      <c r="BLA62" s="6"/>
      <c r="BLB62" s="6"/>
      <c r="BLC62" s="6"/>
      <c r="BLD62" s="6"/>
      <c r="BLE62" s="6"/>
      <c r="BLF62" s="6"/>
      <c r="BLG62" s="6"/>
      <c r="BLH62" s="6"/>
      <c r="BLI62" s="6"/>
      <c r="BLJ62" s="6"/>
      <c r="BLK62" s="6"/>
      <c r="BLL62" s="6"/>
      <c r="BLM62" s="6"/>
      <c r="BLN62" s="6"/>
      <c r="BLO62" s="6"/>
      <c r="BLP62" s="6"/>
      <c r="BLQ62" s="6"/>
      <c r="BLR62" s="6"/>
      <c r="BLS62" s="6"/>
      <c r="BLT62" s="6"/>
      <c r="BLU62" s="6"/>
      <c r="BLV62" s="6"/>
      <c r="BLW62" s="6"/>
      <c r="BLX62" s="6"/>
      <c r="BLY62" s="6"/>
      <c r="BLZ62" s="6"/>
      <c r="BMA62" s="6"/>
      <c r="BMB62" s="6"/>
      <c r="BMC62" s="6"/>
      <c r="BMD62" s="6"/>
      <c r="BME62" s="6"/>
      <c r="BMF62" s="6"/>
      <c r="BMG62" s="6"/>
      <c r="BMH62" s="6"/>
      <c r="BMI62" s="6"/>
      <c r="BMJ62" s="6"/>
      <c r="BMK62" s="6"/>
      <c r="BML62" s="6"/>
      <c r="BMM62" s="6"/>
      <c r="BMN62" s="6"/>
      <c r="BMO62" s="6"/>
      <c r="BMP62" s="6"/>
      <c r="BMQ62" s="6"/>
      <c r="BMR62" s="6"/>
      <c r="BMS62" s="6"/>
      <c r="BMT62" s="6"/>
      <c r="BMU62" s="6"/>
      <c r="BMV62" s="6"/>
      <c r="BMW62" s="6"/>
      <c r="BMX62" s="6"/>
      <c r="BMY62" s="6"/>
      <c r="BMZ62" s="6"/>
      <c r="BNA62" s="6"/>
      <c r="BNB62" s="6"/>
      <c r="BNC62" s="6"/>
      <c r="BND62" s="6"/>
      <c r="BNE62" s="6"/>
      <c r="BNF62" s="6"/>
      <c r="BNG62" s="6"/>
      <c r="BNH62" s="6"/>
      <c r="BNI62" s="6"/>
      <c r="BNJ62" s="6"/>
      <c r="BNK62" s="6"/>
      <c r="BNL62" s="6"/>
      <c r="BNM62" s="6"/>
      <c r="BNN62" s="6"/>
      <c r="BNO62" s="6"/>
      <c r="BNP62" s="6"/>
      <c r="BNQ62" s="6"/>
      <c r="BNR62" s="6"/>
      <c r="BNS62" s="6"/>
      <c r="BNT62" s="6"/>
      <c r="BNU62" s="6"/>
      <c r="BNV62" s="6"/>
      <c r="BNW62" s="6"/>
      <c r="BNX62" s="6"/>
      <c r="BNY62" s="6"/>
      <c r="BNZ62" s="6"/>
      <c r="BOA62" s="6"/>
      <c r="BOB62" s="6"/>
      <c r="BOC62" s="6"/>
      <c r="BOD62" s="6"/>
      <c r="BOE62" s="6"/>
      <c r="BOF62" s="6"/>
      <c r="BOG62" s="6"/>
      <c r="BOH62" s="6"/>
      <c r="BOI62" s="6"/>
      <c r="BOJ62" s="6"/>
      <c r="BOK62" s="6"/>
      <c r="BOL62" s="6"/>
    </row>
    <row r="63" spans="1:1754" x14ac:dyDescent="0.3">
      <c r="A63" t="str">
        <f>IF(Input!A58=0,"",Input!A58)</f>
        <v/>
      </c>
      <c r="B63" s="1"/>
      <c r="M63">
        <v>45</v>
      </c>
      <c r="N63" t="str">
        <f t="shared" si="8"/>
        <v>5-5</v>
      </c>
      <c r="O63">
        <f t="shared" si="9"/>
        <v>5</v>
      </c>
      <c r="P63" s="9">
        <f t="shared" si="10"/>
        <v>5</v>
      </c>
      <c r="Q63" s="29" cm="1">
        <f t="array" ref="Q63">INDEX(START,O63,P63)</f>
        <v>3</v>
      </c>
      <c r="R63" s="6" cm="1">
        <f t="array" ref="R63">_xlfn.IFS(
R$17=1,Q63+1,
Q63 &gt; 9,0,
Q63 = 0,0,
TRUE,
Q63+
IF(IFERROR(VLOOKUP(($O63-1)&amp;"-"&amp;($P63  ),RUN,Q$18+4,FALSE)&gt;9,FALSE),1,0)+
IF(IFERROR(VLOOKUP(($O63  )&amp;"-"&amp;($P63+1),RUN,Q$18+4,FALSE)&gt;9,FALSE),1,0)+
IF(IFERROR(VLOOKUP(($O63+1)&amp;"-"&amp;($P63  ),RUN,Q$18+4,FALSE)&gt;9,FALSE),1,0)+
IF(IFERROR(VLOOKUP(($O63  )&amp;"-"&amp;($P63-1),RUN,Q$18+4,FALSE)&gt;9,FALSE),1,0)+
IF(IFERROR(VLOOKUP(($O63-1)&amp;"-"&amp;($P63-1),RUN,Q$18+4,FALSE)&gt;9,FALSE),1,0)+
IF(IFERROR(VLOOKUP(($O63+1)&amp;"-"&amp;($P63+1),RUN,Q$18+4,FALSE)&gt;9,FALSE),1,0)+
IF(IFERROR(VLOOKUP(($O63+1)&amp;"-"&amp;($P63-1),RUN,Q$18+4,FALSE)&gt;9,FALSE),1,0)+
IF(IFERROR(VLOOKUP(($O63-1)&amp;"-"&amp;($P63+1),RUN,Q$18+4,FALSE)&gt;9,FALSE),1,0),
TRUE,"X")</f>
        <v>4</v>
      </c>
      <c r="S63" s="6" cm="1">
        <f t="array" ref="S63">_xlfn.IFS(
S$17=1,R63+1,
R63 &gt; 9,0,
R63 = 0,0,
TRUE,
R63+
IF(IFERROR(VLOOKUP(($O63-1)&amp;"-"&amp;($P63  ),RUN,R$18+4,FALSE)&gt;9,FALSE),1,0)+
IF(IFERROR(VLOOKUP(($O63  )&amp;"-"&amp;($P63+1),RUN,R$18+4,FALSE)&gt;9,FALSE),1,0)+
IF(IFERROR(VLOOKUP(($O63+1)&amp;"-"&amp;($P63  ),RUN,R$18+4,FALSE)&gt;9,FALSE),1,0)+
IF(IFERROR(VLOOKUP(($O63  )&amp;"-"&amp;($P63-1),RUN,R$18+4,FALSE)&gt;9,FALSE),1,0)+
IF(IFERROR(VLOOKUP(($O63-1)&amp;"-"&amp;($P63-1),RUN,R$18+4,FALSE)&gt;9,FALSE),1,0)+
IF(IFERROR(VLOOKUP(($O63+1)&amp;"-"&amp;($P63+1),RUN,R$18+4,FALSE)&gt;9,FALSE),1,0)+
IF(IFERROR(VLOOKUP(($O63+1)&amp;"-"&amp;($P63-1),RUN,R$18+4,FALSE)&gt;9,FALSE),1,0)+
IF(IFERROR(VLOOKUP(($O63-1)&amp;"-"&amp;($P63+1),RUN,R$18+4,FALSE)&gt;9,FALSE),1,0),
TRUE,"X")</f>
        <v>5</v>
      </c>
      <c r="T63" s="6" cm="1">
        <f t="array" ref="T63">_xlfn.IFS(
T$17=1,S63+1,
S63 &gt; 9,0,
S63 = 0,0,
TRUE,
S63+
IF(IFERROR(VLOOKUP(($O63-1)&amp;"-"&amp;($P63  ),RUN,S$18+4,FALSE)&gt;9,FALSE),1,0)+
IF(IFERROR(VLOOKUP(($O63  )&amp;"-"&amp;($P63+1),RUN,S$18+4,FALSE)&gt;9,FALSE),1,0)+
IF(IFERROR(VLOOKUP(($O63+1)&amp;"-"&amp;($P63  ),RUN,S$18+4,FALSE)&gt;9,FALSE),1,0)+
IF(IFERROR(VLOOKUP(($O63  )&amp;"-"&amp;($P63-1),RUN,S$18+4,FALSE)&gt;9,FALSE),1,0)+
IF(IFERROR(VLOOKUP(($O63-1)&amp;"-"&amp;($P63-1),RUN,S$18+4,FALSE)&gt;9,FALSE),1,0)+
IF(IFERROR(VLOOKUP(($O63+1)&amp;"-"&amp;($P63+1),RUN,S$18+4,FALSE)&gt;9,FALSE),1,0)+
IF(IFERROR(VLOOKUP(($O63+1)&amp;"-"&amp;($P63-1),RUN,S$18+4,FALSE)&gt;9,FALSE),1,0)+
IF(IFERROR(VLOOKUP(($O63-1)&amp;"-"&amp;($P63+1),RUN,S$18+4,FALSE)&gt;9,FALSE),1,0),
TRUE,"X")</f>
        <v>6</v>
      </c>
      <c r="U63" s="6" cm="1">
        <f t="array" ref="U63">_xlfn.IFS(
U$17=1,T63+1,
T63 &gt; 9,0,
T63 = 0,0,
TRUE,
T63+
IF(IFERROR(VLOOKUP(($O63-1)&amp;"-"&amp;($P63  ),RUN,T$18+4,FALSE)&gt;9,FALSE),1,0)+
IF(IFERROR(VLOOKUP(($O63  )&amp;"-"&amp;($P63+1),RUN,T$18+4,FALSE)&gt;9,FALSE),1,0)+
IF(IFERROR(VLOOKUP(($O63+1)&amp;"-"&amp;($P63  ),RUN,T$18+4,FALSE)&gt;9,FALSE),1,0)+
IF(IFERROR(VLOOKUP(($O63  )&amp;"-"&amp;($P63-1),RUN,T$18+4,FALSE)&gt;9,FALSE),1,0)+
IF(IFERROR(VLOOKUP(($O63-1)&amp;"-"&amp;($P63-1),RUN,T$18+4,FALSE)&gt;9,FALSE),1,0)+
IF(IFERROR(VLOOKUP(($O63+1)&amp;"-"&amp;($P63+1),RUN,T$18+4,FALSE)&gt;9,FALSE),1,0)+
IF(IFERROR(VLOOKUP(($O63+1)&amp;"-"&amp;($P63-1),RUN,T$18+4,FALSE)&gt;9,FALSE),1,0)+
IF(IFERROR(VLOOKUP(($O63-1)&amp;"-"&amp;($P63+1),RUN,T$18+4,FALSE)&gt;9,FALSE),1,0),
TRUE,"X")</f>
        <v>7</v>
      </c>
      <c r="V63" s="6" cm="1">
        <f t="array" ref="V63">_xlfn.IFS(
V$17=1,U63+1,
U63 &gt; 9,0,
U63 = 0,0,
TRUE,
U63+
IF(IFERROR(VLOOKUP(($O63-1)&amp;"-"&amp;($P63  ),RUN,U$18+4,FALSE)&gt;9,FALSE),1,0)+
IF(IFERROR(VLOOKUP(($O63  )&amp;"-"&amp;($P63+1),RUN,U$18+4,FALSE)&gt;9,FALSE),1,0)+
IF(IFERROR(VLOOKUP(($O63+1)&amp;"-"&amp;($P63  ),RUN,U$18+4,FALSE)&gt;9,FALSE),1,0)+
IF(IFERROR(VLOOKUP(($O63  )&amp;"-"&amp;($P63-1),RUN,U$18+4,FALSE)&gt;9,FALSE),1,0)+
IF(IFERROR(VLOOKUP(($O63-1)&amp;"-"&amp;($P63-1),RUN,U$18+4,FALSE)&gt;9,FALSE),1,0)+
IF(IFERROR(VLOOKUP(($O63+1)&amp;"-"&amp;($P63+1),RUN,U$18+4,FALSE)&gt;9,FALSE),1,0)+
IF(IFERROR(VLOOKUP(($O63+1)&amp;"-"&amp;($P63-1),RUN,U$18+4,FALSE)&gt;9,FALSE),1,0)+
IF(IFERROR(VLOOKUP(($O63-1)&amp;"-"&amp;($P63+1),RUN,U$18+4,FALSE)&gt;9,FALSE),1,0),
TRUE,"X")</f>
        <v>9</v>
      </c>
      <c r="W63" s="6" cm="1">
        <f t="array" ref="W63">_xlfn.IFS(
W$17=1,V63+1,
V63 &gt; 9,0,
V63 = 0,0,
TRUE,
V63+
IF(IFERROR(VLOOKUP(($O63-1)&amp;"-"&amp;($P63  ),RUN,V$18+4,FALSE)&gt;9,FALSE),1,0)+
IF(IFERROR(VLOOKUP(($O63  )&amp;"-"&amp;($P63+1),RUN,V$18+4,FALSE)&gt;9,FALSE),1,0)+
IF(IFERROR(VLOOKUP(($O63+1)&amp;"-"&amp;($P63  ),RUN,V$18+4,FALSE)&gt;9,FALSE),1,0)+
IF(IFERROR(VLOOKUP(($O63  )&amp;"-"&amp;($P63-1),RUN,V$18+4,FALSE)&gt;9,FALSE),1,0)+
IF(IFERROR(VLOOKUP(($O63-1)&amp;"-"&amp;($P63-1),RUN,V$18+4,FALSE)&gt;9,FALSE),1,0)+
IF(IFERROR(VLOOKUP(($O63+1)&amp;"-"&amp;($P63+1),RUN,V$18+4,FALSE)&gt;9,FALSE),1,0)+
IF(IFERROR(VLOOKUP(($O63+1)&amp;"-"&amp;($P63-1),RUN,V$18+4,FALSE)&gt;9,FALSE),1,0)+
IF(IFERROR(VLOOKUP(($O63-1)&amp;"-"&amp;($P63+1),RUN,V$18+4,FALSE)&gt;9,FALSE),1,0),
TRUE,"X")</f>
        <v>9</v>
      </c>
      <c r="X63" s="6" cm="1">
        <f t="array" ref="X63">_xlfn.IFS(
X$17=1,W63+1,
W63 &gt; 9,0,
W63 = 0,0,
TRUE,
W63+
IF(IFERROR(VLOOKUP(($O63-1)&amp;"-"&amp;($P63  ),RUN,W$18+4,FALSE)&gt;9,FALSE),1,0)+
IF(IFERROR(VLOOKUP(($O63  )&amp;"-"&amp;($P63+1),RUN,W$18+4,FALSE)&gt;9,FALSE),1,0)+
IF(IFERROR(VLOOKUP(($O63+1)&amp;"-"&amp;($P63  ),RUN,W$18+4,FALSE)&gt;9,FALSE),1,0)+
IF(IFERROR(VLOOKUP(($O63  )&amp;"-"&amp;($P63-1),RUN,W$18+4,FALSE)&gt;9,FALSE),1,0)+
IF(IFERROR(VLOOKUP(($O63-1)&amp;"-"&amp;($P63-1),RUN,W$18+4,FALSE)&gt;9,FALSE),1,0)+
IF(IFERROR(VLOOKUP(($O63+1)&amp;"-"&amp;($P63+1),RUN,W$18+4,FALSE)&gt;9,FALSE),1,0)+
IF(IFERROR(VLOOKUP(($O63+1)&amp;"-"&amp;($P63-1),RUN,W$18+4,FALSE)&gt;9,FALSE),1,0)+
IF(IFERROR(VLOOKUP(($O63-1)&amp;"-"&amp;($P63+1),RUN,W$18+4,FALSE)&gt;9,FALSE),1,0),
TRUE,"X")</f>
        <v>9</v>
      </c>
      <c r="Y63" s="6" cm="1">
        <f t="array" ref="Y63">_xlfn.IFS(
Y$17=1,X63+1,
X63 &gt; 9,0,
X63 = 0,0,
TRUE,
X63+
IF(IFERROR(VLOOKUP(($O63-1)&amp;"-"&amp;($P63  ),RUN,X$18+4,FALSE)&gt;9,FALSE),1,0)+
IF(IFERROR(VLOOKUP(($O63  )&amp;"-"&amp;($P63+1),RUN,X$18+4,FALSE)&gt;9,FALSE),1,0)+
IF(IFERROR(VLOOKUP(($O63+1)&amp;"-"&amp;($P63  ),RUN,X$18+4,FALSE)&gt;9,FALSE),1,0)+
IF(IFERROR(VLOOKUP(($O63  )&amp;"-"&amp;($P63-1),RUN,X$18+4,FALSE)&gt;9,FALSE),1,0)+
IF(IFERROR(VLOOKUP(($O63-1)&amp;"-"&amp;($P63-1),RUN,X$18+4,FALSE)&gt;9,FALSE),1,0)+
IF(IFERROR(VLOOKUP(($O63+1)&amp;"-"&amp;($P63+1),RUN,X$18+4,FALSE)&gt;9,FALSE),1,0)+
IF(IFERROR(VLOOKUP(($O63+1)&amp;"-"&amp;($P63-1),RUN,X$18+4,FALSE)&gt;9,FALSE),1,0)+
IF(IFERROR(VLOOKUP(($O63-1)&amp;"-"&amp;($P63+1),RUN,X$18+4,FALSE)&gt;9,FALSE),1,0),
TRUE,"X")</f>
        <v>10</v>
      </c>
      <c r="Z63" s="6" cm="1">
        <f t="array" ref="Z63">_xlfn.IFS(
Z$17=1,Y63+1,
Y63 &gt; 9,0,
Y63 = 0,0,
TRUE,
Y63+
IF(IFERROR(VLOOKUP(($O63-1)&amp;"-"&amp;($P63  ),RUN,Y$18+4,FALSE)&gt;9,FALSE),1,0)+
IF(IFERROR(VLOOKUP(($O63  )&amp;"-"&amp;($P63+1),RUN,Y$18+4,FALSE)&gt;9,FALSE),1,0)+
IF(IFERROR(VLOOKUP(($O63+1)&amp;"-"&amp;($P63  ),RUN,Y$18+4,FALSE)&gt;9,FALSE),1,0)+
IF(IFERROR(VLOOKUP(($O63  )&amp;"-"&amp;($P63-1),RUN,Y$18+4,FALSE)&gt;9,FALSE),1,0)+
IF(IFERROR(VLOOKUP(($O63-1)&amp;"-"&amp;($P63-1),RUN,Y$18+4,FALSE)&gt;9,FALSE),1,0)+
IF(IFERROR(VLOOKUP(($O63+1)&amp;"-"&amp;($P63+1),RUN,Y$18+4,FALSE)&gt;9,FALSE),1,0)+
IF(IFERROR(VLOOKUP(($O63+1)&amp;"-"&amp;($P63-1),RUN,Y$18+4,FALSE)&gt;9,FALSE),1,0)+
IF(IFERROR(VLOOKUP(($O63-1)&amp;"-"&amp;($P63+1),RUN,Y$18+4,FALSE)&gt;9,FALSE),1,0),
TRUE,"X")</f>
        <v>0</v>
      </c>
      <c r="AA63" s="6" cm="1">
        <f t="array" ref="AA63">_xlfn.IFS(
AA$17=1,Z63+1,
Z63 &gt; 9,0,
Z63 = 0,0,
TRUE,
Z63+
IF(IFERROR(VLOOKUP(($O63-1)&amp;"-"&amp;($P63  ),RUN,Z$18+4,FALSE)&gt;9,FALSE),1,0)+
IF(IFERROR(VLOOKUP(($O63  )&amp;"-"&amp;($P63+1),RUN,Z$18+4,FALSE)&gt;9,FALSE),1,0)+
IF(IFERROR(VLOOKUP(($O63+1)&amp;"-"&amp;($P63  ),RUN,Z$18+4,FALSE)&gt;9,FALSE),1,0)+
IF(IFERROR(VLOOKUP(($O63  )&amp;"-"&amp;($P63-1),RUN,Z$18+4,FALSE)&gt;9,FALSE),1,0)+
IF(IFERROR(VLOOKUP(($O63-1)&amp;"-"&amp;($P63-1),RUN,Z$18+4,FALSE)&gt;9,FALSE),1,0)+
IF(IFERROR(VLOOKUP(($O63+1)&amp;"-"&amp;($P63+1),RUN,Z$18+4,FALSE)&gt;9,FALSE),1,0)+
IF(IFERROR(VLOOKUP(($O63+1)&amp;"-"&amp;($P63-1),RUN,Z$18+4,FALSE)&gt;9,FALSE),1,0)+
IF(IFERROR(VLOOKUP(($O63-1)&amp;"-"&amp;($P63+1),RUN,Z$18+4,FALSE)&gt;9,FALSE),1,0),
TRUE,"X")</f>
        <v>0</v>
      </c>
      <c r="AB63" s="6" cm="1">
        <f t="array" ref="AB63">_xlfn.IFS(
AB$17=1,AA63+1,
AA63 &gt; 9,0,
AA63 = 0,0,
TRUE,
AA63+
IF(IFERROR(VLOOKUP(($O63-1)&amp;"-"&amp;($P63  ),RUN,AA$18+4,FALSE)&gt;9,FALSE),1,0)+
IF(IFERROR(VLOOKUP(($O63  )&amp;"-"&amp;($P63+1),RUN,AA$18+4,FALSE)&gt;9,FALSE),1,0)+
IF(IFERROR(VLOOKUP(($O63+1)&amp;"-"&amp;($P63  ),RUN,AA$18+4,FALSE)&gt;9,FALSE),1,0)+
IF(IFERROR(VLOOKUP(($O63  )&amp;"-"&amp;($P63-1),RUN,AA$18+4,FALSE)&gt;9,FALSE),1,0)+
IF(IFERROR(VLOOKUP(($O63-1)&amp;"-"&amp;($P63-1),RUN,AA$18+4,FALSE)&gt;9,FALSE),1,0)+
IF(IFERROR(VLOOKUP(($O63+1)&amp;"-"&amp;($P63+1),RUN,AA$18+4,FALSE)&gt;9,FALSE),1,0)+
IF(IFERROR(VLOOKUP(($O63+1)&amp;"-"&amp;($P63-1),RUN,AA$18+4,FALSE)&gt;9,FALSE),1,0)+
IF(IFERROR(VLOOKUP(($O63-1)&amp;"-"&amp;($P63+1),RUN,AA$18+4,FALSE)&gt;9,FALSE),1,0),
TRUE,"X")</f>
        <v>0</v>
      </c>
      <c r="AC63" s="6" cm="1">
        <f t="array" ref="AC63">_xlfn.IFS(
AC$17=1,AB63+1,
AB63 &gt; 9,0,
AB63 = 0,0,
TRUE,
AB63+
IF(IFERROR(VLOOKUP(($O63-1)&amp;"-"&amp;($P63  ),RUN,AB$18+4,FALSE)&gt;9,FALSE),1,0)+
IF(IFERROR(VLOOKUP(($O63  )&amp;"-"&amp;($P63+1),RUN,AB$18+4,FALSE)&gt;9,FALSE),1,0)+
IF(IFERROR(VLOOKUP(($O63+1)&amp;"-"&amp;($P63  ),RUN,AB$18+4,FALSE)&gt;9,FALSE),1,0)+
IF(IFERROR(VLOOKUP(($O63  )&amp;"-"&amp;($P63-1),RUN,AB$18+4,FALSE)&gt;9,FALSE),1,0)+
IF(IFERROR(VLOOKUP(($O63-1)&amp;"-"&amp;($P63-1),RUN,AB$18+4,FALSE)&gt;9,FALSE),1,0)+
IF(IFERROR(VLOOKUP(($O63+1)&amp;"-"&amp;($P63+1),RUN,AB$18+4,FALSE)&gt;9,FALSE),1,0)+
IF(IFERROR(VLOOKUP(($O63+1)&amp;"-"&amp;($P63-1),RUN,AB$18+4,FALSE)&gt;9,FALSE),1,0)+
IF(IFERROR(VLOOKUP(($O63-1)&amp;"-"&amp;($P63+1),RUN,AB$18+4,FALSE)&gt;9,FALSE),1,0),
TRUE,"X")</f>
        <v>0</v>
      </c>
      <c r="AD63" s="6" cm="1">
        <f t="array" ref="AD63">_xlfn.IFS(
AD$17=1,AC63+1,
AC63 &gt; 9,0,
AC63 = 0,0,
TRUE,
AC63+
IF(IFERROR(VLOOKUP(($O63-1)&amp;"-"&amp;($P63  ),RUN,AC$18+4,FALSE)&gt;9,FALSE),1,0)+
IF(IFERROR(VLOOKUP(($O63  )&amp;"-"&amp;($P63+1),RUN,AC$18+4,FALSE)&gt;9,FALSE),1,0)+
IF(IFERROR(VLOOKUP(($O63+1)&amp;"-"&amp;($P63  ),RUN,AC$18+4,FALSE)&gt;9,FALSE),1,0)+
IF(IFERROR(VLOOKUP(($O63  )&amp;"-"&amp;($P63-1),RUN,AC$18+4,FALSE)&gt;9,FALSE),1,0)+
IF(IFERROR(VLOOKUP(($O63-1)&amp;"-"&amp;($P63-1),RUN,AC$18+4,FALSE)&gt;9,FALSE),1,0)+
IF(IFERROR(VLOOKUP(($O63+1)&amp;"-"&amp;($P63+1),RUN,AC$18+4,FALSE)&gt;9,FALSE),1,0)+
IF(IFERROR(VLOOKUP(($O63+1)&amp;"-"&amp;($P63-1),RUN,AC$18+4,FALSE)&gt;9,FALSE),1,0)+
IF(IFERROR(VLOOKUP(($O63-1)&amp;"-"&amp;($P63+1),RUN,AC$18+4,FALSE)&gt;9,FALSE),1,0),
TRUE,"X")</f>
        <v>0</v>
      </c>
      <c r="AE63" s="6" cm="1">
        <f t="array" ref="AE63">_xlfn.IFS(
AE$17=1,AD63+1,
AD63 &gt; 9,0,
AD63 = 0,0,
TRUE,
AD63+
IF(IFERROR(VLOOKUP(($O63-1)&amp;"-"&amp;($P63  ),RUN,AD$18+4,FALSE)&gt;9,FALSE),1,0)+
IF(IFERROR(VLOOKUP(($O63  )&amp;"-"&amp;($P63+1),RUN,AD$18+4,FALSE)&gt;9,FALSE),1,0)+
IF(IFERROR(VLOOKUP(($O63+1)&amp;"-"&amp;($P63  ),RUN,AD$18+4,FALSE)&gt;9,FALSE),1,0)+
IF(IFERROR(VLOOKUP(($O63  )&amp;"-"&amp;($P63-1),RUN,AD$18+4,FALSE)&gt;9,FALSE),1,0)+
IF(IFERROR(VLOOKUP(($O63-1)&amp;"-"&amp;($P63-1),RUN,AD$18+4,FALSE)&gt;9,FALSE),1,0)+
IF(IFERROR(VLOOKUP(($O63+1)&amp;"-"&amp;($P63+1),RUN,AD$18+4,FALSE)&gt;9,FALSE),1,0)+
IF(IFERROR(VLOOKUP(($O63+1)&amp;"-"&amp;($P63-1),RUN,AD$18+4,FALSE)&gt;9,FALSE),1,0)+
IF(IFERROR(VLOOKUP(($O63-1)&amp;"-"&amp;($P63+1),RUN,AD$18+4,FALSE)&gt;9,FALSE),1,0),
TRUE,"X")</f>
        <v>0</v>
      </c>
      <c r="AF63" s="6" cm="1">
        <f t="array" ref="AF63">_xlfn.IFS(
AF$17=1,AE63+1,
AE63 &gt; 9,0,
AE63 = 0,0,
TRUE,
AE63+
IF(IFERROR(VLOOKUP(($O63-1)&amp;"-"&amp;($P63  ),RUN,AE$18+4,FALSE)&gt;9,FALSE),1,0)+
IF(IFERROR(VLOOKUP(($O63  )&amp;"-"&amp;($P63+1),RUN,AE$18+4,FALSE)&gt;9,FALSE),1,0)+
IF(IFERROR(VLOOKUP(($O63+1)&amp;"-"&amp;($P63  ),RUN,AE$18+4,FALSE)&gt;9,FALSE),1,0)+
IF(IFERROR(VLOOKUP(($O63  )&amp;"-"&amp;($P63-1),RUN,AE$18+4,FALSE)&gt;9,FALSE),1,0)+
IF(IFERROR(VLOOKUP(($O63-1)&amp;"-"&amp;($P63-1),RUN,AE$18+4,FALSE)&gt;9,FALSE),1,0)+
IF(IFERROR(VLOOKUP(($O63+1)&amp;"-"&amp;($P63+1),RUN,AE$18+4,FALSE)&gt;9,FALSE),1,0)+
IF(IFERROR(VLOOKUP(($O63+1)&amp;"-"&amp;($P63-1),RUN,AE$18+4,FALSE)&gt;9,FALSE),1,0)+
IF(IFERROR(VLOOKUP(($O63-1)&amp;"-"&amp;($P63+1),RUN,AE$18+4,FALSE)&gt;9,FALSE),1,0),
TRUE,"X")</f>
        <v>0</v>
      </c>
      <c r="AG63" s="6" cm="1">
        <f t="array" ref="AG63">_xlfn.IFS(
AG$17=1,AF63+1,
AF63 &gt; 9,0,
AF63 = 0,0,
TRUE,
AF63+
IF(IFERROR(VLOOKUP(($O63-1)&amp;"-"&amp;($P63  ),RUN,AF$18+4,FALSE)&gt;9,FALSE),1,0)+
IF(IFERROR(VLOOKUP(($O63  )&amp;"-"&amp;($P63+1),RUN,AF$18+4,FALSE)&gt;9,FALSE),1,0)+
IF(IFERROR(VLOOKUP(($O63+1)&amp;"-"&amp;($P63  ),RUN,AF$18+4,FALSE)&gt;9,FALSE),1,0)+
IF(IFERROR(VLOOKUP(($O63  )&amp;"-"&amp;($P63-1),RUN,AF$18+4,FALSE)&gt;9,FALSE),1,0)+
IF(IFERROR(VLOOKUP(($O63-1)&amp;"-"&amp;($P63-1),RUN,AF$18+4,FALSE)&gt;9,FALSE),1,0)+
IF(IFERROR(VLOOKUP(($O63+1)&amp;"-"&amp;($P63+1),RUN,AF$18+4,FALSE)&gt;9,FALSE),1,0)+
IF(IFERROR(VLOOKUP(($O63+1)&amp;"-"&amp;($P63-1),RUN,AF$18+4,FALSE)&gt;9,FALSE),1,0)+
IF(IFERROR(VLOOKUP(($O63-1)&amp;"-"&amp;($P63+1),RUN,AF$18+4,FALSE)&gt;9,FALSE),1,0),
TRUE,"X")</f>
        <v>0</v>
      </c>
      <c r="AH63" s="6" cm="1">
        <f t="array" ref="AH63">_xlfn.IFS(
AH$17=1,AG63+1,
AG63 &gt; 9,0,
AG63 = 0,0,
TRUE,
AG63+
IF(IFERROR(VLOOKUP(($O63-1)&amp;"-"&amp;($P63  ),RUN,AG$18+4,FALSE)&gt;9,FALSE),1,0)+
IF(IFERROR(VLOOKUP(($O63  )&amp;"-"&amp;($P63+1),RUN,AG$18+4,FALSE)&gt;9,FALSE),1,0)+
IF(IFERROR(VLOOKUP(($O63+1)&amp;"-"&amp;($P63  ),RUN,AG$18+4,FALSE)&gt;9,FALSE),1,0)+
IF(IFERROR(VLOOKUP(($O63  )&amp;"-"&amp;($P63-1),RUN,AG$18+4,FALSE)&gt;9,FALSE),1,0)+
IF(IFERROR(VLOOKUP(($O63-1)&amp;"-"&amp;($P63-1),RUN,AG$18+4,FALSE)&gt;9,FALSE),1,0)+
IF(IFERROR(VLOOKUP(($O63+1)&amp;"-"&amp;($P63+1),RUN,AG$18+4,FALSE)&gt;9,FALSE),1,0)+
IF(IFERROR(VLOOKUP(($O63+1)&amp;"-"&amp;($P63-1),RUN,AG$18+4,FALSE)&gt;9,FALSE),1,0)+
IF(IFERROR(VLOOKUP(($O63-1)&amp;"-"&amp;($P63+1),RUN,AG$18+4,FALSE)&gt;9,FALSE),1,0),
TRUE,"X")</f>
        <v>0</v>
      </c>
      <c r="AI63" s="6" cm="1">
        <f t="array" ref="AI63">_xlfn.IFS(
AI$17=1,AH63+1,
AH63 &gt; 9,0,
AH63 = 0,0,
TRUE,
AH63+
IF(IFERROR(VLOOKUP(($O63-1)&amp;"-"&amp;($P63  ),RUN,AH$18+4,FALSE)&gt;9,FALSE),1,0)+
IF(IFERROR(VLOOKUP(($O63  )&amp;"-"&amp;($P63+1),RUN,AH$18+4,FALSE)&gt;9,FALSE),1,0)+
IF(IFERROR(VLOOKUP(($O63+1)&amp;"-"&amp;($P63  ),RUN,AH$18+4,FALSE)&gt;9,FALSE),1,0)+
IF(IFERROR(VLOOKUP(($O63  )&amp;"-"&amp;($P63-1),RUN,AH$18+4,FALSE)&gt;9,FALSE),1,0)+
IF(IFERROR(VLOOKUP(($O63-1)&amp;"-"&amp;($P63-1),RUN,AH$18+4,FALSE)&gt;9,FALSE),1,0)+
IF(IFERROR(VLOOKUP(($O63+1)&amp;"-"&amp;($P63+1),RUN,AH$18+4,FALSE)&gt;9,FALSE),1,0)+
IF(IFERROR(VLOOKUP(($O63+1)&amp;"-"&amp;($P63-1),RUN,AH$18+4,FALSE)&gt;9,FALSE),1,0)+
IF(IFERROR(VLOOKUP(($O63-1)&amp;"-"&amp;($P63+1),RUN,AH$18+4,FALSE)&gt;9,FALSE),1,0),
TRUE,"X")</f>
        <v>0</v>
      </c>
      <c r="AJ63" s="6" cm="1">
        <f t="array" ref="AJ63">_xlfn.IFS(
AJ$17=1,AI63+1,
AI63 &gt; 9,0,
AI63 = 0,0,
TRUE,
AI63+
IF(IFERROR(VLOOKUP(($O63-1)&amp;"-"&amp;($P63  ),RUN,AI$18+4,FALSE)&gt;9,FALSE),1,0)+
IF(IFERROR(VLOOKUP(($O63  )&amp;"-"&amp;($P63+1),RUN,AI$18+4,FALSE)&gt;9,FALSE),1,0)+
IF(IFERROR(VLOOKUP(($O63+1)&amp;"-"&amp;($P63  ),RUN,AI$18+4,FALSE)&gt;9,FALSE),1,0)+
IF(IFERROR(VLOOKUP(($O63  )&amp;"-"&amp;($P63-1),RUN,AI$18+4,FALSE)&gt;9,FALSE),1,0)+
IF(IFERROR(VLOOKUP(($O63-1)&amp;"-"&amp;($P63-1),RUN,AI$18+4,FALSE)&gt;9,FALSE),1,0)+
IF(IFERROR(VLOOKUP(($O63+1)&amp;"-"&amp;($P63+1),RUN,AI$18+4,FALSE)&gt;9,FALSE),1,0)+
IF(IFERROR(VLOOKUP(($O63+1)&amp;"-"&amp;($P63-1),RUN,AI$18+4,FALSE)&gt;9,FALSE),1,0)+
IF(IFERROR(VLOOKUP(($O63-1)&amp;"-"&amp;($P63+1),RUN,AI$18+4,FALSE)&gt;9,FALSE),1,0),
TRUE,"X")</f>
        <v>0</v>
      </c>
      <c r="AK63" s="6" cm="1">
        <f t="array" ref="AK63">_xlfn.IFS(
AK$17=1,AJ63+1,
AJ63 &gt; 9,0,
AJ63 = 0,0,
TRUE,
AJ63+
IF(IFERROR(VLOOKUP(($O63-1)&amp;"-"&amp;($P63  ),RUN,AJ$18+4,FALSE)&gt;9,FALSE),1,0)+
IF(IFERROR(VLOOKUP(($O63  )&amp;"-"&amp;($P63+1),RUN,AJ$18+4,FALSE)&gt;9,FALSE),1,0)+
IF(IFERROR(VLOOKUP(($O63+1)&amp;"-"&amp;($P63  ),RUN,AJ$18+4,FALSE)&gt;9,FALSE),1,0)+
IF(IFERROR(VLOOKUP(($O63  )&amp;"-"&amp;($P63-1),RUN,AJ$18+4,FALSE)&gt;9,FALSE),1,0)+
IF(IFERROR(VLOOKUP(($O63-1)&amp;"-"&amp;($P63-1),RUN,AJ$18+4,FALSE)&gt;9,FALSE),1,0)+
IF(IFERROR(VLOOKUP(($O63+1)&amp;"-"&amp;($P63+1),RUN,AJ$18+4,FALSE)&gt;9,FALSE),1,0)+
IF(IFERROR(VLOOKUP(($O63+1)&amp;"-"&amp;($P63-1),RUN,AJ$18+4,FALSE)&gt;9,FALSE),1,0)+
IF(IFERROR(VLOOKUP(($O63-1)&amp;"-"&amp;($P63+1),RUN,AJ$18+4,FALSE)&gt;9,FALSE),1,0),
TRUE,"X")</f>
        <v>1</v>
      </c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  <c r="ANC63" s="6"/>
      <c r="AND63" s="6"/>
      <c r="ANE63" s="6"/>
      <c r="ANF63" s="6"/>
      <c r="ANG63" s="6"/>
      <c r="ANH63" s="6"/>
      <c r="ANI63" s="6"/>
      <c r="ANJ63" s="6"/>
      <c r="ANK63" s="6"/>
      <c r="ANL63" s="6"/>
      <c r="ANM63" s="6"/>
      <c r="ANN63" s="6"/>
      <c r="ANO63" s="6"/>
      <c r="ANP63" s="6"/>
      <c r="ANQ63" s="6"/>
      <c r="ANR63" s="6"/>
      <c r="ANS63" s="6"/>
      <c r="ANT63" s="6"/>
      <c r="ANU63" s="6"/>
      <c r="ANV63" s="6"/>
      <c r="ANW63" s="6"/>
      <c r="ANX63" s="6"/>
      <c r="ANY63" s="6"/>
      <c r="ANZ63" s="6"/>
      <c r="AOA63" s="6"/>
      <c r="AOB63" s="6"/>
      <c r="AOC63" s="6"/>
      <c r="AOD63" s="6"/>
      <c r="AOE63" s="6"/>
      <c r="AOF63" s="6"/>
      <c r="AOG63" s="6"/>
      <c r="AOH63" s="6"/>
      <c r="AOI63" s="6"/>
      <c r="AOJ63" s="6"/>
      <c r="AOK63" s="6"/>
      <c r="AOL63" s="6"/>
      <c r="AOM63" s="6"/>
      <c r="AON63" s="6"/>
      <c r="AOO63" s="6"/>
      <c r="AOP63" s="6"/>
      <c r="AOQ63" s="6"/>
      <c r="AOR63" s="6"/>
      <c r="AOS63" s="6"/>
      <c r="AOT63" s="6"/>
      <c r="AOU63" s="6"/>
      <c r="AOV63" s="6"/>
      <c r="AOW63" s="6"/>
      <c r="AOX63" s="6"/>
      <c r="AOY63" s="6"/>
      <c r="AOZ63" s="6"/>
      <c r="APA63" s="6"/>
      <c r="APB63" s="6"/>
      <c r="APC63" s="6"/>
      <c r="APD63" s="6"/>
      <c r="APE63" s="6"/>
      <c r="APF63" s="6"/>
      <c r="APG63" s="6"/>
      <c r="APH63" s="6"/>
      <c r="API63" s="6"/>
      <c r="APJ63" s="6"/>
      <c r="APK63" s="6"/>
      <c r="APL63" s="6"/>
      <c r="APM63" s="6"/>
      <c r="APN63" s="6"/>
      <c r="APO63" s="6"/>
      <c r="APP63" s="6"/>
      <c r="APQ63" s="6"/>
      <c r="APR63" s="6"/>
      <c r="APS63" s="6"/>
      <c r="APT63" s="6"/>
      <c r="APU63" s="6"/>
      <c r="APV63" s="6"/>
      <c r="APW63" s="6"/>
      <c r="APX63" s="6"/>
      <c r="APY63" s="6"/>
      <c r="APZ63" s="6"/>
      <c r="AQA63" s="6"/>
      <c r="AQB63" s="6"/>
      <c r="AQC63" s="6"/>
      <c r="AQD63" s="6"/>
      <c r="AQE63" s="6"/>
      <c r="AQF63" s="6"/>
      <c r="AQG63" s="6"/>
      <c r="AQH63" s="6"/>
      <c r="AQI63" s="6"/>
      <c r="AQJ63" s="6"/>
      <c r="AQK63" s="6"/>
      <c r="AQL63" s="6"/>
      <c r="AQM63" s="6"/>
      <c r="AQN63" s="6"/>
      <c r="AQO63" s="6"/>
      <c r="AQP63" s="6"/>
      <c r="AQQ63" s="6"/>
      <c r="AQR63" s="6"/>
      <c r="AQS63" s="6"/>
      <c r="AQT63" s="6"/>
      <c r="AQU63" s="6"/>
      <c r="AQV63" s="6"/>
      <c r="AQW63" s="6"/>
      <c r="AQX63" s="6"/>
      <c r="AQY63" s="6"/>
      <c r="AQZ63" s="6"/>
      <c r="ARA63" s="6"/>
      <c r="ARB63" s="6"/>
      <c r="ARC63" s="6"/>
      <c r="ARD63" s="6"/>
      <c r="ARE63" s="6"/>
      <c r="ARF63" s="6"/>
      <c r="ARG63" s="6"/>
      <c r="ARH63" s="6"/>
      <c r="ARI63" s="6"/>
      <c r="ARJ63" s="6"/>
      <c r="ARK63" s="6"/>
      <c r="ARL63" s="6"/>
      <c r="ARM63" s="6"/>
      <c r="ARN63" s="6"/>
      <c r="ARO63" s="6"/>
      <c r="ARP63" s="6"/>
      <c r="ARQ63" s="6"/>
      <c r="ARR63" s="6"/>
      <c r="ARS63" s="6"/>
      <c r="ART63" s="6"/>
      <c r="ARU63" s="6"/>
      <c r="ARV63" s="6"/>
      <c r="ARW63" s="6"/>
      <c r="ARX63" s="6"/>
      <c r="ARY63" s="6"/>
      <c r="ARZ63" s="6"/>
      <c r="ASA63" s="6"/>
      <c r="ASB63" s="6"/>
      <c r="ASC63" s="6"/>
      <c r="ASD63" s="6"/>
      <c r="ASE63" s="6"/>
      <c r="ASF63" s="6"/>
      <c r="ASG63" s="6"/>
      <c r="ASH63" s="6"/>
      <c r="ASI63" s="6"/>
      <c r="ASJ63" s="6"/>
      <c r="ASK63" s="6"/>
      <c r="ASL63" s="6"/>
      <c r="ASM63" s="6"/>
      <c r="ASN63" s="6"/>
      <c r="ASO63" s="6"/>
      <c r="ASP63" s="6"/>
      <c r="ASQ63" s="6"/>
      <c r="ASR63" s="6"/>
      <c r="ASS63" s="6"/>
      <c r="AST63" s="6"/>
      <c r="ASU63" s="6"/>
      <c r="ASV63" s="6"/>
      <c r="ASW63" s="6"/>
      <c r="ASX63" s="6"/>
      <c r="ASY63" s="6"/>
      <c r="ASZ63" s="6"/>
      <c r="ATA63" s="6"/>
      <c r="ATB63" s="6"/>
      <c r="ATC63" s="6"/>
      <c r="ATD63" s="6"/>
      <c r="ATE63" s="6"/>
      <c r="ATF63" s="6"/>
      <c r="ATG63" s="6"/>
      <c r="ATH63" s="6"/>
      <c r="ATI63" s="6"/>
      <c r="ATJ63" s="6"/>
      <c r="ATK63" s="6"/>
      <c r="ATL63" s="6"/>
      <c r="ATM63" s="6"/>
      <c r="ATN63" s="6"/>
      <c r="ATO63" s="6"/>
      <c r="ATP63" s="6"/>
      <c r="ATQ63" s="6"/>
      <c r="ATR63" s="6"/>
      <c r="ATS63" s="6"/>
      <c r="ATT63" s="6"/>
      <c r="ATU63" s="6"/>
      <c r="ATV63" s="6"/>
      <c r="ATW63" s="6"/>
      <c r="ATX63" s="6"/>
      <c r="ATY63" s="6"/>
      <c r="ATZ63" s="6"/>
      <c r="AUA63" s="6"/>
      <c r="AUB63" s="6"/>
      <c r="AUC63" s="6"/>
      <c r="AUD63" s="6"/>
      <c r="AUE63" s="6"/>
      <c r="AUF63" s="6"/>
      <c r="AUG63" s="6"/>
      <c r="AUH63" s="6"/>
      <c r="AUI63" s="6"/>
      <c r="AUJ63" s="6"/>
      <c r="AUK63" s="6"/>
      <c r="AUL63" s="6"/>
      <c r="AUM63" s="6"/>
      <c r="AUN63" s="6"/>
      <c r="AUO63" s="6"/>
      <c r="AUP63" s="6"/>
      <c r="AUQ63" s="6"/>
      <c r="AUR63" s="6"/>
      <c r="AUS63" s="6"/>
      <c r="AUT63" s="6"/>
      <c r="AUU63" s="6"/>
      <c r="AUV63" s="6"/>
      <c r="AUW63" s="6"/>
      <c r="AUX63" s="6"/>
      <c r="AUY63" s="6"/>
      <c r="AUZ63" s="6"/>
      <c r="AVA63" s="6"/>
      <c r="AVB63" s="6"/>
      <c r="AVC63" s="6"/>
      <c r="AVD63" s="6"/>
      <c r="AVE63" s="6"/>
      <c r="AVF63" s="6"/>
      <c r="AVG63" s="6"/>
      <c r="AVH63" s="6"/>
      <c r="AVI63" s="6"/>
      <c r="AVJ63" s="6"/>
      <c r="AVK63" s="6"/>
      <c r="AVL63" s="6"/>
      <c r="AVM63" s="6"/>
      <c r="AVN63" s="6"/>
      <c r="AVO63" s="6"/>
      <c r="AVP63" s="6"/>
      <c r="AVQ63" s="6"/>
      <c r="AVR63" s="6"/>
      <c r="AVS63" s="6"/>
      <c r="AVT63" s="6"/>
      <c r="AVU63" s="6"/>
      <c r="AVV63" s="6"/>
      <c r="AVW63" s="6"/>
      <c r="AVX63" s="6"/>
      <c r="AVY63" s="6"/>
      <c r="AVZ63" s="6"/>
      <c r="AWA63" s="6"/>
      <c r="AWB63" s="6"/>
      <c r="AWC63" s="6"/>
      <c r="AWD63" s="6"/>
      <c r="AWE63" s="6"/>
      <c r="AWF63" s="6"/>
      <c r="AWG63" s="6"/>
      <c r="AWH63" s="6"/>
      <c r="AWI63" s="6"/>
      <c r="AWJ63" s="6"/>
      <c r="AWK63" s="6"/>
      <c r="AWL63" s="6"/>
      <c r="AWM63" s="6"/>
      <c r="AWN63" s="6"/>
      <c r="AWO63" s="6"/>
      <c r="AWP63" s="6"/>
      <c r="AWQ63" s="6"/>
      <c r="AWR63" s="6"/>
      <c r="AWS63" s="6"/>
      <c r="AWT63" s="6"/>
      <c r="AWU63" s="6"/>
      <c r="AWV63" s="6"/>
      <c r="AWW63" s="6"/>
      <c r="AWX63" s="6"/>
      <c r="AWY63" s="6"/>
      <c r="AWZ63" s="6"/>
      <c r="AXA63" s="6"/>
      <c r="AXB63" s="6"/>
      <c r="AXC63" s="6"/>
      <c r="AXD63" s="6"/>
      <c r="AXE63" s="6"/>
      <c r="AXF63" s="6"/>
      <c r="AXG63" s="6"/>
      <c r="AXH63" s="6"/>
      <c r="AXI63" s="6"/>
      <c r="AXJ63" s="6"/>
      <c r="AXK63" s="6"/>
      <c r="AXL63" s="6"/>
      <c r="AXM63" s="6"/>
      <c r="AXN63" s="6"/>
      <c r="AXO63" s="6"/>
      <c r="AXP63" s="6"/>
      <c r="AXQ63" s="6"/>
      <c r="AXR63" s="6"/>
      <c r="AXS63" s="6"/>
      <c r="AXT63" s="6"/>
      <c r="AXU63" s="6"/>
      <c r="AXV63" s="6"/>
      <c r="AXW63" s="6"/>
      <c r="AXX63" s="6"/>
      <c r="AXY63" s="6"/>
      <c r="AXZ63" s="6"/>
      <c r="AYA63" s="6"/>
      <c r="AYB63" s="6"/>
      <c r="AYC63" s="6"/>
      <c r="AYD63" s="6"/>
      <c r="AYE63" s="6"/>
      <c r="AYF63" s="6"/>
      <c r="AYG63" s="6"/>
      <c r="AYH63" s="6"/>
      <c r="AYI63" s="6"/>
      <c r="AYJ63" s="6"/>
      <c r="AYK63" s="6"/>
      <c r="AYL63" s="6"/>
      <c r="AYM63" s="6"/>
      <c r="AYN63" s="6"/>
      <c r="AYO63" s="6"/>
      <c r="AYP63" s="6"/>
      <c r="AYQ63" s="6"/>
      <c r="AYR63" s="6"/>
      <c r="AYS63" s="6"/>
      <c r="AYT63" s="6"/>
      <c r="AYU63" s="6"/>
      <c r="AYV63" s="6"/>
      <c r="AYW63" s="6"/>
      <c r="AYX63" s="6"/>
      <c r="AYY63" s="6"/>
      <c r="AYZ63" s="6"/>
      <c r="AZA63" s="6"/>
      <c r="AZB63" s="6"/>
      <c r="AZC63" s="6"/>
      <c r="AZD63" s="6"/>
      <c r="AZE63" s="6"/>
      <c r="AZF63" s="6"/>
      <c r="AZG63" s="6"/>
      <c r="AZH63" s="6"/>
      <c r="AZI63" s="6"/>
      <c r="AZJ63" s="6"/>
      <c r="AZK63" s="6"/>
      <c r="AZL63" s="6"/>
      <c r="AZM63" s="6"/>
      <c r="AZN63" s="6"/>
      <c r="AZO63" s="6"/>
      <c r="AZP63" s="6"/>
      <c r="AZQ63" s="6"/>
      <c r="AZR63" s="6"/>
      <c r="AZS63" s="6"/>
      <c r="AZT63" s="6"/>
      <c r="AZU63" s="6"/>
      <c r="AZV63" s="6"/>
      <c r="AZW63" s="6"/>
      <c r="AZX63" s="6"/>
      <c r="AZY63" s="6"/>
      <c r="AZZ63" s="6"/>
      <c r="BAA63" s="6"/>
      <c r="BAB63" s="6"/>
      <c r="BAC63" s="6"/>
      <c r="BAD63" s="6"/>
      <c r="BAE63" s="6"/>
      <c r="BAF63" s="6"/>
      <c r="BAG63" s="6"/>
      <c r="BAH63" s="6"/>
      <c r="BAI63" s="6"/>
      <c r="BAJ63" s="6"/>
      <c r="BAK63" s="6"/>
      <c r="BAL63" s="6"/>
      <c r="BAM63" s="6"/>
      <c r="BAN63" s="6"/>
      <c r="BAO63" s="6"/>
      <c r="BAP63" s="6"/>
      <c r="BAQ63" s="6"/>
      <c r="BAR63" s="6"/>
      <c r="BAS63" s="6"/>
      <c r="BAT63" s="6"/>
      <c r="BAU63" s="6"/>
      <c r="BAV63" s="6"/>
      <c r="BAW63" s="6"/>
      <c r="BAX63" s="6"/>
      <c r="BAY63" s="6"/>
      <c r="BAZ63" s="6"/>
      <c r="BBA63" s="6"/>
      <c r="BBB63" s="6"/>
      <c r="BBC63" s="6"/>
      <c r="BBD63" s="6"/>
      <c r="BBE63" s="6"/>
      <c r="BBF63" s="6"/>
      <c r="BBG63" s="6"/>
      <c r="BBH63" s="6"/>
      <c r="BBI63" s="6"/>
      <c r="BBJ63" s="6"/>
      <c r="BBK63" s="6"/>
      <c r="BBL63" s="6"/>
      <c r="BBM63" s="6"/>
      <c r="BBN63" s="6"/>
      <c r="BBO63" s="6"/>
      <c r="BBP63" s="6"/>
      <c r="BBQ63" s="6"/>
      <c r="BBR63" s="6"/>
      <c r="BBS63" s="6"/>
      <c r="BBT63" s="6"/>
      <c r="BBU63" s="6"/>
      <c r="BBV63" s="6"/>
      <c r="BBW63" s="6"/>
      <c r="BBX63" s="6"/>
      <c r="BBY63" s="6"/>
      <c r="BBZ63" s="6"/>
      <c r="BCA63" s="6"/>
      <c r="BCB63" s="6"/>
      <c r="BCC63" s="6"/>
      <c r="BCD63" s="6"/>
      <c r="BCE63" s="6"/>
      <c r="BCF63" s="6"/>
      <c r="BCG63" s="6"/>
      <c r="BCH63" s="6"/>
      <c r="BCI63" s="6"/>
      <c r="BCJ63" s="6"/>
      <c r="BCK63" s="6"/>
      <c r="BCL63" s="6"/>
      <c r="BCM63" s="6"/>
      <c r="BCN63" s="6"/>
      <c r="BCO63" s="6"/>
      <c r="BCP63" s="6"/>
      <c r="BCQ63" s="6"/>
      <c r="BCR63" s="6"/>
      <c r="BCS63" s="6"/>
      <c r="BCT63" s="6"/>
      <c r="BCU63" s="6"/>
      <c r="BCV63" s="6"/>
      <c r="BCW63" s="6"/>
      <c r="BCX63" s="6"/>
      <c r="BCY63" s="6"/>
      <c r="BCZ63" s="6"/>
      <c r="BDA63" s="6"/>
      <c r="BDB63" s="6"/>
      <c r="BDC63" s="6"/>
      <c r="BDD63" s="6"/>
      <c r="BDE63" s="6"/>
      <c r="BDF63" s="6"/>
      <c r="BDG63" s="6"/>
      <c r="BDH63" s="6"/>
      <c r="BDI63" s="6"/>
      <c r="BDJ63" s="6"/>
      <c r="BDK63" s="6"/>
      <c r="BDL63" s="6"/>
      <c r="BDM63" s="6"/>
      <c r="BDN63" s="6"/>
      <c r="BDO63" s="6"/>
      <c r="BDP63" s="6"/>
      <c r="BDQ63" s="6"/>
      <c r="BDR63" s="6"/>
      <c r="BDS63" s="6"/>
      <c r="BDT63" s="6"/>
      <c r="BDU63" s="6"/>
      <c r="BDV63" s="6"/>
      <c r="BDW63" s="6"/>
      <c r="BDX63" s="6"/>
      <c r="BDY63" s="6"/>
      <c r="BDZ63" s="6"/>
      <c r="BEA63" s="6"/>
      <c r="BEB63" s="6"/>
      <c r="BEC63" s="6"/>
      <c r="BED63" s="6"/>
      <c r="BEE63" s="6"/>
      <c r="BEF63" s="6"/>
      <c r="BEG63" s="6"/>
      <c r="BEH63" s="6"/>
      <c r="BEI63" s="6"/>
      <c r="BEJ63" s="6"/>
      <c r="BEK63" s="6"/>
      <c r="BEL63" s="6"/>
      <c r="BEM63" s="6"/>
      <c r="BEN63" s="6"/>
      <c r="BEO63" s="6"/>
      <c r="BEP63" s="6"/>
      <c r="BEQ63" s="6"/>
      <c r="BER63" s="6"/>
      <c r="BES63" s="6"/>
      <c r="BET63" s="6"/>
      <c r="BEU63" s="6"/>
      <c r="BEV63" s="6"/>
      <c r="BEW63" s="6"/>
      <c r="BEX63" s="6"/>
      <c r="BEY63" s="6"/>
      <c r="BEZ63" s="6"/>
      <c r="BFA63" s="6"/>
      <c r="BFB63" s="6"/>
      <c r="BFC63" s="6"/>
      <c r="BFD63" s="6"/>
      <c r="BFE63" s="6"/>
      <c r="BFF63" s="6"/>
      <c r="BFG63" s="6"/>
      <c r="BFH63" s="6"/>
      <c r="BFI63" s="6"/>
      <c r="BFJ63" s="6"/>
      <c r="BFK63" s="6"/>
      <c r="BFL63" s="6"/>
      <c r="BFM63" s="6"/>
      <c r="BFN63" s="6"/>
      <c r="BFO63" s="6"/>
      <c r="BFP63" s="6"/>
      <c r="BFQ63" s="6"/>
      <c r="BFR63" s="6"/>
      <c r="BFS63" s="6"/>
      <c r="BFT63" s="6"/>
      <c r="BFU63" s="6"/>
      <c r="BFV63" s="6"/>
      <c r="BFW63" s="6"/>
      <c r="BFX63" s="6"/>
      <c r="BFY63" s="6"/>
      <c r="BFZ63" s="6"/>
      <c r="BGA63" s="6"/>
      <c r="BGB63" s="6"/>
      <c r="BGC63" s="6"/>
      <c r="BGD63" s="6"/>
      <c r="BGE63" s="6"/>
      <c r="BGF63" s="6"/>
      <c r="BGG63" s="6"/>
      <c r="BGH63" s="6"/>
      <c r="BGI63" s="6"/>
      <c r="BGJ63" s="6"/>
      <c r="BGK63" s="6"/>
      <c r="BGL63" s="6"/>
      <c r="BGM63" s="6"/>
      <c r="BGN63" s="6"/>
      <c r="BGO63" s="6"/>
      <c r="BGP63" s="6"/>
      <c r="BGQ63" s="6"/>
      <c r="BGR63" s="6"/>
      <c r="BGS63" s="6"/>
      <c r="BGT63" s="6"/>
      <c r="BGU63" s="6"/>
      <c r="BGV63" s="6"/>
      <c r="BGW63" s="6"/>
      <c r="BGX63" s="6"/>
      <c r="BGY63" s="6"/>
      <c r="BGZ63" s="6"/>
      <c r="BHA63" s="6"/>
      <c r="BHB63" s="6"/>
      <c r="BHC63" s="6"/>
      <c r="BHD63" s="6"/>
      <c r="BHE63" s="6"/>
      <c r="BHF63" s="6"/>
      <c r="BHG63" s="6"/>
      <c r="BHH63" s="6"/>
      <c r="BHI63" s="6"/>
      <c r="BHJ63" s="6"/>
      <c r="BHK63" s="6"/>
      <c r="BHL63" s="6"/>
      <c r="BHM63" s="6"/>
      <c r="BHN63" s="6"/>
      <c r="BHO63" s="6"/>
      <c r="BHP63" s="6"/>
      <c r="BHQ63" s="6"/>
      <c r="BHR63" s="6"/>
      <c r="BHS63" s="6"/>
      <c r="BHT63" s="6"/>
      <c r="BHU63" s="6"/>
      <c r="BHV63" s="6"/>
      <c r="BHW63" s="6"/>
      <c r="BHX63" s="6"/>
      <c r="BHY63" s="6"/>
      <c r="BHZ63" s="6"/>
      <c r="BIA63" s="6"/>
      <c r="BIB63" s="6"/>
      <c r="BIC63" s="6"/>
      <c r="BID63" s="6"/>
      <c r="BIE63" s="6"/>
      <c r="BIF63" s="6"/>
      <c r="BIG63" s="6"/>
      <c r="BIH63" s="6"/>
      <c r="BII63" s="6"/>
      <c r="BIJ63" s="6"/>
      <c r="BIK63" s="6"/>
      <c r="BIL63" s="6"/>
      <c r="BIM63" s="6"/>
      <c r="BIN63" s="6"/>
      <c r="BIO63" s="6"/>
      <c r="BIP63" s="6"/>
      <c r="BIQ63" s="6"/>
      <c r="BIR63" s="6"/>
      <c r="BIS63" s="6"/>
      <c r="BIT63" s="6"/>
      <c r="BIU63" s="6"/>
      <c r="BIV63" s="6"/>
      <c r="BIW63" s="6"/>
      <c r="BIX63" s="6"/>
      <c r="BIY63" s="6"/>
      <c r="BIZ63" s="6"/>
      <c r="BJA63" s="6"/>
      <c r="BJB63" s="6"/>
      <c r="BJC63" s="6"/>
      <c r="BJD63" s="6"/>
      <c r="BJE63" s="6"/>
      <c r="BJF63" s="6"/>
      <c r="BJG63" s="6"/>
      <c r="BJH63" s="6"/>
      <c r="BJI63" s="6"/>
      <c r="BJJ63" s="6"/>
      <c r="BJK63" s="6"/>
      <c r="BJL63" s="6"/>
      <c r="BJM63" s="6"/>
      <c r="BJN63" s="6"/>
      <c r="BJO63" s="6"/>
      <c r="BJP63" s="6"/>
      <c r="BJQ63" s="6"/>
      <c r="BJR63" s="6"/>
      <c r="BJS63" s="6"/>
      <c r="BJT63" s="6"/>
      <c r="BJU63" s="6"/>
      <c r="BJV63" s="6"/>
      <c r="BJW63" s="6"/>
      <c r="BJX63" s="6"/>
      <c r="BJY63" s="6"/>
      <c r="BJZ63" s="6"/>
      <c r="BKA63" s="6"/>
      <c r="BKB63" s="6"/>
      <c r="BKC63" s="6"/>
      <c r="BKD63" s="6"/>
      <c r="BKE63" s="6"/>
      <c r="BKF63" s="6"/>
      <c r="BKG63" s="6"/>
      <c r="BKH63" s="6"/>
      <c r="BKI63" s="6"/>
      <c r="BKJ63" s="6"/>
      <c r="BKK63" s="6"/>
      <c r="BKL63" s="6"/>
      <c r="BKM63" s="6"/>
      <c r="BKN63" s="6"/>
      <c r="BKO63" s="6"/>
      <c r="BKP63" s="6"/>
      <c r="BKQ63" s="6"/>
      <c r="BKR63" s="6"/>
      <c r="BKS63" s="6"/>
      <c r="BKT63" s="6"/>
      <c r="BKU63" s="6"/>
      <c r="BKV63" s="6"/>
      <c r="BKW63" s="6"/>
      <c r="BKX63" s="6"/>
      <c r="BKY63" s="6"/>
      <c r="BKZ63" s="6"/>
      <c r="BLA63" s="6"/>
      <c r="BLB63" s="6"/>
      <c r="BLC63" s="6"/>
      <c r="BLD63" s="6"/>
      <c r="BLE63" s="6"/>
      <c r="BLF63" s="6"/>
      <c r="BLG63" s="6"/>
      <c r="BLH63" s="6"/>
      <c r="BLI63" s="6"/>
      <c r="BLJ63" s="6"/>
      <c r="BLK63" s="6"/>
      <c r="BLL63" s="6"/>
      <c r="BLM63" s="6"/>
      <c r="BLN63" s="6"/>
      <c r="BLO63" s="6"/>
      <c r="BLP63" s="6"/>
      <c r="BLQ63" s="6"/>
      <c r="BLR63" s="6"/>
      <c r="BLS63" s="6"/>
      <c r="BLT63" s="6"/>
      <c r="BLU63" s="6"/>
      <c r="BLV63" s="6"/>
      <c r="BLW63" s="6"/>
      <c r="BLX63" s="6"/>
      <c r="BLY63" s="6"/>
      <c r="BLZ63" s="6"/>
      <c r="BMA63" s="6"/>
      <c r="BMB63" s="6"/>
      <c r="BMC63" s="6"/>
      <c r="BMD63" s="6"/>
      <c r="BME63" s="6"/>
      <c r="BMF63" s="6"/>
      <c r="BMG63" s="6"/>
      <c r="BMH63" s="6"/>
      <c r="BMI63" s="6"/>
      <c r="BMJ63" s="6"/>
      <c r="BMK63" s="6"/>
      <c r="BML63" s="6"/>
      <c r="BMM63" s="6"/>
      <c r="BMN63" s="6"/>
      <c r="BMO63" s="6"/>
      <c r="BMP63" s="6"/>
      <c r="BMQ63" s="6"/>
      <c r="BMR63" s="6"/>
      <c r="BMS63" s="6"/>
      <c r="BMT63" s="6"/>
      <c r="BMU63" s="6"/>
      <c r="BMV63" s="6"/>
      <c r="BMW63" s="6"/>
      <c r="BMX63" s="6"/>
      <c r="BMY63" s="6"/>
      <c r="BMZ63" s="6"/>
      <c r="BNA63" s="6"/>
      <c r="BNB63" s="6"/>
      <c r="BNC63" s="6"/>
      <c r="BND63" s="6"/>
      <c r="BNE63" s="6"/>
      <c r="BNF63" s="6"/>
      <c r="BNG63" s="6"/>
      <c r="BNH63" s="6"/>
      <c r="BNI63" s="6"/>
      <c r="BNJ63" s="6"/>
      <c r="BNK63" s="6"/>
      <c r="BNL63" s="6"/>
      <c r="BNM63" s="6"/>
      <c r="BNN63" s="6"/>
      <c r="BNO63" s="6"/>
      <c r="BNP63" s="6"/>
      <c r="BNQ63" s="6"/>
      <c r="BNR63" s="6"/>
      <c r="BNS63" s="6"/>
      <c r="BNT63" s="6"/>
      <c r="BNU63" s="6"/>
      <c r="BNV63" s="6"/>
      <c r="BNW63" s="6"/>
      <c r="BNX63" s="6"/>
      <c r="BNY63" s="6"/>
      <c r="BNZ63" s="6"/>
      <c r="BOA63" s="6"/>
      <c r="BOB63" s="6"/>
      <c r="BOC63" s="6"/>
      <c r="BOD63" s="6"/>
      <c r="BOE63" s="6"/>
      <c r="BOF63" s="6"/>
      <c r="BOG63" s="6"/>
      <c r="BOH63" s="6"/>
      <c r="BOI63" s="6"/>
      <c r="BOJ63" s="6"/>
      <c r="BOK63" s="6"/>
      <c r="BOL63" s="6"/>
    </row>
    <row r="64" spans="1:1754" x14ac:dyDescent="0.3">
      <c r="A64" t="str">
        <f>IF(Input!A59=0,"",Input!A59)</f>
        <v/>
      </c>
      <c r="B64" s="1"/>
      <c r="M64" s="8">
        <v>46</v>
      </c>
      <c r="N64" t="str">
        <f t="shared" si="8"/>
        <v>5-6</v>
      </c>
      <c r="O64">
        <f t="shared" si="9"/>
        <v>5</v>
      </c>
      <c r="P64" s="9">
        <f t="shared" si="10"/>
        <v>6</v>
      </c>
      <c r="Q64" s="29" cm="1">
        <f t="array" ref="Q64">INDEX(START,O64,P64)</f>
        <v>8</v>
      </c>
      <c r="R64" s="6" cm="1">
        <f t="array" ref="R64">_xlfn.IFS(
R$17=1,Q64+1,
Q64 &gt; 9,0,
Q64 = 0,0,
TRUE,
Q64+
IF(IFERROR(VLOOKUP(($O64-1)&amp;"-"&amp;($P64  ),RUN,Q$18+4,FALSE)&gt;9,FALSE),1,0)+
IF(IFERROR(VLOOKUP(($O64  )&amp;"-"&amp;($P64+1),RUN,Q$18+4,FALSE)&gt;9,FALSE),1,0)+
IF(IFERROR(VLOOKUP(($O64+1)&amp;"-"&amp;($P64  ),RUN,Q$18+4,FALSE)&gt;9,FALSE),1,0)+
IF(IFERROR(VLOOKUP(($O64  )&amp;"-"&amp;($P64-1),RUN,Q$18+4,FALSE)&gt;9,FALSE),1,0)+
IF(IFERROR(VLOOKUP(($O64-1)&amp;"-"&amp;($P64-1),RUN,Q$18+4,FALSE)&gt;9,FALSE),1,0)+
IF(IFERROR(VLOOKUP(($O64+1)&amp;"-"&amp;($P64+1),RUN,Q$18+4,FALSE)&gt;9,FALSE),1,0)+
IF(IFERROR(VLOOKUP(($O64+1)&amp;"-"&amp;($P64-1),RUN,Q$18+4,FALSE)&gt;9,FALSE),1,0)+
IF(IFERROR(VLOOKUP(($O64-1)&amp;"-"&amp;($P64+1),RUN,Q$18+4,FALSE)&gt;9,FALSE),1,0),
TRUE,"X")</f>
        <v>9</v>
      </c>
      <c r="S64" s="6" cm="1">
        <f t="array" ref="S64">_xlfn.IFS(
S$17=1,R64+1,
R64 &gt; 9,0,
R64 = 0,0,
TRUE,
R64+
IF(IFERROR(VLOOKUP(($O64-1)&amp;"-"&amp;($P64  ),RUN,R$18+4,FALSE)&gt;9,FALSE),1,0)+
IF(IFERROR(VLOOKUP(($O64  )&amp;"-"&amp;($P64+1),RUN,R$18+4,FALSE)&gt;9,FALSE),1,0)+
IF(IFERROR(VLOOKUP(($O64+1)&amp;"-"&amp;($P64  ),RUN,R$18+4,FALSE)&gt;9,FALSE),1,0)+
IF(IFERROR(VLOOKUP(($O64  )&amp;"-"&amp;($P64-1),RUN,R$18+4,FALSE)&gt;9,FALSE),1,0)+
IF(IFERROR(VLOOKUP(($O64-1)&amp;"-"&amp;($P64-1),RUN,R$18+4,FALSE)&gt;9,FALSE),1,0)+
IF(IFERROR(VLOOKUP(($O64+1)&amp;"-"&amp;($P64+1),RUN,R$18+4,FALSE)&gt;9,FALSE),1,0)+
IF(IFERROR(VLOOKUP(($O64+1)&amp;"-"&amp;($P64-1),RUN,R$18+4,FALSE)&gt;9,FALSE),1,0)+
IF(IFERROR(VLOOKUP(($O64-1)&amp;"-"&amp;($P64+1),RUN,R$18+4,FALSE)&gt;9,FALSE),1,0),
TRUE,"X")</f>
        <v>10</v>
      </c>
      <c r="T64" s="6" cm="1">
        <f t="array" ref="T64">_xlfn.IFS(
T$17=1,S64+1,
S64 &gt; 9,0,
S64 = 0,0,
TRUE,
S64+
IF(IFERROR(VLOOKUP(($O64-1)&amp;"-"&amp;($P64  ),RUN,S$18+4,FALSE)&gt;9,FALSE),1,0)+
IF(IFERROR(VLOOKUP(($O64  )&amp;"-"&amp;($P64+1),RUN,S$18+4,FALSE)&gt;9,FALSE),1,0)+
IF(IFERROR(VLOOKUP(($O64+1)&amp;"-"&amp;($P64  ),RUN,S$18+4,FALSE)&gt;9,FALSE),1,0)+
IF(IFERROR(VLOOKUP(($O64  )&amp;"-"&amp;($P64-1),RUN,S$18+4,FALSE)&gt;9,FALSE),1,0)+
IF(IFERROR(VLOOKUP(($O64-1)&amp;"-"&amp;($P64-1),RUN,S$18+4,FALSE)&gt;9,FALSE),1,0)+
IF(IFERROR(VLOOKUP(($O64+1)&amp;"-"&amp;($P64+1),RUN,S$18+4,FALSE)&gt;9,FALSE),1,0)+
IF(IFERROR(VLOOKUP(($O64+1)&amp;"-"&amp;($P64-1),RUN,S$18+4,FALSE)&gt;9,FALSE),1,0)+
IF(IFERROR(VLOOKUP(($O64-1)&amp;"-"&amp;($P64+1),RUN,S$18+4,FALSE)&gt;9,FALSE),1,0),
TRUE,"X")</f>
        <v>0</v>
      </c>
      <c r="U64" s="6" cm="1">
        <f t="array" ref="U64">_xlfn.IFS(
U$17=1,T64+1,
T64 &gt; 9,0,
T64 = 0,0,
TRUE,
T64+
IF(IFERROR(VLOOKUP(($O64-1)&amp;"-"&amp;($P64  ),RUN,T$18+4,FALSE)&gt;9,FALSE),1,0)+
IF(IFERROR(VLOOKUP(($O64  )&amp;"-"&amp;($P64+1),RUN,T$18+4,FALSE)&gt;9,FALSE),1,0)+
IF(IFERROR(VLOOKUP(($O64+1)&amp;"-"&amp;($P64  ),RUN,T$18+4,FALSE)&gt;9,FALSE),1,0)+
IF(IFERROR(VLOOKUP(($O64  )&amp;"-"&amp;($P64-1),RUN,T$18+4,FALSE)&gt;9,FALSE),1,0)+
IF(IFERROR(VLOOKUP(($O64-1)&amp;"-"&amp;($P64-1),RUN,T$18+4,FALSE)&gt;9,FALSE),1,0)+
IF(IFERROR(VLOOKUP(($O64+1)&amp;"-"&amp;($P64+1),RUN,T$18+4,FALSE)&gt;9,FALSE),1,0)+
IF(IFERROR(VLOOKUP(($O64+1)&amp;"-"&amp;($P64-1),RUN,T$18+4,FALSE)&gt;9,FALSE),1,0)+
IF(IFERROR(VLOOKUP(($O64-1)&amp;"-"&amp;($P64+1),RUN,T$18+4,FALSE)&gt;9,FALSE),1,0),
TRUE,"X")</f>
        <v>0</v>
      </c>
      <c r="V64" s="6" cm="1">
        <f t="array" ref="V64">_xlfn.IFS(
V$17=1,U64+1,
U64 &gt; 9,0,
U64 = 0,0,
TRUE,
U64+
IF(IFERROR(VLOOKUP(($O64-1)&amp;"-"&amp;($P64  ),RUN,U$18+4,FALSE)&gt;9,FALSE),1,0)+
IF(IFERROR(VLOOKUP(($O64  )&amp;"-"&amp;($P64+1),RUN,U$18+4,FALSE)&gt;9,FALSE),1,0)+
IF(IFERROR(VLOOKUP(($O64+1)&amp;"-"&amp;($P64  ),RUN,U$18+4,FALSE)&gt;9,FALSE),1,0)+
IF(IFERROR(VLOOKUP(($O64  )&amp;"-"&amp;($P64-1),RUN,U$18+4,FALSE)&gt;9,FALSE),1,0)+
IF(IFERROR(VLOOKUP(($O64-1)&amp;"-"&amp;($P64-1),RUN,U$18+4,FALSE)&gt;9,FALSE),1,0)+
IF(IFERROR(VLOOKUP(($O64+1)&amp;"-"&amp;($P64+1),RUN,U$18+4,FALSE)&gt;9,FALSE),1,0)+
IF(IFERROR(VLOOKUP(($O64+1)&amp;"-"&amp;($P64-1),RUN,U$18+4,FALSE)&gt;9,FALSE),1,0)+
IF(IFERROR(VLOOKUP(($O64-1)&amp;"-"&amp;($P64+1),RUN,U$18+4,FALSE)&gt;9,FALSE),1,0),
TRUE,"X")</f>
        <v>0</v>
      </c>
      <c r="W64" s="6" cm="1">
        <f t="array" ref="W64">_xlfn.IFS(
W$17=1,V64+1,
V64 &gt; 9,0,
V64 = 0,0,
TRUE,
V64+
IF(IFERROR(VLOOKUP(($O64-1)&amp;"-"&amp;($P64  ),RUN,V$18+4,FALSE)&gt;9,FALSE),1,0)+
IF(IFERROR(VLOOKUP(($O64  )&amp;"-"&amp;($P64+1),RUN,V$18+4,FALSE)&gt;9,FALSE),1,0)+
IF(IFERROR(VLOOKUP(($O64+1)&amp;"-"&amp;($P64  ),RUN,V$18+4,FALSE)&gt;9,FALSE),1,0)+
IF(IFERROR(VLOOKUP(($O64  )&amp;"-"&amp;($P64-1),RUN,V$18+4,FALSE)&gt;9,FALSE),1,0)+
IF(IFERROR(VLOOKUP(($O64-1)&amp;"-"&amp;($P64-1),RUN,V$18+4,FALSE)&gt;9,FALSE),1,0)+
IF(IFERROR(VLOOKUP(($O64+1)&amp;"-"&amp;($P64+1),RUN,V$18+4,FALSE)&gt;9,FALSE),1,0)+
IF(IFERROR(VLOOKUP(($O64+1)&amp;"-"&amp;($P64-1),RUN,V$18+4,FALSE)&gt;9,FALSE),1,0)+
IF(IFERROR(VLOOKUP(($O64-1)&amp;"-"&amp;($P64+1),RUN,V$18+4,FALSE)&gt;9,FALSE),1,0),
TRUE,"X")</f>
        <v>0</v>
      </c>
      <c r="X64" s="6" cm="1">
        <f t="array" ref="X64">_xlfn.IFS(
X$17=1,W64+1,
W64 &gt; 9,0,
W64 = 0,0,
TRUE,
W64+
IF(IFERROR(VLOOKUP(($O64-1)&amp;"-"&amp;($P64  ),RUN,W$18+4,FALSE)&gt;9,FALSE),1,0)+
IF(IFERROR(VLOOKUP(($O64  )&amp;"-"&amp;($P64+1),RUN,W$18+4,FALSE)&gt;9,FALSE),1,0)+
IF(IFERROR(VLOOKUP(($O64+1)&amp;"-"&amp;($P64  ),RUN,W$18+4,FALSE)&gt;9,FALSE),1,0)+
IF(IFERROR(VLOOKUP(($O64  )&amp;"-"&amp;($P64-1),RUN,W$18+4,FALSE)&gt;9,FALSE),1,0)+
IF(IFERROR(VLOOKUP(($O64-1)&amp;"-"&amp;($P64-1),RUN,W$18+4,FALSE)&gt;9,FALSE),1,0)+
IF(IFERROR(VLOOKUP(($O64+1)&amp;"-"&amp;($P64+1),RUN,W$18+4,FALSE)&gt;9,FALSE),1,0)+
IF(IFERROR(VLOOKUP(($O64+1)&amp;"-"&amp;($P64-1),RUN,W$18+4,FALSE)&gt;9,FALSE),1,0)+
IF(IFERROR(VLOOKUP(($O64-1)&amp;"-"&amp;($P64+1),RUN,W$18+4,FALSE)&gt;9,FALSE),1,0),
TRUE,"X")</f>
        <v>0</v>
      </c>
      <c r="Y64" s="6" cm="1">
        <f t="array" ref="Y64">_xlfn.IFS(
Y$17=1,X64+1,
X64 &gt; 9,0,
X64 = 0,0,
TRUE,
X64+
IF(IFERROR(VLOOKUP(($O64-1)&amp;"-"&amp;($P64  ),RUN,X$18+4,FALSE)&gt;9,FALSE),1,0)+
IF(IFERROR(VLOOKUP(($O64  )&amp;"-"&amp;($P64+1),RUN,X$18+4,FALSE)&gt;9,FALSE),1,0)+
IF(IFERROR(VLOOKUP(($O64+1)&amp;"-"&amp;($P64  ),RUN,X$18+4,FALSE)&gt;9,FALSE),1,0)+
IF(IFERROR(VLOOKUP(($O64  )&amp;"-"&amp;($P64-1),RUN,X$18+4,FALSE)&gt;9,FALSE),1,0)+
IF(IFERROR(VLOOKUP(($O64-1)&amp;"-"&amp;($P64-1),RUN,X$18+4,FALSE)&gt;9,FALSE),1,0)+
IF(IFERROR(VLOOKUP(($O64+1)&amp;"-"&amp;($P64+1),RUN,X$18+4,FALSE)&gt;9,FALSE),1,0)+
IF(IFERROR(VLOOKUP(($O64+1)&amp;"-"&amp;($P64-1),RUN,X$18+4,FALSE)&gt;9,FALSE),1,0)+
IF(IFERROR(VLOOKUP(($O64-1)&amp;"-"&amp;($P64+1),RUN,X$18+4,FALSE)&gt;9,FALSE),1,0),
TRUE,"X")</f>
        <v>1</v>
      </c>
      <c r="Z64" s="6" cm="1">
        <f t="array" ref="Z64">_xlfn.IFS(
Z$17=1,Y64+1,
Y64 &gt; 9,0,
Y64 = 0,0,
TRUE,
Y64+
IF(IFERROR(VLOOKUP(($O64-1)&amp;"-"&amp;($P64  ),RUN,Y$18+4,FALSE)&gt;9,FALSE),1,0)+
IF(IFERROR(VLOOKUP(($O64  )&amp;"-"&amp;($P64+1),RUN,Y$18+4,FALSE)&gt;9,FALSE),1,0)+
IF(IFERROR(VLOOKUP(($O64+1)&amp;"-"&amp;($P64  ),RUN,Y$18+4,FALSE)&gt;9,FALSE),1,0)+
IF(IFERROR(VLOOKUP(($O64  )&amp;"-"&amp;($P64-1),RUN,Y$18+4,FALSE)&gt;9,FALSE),1,0)+
IF(IFERROR(VLOOKUP(($O64-1)&amp;"-"&amp;($P64-1),RUN,Y$18+4,FALSE)&gt;9,FALSE),1,0)+
IF(IFERROR(VLOOKUP(($O64+1)&amp;"-"&amp;($P64+1),RUN,Y$18+4,FALSE)&gt;9,FALSE),1,0)+
IF(IFERROR(VLOOKUP(($O64+1)&amp;"-"&amp;($P64-1),RUN,Y$18+4,FALSE)&gt;9,FALSE),1,0)+
IF(IFERROR(VLOOKUP(($O64-1)&amp;"-"&amp;($P64+1),RUN,Y$18+4,FALSE)&gt;9,FALSE),1,0),
TRUE,"X")</f>
        <v>3</v>
      </c>
      <c r="AA64" s="6" cm="1">
        <f t="array" ref="AA64">_xlfn.IFS(
AA$17=1,Z64+1,
Z64 &gt; 9,0,
Z64 = 0,0,
TRUE,
Z64+
IF(IFERROR(VLOOKUP(($O64-1)&amp;"-"&amp;($P64  ),RUN,Z$18+4,FALSE)&gt;9,FALSE),1,0)+
IF(IFERROR(VLOOKUP(($O64  )&amp;"-"&amp;($P64+1),RUN,Z$18+4,FALSE)&gt;9,FALSE),1,0)+
IF(IFERROR(VLOOKUP(($O64+1)&amp;"-"&amp;($P64  ),RUN,Z$18+4,FALSE)&gt;9,FALSE),1,0)+
IF(IFERROR(VLOOKUP(($O64  )&amp;"-"&amp;($P64-1),RUN,Z$18+4,FALSE)&gt;9,FALSE),1,0)+
IF(IFERROR(VLOOKUP(($O64-1)&amp;"-"&amp;($P64-1),RUN,Z$18+4,FALSE)&gt;9,FALSE),1,0)+
IF(IFERROR(VLOOKUP(($O64+1)&amp;"-"&amp;($P64+1),RUN,Z$18+4,FALSE)&gt;9,FALSE),1,0)+
IF(IFERROR(VLOOKUP(($O64+1)&amp;"-"&amp;($P64-1),RUN,Z$18+4,FALSE)&gt;9,FALSE),1,0)+
IF(IFERROR(VLOOKUP(($O64-1)&amp;"-"&amp;($P64+1),RUN,Z$18+4,FALSE)&gt;9,FALSE),1,0),
TRUE,"X")</f>
        <v>7</v>
      </c>
      <c r="AB64" s="6" cm="1">
        <f t="array" ref="AB64">_xlfn.IFS(
AB$17=1,AA64+1,
AA64 &gt; 9,0,
AA64 = 0,0,
TRUE,
AA64+
IF(IFERROR(VLOOKUP(($O64-1)&amp;"-"&amp;($P64  ),RUN,AA$18+4,FALSE)&gt;9,FALSE),1,0)+
IF(IFERROR(VLOOKUP(($O64  )&amp;"-"&amp;($P64+1),RUN,AA$18+4,FALSE)&gt;9,FALSE),1,0)+
IF(IFERROR(VLOOKUP(($O64+1)&amp;"-"&amp;($P64  ),RUN,AA$18+4,FALSE)&gt;9,FALSE),1,0)+
IF(IFERROR(VLOOKUP(($O64  )&amp;"-"&amp;($P64-1),RUN,AA$18+4,FALSE)&gt;9,FALSE),1,0)+
IF(IFERROR(VLOOKUP(($O64-1)&amp;"-"&amp;($P64-1),RUN,AA$18+4,FALSE)&gt;9,FALSE),1,0)+
IF(IFERROR(VLOOKUP(($O64+1)&amp;"-"&amp;($P64+1),RUN,AA$18+4,FALSE)&gt;9,FALSE),1,0)+
IF(IFERROR(VLOOKUP(($O64+1)&amp;"-"&amp;($P64-1),RUN,AA$18+4,FALSE)&gt;9,FALSE),1,0)+
IF(IFERROR(VLOOKUP(($O64-1)&amp;"-"&amp;($P64+1),RUN,AA$18+4,FALSE)&gt;9,FALSE),1,0),
TRUE,"X")</f>
        <v>8</v>
      </c>
      <c r="AC64" s="6" cm="1">
        <f t="array" ref="AC64">_xlfn.IFS(
AC$17=1,AB64+1,
AB64 &gt; 9,0,
AB64 = 0,0,
TRUE,
AB64+
IF(IFERROR(VLOOKUP(($O64-1)&amp;"-"&amp;($P64  ),RUN,AB$18+4,FALSE)&gt;9,FALSE),1,0)+
IF(IFERROR(VLOOKUP(($O64  )&amp;"-"&amp;($P64+1),RUN,AB$18+4,FALSE)&gt;9,FALSE),1,0)+
IF(IFERROR(VLOOKUP(($O64+1)&amp;"-"&amp;($P64  ),RUN,AB$18+4,FALSE)&gt;9,FALSE),1,0)+
IF(IFERROR(VLOOKUP(($O64  )&amp;"-"&amp;($P64-1),RUN,AB$18+4,FALSE)&gt;9,FALSE),1,0)+
IF(IFERROR(VLOOKUP(($O64-1)&amp;"-"&amp;($P64-1),RUN,AB$18+4,FALSE)&gt;9,FALSE),1,0)+
IF(IFERROR(VLOOKUP(($O64+1)&amp;"-"&amp;($P64+1),RUN,AB$18+4,FALSE)&gt;9,FALSE),1,0)+
IF(IFERROR(VLOOKUP(($O64+1)&amp;"-"&amp;($P64-1),RUN,AB$18+4,FALSE)&gt;9,FALSE),1,0)+
IF(IFERROR(VLOOKUP(($O64-1)&amp;"-"&amp;($P64+1),RUN,AB$18+4,FALSE)&gt;9,FALSE),1,0),
TRUE,"X")</f>
        <v>8</v>
      </c>
      <c r="AD64" s="6" cm="1">
        <f t="array" ref="AD64">_xlfn.IFS(
AD$17=1,AC64+1,
AC64 &gt; 9,0,
AC64 = 0,0,
TRUE,
AC64+
IF(IFERROR(VLOOKUP(($O64-1)&amp;"-"&amp;($P64  ),RUN,AC$18+4,FALSE)&gt;9,FALSE),1,0)+
IF(IFERROR(VLOOKUP(($O64  )&amp;"-"&amp;($P64+1),RUN,AC$18+4,FALSE)&gt;9,FALSE),1,0)+
IF(IFERROR(VLOOKUP(($O64+1)&amp;"-"&amp;($P64  ),RUN,AC$18+4,FALSE)&gt;9,FALSE),1,0)+
IF(IFERROR(VLOOKUP(($O64  )&amp;"-"&amp;($P64-1),RUN,AC$18+4,FALSE)&gt;9,FALSE),1,0)+
IF(IFERROR(VLOOKUP(($O64-1)&amp;"-"&amp;($P64-1),RUN,AC$18+4,FALSE)&gt;9,FALSE),1,0)+
IF(IFERROR(VLOOKUP(($O64+1)&amp;"-"&amp;($P64+1),RUN,AC$18+4,FALSE)&gt;9,FALSE),1,0)+
IF(IFERROR(VLOOKUP(($O64+1)&amp;"-"&amp;($P64-1),RUN,AC$18+4,FALSE)&gt;9,FALSE),1,0)+
IF(IFERROR(VLOOKUP(($O64-1)&amp;"-"&amp;($P64+1),RUN,AC$18+4,FALSE)&gt;9,FALSE),1,0),
TRUE,"X")</f>
        <v>8</v>
      </c>
      <c r="AE64" s="6" cm="1">
        <f t="array" ref="AE64">_xlfn.IFS(
AE$17=1,AD64+1,
AD64 &gt; 9,0,
AD64 = 0,0,
TRUE,
AD64+
IF(IFERROR(VLOOKUP(($O64-1)&amp;"-"&amp;($P64  ),RUN,AD$18+4,FALSE)&gt;9,FALSE),1,0)+
IF(IFERROR(VLOOKUP(($O64  )&amp;"-"&amp;($P64+1),RUN,AD$18+4,FALSE)&gt;9,FALSE),1,0)+
IF(IFERROR(VLOOKUP(($O64+1)&amp;"-"&amp;($P64  ),RUN,AD$18+4,FALSE)&gt;9,FALSE),1,0)+
IF(IFERROR(VLOOKUP(($O64  )&amp;"-"&amp;($P64-1),RUN,AD$18+4,FALSE)&gt;9,FALSE),1,0)+
IF(IFERROR(VLOOKUP(($O64-1)&amp;"-"&amp;($P64-1),RUN,AD$18+4,FALSE)&gt;9,FALSE),1,0)+
IF(IFERROR(VLOOKUP(($O64+1)&amp;"-"&amp;($P64+1),RUN,AD$18+4,FALSE)&gt;9,FALSE),1,0)+
IF(IFERROR(VLOOKUP(($O64+1)&amp;"-"&amp;($P64-1),RUN,AD$18+4,FALSE)&gt;9,FALSE),1,0)+
IF(IFERROR(VLOOKUP(($O64-1)&amp;"-"&amp;($P64+1),RUN,AD$18+4,FALSE)&gt;9,FALSE),1,0),
TRUE,"X")</f>
        <v>8</v>
      </c>
      <c r="AF64" s="6" cm="1">
        <f t="array" ref="AF64">_xlfn.IFS(
AF$17=1,AE64+1,
AE64 &gt; 9,0,
AE64 = 0,0,
TRUE,
AE64+
IF(IFERROR(VLOOKUP(($O64-1)&amp;"-"&amp;($P64  ),RUN,AE$18+4,FALSE)&gt;9,FALSE),1,0)+
IF(IFERROR(VLOOKUP(($O64  )&amp;"-"&amp;($P64+1),RUN,AE$18+4,FALSE)&gt;9,FALSE),1,0)+
IF(IFERROR(VLOOKUP(($O64+1)&amp;"-"&amp;($P64  ),RUN,AE$18+4,FALSE)&gt;9,FALSE),1,0)+
IF(IFERROR(VLOOKUP(($O64  )&amp;"-"&amp;($P64-1),RUN,AE$18+4,FALSE)&gt;9,FALSE),1,0)+
IF(IFERROR(VLOOKUP(($O64-1)&amp;"-"&amp;($P64-1),RUN,AE$18+4,FALSE)&gt;9,FALSE),1,0)+
IF(IFERROR(VLOOKUP(($O64+1)&amp;"-"&amp;($P64+1),RUN,AE$18+4,FALSE)&gt;9,FALSE),1,0)+
IF(IFERROR(VLOOKUP(($O64+1)&amp;"-"&amp;($P64-1),RUN,AE$18+4,FALSE)&gt;9,FALSE),1,0)+
IF(IFERROR(VLOOKUP(($O64-1)&amp;"-"&amp;($P64+1),RUN,AE$18+4,FALSE)&gt;9,FALSE),1,0),
TRUE,"X")</f>
        <v>8</v>
      </c>
      <c r="AG64" s="6" cm="1">
        <f t="array" ref="AG64">_xlfn.IFS(
AG$17=1,AF64+1,
AF64 &gt; 9,0,
AF64 = 0,0,
TRUE,
AF64+
IF(IFERROR(VLOOKUP(($O64-1)&amp;"-"&amp;($P64  ),RUN,AF$18+4,FALSE)&gt;9,FALSE),1,0)+
IF(IFERROR(VLOOKUP(($O64  )&amp;"-"&amp;($P64+1),RUN,AF$18+4,FALSE)&gt;9,FALSE),1,0)+
IF(IFERROR(VLOOKUP(($O64+1)&amp;"-"&amp;($P64  ),RUN,AF$18+4,FALSE)&gt;9,FALSE),1,0)+
IF(IFERROR(VLOOKUP(($O64  )&amp;"-"&amp;($P64-1),RUN,AF$18+4,FALSE)&gt;9,FALSE),1,0)+
IF(IFERROR(VLOOKUP(($O64-1)&amp;"-"&amp;($P64-1),RUN,AF$18+4,FALSE)&gt;9,FALSE),1,0)+
IF(IFERROR(VLOOKUP(($O64+1)&amp;"-"&amp;($P64+1),RUN,AF$18+4,FALSE)&gt;9,FALSE),1,0)+
IF(IFERROR(VLOOKUP(($O64+1)&amp;"-"&amp;($P64-1),RUN,AF$18+4,FALSE)&gt;9,FALSE),1,0)+
IF(IFERROR(VLOOKUP(($O64-1)&amp;"-"&amp;($P64+1),RUN,AF$18+4,FALSE)&gt;9,FALSE),1,0),
TRUE,"X")</f>
        <v>8</v>
      </c>
      <c r="AH64" s="6" cm="1">
        <f t="array" ref="AH64">_xlfn.IFS(
AH$17=1,AG64+1,
AG64 &gt; 9,0,
AG64 = 0,0,
TRUE,
AG64+
IF(IFERROR(VLOOKUP(($O64-1)&amp;"-"&amp;($P64  ),RUN,AG$18+4,FALSE)&gt;9,FALSE),1,0)+
IF(IFERROR(VLOOKUP(($O64  )&amp;"-"&amp;($P64+1),RUN,AG$18+4,FALSE)&gt;9,FALSE),1,0)+
IF(IFERROR(VLOOKUP(($O64+1)&amp;"-"&amp;($P64  ),RUN,AG$18+4,FALSE)&gt;9,FALSE),1,0)+
IF(IFERROR(VLOOKUP(($O64  )&amp;"-"&amp;($P64-1),RUN,AG$18+4,FALSE)&gt;9,FALSE),1,0)+
IF(IFERROR(VLOOKUP(($O64-1)&amp;"-"&amp;($P64-1),RUN,AG$18+4,FALSE)&gt;9,FALSE),1,0)+
IF(IFERROR(VLOOKUP(($O64+1)&amp;"-"&amp;($P64+1),RUN,AG$18+4,FALSE)&gt;9,FALSE),1,0)+
IF(IFERROR(VLOOKUP(($O64+1)&amp;"-"&amp;($P64-1),RUN,AG$18+4,FALSE)&gt;9,FALSE),1,0)+
IF(IFERROR(VLOOKUP(($O64-1)&amp;"-"&amp;($P64+1),RUN,AG$18+4,FALSE)&gt;9,FALSE),1,0),
TRUE,"X")</f>
        <v>8</v>
      </c>
      <c r="AI64" s="6" cm="1">
        <f t="array" ref="AI64">_xlfn.IFS(
AI$17=1,AH64+1,
AH64 &gt; 9,0,
AH64 = 0,0,
TRUE,
AH64+
IF(IFERROR(VLOOKUP(($O64-1)&amp;"-"&amp;($P64  ),RUN,AH$18+4,FALSE)&gt;9,FALSE),1,0)+
IF(IFERROR(VLOOKUP(($O64  )&amp;"-"&amp;($P64+1),RUN,AH$18+4,FALSE)&gt;9,FALSE),1,0)+
IF(IFERROR(VLOOKUP(($O64+1)&amp;"-"&amp;($P64  ),RUN,AH$18+4,FALSE)&gt;9,FALSE),1,0)+
IF(IFERROR(VLOOKUP(($O64  )&amp;"-"&amp;($P64-1),RUN,AH$18+4,FALSE)&gt;9,FALSE),1,0)+
IF(IFERROR(VLOOKUP(($O64-1)&amp;"-"&amp;($P64-1),RUN,AH$18+4,FALSE)&gt;9,FALSE),1,0)+
IF(IFERROR(VLOOKUP(($O64+1)&amp;"-"&amp;($P64+1),RUN,AH$18+4,FALSE)&gt;9,FALSE),1,0)+
IF(IFERROR(VLOOKUP(($O64+1)&amp;"-"&amp;($P64-1),RUN,AH$18+4,FALSE)&gt;9,FALSE),1,0)+
IF(IFERROR(VLOOKUP(($O64-1)&amp;"-"&amp;($P64+1),RUN,AH$18+4,FALSE)&gt;9,FALSE),1,0),
TRUE,"X")</f>
        <v>8</v>
      </c>
      <c r="AJ64" s="6" cm="1">
        <f t="array" ref="AJ64">_xlfn.IFS(
AJ$17=1,AI64+1,
AI64 &gt; 9,0,
AI64 = 0,0,
TRUE,
AI64+
IF(IFERROR(VLOOKUP(($O64-1)&amp;"-"&amp;($P64  ),RUN,AI$18+4,FALSE)&gt;9,FALSE),1,0)+
IF(IFERROR(VLOOKUP(($O64  )&amp;"-"&amp;($P64+1),RUN,AI$18+4,FALSE)&gt;9,FALSE),1,0)+
IF(IFERROR(VLOOKUP(($O64+1)&amp;"-"&amp;($P64  ),RUN,AI$18+4,FALSE)&gt;9,FALSE),1,0)+
IF(IFERROR(VLOOKUP(($O64  )&amp;"-"&amp;($P64-1),RUN,AI$18+4,FALSE)&gt;9,FALSE),1,0)+
IF(IFERROR(VLOOKUP(($O64-1)&amp;"-"&amp;($P64-1),RUN,AI$18+4,FALSE)&gt;9,FALSE),1,0)+
IF(IFERROR(VLOOKUP(($O64+1)&amp;"-"&amp;($P64+1),RUN,AI$18+4,FALSE)&gt;9,FALSE),1,0)+
IF(IFERROR(VLOOKUP(($O64+1)&amp;"-"&amp;($P64-1),RUN,AI$18+4,FALSE)&gt;9,FALSE),1,0)+
IF(IFERROR(VLOOKUP(($O64-1)&amp;"-"&amp;($P64+1),RUN,AI$18+4,FALSE)&gt;9,FALSE),1,0),
TRUE,"X")</f>
        <v>8</v>
      </c>
      <c r="AK64" s="6" cm="1">
        <f t="array" ref="AK64">_xlfn.IFS(
AK$17=1,AJ64+1,
AJ64 &gt; 9,0,
AJ64 = 0,0,
TRUE,
AJ64+
IF(IFERROR(VLOOKUP(($O64-1)&amp;"-"&amp;($P64  ),RUN,AJ$18+4,FALSE)&gt;9,FALSE),1,0)+
IF(IFERROR(VLOOKUP(($O64  )&amp;"-"&amp;($P64+1),RUN,AJ$18+4,FALSE)&gt;9,FALSE),1,0)+
IF(IFERROR(VLOOKUP(($O64+1)&amp;"-"&amp;($P64  ),RUN,AJ$18+4,FALSE)&gt;9,FALSE),1,0)+
IF(IFERROR(VLOOKUP(($O64  )&amp;"-"&amp;($P64-1),RUN,AJ$18+4,FALSE)&gt;9,FALSE),1,0)+
IF(IFERROR(VLOOKUP(($O64-1)&amp;"-"&amp;($P64-1),RUN,AJ$18+4,FALSE)&gt;9,FALSE),1,0)+
IF(IFERROR(VLOOKUP(($O64+1)&amp;"-"&amp;($P64+1),RUN,AJ$18+4,FALSE)&gt;9,FALSE),1,0)+
IF(IFERROR(VLOOKUP(($O64+1)&amp;"-"&amp;($P64-1),RUN,AJ$18+4,FALSE)&gt;9,FALSE),1,0)+
IF(IFERROR(VLOOKUP(($O64-1)&amp;"-"&amp;($P64+1),RUN,AJ$18+4,FALSE)&gt;9,FALSE),1,0),
TRUE,"X")</f>
        <v>9</v>
      </c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  <c r="ANC64" s="6"/>
      <c r="AND64" s="6"/>
      <c r="ANE64" s="6"/>
      <c r="ANF64" s="6"/>
      <c r="ANG64" s="6"/>
      <c r="ANH64" s="6"/>
      <c r="ANI64" s="6"/>
      <c r="ANJ64" s="6"/>
      <c r="ANK64" s="6"/>
      <c r="ANL64" s="6"/>
      <c r="ANM64" s="6"/>
      <c r="ANN64" s="6"/>
      <c r="ANO64" s="6"/>
      <c r="ANP64" s="6"/>
      <c r="ANQ64" s="6"/>
      <c r="ANR64" s="6"/>
      <c r="ANS64" s="6"/>
      <c r="ANT64" s="6"/>
      <c r="ANU64" s="6"/>
      <c r="ANV64" s="6"/>
      <c r="ANW64" s="6"/>
      <c r="ANX64" s="6"/>
      <c r="ANY64" s="6"/>
      <c r="ANZ64" s="6"/>
      <c r="AOA64" s="6"/>
      <c r="AOB64" s="6"/>
      <c r="AOC64" s="6"/>
      <c r="AOD64" s="6"/>
      <c r="AOE64" s="6"/>
      <c r="AOF64" s="6"/>
      <c r="AOG64" s="6"/>
      <c r="AOH64" s="6"/>
      <c r="AOI64" s="6"/>
      <c r="AOJ64" s="6"/>
      <c r="AOK64" s="6"/>
      <c r="AOL64" s="6"/>
      <c r="AOM64" s="6"/>
      <c r="AON64" s="6"/>
      <c r="AOO64" s="6"/>
      <c r="AOP64" s="6"/>
      <c r="AOQ64" s="6"/>
      <c r="AOR64" s="6"/>
      <c r="AOS64" s="6"/>
      <c r="AOT64" s="6"/>
      <c r="AOU64" s="6"/>
      <c r="AOV64" s="6"/>
      <c r="AOW64" s="6"/>
      <c r="AOX64" s="6"/>
      <c r="AOY64" s="6"/>
      <c r="AOZ64" s="6"/>
      <c r="APA64" s="6"/>
      <c r="APB64" s="6"/>
      <c r="APC64" s="6"/>
      <c r="APD64" s="6"/>
      <c r="APE64" s="6"/>
      <c r="APF64" s="6"/>
      <c r="APG64" s="6"/>
      <c r="APH64" s="6"/>
      <c r="API64" s="6"/>
      <c r="APJ64" s="6"/>
      <c r="APK64" s="6"/>
      <c r="APL64" s="6"/>
      <c r="APM64" s="6"/>
      <c r="APN64" s="6"/>
      <c r="APO64" s="6"/>
      <c r="APP64" s="6"/>
      <c r="APQ64" s="6"/>
      <c r="APR64" s="6"/>
      <c r="APS64" s="6"/>
      <c r="APT64" s="6"/>
      <c r="APU64" s="6"/>
      <c r="APV64" s="6"/>
      <c r="APW64" s="6"/>
      <c r="APX64" s="6"/>
      <c r="APY64" s="6"/>
      <c r="APZ64" s="6"/>
      <c r="AQA64" s="6"/>
      <c r="AQB64" s="6"/>
      <c r="AQC64" s="6"/>
      <c r="AQD64" s="6"/>
      <c r="AQE64" s="6"/>
      <c r="AQF64" s="6"/>
      <c r="AQG64" s="6"/>
      <c r="AQH64" s="6"/>
      <c r="AQI64" s="6"/>
      <c r="AQJ64" s="6"/>
      <c r="AQK64" s="6"/>
      <c r="AQL64" s="6"/>
      <c r="AQM64" s="6"/>
      <c r="AQN64" s="6"/>
      <c r="AQO64" s="6"/>
      <c r="AQP64" s="6"/>
      <c r="AQQ64" s="6"/>
      <c r="AQR64" s="6"/>
      <c r="AQS64" s="6"/>
      <c r="AQT64" s="6"/>
      <c r="AQU64" s="6"/>
      <c r="AQV64" s="6"/>
      <c r="AQW64" s="6"/>
      <c r="AQX64" s="6"/>
      <c r="AQY64" s="6"/>
      <c r="AQZ64" s="6"/>
      <c r="ARA64" s="6"/>
      <c r="ARB64" s="6"/>
      <c r="ARC64" s="6"/>
      <c r="ARD64" s="6"/>
      <c r="ARE64" s="6"/>
      <c r="ARF64" s="6"/>
      <c r="ARG64" s="6"/>
      <c r="ARH64" s="6"/>
      <c r="ARI64" s="6"/>
      <c r="ARJ64" s="6"/>
      <c r="ARK64" s="6"/>
      <c r="ARL64" s="6"/>
      <c r="ARM64" s="6"/>
      <c r="ARN64" s="6"/>
      <c r="ARO64" s="6"/>
      <c r="ARP64" s="6"/>
      <c r="ARQ64" s="6"/>
      <c r="ARR64" s="6"/>
      <c r="ARS64" s="6"/>
      <c r="ART64" s="6"/>
      <c r="ARU64" s="6"/>
      <c r="ARV64" s="6"/>
      <c r="ARW64" s="6"/>
      <c r="ARX64" s="6"/>
      <c r="ARY64" s="6"/>
      <c r="ARZ64" s="6"/>
      <c r="ASA64" s="6"/>
      <c r="ASB64" s="6"/>
      <c r="ASC64" s="6"/>
      <c r="ASD64" s="6"/>
      <c r="ASE64" s="6"/>
      <c r="ASF64" s="6"/>
      <c r="ASG64" s="6"/>
      <c r="ASH64" s="6"/>
      <c r="ASI64" s="6"/>
      <c r="ASJ64" s="6"/>
      <c r="ASK64" s="6"/>
      <c r="ASL64" s="6"/>
      <c r="ASM64" s="6"/>
      <c r="ASN64" s="6"/>
      <c r="ASO64" s="6"/>
      <c r="ASP64" s="6"/>
      <c r="ASQ64" s="6"/>
      <c r="ASR64" s="6"/>
      <c r="ASS64" s="6"/>
      <c r="AST64" s="6"/>
      <c r="ASU64" s="6"/>
      <c r="ASV64" s="6"/>
      <c r="ASW64" s="6"/>
      <c r="ASX64" s="6"/>
      <c r="ASY64" s="6"/>
      <c r="ASZ64" s="6"/>
      <c r="ATA64" s="6"/>
      <c r="ATB64" s="6"/>
      <c r="ATC64" s="6"/>
      <c r="ATD64" s="6"/>
      <c r="ATE64" s="6"/>
      <c r="ATF64" s="6"/>
      <c r="ATG64" s="6"/>
      <c r="ATH64" s="6"/>
      <c r="ATI64" s="6"/>
      <c r="ATJ64" s="6"/>
      <c r="ATK64" s="6"/>
      <c r="ATL64" s="6"/>
      <c r="ATM64" s="6"/>
      <c r="ATN64" s="6"/>
      <c r="ATO64" s="6"/>
      <c r="ATP64" s="6"/>
      <c r="ATQ64" s="6"/>
      <c r="ATR64" s="6"/>
      <c r="ATS64" s="6"/>
      <c r="ATT64" s="6"/>
      <c r="ATU64" s="6"/>
      <c r="ATV64" s="6"/>
      <c r="ATW64" s="6"/>
      <c r="ATX64" s="6"/>
      <c r="ATY64" s="6"/>
      <c r="ATZ64" s="6"/>
      <c r="AUA64" s="6"/>
      <c r="AUB64" s="6"/>
      <c r="AUC64" s="6"/>
      <c r="AUD64" s="6"/>
      <c r="AUE64" s="6"/>
      <c r="AUF64" s="6"/>
      <c r="AUG64" s="6"/>
      <c r="AUH64" s="6"/>
      <c r="AUI64" s="6"/>
      <c r="AUJ64" s="6"/>
      <c r="AUK64" s="6"/>
      <c r="AUL64" s="6"/>
      <c r="AUM64" s="6"/>
      <c r="AUN64" s="6"/>
      <c r="AUO64" s="6"/>
      <c r="AUP64" s="6"/>
      <c r="AUQ64" s="6"/>
      <c r="AUR64" s="6"/>
      <c r="AUS64" s="6"/>
      <c r="AUT64" s="6"/>
      <c r="AUU64" s="6"/>
      <c r="AUV64" s="6"/>
      <c r="AUW64" s="6"/>
      <c r="AUX64" s="6"/>
      <c r="AUY64" s="6"/>
      <c r="AUZ64" s="6"/>
      <c r="AVA64" s="6"/>
      <c r="AVB64" s="6"/>
      <c r="AVC64" s="6"/>
      <c r="AVD64" s="6"/>
      <c r="AVE64" s="6"/>
      <c r="AVF64" s="6"/>
      <c r="AVG64" s="6"/>
      <c r="AVH64" s="6"/>
      <c r="AVI64" s="6"/>
      <c r="AVJ64" s="6"/>
      <c r="AVK64" s="6"/>
      <c r="AVL64" s="6"/>
      <c r="AVM64" s="6"/>
      <c r="AVN64" s="6"/>
      <c r="AVO64" s="6"/>
      <c r="AVP64" s="6"/>
      <c r="AVQ64" s="6"/>
      <c r="AVR64" s="6"/>
      <c r="AVS64" s="6"/>
      <c r="AVT64" s="6"/>
      <c r="AVU64" s="6"/>
      <c r="AVV64" s="6"/>
      <c r="AVW64" s="6"/>
      <c r="AVX64" s="6"/>
      <c r="AVY64" s="6"/>
      <c r="AVZ64" s="6"/>
      <c r="AWA64" s="6"/>
      <c r="AWB64" s="6"/>
      <c r="AWC64" s="6"/>
      <c r="AWD64" s="6"/>
      <c r="AWE64" s="6"/>
      <c r="AWF64" s="6"/>
      <c r="AWG64" s="6"/>
      <c r="AWH64" s="6"/>
      <c r="AWI64" s="6"/>
      <c r="AWJ64" s="6"/>
      <c r="AWK64" s="6"/>
      <c r="AWL64" s="6"/>
      <c r="AWM64" s="6"/>
      <c r="AWN64" s="6"/>
      <c r="AWO64" s="6"/>
      <c r="AWP64" s="6"/>
      <c r="AWQ64" s="6"/>
      <c r="AWR64" s="6"/>
      <c r="AWS64" s="6"/>
      <c r="AWT64" s="6"/>
      <c r="AWU64" s="6"/>
      <c r="AWV64" s="6"/>
      <c r="AWW64" s="6"/>
      <c r="AWX64" s="6"/>
      <c r="AWY64" s="6"/>
      <c r="AWZ64" s="6"/>
      <c r="AXA64" s="6"/>
      <c r="AXB64" s="6"/>
      <c r="AXC64" s="6"/>
      <c r="AXD64" s="6"/>
      <c r="AXE64" s="6"/>
      <c r="AXF64" s="6"/>
      <c r="AXG64" s="6"/>
      <c r="AXH64" s="6"/>
      <c r="AXI64" s="6"/>
      <c r="AXJ64" s="6"/>
      <c r="AXK64" s="6"/>
      <c r="AXL64" s="6"/>
      <c r="AXM64" s="6"/>
      <c r="AXN64" s="6"/>
      <c r="AXO64" s="6"/>
      <c r="AXP64" s="6"/>
      <c r="AXQ64" s="6"/>
      <c r="AXR64" s="6"/>
      <c r="AXS64" s="6"/>
      <c r="AXT64" s="6"/>
      <c r="AXU64" s="6"/>
      <c r="AXV64" s="6"/>
      <c r="AXW64" s="6"/>
      <c r="AXX64" s="6"/>
      <c r="AXY64" s="6"/>
      <c r="AXZ64" s="6"/>
      <c r="AYA64" s="6"/>
      <c r="AYB64" s="6"/>
      <c r="AYC64" s="6"/>
      <c r="AYD64" s="6"/>
      <c r="AYE64" s="6"/>
      <c r="AYF64" s="6"/>
      <c r="AYG64" s="6"/>
      <c r="AYH64" s="6"/>
      <c r="AYI64" s="6"/>
      <c r="AYJ64" s="6"/>
      <c r="AYK64" s="6"/>
      <c r="AYL64" s="6"/>
      <c r="AYM64" s="6"/>
      <c r="AYN64" s="6"/>
      <c r="AYO64" s="6"/>
      <c r="AYP64" s="6"/>
      <c r="AYQ64" s="6"/>
      <c r="AYR64" s="6"/>
      <c r="AYS64" s="6"/>
      <c r="AYT64" s="6"/>
      <c r="AYU64" s="6"/>
      <c r="AYV64" s="6"/>
      <c r="AYW64" s="6"/>
      <c r="AYX64" s="6"/>
      <c r="AYY64" s="6"/>
      <c r="AYZ64" s="6"/>
      <c r="AZA64" s="6"/>
      <c r="AZB64" s="6"/>
      <c r="AZC64" s="6"/>
      <c r="AZD64" s="6"/>
      <c r="AZE64" s="6"/>
      <c r="AZF64" s="6"/>
      <c r="AZG64" s="6"/>
      <c r="AZH64" s="6"/>
      <c r="AZI64" s="6"/>
      <c r="AZJ64" s="6"/>
      <c r="AZK64" s="6"/>
      <c r="AZL64" s="6"/>
      <c r="AZM64" s="6"/>
      <c r="AZN64" s="6"/>
      <c r="AZO64" s="6"/>
      <c r="AZP64" s="6"/>
      <c r="AZQ64" s="6"/>
      <c r="AZR64" s="6"/>
      <c r="AZS64" s="6"/>
      <c r="AZT64" s="6"/>
      <c r="AZU64" s="6"/>
      <c r="AZV64" s="6"/>
      <c r="AZW64" s="6"/>
      <c r="AZX64" s="6"/>
      <c r="AZY64" s="6"/>
      <c r="AZZ64" s="6"/>
      <c r="BAA64" s="6"/>
      <c r="BAB64" s="6"/>
      <c r="BAC64" s="6"/>
      <c r="BAD64" s="6"/>
      <c r="BAE64" s="6"/>
      <c r="BAF64" s="6"/>
      <c r="BAG64" s="6"/>
      <c r="BAH64" s="6"/>
      <c r="BAI64" s="6"/>
      <c r="BAJ64" s="6"/>
      <c r="BAK64" s="6"/>
      <c r="BAL64" s="6"/>
      <c r="BAM64" s="6"/>
      <c r="BAN64" s="6"/>
      <c r="BAO64" s="6"/>
      <c r="BAP64" s="6"/>
      <c r="BAQ64" s="6"/>
      <c r="BAR64" s="6"/>
      <c r="BAS64" s="6"/>
      <c r="BAT64" s="6"/>
      <c r="BAU64" s="6"/>
      <c r="BAV64" s="6"/>
      <c r="BAW64" s="6"/>
      <c r="BAX64" s="6"/>
      <c r="BAY64" s="6"/>
      <c r="BAZ64" s="6"/>
      <c r="BBA64" s="6"/>
      <c r="BBB64" s="6"/>
      <c r="BBC64" s="6"/>
      <c r="BBD64" s="6"/>
      <c r="BBE64" s="6"/>
      <c r="BBF64" s="6"/>
      <c r="BBG64" s="6"/>
      <c r="BBH64" s="6"/>
      <c r="BBI64" s="6"/>
      <c r="BBJ64" s="6"/>
      <c r="BBK64" s="6"/>
      <c r="BBL64" s="6"/>
      <c r="BBM64" s="6"/>
      <c r="BBN64" s="6"/>
      <c r="BBO64" s="6"/>
      <c r="BBP64" s="6"/>
      <c r="BBQ64" s="6"/>
      <c r="BBR64" s="6"/>
      <c r="BBS64" s="6"/>
      <c r="BBT64" s="6"/>
      <c r="BBU64" s="6"/>
      <c r="BBV64" s="6"/>
      <c r="BBW64" s="6"/>
      <c r="BBX64" s="6"/>
      <c r="BBY64" s="6"/>
      <c r="BBZ64" s="6"/>
      <c r="BCA64" s="6"/>
      <c r="BCB64" s="6"/>
      <c r="BCC64" s="6"/>
      <c r="BCD64" s="6"/>
      <c r="BCE64" s="6"/>
      <c r="BCF64" s="6"/>
      <c r="BCG64" s="6"/>
      <c r="BCH64" s="6"/>
      <c r="BCI64" s="6"/>
      <c r="BCJ64" s="6"/>
      <c r="BCK64" s="6"/>
      <c r="BCL64" s="6"/>
      <c r="BCM64" s="6"/>
      <c r="BCN64" s="6"/>
      <c r="BCO64" s="6"/>
      <c r="BCP64" s="6"/>
      <c r="BCQ64" s="6"/>
      <c r="BCR64" s="6"/>
      <c r="BCS64" s="6"/>
      <c r="BCT64" s="6"/>
      <c r="BCU64" s="6"/>
      <c r="BCV64" s="6"/>
      <c r="BCW64" s="6"/>
      <c r="BCX64" s="6"/>
      <c r="BCY64" s="6"/>
      <c r="BCZ64" s="6"/>
      <c r="BDA64" s="6"/>
      <c r="BDB64" s="6"/>
      <c r="BDC64" s="6"/>
      <c r="BDD64" s="6"/>
      <c r="BDE64" s="6"/>
      <c r="BDF64" s="6"/>
      <c r="BDG64" s="6"/>
      <c r="BDH64" s="6"/>
      <c r="BDI64" s="6"/>
      <c r="BDJ64" s="6"/>
      <c r="BDK64" s="6"/>
      <c r="BDL64" s="6"/>
      <c r="BDM64" s="6"/>
      <c r="BDN64" s="6"/>
      <c r="BDO64" s="6"/>
      <c r="BDP64" s="6"/>
      <c r="BDQ64" s="6"/>
      <c r="BDR64" s="6"/>
      <c r="BDS64" s="6"/>
      <c r="BDT64" s="6"/>
      <c r="BDU64" s="6"/>
      <c r="BDV64" s="6"/>
      <c r="BDW64" s="6"/>
      <c r="BDX64" s="6"/>
      <c r="BDY64" s="6"/>
      <c r="BDZ64" s="6"/>
      <c r="BEA64" s="6"/>
      <c r="BEB64" s="6"/>
      <c r="BEC64" s="6"/>
      <c r="BED64" s="6"/>
      <c r="BEE64" s="6"/>
      <c r="BEF64" s="6"/>
      <c r="BEG64" s="6"/>
      <c r="BEH64" s="6"/>
      <c r="BEI64" s="6"/>
      <c r="BEJ64" s="6"/>
      <c r="BEK64" s="6"/>
      <c r="BEL64" s="6"/>
      <c r="BEM64" s="6"/>
      <c r="BEN64" s="6"/>
      <c r="BEO64" s="6"/>
      <c r="BEP64" s="6"/>
      <c r="BEQ64" s="6"/>
      <c r="BER64" s="6"/>
      <c r="BES64" s="6"/>
      <c r="BET64" s="6"/>
      <c r="BEU64" s="6"/>
      <c r="BEV64" s="6"/>
      <c r="BEW64" s="6"/>
      <c r="BEX64" s="6"/>
      <c r="BEY64" s="6"/>
      <c r="BEZ64" s="6"/>
      <c r="BFA64" s="6"/>
      <c r="BFB64" s="6"/>
      <c r="BFC64" s="6"/>
      <c r="BFD64" s="6"/>
      <c r="BFE64" s="6"/>
      <c r="BFF64" s="6"/>
      <c r="BFG64" s="6"/>
      <c r="BFH64" s="6"/>
      <c r="BFI64" s="6"/>
      <c r="BFJ64" s="6"/>
      <c r="BFK64" s="6"/>
      <c r="BFL64" s="6"/>
      <c r="BFM64" s="6"/>
      <c r="BFN64" s="6"/>
      <c r="BFO64" s="6"/>
      <c r="BFP64" s="6"/>
      <c r="BFQ64" s="6"/>
      <c r="BFR64" s="6"/>
      <c r="BFS64" s="6"/>
      <c r="BFT64" s="6"/>
      <c r="BFU64" s="6"/>
      <c r="BFV64" s="6"/>
      <c r="BFW64" s="6"/>
      <c r="BFX64" s="6"/>
      <c r="BFY64" s="6"/>
      <c r="BFZ64" s="6"/>
      <c r="BGA64" s="6"/>
      <c r="BGB64" s="6"/>
      <c r="BGC64" s="6"/>
      <c r="BGD64" s="6"/>
      <c r="BGE64" s="6"/>
      <c r="BGF64" s="6"/>
      <c r="BGG64" s="6"/>
      <c r="BGH64" s="6"/>
      <c r="BGI64" s="6"/>
      <c r="BGJ64" s="6"/>
      <c r="BGK64" s="6"/>
      <c r="BGL64" s="6"/>
      <c r="BGM64" s="6"/>
      <c r="BGN64" s="6"/>
      <c r="BGO64" s="6"/>
      <c r="BGP64" s="6"/>
      <c r="BGQ64" s="6"/>
      <c r="BGR64" s="6"/>
      <c r="BGS64" s="6"/>
      <c r="BGT64" s="6"/>
      <c r="BGU64" s="6"/>
      <c r="BGV64" s="6"/>
      <c r="BGW64" s="6"/>
      <c r="BGX64" s="6"/>
      <c r="BGY64" s="6"/>
      <c r="BGZ64" s="6"/>
      <c r="BHA64" s="6"/>
      <c r="BHB64" s="6"/>
      <c r="BHC64" s="6"/>
      <c r="BHD64" s="6"/>
      <c r="BHE64" s="6"/>
      <c r="BHF64" s="6"/>
      <c r="BHG64" s="6"/>
      <c r="BHH64" s="6"/>
      <c r="BHI64" s="6"/>
      <c r="BHJ64" s="6"/>
      <c r="BHK64" s="6"/>
      <c r="BHL64" s="6"/>
      <c r="BHM64" s="6"/>
      <c r="BHN64" s="6"/>
      <c r="BHO64" s="6"/>
      <c r="BHP64" s="6"/>
      <c r="BHQ64" s="6"/>
      <c r="BHR64" s="6"/>
      <c r="BHS64" s="6"/>
      <c r="BHT64" s="6"/>
      <c r="BHU64" s="6"/>
      <c r="BHV64" s="6"/>
      <c r="BHW64" s="6"/>
      <c r="BHX64" s="6"/>
      <c r="BHY64" s="6"/>
      <c r="BHZ64" s="6"/>
      <c r="BIA64" s="6"/>
      <c r="BIB64" s="6"/>
      <c r="BIC64" s="6"/>
      <c r="BID64" s="6"/>
      <c r="BIE64" s="6"/>
      <c r="BIF64" s="6"/>
      <c r="BIG64" s="6"/>
      <c r="BIH64" s="6"/>
      <c r="BII64" s="6"/>
      <c r="BIJ64" s="6"/>
      <c r="BIK64" s="6"/>
      <c r="BIL64" s="6"/>
      <c r="BIM64" s="6"/>
      <c r="BIN64" s="6"/>
      <c r="BIO64" s="6"/>
      <c r="BIP64" s="6"/>
      <c r="BIQ64" s="6"/>
      <c r="BIR64" s="6"/>
      <c r="BIS64" s="6"/>
      <c r="BIT64" s="6"/>
      <c r="BIU64" s="6"/>
      <c r="BIV64" s="6"/>
      <c r="BIW64" s="6"/>
      <c r="BIX64" s="6"/>
      <c r="BIY64" s="6"/>
      <c r="BIZ64" s="6"/>
      <c r="BJA64" s="6"/>
      <c r="BJB64" s="6"/>
      <c r="BJC64" s="6"/>
      <c r="BJD64" s="6"/>
      <c r="BJE64" s="6"/>
      <c r="BJF64" s="6"/>
      <c r="BJG64" s="6"/>
      <c r="BJH64" s="6"/>
      <c r="BJI64" s="6"/>
      <c r="BJJ64" s="6"/>
      <c r="BJK64" s="6"/>
      <c r="BJL64" s="6"/>
      <c r="BJM64" s="6"/>
      <c r="BJN64" s="6"/>
      <c r="BJO64" s="6"/>
      <c r="BJP64" s="6"/>
      <c r="BJQ64" s="6"/>
      <c r="BJR64" s="6"/>
      <c r="BJS64" s="6"/>
      <c r="BJT64" s="6"/>
      <c r="BJU64" s="6"/>
      <c r="BJV64" s="6"/>
      <c r="BJW64" s="6"/>
      <c r="BJX64" s="6"/>
      <c r="BJY64" s="6"/>
      <c r="BJZ64" s="6"/>
      <c r="BKA64" s="6"/>
      <c r="BKB64" s="6"/>
      <c r="BKC64" s="6"/>
      <c r="BKD64" s="6"/>
      <c r="BKE64" s="6"/>
      <c r="BKF64" s="6"/>
      <c r="BKG64" s="6"/>
      <c r="BKH64" s="6"/>
      <c r="BKI64" s="6"/>
      <c r="BKJ64" s="6"/>
      <c r="BKK64" s="6"/>
      <c r="BKL64" s="6"/>
      <c r="BKM64" s="6"/>
      <c r="BKN64" s="6"/>
      <c r="BKO64" s="6"/>
      <c r="BKP64" s="6"/>
      <c r="BKQ64" s="6"/>
      <c r="BKR64" s="6"/>
      <c r="BKS64" s="6"/>
      <c r="BKT64" s="6"/>
      <c r="BKU64" s="6"/>
      <c r="BKV64" s="6"/>
      <c r="BKW64" s="6"/>
      <c r="BKX64" s="6"/>
      <c r="BKY64" s="6"/>
      <c r="BKZ64" s="6"/>
      <c r="BLA64" s="6"/>
      <c r="BLB64" s="6"/>
      <c r="BLC64" s="6"/>
      <c r="BLD64" s="6"/>
      <c r="BLE64" s="6"/>
      <c r="BLF64" s="6"/>
      <c r="BLG64" s="6"/>
      <c r="BLH64" s="6"/>
      <c r="BLI64" s="6"/>
      <c r="BLJ64" s="6"/>
      <c r="BLK64" s="6"/>
      <c r="BLL64" s="6"/>
      <c r="BLM64" s="6"/>
      <c r="BLN64" s="6"/>
      <c r="BLO64" s="6"/>
      <c r="BLP64" s="6"/>
      <c r="BLQ64" s="6"/>
      <c r="BLR64" s="6"/>
      <c r="BLS64" s="6"/>
      <c r="BLT64" s="6"/>
      <c r="BLU64" s="6"/>
      <c r="BLV64" s="6"/>
      <c r="BLW64" s="6"/>
      <c r="BLX64" s="6"/>
      <c r="BLY64" s="6"/>
      <c r="BLZ64" s="6"/>
      <c r="BMA64" s="6"/>
      <c r="BMB64" s="6"/>
      <c r="BMC64" s="6"/>
      <c r="BMD64" s="6"/>
      <c r="BME64" s="6"/>
      <c r="BMF64" s="6"/>
      <c r="BMG64" s="6"/>
      <c r="BMH64" s="6"/>
      <c r="BMI64" s="6"/>
      <c r="BMJ64" s="6"/>
      <c r="BMK64" s="6"/>
      <c r="BML64" s="6"/>
      <c r="BMM64" s="6"/>
      <c r="BMN64" s="6"/>
      <c r="BMO64" s="6"/>
      <c r="BMP64" s="6"/>
      <c r="BMQ64" s="6"/>
      <c r="BMR64" s="6"/>
      <c r="BMS64" s="6"/>
      <c r="BMT64" s="6"/>
      <c r="BMU64" s="6"/>
      <c r="BMV64" s="6"/>
      <c r="BMW64" s="6"/>
      <c r="BMX64" s="6"/>
      <c r="BMY64" s="6"/>
      <c r="BMZ64" s="6"/>
      <c r="BNA64" s="6"/>
      <c r="BNB64" s="6"/>
      <c r="BNC64" s="6"/>
      <c r="BND64" s="6"/>
      <c r="BNE64" s="6"/>
      <c r="BNF64" s="6"/>
      <c r="BNG64" s="6"/>
      <c r="BNH64" s="6"/>
      <c r="BNI64" s="6"/>
      <c r="BNJ64" s="6"/>
      <c r="BNK64" s="6"/>
      <c r="BNL64" s="6"/>
      <c r="BNM64" s="6"/>
      <c r="BNN64" s="6"/>
      <c r="BNO64" s="6"/>
      <c r="BNP64" s="6"/>
      <c r="BNQ64" s="6"/>
      <c r="BNR64" s="6"/>
      <c r="BNS64" s="6"/>
      <c r="BNT64" s="6"/>
      <c r="BNU64" s="6"/>
      <c r="BNV64" s="6"/>
      <c r="BNW64" s="6"/>
      <c r="BNX64" s="6"/>
      <c r="BNY64" s="6"/>
      <c r="BNZ64" s="6"/>
      <c r="BOA64" s="6"/>
      <c r="BOB64" s="6"/>
      <c r="BOC64" s="6"/>
      <c r="BOD64" s="6"/>
      <c r="BOE64" s="6"/>
      <c r="BOF64" s="6"/>
      <c r="BOG64" s="6"/>
      <c r="BOH64" s="6"/>
      <c r="BOI64" s="6"/>
      <c r="BOJ64" s="6"/>
      <c r="BOK64" s="6"/>
      <c r="BOL64" s="6"/>
    </row>
    <row r="65" spans="1:1754" x14ac:dyDescent="0.3">
      <c r="A65" t="str">
        <f>IF(Input!A60=0,"",Input!A60)</f>
        <v/>
      </c>
      <c r="B65" s="1"/>
      <c r="M65">
        <v>47</v>
      </c>
      <c r="N65" t="str">
        <f t="shared" si="8"/>
        <v>5-7</v>
      </c>
      <c r="O65">
        <f t="shared" si="9"/>
        <v>5</v>
      </c>
      <c r="P65" s="9">
        <f t="shared" si="10"/>
        <v>7</v>
      </c>
      <c r="Q65" s="29" cm="1">
        <f t="array" ref="Q65">INDEX(START,O65,P65)</f>
        <v>5</v>
      </c>
      <c r="R65" s="6" cm="1">
        <f t="array" ref="R65">_xlfn.IFS(
R$17=1,Q65+1,
Q65 &gt; 9,0,
Q65 = 0,0,
TRUE,
Q65+
IF(IFERROR(VLOOKUP(($O65-1)&amp;"-"&amp;($P65  ),RUN,Q$18+4,FALSE)&gt;9,FALSE),1,0)+
IF(IFERROR(VLOOKUP(($O65  )&amp;"-"&amp;($P65+1),RUN,Q$18+4,FALSE)&gt;9,FALSE),1,0)+
IF(IFERROR(VLOOKUP(($O65+1)&amp;"-"&amp;($P65  ),RUN,Q$18+4,FALSE)&gt;9,FALSE),1,0)+
IF(IFERROR(VLOOKUP(($O65  )&amp;"-"&amp;($P65-1),RUN,Q$18+4,FALSE)&gt;9,FALSE),1,0)+
IF(IFERROR(VLOOKUP(($O65-1)&amp;"-"&amp;($P65-1),RUN,Q$18+4,FALSE)&gt;9,FALSE),1,0)+
IF(IFERROR(VLOOKUP(($O65+1)&amp;"-"&amp;($P65+1),RUN,Q$18+4,FALSE)&gt;9,FALSE),1,0)+
IF(IFERROR(VLOOKUP(($O65+1)&amp;"-"&amp;($P65-1),RUN,Q$18+4,FALSE)&gt;9,FALSE),1,0)+
IF(IFERROR(VLOOKUP(($O65-1)&amp;"-"&amp;($P65+1),RUN,Q$18+4,FALSE)&gt;9,FALSE),1,0),
TRUE,"X")</f>
        <v>6</v>
      </c>
      <c r="S65" s="6" cm="1">
        <f t="array" ref="S65">_xlfn.IFS(
S$17=1,R65+1,
R65 &gt; 9,0,
R65 = 0,0,
TRUE,
R65+
IF(IFERROR(VLOOKUP(($O65-1)&amp;"-"&amp;($P65  ),RUN,R$18+4,FALSE)&gt;9,FALSE),1,0)+
IF(IFERROR(VLOOKUP(($O65  )&amp;"-"&amp;($P65+1),RUN,R$18+4,FALSE)&gt;9,FALSE),1,0)+
IF(IFERROR(VLOOKUP(($O65+1)&amp;"-"&amp;($P65  ),RUN,R$18+4,FALSE)&gt;9,FALSE),1,0)+
IF(IFERROR(VLOOKUP(($O65  )&amp;"-"&amp;($P65-1),RUN,R$18+4,FALSE)&gt;9,FALSE),1,0)+
IF(IFERROR(VLOOKUP(($O65-1)&amp;"-"&amp;($P65-1),RUN,R$18+4,FALSE)&gt;9,FALSE),1,0)+
IF(IFERROR(VLOOKUP(($O65+1)&amp;"-"&amp;($P65+1),RUN,R$18+4,FALSE)&gt;9,FALSE),1,0)+
IF(IFERROR(VLOOKUP(($O65+1)&amp;"-"&amp;($P65-1),RUN,R$18+4,FALSE)&gt;9,FALSE),1,0)+
IF(IFERROR(VLOOKUP(($O65-1)&amp;"-"&amp;($P65+1),RUN,R$18+4,FALSE)&gt;9,FALSE),1,0),
TRUE,"X")</f>
        <v>7</v>
      </c>
      <c r="T65" s="6" cm="1">
        <f t="array" ref="T65">_xlfn.IFS(
T$17=1,S65+1,
S65 &gt; 9,0,
S65 = 0,0,
TRUE,
S65+
IF(IFERROR(VLOOKUP(($O65-1)&amp;"-"&amp;($P65  ),RUN,S$18+4,FALSE)&gt;9,FALSE),1,0)+
IF(IFERROR(VLOOKUP(($O65  )&amp;"-"&amp;($P65+1),RUN,S$18+4,FALSE)&gt;9,FALSE),1,0)+
IF(IFERROR(VLOOKUP(($O65+1)&amp;"-"&amp;($P65  ),RUN,S$18+4,FALSE)&gt;9,FALSE),1,0)+
IF(IFERROR(VLOOKUP(($O65  )&amp;"-"&amp;($P65-1),RUN,S$18+4,FALSE)&gt;9,FALSE),1,0)+
IF(IFERROR(VLOOKUP(($O65-1)&amp;"-"&amp;($P65-1),RUN,S$18+4,FALSE)&gt;9,FALSE),1,0)+
IF(IFERROR(VLOOKUP(($O65+1)&amp;"-"&amp;($P65+1),RUN,S$18+4,FALSE)&gt;9,FALSE),1,0)+
IF(IFERROR(VLOOKUP(($O65+1)&amp;"-"&amp;($P65-1),RUN,S$18+4,FALSE)&gt;9,FALSE),1,0)+
IF(IFERROR(VLOOKUP(($O65-1)&amp;"-"&amp;($P65+1),RUN,S$18+4,FALSE)&gt;9,FALSE),1,0),
TRUE,"X")</f>
        <v>8</v>
      </c>
      <c r="U65" s="6" cm="1">
        <f t="array" ref="U65">_xlfn.IFS(
U$17=1,T65+1,
T65 &gt; 9,0,
T65 = 0,0,
TRUE,
T65+
IF(IFERROR(VLOOKUP(($O65-1)&amp;"-"&amp;($P65  ),RUN,T$18+4,FALSE)&gt;9,FALSE),1,0)+
IF(IFERROR(VLOOKUP(($O65  )&amp;"-"&amp;($P65+1),RUN,T$18+4,FALSE)&gt;9,FALSE),1,0)+
IF(IFERROR(VLOOKUP(($O65+1)&amp;"-"&amp;($P65  ),RUN,T$18+4,FALSE)&gt;9,FALSE),1,0)+
IF(IFERROR(VLOOKUP(($O65  )&amp;"-"&amp;($P65-1),RUN,T$18+4,FALSE)&gt;9,FALSE),1,0)+
IF(IFERROR(VLOOKUP(($O65-1)&amp;"-"&amp;($P65-1),RUN,T$18+4,FALSE)&gt;9,FALSE),1,0)+
IF(IFERROR(VLOOKUP(($O65+1)&amp;"-"&amp;($P65+1),RUN,T$18+4,FALSE)&gt;9,FALSE),1,0)+
IF(IFERROR(VLOOKUP(($O65+1)&amp;"-"&amp;($P65-1),RUN,T$18+4,FALSE)&gt;9,FALSE),1,0)+
IF(IFERROR(VLOOKUP(($O65-1)&amp;"-"&amp;($P65+1),RUN,T$18+4,FALSE)&gt;9,FALSE),1,0),
TRUE,"X")</f>
        <v>8</v>
      </c>
      <c r="V65" s="6" cm="1">
        <f t="array" ref="V65">_xlfn.IFS(
V$17=1,U65+1,
U65 &gt; 9,0,
U65 = 0,0,
TRUE,
U65+
IF(IFERROR(VLOOKUP(($O65-1)&amp;"-"&amp;($P65  ),RUN,U$18+4,FALSE)&gt;9,FALSE),1,0)+
IF(IFERROR(VLOOKUP(($O65  )&amp;"-"&amp;($P65+1),RUN,U$18+4,FALSE)&gt;9,FALSE),1,0)+
IF(IFERROR(VLOOKUP(($O65+1)&amp;"-"&amp;($P65  ),RUN,U$18+4,FALSE)&gt;9,FALSE),1,0)+
IF(IFERROR(VLOOKUP(($O65  )&amp;"-"&amp;($P65-1),RUN,U$18+4,FALSE)&gt;9,FALSE),1,0)+
IF(IFERROR(VLOOKUP(($O65-1)&amp;"-"&amp;($P65-1),RUN,U$18+4,FALSE)&gt;9,FALSE),1,0)+
IF(IFERROR(VLOOKUP(($O65+1)&amp;"-"&amp;($P65+1),RUN,U$18+4,FALSE)&gt;9,FALSE),1,0)+
IF(IFERROR(VLOOKUP(($O65+1)&amp;"-"&amp;($P65-1),RUN,U$18+4,FALSE)&gt;9,FALSE),1,0)+
IF(IFERROR(VLOOKUP(($O65-1)&amp;"-"&amp;($P65+1),RUN,U$18+4,FALSE)&gt;9,FALSE),1,0),
TRUE,"X")</f>
        <v>8</v>
      </c>
      <c r="W65" s="6" cm="1">
        <f t="array" ref="W65">_xlfn.IFS(
W$17=1,V65+1,
V65 &gt; 9,0,
V65 = 0,0,
TRUE,
V65+
IF(IFERROR(VLOOKUP(($O65-1)&amp;"-"&amp;($P65  ),RUN,V$18+4,FALSE)&gt;9,FALSE),1,0)+
IF(IFERROR(VLOOKUP(($O65  )&amp;"-"&amp;($P65+1),RUN,V$18+4,FALSE)&gt;9,FALSE),1,0)+
IF(IFERROR(VLOOKUP(($O65+1)&amp;"-"&amp;($P65  ),RUN,V$18+4,FALSE)&gt;9,FALSE),1,0)+
IF(IFERROR(VLOOKUP(($O65  )&amp;"-"&amp;($P65-1),RUN,V$18+4,FALSE)&gt;9,FALSE),1,0)+
IF(IFERROR(VLOOKUP(($O65-1)&amp;"-"&amp;($P65-1),RUN,V$18+4,FALSE)&gt;9,FALSE),1,0)+
IF(IFERROR(VLOOKUP(($O65+1)&amp;"-"&amp;($P65+1),RUN,V$18+4,FALSE)&gt;9,FALSE),1,0)+
IF(IFERROR(VLOOKUP(($O65+1)&amp;"-"&amp;($P65-1),RUN,V$18+4,FALSE)&gt;9,FALSE),1,0)+
IF(IFERROR(VLOOKUP(($O65-1)&amp;"-"&amp;($P65+1),RUN,V$18+4,FALSE)&gt;9,FALSE),1,0),
TRUE,"X")</f>
        <v>8</v>
      </c>
      <c r="X65" s="6" cm="1">
        <f t="array" ref="X65">_xlfn.IFS(
X$17=1,W65+1,
W65 &gt; 9,0,
W65 = 0,0,
TRUE,
W65+
IF(IFERROR(VLOOKUP(($O65-1)&amp;"-"&amp;($P65  ),RUN,W$18+4,FALSE)&gt;9,FALSE),1,0)+
IF(IFERROR(VLOOKUP(($O65  )&amp;"-"&amp;($P65+1),RUN,W$18+4,FALSE)&gt;9,FALSE),1,0)+
IF(IFERROR(VLOOKUP(($O65+1)&amp;"-"&amp;($P65  ),RUN,W$18+4,FALSE)&gt;9,FALSE),1,0)+
IF(IFERROR(VLOOKUP(($O65  )&amp;"-"&amp;($P65-1),RUN,W$18+4,FALSE)&gt;9,FALSE),1,0)+
IF(IFERROR(VLOOKUP(($O65-1)&amp;"-"&amp;($P65-1),RUN,W$18+4,FALSE)&gt;9,FALSE),1,0)+
IF(IFERROR(VLOOKUP(($O65+1)&amp;"-"&amp;($P65+1),RUN,W$18+4,FALSE)&gt;9,FALSE),1,0)+
IF(IFERROR(VLOOKUP(($O65+1)&amp;"-"&amp;($P65-1),RUN,W$18+4,FALSE)&gt;9,FALSE),1,0)+
IF(IFERROR(VLOOKUP(($O65-1)&amp;"-"&amp;($P65+1),RUN,W$18+4,FALSE)&gt;9,FALSE),1,0),
TRUE,"X")</f>
        <v>8</v>
      </c>
      <c r="Y65" s="6" cm="1">
        <f t="array" ref="Y65">_xlfn.IFS(
Y$17=1,X65+1,
X65 &gt; 9,0,
X65 = 0,0,
TRUE,
X65+
IF(IFERROR(VLOOKUP(($O65-1)&amp;"-"&amp;($P65  ),RUN,X$18+4,FALSE)&gt;9,FALSE),1,0)+
IF(IFERROR(VLOOKUP(($O65  )&amp;"-"&amp;($P65+1),RUN,X$18+4,FALSE)&gt;9,FALSE),1,0)+
IF(IFERROR(VLOOKUP(($O65+1)&amp;"-"&amp;($P65  ),RUN,X$18+4,FALSE)&gt;9,FALSE),1,0)+
IF(IFERROR(VLOOKUP(($O65  )&amp;"-"&amp;($P65-1),RUN,X$18+4,FALSE)&gt;9,FALSE),1,0)+
IF(IFERROR(VLOOKUP(($O65-1)&amp;"-"&amp;($P65-1),RUN,X$18+4,FALSE)&gt;9,FALSE),1,0)+
IF(IFERROR(VLOOKUP(($O65+1)&amp;"-"&amp;($P65+1),RUN,X$18+4,FALSE)&gt;9,FALSE),1,0)+
IF(IFERROR(VLOOKUP(($O65+1)&amp;"-"&amp;($P65-1),RUN,X$18+4,FALSE)&gt;9,FALSE),1,0)+
IF(IFERROR(VLOOKUP(($O65-1)&amp;"-"&amp;($P65+1),RUN,X$18+4,FALSE)&gt;9,FALSE),1,0),
TRUE,"X")</f>
        <v>9</v>
      </c>
      <c r="Z65" s="6" cm="1">
        <f t="array" ref="Z65">_xlfn.IFS(
Z$17=1,Y65+1,
Y65 &gt; 9,0,
Y65 = 0,0,
TRUE,
Y65+
IF(IFERROR(VLOOKUP(($O65-1)&amp;"-"&amp;($P65  ),RUN,Y$18+4,FALSE)&gt;9,FALSE),1,0)+
IF(IFERROR(VLOOKUP(($O65  )&amp;"-"&amp;($P65+1),RUN,Y$18+4,FALSE)&gt;9,FALSE),1,0)+
IF(IFERROR(VLOOKUP(($O65+1)&amp;"-"&amp;($P65  ),RUN,Y$18+4,FALSE)&gt;9,FALSE),1,0)+
IF(IFERROR(VLOOKUP(($O65  )&amp;"-"&amp;($P65-1),RUN,Y$18+4,FALSE)&gt;9,FALSE),1,0)+
IF(IFERROR(VLOOKUP(($O65-1)&amp;"-"&amp;($P65-1),RUN,Y$18+4,FALSE)&gt;9,FALSE),1,0)+
IF(IFERROR(VLOOKUP(($O65+1)&amp;"-"&amp;($P65+1),RUN,Y$18+4,FALSE)&gt;9,FALSE),1,0)+
IF(IFERROR(VLOOKUP(($O65+1)&amp;"-"&amp;($P65-1),RUN,Y$18+4,FALSE)&gt;9,FALSE),1,0)+
IF(IFERROR(VLOOKUP(($O65-1)&amp;"-"&amp;($P65+1),RUN,Y$18+4,FALSE)&gt;9,FALSE),1,0),
TRUE,"X")</f>
        <v>11</v>
      </c>
      <c r="AA65" s="6" cm="1">
        <f t="array" ref="AA65">_xlfn.IFS(
AA$17=1,Z65+1,
Z65 &gt; 9,0,
Z65 = 0,0,
TRUE,
Z65+
IF(IFERROR(VLOOKUP(($O65-1)&amp;"-"&amp;($P65  ),RUN,Z$18+4,FALSE)&gt;9,FALSE),1,0)+
IF(IFERROR(VLOOKUP(($O65  )&amp;"-"&amp;($P65+1),RUN,Z$18+4,FALSE)&gt;9,FALSE),1,0)+
IF(IFERROR(VLOOKUP(($O65+1)&amp;"-"&amp;($P65  ),RUN,Z$18+4,FALSE)&gt;9,FALSE),1,0)+
IF(IFERROR(VLOOKUP(($O65  )&amp;"-"&amp;($P65-1),RUN,Z$18+4,FALSE)&gt;9,FALSE),1,0)+
IF(IFERROR(VLOOKUP(($O65-1)&amp;"-"&amp;($P65-1),RUN,Z$18+4,FALSE)&gt;9,FALSE),1,0)+
IF(IFERROR(VLOOKUP(($O65+1)&amp;"-"&amp;($P65+1),RUN,Z$18+4,FALSE)&gt;9,FALSE),1,0)+
IF(IFERROR(VLOOKUP(($O65+1)&amp;"-"&amp;($P65-1),RUN,Z$18+4,FALSE)&gt;9,FALSE),1,0)+
IF(IFERROR(VLOOKUP(($O65-1)&amp;"-"&amp;($P65+1),RUN,Z$18+4,FALSE)&gt;9,FALSE),1,0),
TRUE,"X")</f>
        <v>0</v>
      </c>
      <c r="AB65" s="6" cm="1">
        <f t="array" ref="AB65">_xlfn.IFS(
AB$17=1,AA65+1,
AA65 &gt; 9,0,
AA65 = 0,0,
TRUE,
AA65+
IF(IFERROR(VLOOKUP(($O65-1)&amp;"-"&amp;($P65  ),RUN,AA$18+4,FALSE)&gt;9,FALSE),1,0)+
IF(IFERROR(VLOOKUP(($O65  )&amp;"-"&amp;($P65+1),RUN,AA$18+4,FALSE)&gt;9,FALSE),1,0)+
IF(IFERROR(VLOOKUP(($O65+1)&amp;"-"&amp;($P65  ),RUN,AA$18+4,FALSE)&gt;9,FALSE),1,0)+
IF(IFERROR(VLOOKUP(($O65  )&amp;"-"&amp;($P65-1),RUN,AA$18+4,FALSE)&gt;9,FALSE),1,0)+
IF(IFERROR(VLOOKUP(($O65-1)&amp;"-"&amp;($P65-1),RUN,AA$18+4,FALSE)&gt;9,FALSE),1,0)+
IF(IFERROR(VLOOKUP(($O65+1)&amp;"-"&amp;($P65+1),RUN,AA$18+4,FALSE)&gt;9,FALSE),1,0)+
IF(IFERROR(VLOOKUP(($O65+1)&amp;"-"&amp;($P65-1),RUN,AA$18+4,FALSE)&gt;9,FALSE),1,0)+
IF(IFERROR(VLOOKUP(($O65-1)&amp;"-"&amp;($P65+1),RUN,AA$18+4,FALSE)&gt;9,FALSE),1,0),
TRUE,"X")</f>
        <v>0</v>
      </c>
      <c r="AC65" s="6" cm="1">
        <f t="array" ref="AC65">_xlfn.IFS(
AC$17=1,AB65+1,
AB65 &gt; 9,0,
AB65 = 0,0,
TRUE,
AB65+
IF(IFERROR(VLOOKUP(($O65-1)&amp;"-"&amp;($P65  ),RUN,AB$18+4,FALSE)&gt;9,FALSE),1,0)+
IF(IFERROR(VLOOKUP(($O65  )&amp;"-"&amp;($P65+1),RUN,AB$18+4,FALSE)&gt;9,FALSE),1,0)+
IF(IFERROR(VLOOKUP(($O65+1)&amp;"-"&amp;($P65  ),RUN,AB$18+4,FALSE)&gt;9,FALSE),1,0)+
IF(IFERROR(VLOOKUP(($O65  )&amp;"-"&amp;($P65-1),RUN,AB$18+4,FALSE)&gt;9,FALSE),1,0)+
IF(IFERROR(VLOOKUP(($O65-1)&amp;"-"&amp;($P65-1),RUN,AB$18+4,FALSE)&gt;9,FALSE),1,0)+
IF(IFERROR(VLOOKUP(($O65+1)&amp;"-"&amp;($P65+1),RUN,AB$18+4,FALSE)&gt;9,FALSE),1,0)+
IF(IFERROR(VLOOKUP(($O65+1)&amp;"-"&amp;($P65-1),RUN,AB$18+4,FALSE)&gt;9,FALSE),1,0)+
IF(IFERROR(VLOOKUP(($O65-1)&amp;"-"&amp;($P65+1),RUN,AB$18+4,FALSE)&gt;9,FALSE),1,0),
TRUE,"X")</f>
        <v>0</v>
      </c>
      <c r="AD65" s="6" cm="1">
        <f t="array" ref="AD65">_xlfn.IFS(
AD$17=1,AC65+1,
AC65 &gt; 9,0,
AC65 = 0,0,
TRUE,
AC65+
IF(IFERROR(VLOOKUP(($O65-1)&amp;"-"&amp;($P65  ),RUN,AC$18+4,FALSE)&gt;9,FALSE),1,0)+
IF(IFERROR(VLOOKUP(($O65  )&amp;"-"&amp;($P65+1),RUN,AC$18+4,FALSE)&gt;9,FALSE),1,0)+
IF(IFERROR(VLOOKUP(($O65+1)&amp;"-"&amp;($P65  ),RUN,AC$18+4,FALSE)&gt;9,FALSE),1,0)+
IF(IFERROR(VLOOKUP(($O65  )&amp;"-"&amp;($P65-1),RUN,AC$18+4,FALSE)&gt;9,FALSE),1,0)+
IF(IFERROR(VLOOKUP(($O65-1)&amp;"-"&amp;($P65-1),RUN,AC$18+4,FALSE)&gt;9,FALSE),1,0)+
IF(IFERROR(VLOOKUP(($O65+1)&amp;"-"&amp;($P65+1),RUN,AC$18+4,FALSE)&gt;9,FALSE),1,0)+
IF(IFERROR(VLOOKUP(($O65+1)&amp;"-"&amp;($P65-1),RUN,AC$18+4,FALSE)&gt;9,FALSE),1,0)+
IF(IFERROR(VLOOKUP(($O65-1)&amp;"-"&amp;($P65+1),RUN,AC$18+4,FALSE)&gt;9,FALSE),1,0),
TRUE,"X")</f>
        <v>0</v>
      </c>
      <c r="AE65" s="6" cm="1">
        <f t="array" ref="AE65">_xlfn.IFS(
AE$17=1,AD65+1,
AD65 &gt; 9,0,
AD65 = 0,0,
TRUE,
AD65+
IF(IFERROR(VLOOKUP(($O65-1)&amp;"-"&amp;($P65  ),RUN,AD$18+4,FALSE)&gt;9,FALSE),1,0)+
IF(IFERROR(VLOOKUP(($O65  )&amp;"-"&amp;($P65+1),RUN,AD$18+4,FALSE)&gt;9,FALSE),1,0)+
IF(IFERROR(VLOOKUP(($O65+1)&amp;"-"&amp;($P65  ),RUN,AD$18+4,FALSE)&gt;9,FALSE),1,0)+
IF(IFERROR(VLOOKUP(($O65  )&amp;"-"&amp;($P65-1),RUN,AD$18+4,FALSE)&gt;9,FALSE),1,0)+
IF(IFERROR(VLOOKUP(($O65-1)&amp;"-"&amp;($P65-1),RUN,AD$18+4,FALSE)&gt;9,FALSE),1,0)+
IF(IFERROR(VLOOKUP(($O65+1)&amp;"-"&amp;($P65+1),RUN,AD$18+4,FALSE)&gt;9,FALSE),1,0)+
IF(IFERROR(VLOOKUP(($O65+1)&amp;"-"&amp;($P65-1),RUN,AD$18+4,FALSE)&gt;9,FALSE),1,0)+
IF(IFERROR(VLOOKUP(($O65-1)&amp;"-"&amp;($P65+1),RUN,AD$18+4,FALSE)&gt;9,FALSE),1,0),
TRUE,"X")</f>
        <v>0</v>
      </c>
      <c r="AF65" s="6" cm="1">
        <f t="array" ref="AF65">_xlfn.IFS(
AF$17=1,AE65+1,
AE65 &gt; 9,0,
AE65 = 0,0,
TRUE,
AE65+
IF(IFERROR(VLOOKUP(($O65-1)&amp;"-"&amp;($P65  ),RUN,AE$18+4,FALSE)&gt;9,FALSE),1,0)+
IF(IFERROR(VLOOKUP(($O65  )&amp;"-"&amp;($P65+1),RUN,AE$18+4,FALSE)&gt;9,FALSE),1,0)+
IF(IFERROR(VLOOKUP(($O65+1)&amp;"-"&amp;($P65  ),RUN,AE$18+4,FALSE)&gt;9,FALSE),1,0)+
IF(IFERROR(VLOOKUP(($O65  )&amp;"-"&amp;($P65-1),RUN,AE$18+4,FALSE)&gt;9,FALSE),1,0)+
IF(IFERROR(VLOOKUP(($O65-1)&amp;"-"&amp;($P65-1),RUN,AE$18+4,FALSE)&gt;9,FALSE),1,0)+
IF(IFERROR(VLOOKUP(($O65+1)&amp;"-"&amp;($P65+1),RUN,AE$18+4,FALSE)&gt;9,FALSE),1,0)+
IF(IFERROR(VLOOKUP(($O65+1)&amp;"-"&amp;($P65-1),RUN,AE$18+4,FALSE)&gt;9,FALSE),1,0)+
IF(IFERROR(VLOOKUP(($O65-1)&amp;"-"&amp;($P65+1),RUN,AE$18+4,FALSE)&gt;9,FALSE),1,0),
TRUE,"X")</f>
        <v>0</v>
      </c>
      <c r="AG65" s="6" cm="1">
        <f t="array" ref="AG65">_xlfn.IFS(
AG$17=1,AF65+1,
AF65 &gt; 9,0,
AF65 = 0,0,
TRUE,
AF65+
IF(IFERROR(VLOOKUP(($O65-1)&amp;"-"&amp;($P65  ),RUN,AF$18+4,FALSE)&gt;9,FALSE),1,0)+
IF(IFERROR(VLOOKUP(($O65  )&amp;"-"&amp;($P65+1),RUN,AF$18+4,FALSE)&gt;9,FALSE),1,0)+
IF(IFERROR(VLOOKUP(($O65+1)&amp;"-"&amp;($P65  ),RUN,AF$18+4,FALSE)&gt;9,FALSE),1,0)+
IF(IFERROR(VLOOKUP(($O65  )&amp;"-"&amp;($P65-1),RUN,AF$18+4,FALSE)&gt;9,FALSE),1,0)+
IF(IFERROR(VLOOKUP(($O65-1)&amp;"-"&amp;($P65-1),RUN,AF$18+4,FALSE)&gt;9,FALSE),1,0)+
IF(IFERROR(VLOOKUP(($O65+1)&amp;"-"&amp;($P65+1),RUN,AF$18+4,FALSE)&gt;9,FALSE),1,0)+
IF(IFERROR(VLOOKUP(($O65+1)&amp;"-"&amp;($P65-1),RUN,AF$18+4,FALSE)&gt;9,FALSE),1,0)+
IF(IFERROR(VLOOKUP(($O65-1)&amp;"-"&amp;($P65+1),RUN,AF$18+4,FALSE)&gt;9,FALSE),1,0),
TRUE,"X")</f>
        <v>0</v>
      </c>
      <c r="AH65" s="6" cm="1">
        <f t="array" ref="AH65">_xlfn.IFS(
AH$17=1,AG65+1,
AG65 &gt; 9,0,
AG65 = 0,0,
TRUE,
AG65+
IF(IFERROR(VLOOKUP(($O65-1)&amp;"-"&amp;($P65  ),RUN,AG$18+4,FALSE)&gt;9,FALSE),1,0)+
IF(IFERROR(VLOOKUP(($O65  )&amp;"-"&amp;($P65+1),RUN,AG$18+4,FALSE)&gt;9,FALSE),1,0)+
IF(IFERROR(VLOOKUP(($O65+1)&amp;"-"&amp;($P65  ),RUN,AG$18+4,FALSE)&gt;9,FALSE),1,0)+
IF(IFERROR(VLOOKUP(($O65  )&amp;"-"&amp;($P65-1),RUN,AG$18+4,FALSE)&gt;9,FALSE),1,0)+
IF(IFERROR(VLOOKUP(($O65-1)&amp;"-"&amp;($P65-1),RUN,AG$18+4,FALSE)&gt;9,FALSE),1,0)+
IF(IFERROR(VLOOKUP(($O65+1)&amp;"-"&amp;($P65+1),RUN,AG$18+4,FALSE)&gt;9,FALSE),1,0)+
IF(IFERROR(VLOOKUP(($O65+1)&amp;"-"&amp;($P65-1),RUN,AG$18+4,FALSE)&gt;9,FALSE),1,0)+
IF(IFERROR(VLOOKUP(($O65-1)&amp;"-"&amp;($P65+1),RUN,AG$18+4,FALSE)&gt;9,FALSE),1,0),
TRUE,"X")</f>
        <v>0</v>
      </c>
      <c r="AI65" s="6" cm="1">
        <f t="array" ref="AI65">_xlfn.IFS(
AI$17=1,AH65+1,
AH65 &gt; 9,0,
AH65 = 0,0,
TRUE,
AH65+
IF(IFERROR(VLOOKUP(($O65-1)&amp;"-"&amp;($P65  ),RUN,AH$18+4,FALSE)&gt;9,FALSE),1,0)+
IF(IFERROR(VLOOKUP(($O65  )&amp;"-"&amp;($P65+1),RUN,AH$18+4,FALSE)&gt;9,FALSE),1,0)+
IF(IFERROR(VLOOKUP(($O65+1)&amp;"-"&amp;($P65  ),RUN,AH$18+4,FALSE)&gt;9,FALSE),1,0)+
IF(IFERROR(VLOOKUP(($O65  )&amp;"-"&amp;($P65-1),RUN,AH$18+4,FALSE)&gt;9,FALSE),1,0)+
IF(IFERROR(VLOOKUP(($O65-1)&amp;"-"&amp;($P65-1),RUN,AH$18+4,FALSE)&gt;9,FALSE),1,0)+
IF(IFERROR(VLOOKUP(($O65+1)&amp;"-"&amp;($P65+1),RUN,AH$18+4,FALSE)&gt;9,FALSE),1,0)+
IF(IFERROR(VLOOKUP(($O65+1)&amp;"-"&amp;($P65-1),RUN,AH$18+4,FALSE)&gt;9,FALSE),1,0)+
IF(IFERROR(VLOOKUP(($O65-1)&amp;"-"&amp;($P65+1),RUN,AH$18+4,FALSE)&gt;9,FALSE),1,0),
TRUE,"X")</f>
        <v>0</v>
      </c>
      <c r="AJ65" s="6" cm="1">
        <f t="array" ref="AJ65">_xlfn.IFS(
AJ$17=1,AI65+1,
AI65 &gt; 9,0,
AI65 = 0,0,
TRUE,
AI65+
IF(IFERROR(VLOOKUP(($O65-1)&amp;"-"&amp;($P65  ),RUN,AI$18+4,FALSE)&gt;9,FALSE),1,0)+
IF(IFERROR(VLOOKUP(($O65  )&amp;"-"&amp;($P65+1),RUN,AI$18+4,FALSE)&gt;9,FALSE),1,0)+
IF(IFERROR(VLOOKUP(($O65+1)&amp;"-"&amp;($P65  ),RUN,AI$18+4,FALSE)&gt;9,FALSE),1,0)+
IF(IFERROR(VLOOKUP(($O65  )&amp;"-"&amp;($P65-1),RUN,AI$18+4,FALSE)&gt;9,FALSE),1,0)+
IF(IFERROR(VLOOKUP(($O65-1)&amp;"-"&amp;($P65-1),RUN,AI$18+4,FALSE)&gt;9,FALSE),1,0)+
IF(IFERROR(VLOOKUP(($O65+1)&amp;"-"&amp;($P65+1),RUN,AI$18+4,FALSE)&gt;9,FALSE),1,0)+
IF(IFERROR(VLOOKUP(($O65+1)&amp;"-"&amp;($P65-1),RUN,AI$18+4,FALSE)&gt;9,FALSE),1,0)+
IF(IFERROR(VLOOKUP(($O65-1)&amp;"-"&amp;($P65+1),RUN,AI$18+4,FALSE)&gt;9,FALSE),1,0),
TRUE,"X")</f>
        <v>0</v>
      </c>
      <c r="AK65" s="6" cm="1">
        <f t="array" ref="AK65">_xlfn.IFS(
AK$17=1,AJ65+1,
AJ65 &gt; 9,0,
AJ65 = 0,0,
TRUE,
AJ65+
IF(IFERROR(VLOOKUP(($O65-1)&amp;"-"&amp;($P65  ),RUN,AJ$18+4,FALSE)&gt;9,FALSE),1,0)+
IF(IFERROR(VLOOKUP(($O65  )&amp;"-"&amp;($P65+1),RUN,AJ$18+4,FALSE)&gt;9,FALSE),1,0)+
IF(IFERROR(VLOOKUP(($O65+1)&amp;"-"&amp;($P65  ),RUN,AJ$18+4,FALSE)&gt;9,FALSE),1,0)+
IF(IFERROR(VLOOKUP(($O65  )&amp;"-"&amp;($P65-1),RUN,AJ$18+4,FALSE)&gt;9,FALSE),1,0)+
IF(IFERROR(VLOOKUP(($O65-1)&amp;"-"&amp;($P65-1),RUN,AJ$18+4,FALSE)&gt;9,FALSE),1,0)+
IF(IFERROR(VLOOKUP(($O65+1)&amp;"-"&amp;($P65+1),RUN,AJ$18+4,FALSE)&gt;9,FALSE),1,0)+
IF(IFERROR(VLOOKUP(($O65+1)&amp;"-"&amp;($P65-1),RUN,AJ$18+4,FALSE)&gt;9,FALSE),1,0)+
IF(IFERROR(VLOOKUP(($O65-1)&amp;"-"&amp;($P65+1),RUN,AJ$18+4,FALSE)&gt;9,FALSE),1,0),
TRUE,"X")</f>
        <v>1</v>
      </c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  <c r="ANC65" s="6"/>
      <c r="AND65" s="6"/>
      <c r="ANE65" s="6"/>
      <c r="ANF65" s="6"/>
      <c r="ANG65" s="6"/>
      <c r="ANH65" s="6"/>
      <c r="ANI65" s="6"/>
      <c r="ANJ65" s="6"/>
      <c r="ANK65" s="6"/>
      <c r="ANL65" s="6"/>
      <c r="ANM65" s="6"/>
      <c r="ANN65" s="6"/>
      <c r="ANO65" s="6"/>
      <c r="ANP65" s="6"/>
      <c r="ANQ65" s="6"/>
      <c r="ANR65" s="6"/>
      <c r="ANS65" s="6"/>
      <c r="ANT65" s="6"/>
      <c r="ANU65" s="6"/>
      <c r="ANV65" s="6"/>
      <c r="ANW65" s="6"/>
      <c r="ANX65" s="6"/>
      <c r="ANY65" s="6"/>
      <c r="ANZ65" s="6"/>
      <c r="AOA65" s="6"/>
      <c r="AOB65" s="6"/>
      <c r="AOC65" s="6"/>
      <c r="AOD65" s="6"/>
      <c r="AOE65" s="6"/>
      <c r="AOF65" s="6"/>
      <c r="AOG65" s="6"/>
      <c r="AOH65" s="6"/>
      <c r="AOI65" s="6"/>
      <c r="AOJ65" s="6"/>
      <c r="AOK65" s="6"/>
      <c r="AOL65" s="6"/>
      <c r="AOM65" s="6"/>
      <c r="AON65" s="6"/>
      <c r="AOO65" s="6"/>
      <c r="AOP65" s="6"/>
      <c r="AOQ65" s="6"/>
      <c r="AOR65" s="6"/>
      <c r="AOS65" s="6"/>
      <c r="AOT65" s="6"/>
      <c r="AOU65" s="6"/>
      <c r="AOV65" s="6"/>
      <c r="AOW65" s="6"/>
      <c r="AOX65" s="6"/>
      <c r="AOY65" s="6"/>
      <c r="AOZ65" s="6"/>
      <c r="APA65" s="6"/>
      <c r="APB65" s="6"/>
      <c r="APC65" s="6"/>
      <c r="APD65" s="6"/>
      <c r="APE65" s="6"/>
      <c r="APF65" s="6"/>
      <c r="APG65" s="6"/>
      <c r="APH65" s="6"/>
      <c r="API65" s="6"/>
      <c r="APJ65" s="6"/>
      <c r="APK65" s="6"/>
      <c r="APL65" s="6"/>
      <c r="APM65" s="6"/>
      <c r="APN65" s="6"/>
      <c r="APO65" s="6"/>
      <c r="APP65" s="6"/>
      <c r="APQ65" s="6"/>
      <c r="APR65" s="6"/>
      <c r="APS65" s="6"/>
      <c r="APT65" s="6"/>
      <c r="APU65" s="6"/>
      <c r="APV65" s="6"/>
      <c r="APW65" s="6"/>
      <c r="APX65" s="6"/>
      <c r="APY65" s="6"/>
      <c r="APZ65" s="6"/>
      <c r="AQA65" s="6"/>
      <c r="AQB65" s="6"/>
      <c r="AQC65" s="6"/>
      <c r="AQD65" s="6"/>
      <c r="AQE65" s="6"/>
      <c r="AQF65" s="6"/>
      <c r="AQG65" s="6"/>
      <c r="AQH65" s="6"/>
      <c r="AQI65" s="6"/>
      <c r="AQJ65" s="6"/>
      <c r="AQK65" s="6"/>
      <c r="AQL65" s="6"/>
      <c r="AQM65" s="6"/>
      <c r="AQN65" s="6"/>
      <c r="AQO65" s="6"/>
      <c r="AQP65" s="6"/>
      <c r="AQQ65" s="6"/>
      <c r="AQR65" s="6"/>
      <c r="AQS65" s="6"/>
      <c r="AQT65" s="6"/>
      <c r="AQU65" s="6"/>
      <c r="AQV65" s="6"/>
      <c r="AQW65" s="6"/>
      <c r="AQX65" s="6"/>
      <c r="AQY65" s="6"/>
      <c r="AQZ65" s="6"/>
      <c r="ARA65" s="6"/>
      <c r="ARB65" s="6"/>
      <c r="ARC65" s="6"/>
      <c r="ARD65" s="6"/>
      <c r="ARE65" s="6"/>
      <c r="ARF65" s="6"/>
      <c r="ARG65" s="6"/>
      <c r="ARH65" s="6"/>
      <c r="ARI65" s="6"/>
      <c r="ARJ65" s="6"/>
      <c r="ARK65" s="6"/>
      <c r="ARL65" s="6"/>
      <c r="ARM65" s="6"/>
      <c r="ARN65" s="6"/>
      <c r="ARO65" s="6"/>
      <c r="ARP65" s="6"/>
      <c r="ARQ65" s="6"/>
      <c r="ARR65" s="6"/>
      <c r="ARS65" s="6"/>
      <c r="ART65" s="6"/>
      <c r="ARU65" s="6"/>
      <c r="ARV65" s="6"/>
      <c r="ARW65" s="6"/>
      <c r="ARX65" s="6"/>
      <c r="ARY65" s="6"/>
      <c r="ARZ65" s="6"/>
      <c r="ASA65" s="6"/>
      <c r="ASB65" s="6"/>
      <c r="ASC65" s="6"/>
      <c r="ASD65" s="6"/>
      <c r="ASE65" s="6"/>
      <c r="ASF65" s="6"/>
      <c r="ASG65" s="6"/>
      <c r="ASH65" s="6"/>
      <c r="ASI65" s="6"/>
      <c r="ASJ65" s="6"/>
      <c r="ASK65" s="6"/>
      <c r="ASL65" s="6"/>
      <c r="ASM65" s="6"/>
      <c r="ASN65" s="6"/>
      <c r="ASO65" s="6"/>
      <c r="ASP65" s="6"/>
      <c r="ASQ65" s="6"/>
      <c r="ASR65" s="6"/>
      <c r="ASS65" s="6"/>
      <c r="AST65" s="6"/>
      <c r="ASU65" s="6"/>
      <c r="ASV65" s="6"/>
      <c r="ASW65" s="6"/>
      <c r="ASX65" s="6"/>
      <c r="ASY65" s="6"/>
      <c r="ASZ65" s="6"/>
      <c r="ATA65" s="6"/>
      <c r="ATB65" s="6"/>
      <c r="ATC65" s="6"/>
      <c r="ATD65" s="6"/>
      <c r="ATE65" s="6"/>
      <c r="ATF65" s="6"/>
      <c r="ATG65" s="6"/>
      <c r="ATH65" s="6"/>
      <c r="ATI65" s="6"/>
      <c r="ATJ65" s="6"/>
      <c r="ATK65" s="6"/>
      <c r="ATL65" s="6"/>
      <c r="ATM65" s="6"/>
      <c r="ATN65" s="6"/>
      <c r="ATO65" s="6"/>
      <c r="ATP65" s="6"/>
      <c r="ATQ65" s="6"/>
      <c r="ATR65" s="6"/>
      <c r="ATS65" s="6"/>
      <c r="ATT65" s="6"/>
      <c r="ATU65" s="6"/>
      <c r="ATV65" s="6"/>
      <c r="ATW65" s="6"/>
      <c r="ATX65" s="6"/>
      <c r="ATY65" s="6"/>
      <c r="ATZ65" s="6"/>
      <c r="AUA65" s="6"/>
      <c r="AUB65" s="6"/>
      <c r="AUC65" s="6"/>
      <c r="AUD65" s="6"/>
      <c r="AUE65" s="6"/>
      <c r="AUF65" s="6"/>
      <c r="AUG65" s="6"/>
      <c r="AUH65" s="6"/>
      <c r="AUI65" s="6"/>
      <c r="AUJ65" s="6"/>
      <c r="AUK65" s="6"/>
      <c r="AUL65" s="6"/>
      <c r="AUM65" s="6"/>
      <c r="AUN65" s="6"/>
      <c r="AUO65" s="6"/>
      <c r="AUP65" s="6"/>
      <c r="AUQ65" s="6"/>
      <c r="AUR65" s="6"/>
      <c r="AUS65" s="6"/>
      <c r="AUT65" s="6"/>
      <c r="AUU65" s="6"/>
      <c r="AUV65" s="6"/>
      <c r="AUW65" s="6"/>
      <c r="AUX65" s="6"/>
      <c r="AUY65" s="6"/>
      <c r="AUZ65" s="6"/>
      <c r="AVA65" s="6"/>
      <c r="AVB65" s="6"/>
      <c r="AVC65" s="6"/>
      <c r="AVD65" s="6"/>
      <c r="AVE65" s="6"/>
      <c r="AVF65" s="6"/>
      <c r="AVG65" s="6"/>
      <c r="AVH65" s="6"/>
      <c r="AVI65" s="6"/>
      <c r="AVJ65" s="6"/>
      <c r="AVK65" s="6"/>
      <c r="AVL65" s="6"/>
      <c r="AVM65" s="6"/>
      <c r="AVN65" s="6"/>
      <c r="AVO65" s="6"/>
      <c r="AVP65" s="6"/>
      <c r="AVQ65" s="6"/>
      <c r="AVR65" s="6"/>
      <c r="AVS65" s="6"/>
      <c r="AVT65" s="6"/>
      <c r="AVU65" s="6"/>
      <c r="AVV65" s="6"/>
      <c r="AVW65" s="6"/>
      <c r="AVX65" s="6"/>
      <c r="AVY65" s="6"/>
      <c r="AVZ65" s="6"/>
      <c r="AWA65" s="6"/>
      <c r="AWB65" s="6"/>
      <c r="AWC65" s="6"/>
      <c r="AWD65" s="6"/>
      <c r="AWE65" s="6"/>
      <c r="AWF65" s="6"/>
      <c r="AWG65" s="6"/>
      <c r="AWH65" s="6"/>
      <c r="AWI65" s="6"/>
      <c r="AWJ65" s="6"/>
      <c r="AWK65" s="6"/>
      <c r="AWL65" s="6"/>
      <c r="AWM65" s="6"/>
      <c r="AWN65" s="6"/>
      <c r="AWO65" s="6"/>
      <c r="AWP65" s="6"/>
      <c r="AWQ65" s="6"/>
      <c r="AWR65" s="6"/>
      <c r="AWS65" s="6"/>
      <c r="AWT65" s="6"/>
      <c r="AWU65" s="6"/>
      <c r="AWV65" s="6"/>
      <c r="AWW65" s="6"/>
      <c r="AWX65" s="6"/>
      <c r="AWY65" s="6"/>
      <c r="AWZ65" s="6"/>
      <c r="AXA65" s="6"/>
      <c r="AXB65" s="6"/>
      <c r="AXC65" s="6"/>
      <c r="AXD65" s="6"/>
      <c r="AXE65" s="6"/>
      <c r="AXF65" s="6"/>
      <c r="AXG65" s="6"/>
      <c r="AXH65" s="6"/>
      <c r="AXI65" s="6"/>
      <c r="AXJ65" s="6"/>
      <c r="AXK65" s="6"/>
      <c r="AXL65" s="6"/>
      <c r="AXM65" s="6"/>
      <c r="AXN65" s="6"/>
      <c r="AXO65" s="6"/>
      <c r="AXP65" s="6"/>
      <c r="AXQ65" s="6"/>
      <c r="AXR65" s="6"/>
      <c r="AXS65" s="6"/>
      <c r="AXT65" s="6"/>
      <c r="AXU65" s="6"/>
      <c r="AXV65" s="6"/>
      <c r="AXW65" s="6"/>
      <c r="AXX65" s="6"/>
      <c r="AXY65" s="6"/>
      <c r="AXZ65" s="6"/>
      <c r="AYA65" s="6"/>
      <c r="AYB65" s="6"/>
      <c r="AYC65" s="6"/>
      <c r="AYD65" s="6"/>
      <c r="AYE65" s="6"/>
      <c r="AYF65" s="6"/>
      <c r="AYG65" s="6"/>
      <c r="AYH65" s="6"/>
      <c r="AYI65" s="6"/>
      <c r="AYJ65" s="6"/>
      <c r="AYK65" s="6"/>
      <c r="AYL65" s="6"/>
      <c r="AYM65" s="6"/>
      <c r="AYN65" s="6"/>
      <c r="AYO65" s="6"/>
      <c r="AYP65" s="6"/>
      <c r="AYQ65" s="6"/>
      <c r="AYR65" s="6"/>
      <c r="AYS65" s="6"/>
      <c r="AYT65" s="6"/>
      <c r="AYU65" s="6"/>
      <c r="AYV65" s="6"/>
      <c r="AYW65" s="6"/>
      <c r="AYX65" s="6"/>
      <c r="AYY65" s="6"/>
      <c r="AYZ65" s="6"/>
      <c r="AZA65" s="6"/>
      <c r="AZB65" s="6"/>
      <c r="AZC65" s="6"/>
      <c r="AZD65" s="6"/>
      <c r="AZE65" s="6"/>
      <c r="AZF65" s="6"/>
      <c r="AZG65" s="6"/>
      <c r="AZH65" s="6"/>
      <c r="AZI65" s="6"/>
      <c r="AZJ65" s="6"/>
      <c r="AZK65" s="6"/>
      <c r="AZL65" s="6"/>
      <c r="AZM65" s="6"/>
      <c r="AZN65" s="6"/>
      <c r="AZO65" s="6"/>
      <c r="AZP65" s="6"/>
      <c r="AZQ65" s="6"/>
      <c r="AZR65" s="6"/>
      <c r="AZS65" s="6"/>
      <c r="AZT65" s="6"/>
      <c r="AZU65" s="6"/>
      <c r="AZV65" s="6"/>
      <c r="AZW65" s="6"/>
      <c r="AZX65" s="6"/>
      <c r="AZY65" s="6"/>
      <c r="AZZ65" s="6"/>
      <c r="BAA65" s="6"/>
      <c r="BAB65" s="6"/>
      <c r="BAC65" s="6"/>
      <c r="BAD65" s="6"/>
      <c r="BAE65" s="6"/>
      <c r="BAF65" s="6"/>
      <c r="BAG65" s="6"/>
      <c r="BAH65" s="6"/>
      <c r="BAI65" s="6"/>
      <c r="BAJ65" s="6"/>
      <c r="BAK65" s="6"/>
      <c r="BAL65" s="6"/>
      <c r="BAM65" s="6"/>
      <c r="BAN65" s="6"/>
      <c r="BAO65" s="6"/>
      <c r="BAP65" s="6"/>
      <c r="BAQ65" s="6"/>
      <c r="BAR65" s="6"/>
      <c r="BAS65" s="6"/>
      <c r="BAT65" s="6"/>
      <c r="BAU65" s="6"/>
      <c r="BAV65" s="6"/>
      <c r="BAW65" s="6"/>
      <c r="BAX65" s="6"/>
      <c r="BAY65" s="6"/>
      <c r="BAZ65" s="6"/>
      <c r="BBA65" s="6"/>
      <c r="BBB65" s="6"/>
      <c r="BBC65" s="6"/>
      <c r="BBD65" s="6"/>
      <c r="BBE65" s="6"/>
      <c r="BBF65" s="6"/>
      <c r="BBG65" s="6"/>
      <c r="BBH65" s="6"/>
      <c r="BBI65" s="6"/>
      <c r="BBJ65" s="6"/>
      <c r="BBK65" s="6"/>
      <c r="BBL65" s="6"/>
      <c r="BBM65" s="6"/>
      <c r="BBN65" s="6"/>
      <c r="BBO65" s="6"/>
      <c r="BBP65" s="6"/>
      <c r="BBQ65" s="6"/>
      <c r="BBR65" s="6"/>
      <c r="BBS65" s="6"/>
      <c r="BBT65" s="6"/>
      <c r="BBU65" s="6"/>
      <c r="BBV65" s="6"/>
      <c r="BBW65" s="6"/>
      <c r="BBX65" s="6"/>
      <c r="BBY65" s="6"/>
      <c r="BBZ65" s="6"/>
      <c r="BCA65" s="6"/>
      <c r="BCB65" s="6"/>
      <c r="BCC65" s="6"/>
      <c r="BCD65" s="6"/>
      <c r="BCE65" s="6"/>
      <c r="BCF65" s="6"/>
      <c r="BCG65" s="6"/>
      <c r="BCH65" s="6"/>
      <c r="BCI65" s="6"/>
      <c r="BCJ65" s="6"/>
      <c r="BCK65" s="6"/>
      <c r="BCL65" s="6"/>
      <c r="BCM65" s="6"/>
      <c r="BCN65" s="6"/>
      <c r="BCO65" s="6"/>
      <c r="BCP65" s="6"/>
      <c r="BCQ65" s="6"/>
      <c r="BCR65" s="6"/>
      <c r="BCS65" s="6"/>
      <c r="BCT65" s="6"/>
      <c r="BCU65" s="6"/>
      <c r="BCV65" s="6"/>
      <c r="BCW65" s="6"/>
      <c r="BCX65" s="6"/>
      <c r="BCY65" s="6"/>
      <c r="BCZ65" s="6"/>
      <c r="BDA65" s="6"/>
      <c r="BDB65" s="6"/>
      <c r="BDC65" s="6"/>
      <c r="BDD65" s="6"/>
      <c r="BDE65" s="6"/>
      <c r="BDF65" s="6"/>
      <c r="BDG65" s="6"/>
      <c r="BDH65" s="6"/>
      <c r="BDI65" s="6"/>
      <c r="BDJ65" s="6"/>
      <c r="BDK65" s="6"/>
      <c r="BDL65" s="6"/>
      <c r="BDM65" s="6"/>
      <c r="BDN65" s="6"/>
      <c r="BDO65" s="6"/>
      <c r="BDP65" s="6"/>
      <c r="BDQ65" s="6"/>
      <c r="BDR65" s="6"/>
      <c r="BDS65" s="6"/>
      <c r="BDT65" s="6"/>
      <c r="BDU65" s="6"/>
      <c r="BDV65" s="6"/>
      <c r="BDW65" s="6"/>
      <c r="BDX65" s="6"/>
      <c r="BDY65" s="6"/>
      <c r="BDZ65" s="6"/>
      <c r="BEA65" s="6"/>
      <c r="BEB65" s="6"/>
      <c r="BEC65" s="6"/>
      <c r="BED65" s="6"/>
      <c r="BEE65" s="6"/>
      <c r="BEF65" s="6"/>
      <c r="BEG65" s="6"/>
      <c r="BEH65" s="6"/>
      <c r="BEI65" s="6"/>
      <c r="BEJ65" s="6"/>
      <c r="BEK65" s="6"/>
      <c r="BEL65" s="6"/>
      <c r="BEM65" s="6"/>
      <c r="BEN65" s="6"/>
      <c r="BEO65" s="6"/>
      <c r="BEP65" s="6"/>
      <c r="BEQ65" s="6"/>
      <c r="BER65" s="6"/>
      <c r="BES65" s="6"/>
      <c r="BET65" s="6"/>
      <c r="BEU65" s="6"/>
      <c r="BEV65" s="6"/>
      <c r="BEW65" s="6"/>
      <c r="BEX65" s="6"/>
      <c r="BEY65" s="6"/>
      <c r="BEZ65" s="6"/>
      <c r="BFA65" s="6"/>
      <c r="BFB65" s="6"/>
      <c r="BFC65" s="6"/>
      <c r="BFD65" s="6"/>
      <c r="BFE65" s="6"/>
      <c r="BFF65" s="6"/>
      <c r="BFG65" s="6"/>
      <c r="BFH65" s="6"/>
      <c r="BFI65" s="6"/>
      <c r="BFJ65" s="6"/>
      <c r="BFK65" s="6"/>
      <c r="BFL65" s="6"/>
      <c r="BFM65" s="6"/>
      <c r="BFN65" s="6"/>
      <c r="BFO65" s="6"/>
      <c r="BFP65" s="6"/>
      <c r="BFQ65" s="6"/>
      <c r="BFR65" s="6"/>
      <c r="BFS65" s="6"/>
      <c r="BFT65" s="6"/>
      <c r="BFU65" s="6"/>
      <c r="BFV65" s="6"/>
      <c r="BFW65" s="6"/>
      <c r="BFX65" s="6"/>
      <c r="BFY65" s="6"/>
      <c r="BFZ65" s="6"/>
      <c r="BGA65" s="6"/>
      <c r="BGB65" s="6"/>
      <c r="BGC65" s="6"/>
      <c r="BGD65" s="6"/>
      <c r="BGE65" s="6"/>
      <c r="BGF65" s="6"/>
      <c r="BGG65" s="6"/>
      <c r="BGH65" s="6"/>
      <c r="BGI65" s="6"/>
      <c r="BGJ65" s="6"/>
      <c r="BGK65" s="6"/>
      <c r="BGL65" s="6"/>
      <c r="BGM65" s="6"/>
      <c r="BGN65" s="6"/>
      <c r="BGO65" s="6"/>
      <c r="BGP65" s="6"/>
      <c r="BGQ65" s="6"/>
      <c r="BGR65" s="6"/>
      <c r="BGS65" s="6"/>
      <c r="BGT65" s="6"/>
      <c r="BGU65" s="6"/>
      <c r="BGV65" s="6"/>
      <c r="BGW65" s="6"/>
      <c r="BGX65" s="6"/>
      <c r="BGY65" s="6"/>
      <c r="BGZ65" s="6"/>
      <c r="BHA65" s="6"/>
      <c r="BHB65" s="6"/>
      <c r="BHC65" s="6"/>
      <c r="BHD65" s="6"/>
      <c r="BHE65" s="6"/>
      <c r="BHF65" s="6"/>
      <c r="BHG65" s="6"/>
      <c r="BHH65" s="6"/>
      <c r="BHI65" s="6"/>
      <c r="BHJ65" s="6"/>
      <c r="BHK65" s="6"/>
      <c r="BHL65" s="6"/>
      <c r="BHM65" s="6"/>
      <c r="BHN65" s="6"/>
      <c r="BHO65" s="6"/>
      <c r="BHP65" s="6"/>
      <c r="BHQ65" s="6"/>
      <c r="BHR65" s="6"/>
      <c r="BHS65" s="6"/>
      <c r="BHT65" s="6"/>
      <c r="BHU65" s="6"/>
      <c r="BHV65" s="6"/>
      <c r="BHW65" s="6"/>
      <c r="BHX65" s="6"/>
      <c r="BHY65" s="6"/>
      <c r="BHZ65" s="6"/>
      <c r="BIA65" s="6"/>
      <c r="BIB65" s="6"/>
      <c r="BIC65" s="6"/>
      <c r="BID65" s="6"/>
      <c r="BIE65" s="6"/>
      <c r="BIF65" s="6"/>
      <c r="BIG65" s="6"/>
      <c r="BIH65" s="6"/>
      <c r="BII65" s="6"/>
      <c r="BIJ65" s="6"/>
      <c r="BIK65" s="6"/>
      <c r="BIL65" s="6"/>
      <c r="BIM65" s="6"/>
      <c r="BIN65" s="6"/>
      <c r="BIO65" s="6"/>
      <c r="BIP65" s="6"/>
      <c r="BIQ65" s="6"/>
      <c r="BIR65" s="6"/>
      <c r="BIS65" s="6"/>
      <c r="BIT65" s="6"/>
      <c r="BIU65" s="6"/>
      <c r="BIV65" s="6"/>
      <c r="BIW65" s="6"/>
      <c r="BIX65" s="6"/>
      <c r="BIY65" s="6"/>
      <c r="BIZ65" s="6"/>
      <c r="BJA65" s="6"/>
      <c r="BJB65" s="6"/>
      <c r="BJC65" s="6"/>
      <c r="BJD65" s="6"/>
      <c r="BJE65" s="6"/>
      <c r="BJF65" s="6"/>
      <c r="BJG65" s="6"/>
      <c r="BJH65" s="6"/>
      <c r="BJI65" s="6"/>
      <c r="BJJ65" s="6"/>
      <c r="BJK65" s="6"/>
      <c r="BJL65" s="6"/>
      <c r="BJM65" s="6"/>
      <c r="BJN65" s="6"/>
      <c r="BJO65" s="6"/>
      <c r="BJP65" s="6"/>
      <c r="BJQ65" s="6"/>
      <c r="BJR65" s="6"/>
      <c r="BJS65" s="6"/>
      <c r="BJT65" s="6"/>
      <c r="BJU65" s="6"/>
      <c r="BJV65" s="6"/>
      <c r="BJW65" s="6"/>
      <c r="BJX65" s="6"/>
      <c r="BJY65" s="6"/>
      <c r="BJZ65" s="6"/>
      <c r="BKA65" s="6"/>
      <c r="BKB65" s="6"/>
      <c r="BKC65" s="6"/>
      <c r="BKD65" s="6"/>
      <c r="BKE65" s="6"/>
      <c r="BKF65" s="6"/>
      <c r="BKG65" s="6"/>
      <c r="BKH65" s="6"/>
      <c r="BKI65" s="6"/>
      <c r="BKJ65" s="6"/>
      <c r="BKK65" s="6"/>
      <c r="BKL65" s="6"/>
      <c r="BKM65" s="6"/>
      <c r="BKN65" s="6"/>
      <c r="BKO65" s="6"/>
      <c r="BKP65" s="6"/>
      <c r="BKQ65" s="6"/>
      <c r="BKR65" s="6"/>
      <c r="BKS65" s="6"/>
      <c r="BKT65" s="6"/>
      <c r="BKU65" s="6"/>
      <c r="BKV65" s="6"/>
      <c r="BKW65" s="6"/>
      <c r="BKX65" s="6"/>
      <c r="BKY65" s="6"/>
      <c r="BKZ65" s="6"/>
      <c r="BLA65" s="6"/>
      <c r="BLB65" s="6"/>
      <c r="BLC65" s="6"/>
      <c r="BLD65" s="6"/>
      <c r="BLE65" s="6"/>
      <c r="BLF65" s="6"/>
      <c r="BLG65" s="6"/>
      <c r="BLH65" s="6"/>
      <c r="BLI65" s="6"/>
      <c r="BLJ65" s="6"/>
      <c r="BLK65" s="6"/>
      <c r="BLL65" s="6"/>
      <c r="BLM65" s="6"/>
      <c r="BLN65" s="6"/>
      <c r="BLO65" s="6"/>
      <c r="BLP65" s="6"/>
      <c r="BLQ65" s="6"/>
      <c r="BLR65" s="6"/>
      <c r="BLS65" s="6"/>
      <c r="BLT65" s="6"/>
      <c r="BLU65" s="6"/>
      <c r="BLV65" s="6"/>
      <c r="BLW65" s="6"/>
      <c r="BLX65" s="6"/>
      <c r="BLY65" s="6"/>
      <c r="BLZ65" s="6"/>
      <c r="BMA65" s="6"/>
      <c r="BMB65" s="6"/>
      <c r="BMC65" s="6"/>
      <c r="BMD65" s="6"/>
      <c r="BME65" s="6"/>
      <c r="BMF65" s="6"/>
      <c r="BMG65" s="6"/>
      <c r="BMH65" s="6"/>
      <c r="BMI65" s="6"/>
      <c r="BMJ65" s="6"/>
      <c r="BMK65" s="6"/>
      <c r="BML65" s="6"/>
      <c r="BMM65" s="6"/>
      <c r="BMN65" s="6"/>
      <c r="BMO65" s="6"/>
      <c r="BMP65" s="6"/>
      <c r="BMQ65" s="6"/>
      <c r="BMR65" s="6"/>
      <c r="BMS65" s="6"/>
      <c r="BMT65" s="6"/>
      <c r="BMU65" s="6"/>
      <c r="BMV65" s="6"/>
      <c r="BMW65" s="6"/>
      <c r="BMX65" s="6"/>
      <c r="BMY65" s="6"/>
      <c r="BMZ65" s="6"/>
      <c r="BNA65" s="6"/>
      <c r="BNB65" s="6"/>
      <c r="BNC65" s="6"/>
      <c r="BND65" s="6"/>
      <c r="BNE65" s="6"/>
      <c r="BNF65" s="6"/>
      <c r="BNG65" s="6"/>
      <c r="BNH65" s="6"/>
      <c r="BNI65" s="6"/>
      <c r="BNJ65" s="6"/>
      <c r="BNK65" s="6"/>
      <c r="BNL65" s="6"/>
      <c r="BNM65" s="6"/>
      <c r="BNN65" s="6"/>
      <c r="BNO65" s="6"/>
      <c r="BNP65" s="6"/>
      <c r="BNQ65" s="6"/>
      <c r="BNR65" s="6"/>
      <c r="BNS65" s="6"/>
      <c r="BNT65" s="6"/>
      <c r="BNU65" s="6"/>
      <c r="BNV65" s="6"/>
      <c r="BNW65" s="6"/>
      <c r="BNX65" s="6"/>
      <c r="BNY65" s="6"/>
      <c r="BNZ65" s="6"/>
      <c r="BOA65" s="6"/>
      <c r="BOB65" s="6"/>
      <c r="BOC65" s="6"/>
      <c r="BOD65" s="6"/>
      <c r="BOE65" s="6"/>
      <c r="BOF65" s="6"/>
      <c r="BOG65" s="6"/>
      <c r="BOH65" s="6"/>
      <c r="BOI65" s="6"/>
      <c r="BOJ65" s="6"/>
      <c r="BOK65" s="6"/>
      <c r="BOL65" s="6"/>
    </row>
    <row r="66" spans="1:1754" x14ac:dyDescent="0.3">
      <c r="A66" t="str">
        <f>IF(Input!A61=0,"",Input!A61)</f>
        <v/>
      </c>
      <c r="B66" s="1"/>
      <c r="M66" s="8">
        <v>48</v>
      </c>
      <c r="N66" t="str">
        <f t="shared" si="8"/>
        <v>5-8</v>
      </c>
      <c r="O66">
        <f t="shared" si="9"/>
        <v>5</v>
      </c>
      <c r="P66" s="9">
        <f t="shared" si="10"/>
        <v>8</v>
      </c>
      <c r="Q66" s="29" cm="1">
        <f t="array" ref="Q66">INDEX(START,O66,P66)</f>
        <v>4</v>
      </c>
      <c r="R66" s="6" cm="1">
        <f t="array" ref="R66">_xlfn.IFS(
R$17=1,Q66+1,
Q66 &gt; 9,0,
Q66 = 0,0,
TRUE,
Q66+
IF(IFERROR(VLOOKUP(($O66-1)&amp;"-"&amp;($P66  ),RUN,Q$18+4,FALSE)&gt;9,FALSE),1,0)+
IF(IFERROR(VLOOKUP(($O66  )&amp;"-"&amp;($P66+1),RUN,Q$18+4,FALSE)&gt;9,FALSE),1,0)+
IF(IFERROR(VLOOKUP(($O66+1)&amp;"-"&amp;($P66  ),RUN,Q$18+4,FALSE)&gt;9,FALSE),1,0)+
IF(IFERROR(VLOOKUP(($O66  )&amp;"-"&amp;($P66-1),RUN,Q$18+4,FALSE)&gt;9,FALSE),1,0)+
IF(IFERROR(VLOOKUP(($O66-1)&amp;"-"&amp;($P66-1),RUN,Q$18+4,FALSE)&gt;9,FALSE),1,0)+
IF(IFERROR(VLOOKUP(($O66+1)&amp;"-"&amp;($P66+1),RUN,Q$18+4,FALSE)&gt;9,FALSE),1,0)+
IF(IFERROR(VLOOKUP(($O66+1)&amp;"-"&amp;($P66-1),RUN,Q$18+4,FALSE)&gt;9,FALSE),1,0)+
IF(IFERROR(VLOOKUP(($O66-1)&amp;"-"&amp;($P66+1),RUN,Q$18+4,FALSE)&gt;9,FALSE),1,0),
TRUE,"X")</f>
        <v>5</v>
      </c>
      <c r="S66" s="6" cm="1">
        <f t="array" ref="S66">_xlfn.IFS(
S$17=1,R66+1,
R66 &gt; 9,0,
R66 = 0,0,
TRUE,
R66+
IF(IFERROR(VLOOKUP(($O66-1)&amp;"-"&amp;($P66  ),RUN,R$18+4,FALSE)&gt;9,FALSE),1,0)+
IF(IFERROR(VLOOKUP(($O66  )&amp;"-"&amp;($P66+1),RUN,R$18+4,FALSE)&gt;9,FALSE),1,0)+
IF(IFERROR(VLOOKUP(($O66+1)&amp;"-"&amp;($P66  ),RUN,R$18+4,FALSE)&gt;9,FALSE),1,0)+
IF(IFERROR(VLOOKUP(($O66  )&amp;"-"&amp;($P66-1),RUN,R$18+4,FALSE)&gt;9,FALSE),1,0)+
IF(IFERROR(VLOOKUP(($O66-1)&amp;"-"&amp;($P66-1),RUN,R$18+4,FALSE)&gt;9,FALSE),1,0)+
IF(IFERROR(VLOOKUP(($O66+1)&amp;"-"&amp;($P66+1),RUN,R$18+4,FALSE)&gt;9,FALSE),1,0)+
IF(IFERROR(VLOOKUP(($O66+1)&amp;"-"&amp;($P66-1),RUN,R$18+4,FALSE)&gt;9,FALSE),1,0)+
IF(IFERROR(VLOOKUP(($O66-1)&amp;"-"&amp;($P66+1),RUN,R$18+4,FALSE)&gt;9,FALSE),1,0),
TRUE,"X")</f>
        <v>6</v>
      </c>
      <c r="T66" s="6" cm="1">
        <f t="array" ref="T66">_xlfn.IFS(
T$17=1,S66+1,
S66 &gt; 9,0,
S66 = 0,0,
TRUE,
S66+
IF(IFERROR(VLOOKUP(($O66-1)&amp;"-"&amp;($P66  ),RUN,S$18+4,FALSE)&gt;9,FALSE),1,0)+
IF(IFERROR(VLOOKUP(($O66  )&amp;"-"&amp;($P66+1),RUN,S$18+4,FALSE)&gt;9,FALSE),1,0)+
IF(IFERROR(VLOOKUP(($O66+1)&amp;"-"&amp;($P66  ),RUN,S$18+4,FALSE)&gt;9,FALSE),1,0)+
IF(IFERROR(VLOOKUP(($O66  )&amp;"-"&amp;($P66-1),RUN,S$18+4,FALSE)&gt;9,FALSE),1,0)+
IF(IFERROR(VLOOKUP(($O66-1)&amp;"-"&amp;($P66-1),RUN,S$18+4,FALSE)&gt;9,FALSE),1,0)+
IF(IFERROR(VLOOKUP(($O66+1)&amp;"-"&amp;($P66+1),RUN,S$18+4,FALSE)&gt;9,FALSE),1,0)+
IF(IFERROR(VLOOKUP(($O66+1)&amp;"-"&amp;($P66-1),RUN,S$18+4,FALSE)&gt;9,FALSE),1,0)+
IF(IFERROR(VLOOKUP(($O66-1)&amp;"-"&amp;($P66+1),RUN,S$18+4,FALSE)&gt;9,FALSE),1,0),
TRUE,"X")</f>
        <v>6</v>
      </c>
      <c r="U66" s="6" cm="1">
        <f t="array" ref="U66">_xlfn.IFS(
U$17=1,T66+1,
T66 &gt; 9,0,
T66 = 0,0,
TRUE,
T66+
IF(IFERROR(VLOOKUP(($O66-1)&amp;"-"&amp;($P66  ),RUN,T$18+4,FALSE)&gt;9,FALSE),1,0)+
IF(IFERROR(VLOOKUP(($O66  )&amp;"-"&amp;($P66+1),RUN,T$18+4,FALSE)&gt;9,FALSE),1,0)+
IF(IFERROR(VLOOKUP(($O66+1)&amp;"-"&amp;($P66  ),RUN,T$18+4,FALSE)&gt;9,FALSE),1,0)+
IF(IFERROR(VLOOKUP(($O66  )&amp;"-"&amp;($P66-1),RUN,T$18+4,FALSE)&gt;9,FALSE),1,0)+
IF(IFERROR(VLOOKUP(($O66-1)&amp;"-"&amp;($P66-1),RUN,T$18+4,FALSE)&gt;9,FALSE),1,0)+
IF(IFERROR(VLOOKUP(($O66+1)&amp;"-"&amp;($P66+1),RUN,T$18+4,FALSE)&gt;9,FALSE),1,0)+
IF(IFERROR(VLOOKUP(($O66+1)&amp;"-"&amp;($P66-1),RUN,T$18+4,FALSE)&gt;9,FALSE),1,0)+
IF(IFERROR(VLOOKUP(($O66-1)&amp;"-"&amp;($P66+1),RUN,T$18+4,FALSE)&gt;9,FALSE),1,0),
TRUE,"X")</f>
        <v>7</v>
      </c>
      <c r="V66" s="6" cm="1">
        <f t="array" ref="V66">_xlfn.IFS(
V$17=1,U66+1,
U66 &gt; 9,0,
U66 = 0,0,
TRUE,
U66+
IF(IFERROR(VLOOKUP(($O66-1)&amp;"-"&amp;($P66  ),RUN,U$18+4,FALSE)&gt;9,FALSE),1,0)+
IF(IFERROR(VLOOKUP(($O66  )&amp;"-"&amp;($P66+1),RUN,U$18+4,FALSE)&gt;9,FALSE),1,0)+
IF(IFERROR(VLOOKUP(($O66+1)&amp;"-"&amp;($P66  ),RUN,U$18+4,FALSE)&gt;9,FALSE),1,0)+
IF(IFERROR(VLOOKUP(($O66  )&amp;"-"&amp;($P66-1),RUN,U$18+4,FALSE)&gt;9,FALSE),1,0)+
IF(IFERROR(VLOOKUP(($O66-1)&amp;"-"&amp;($P66-1),RUN,U$18+4,FALSE)&gt;9,FALSE),1,0)+
IF(IFERROR(VLOOKUP(($O66+1)&amp;"-"&amp;($P66+1),RUN,U$18+4,FALSE)&gt;9,FALSE),1,0)+
IF(IFERROR(VLOOKUP(($O66+1)&amp;"-"&amp;($P66-1),RUN,U$18+4,FALSE)&gt;9,FALSE),1,0)+
IF(IFERROR(VLOOKUP(($O66-1)&amp;"-"&amp;($P66+1),RUN,U$18+4,FALSE)&gt;9,FALSE),1,0),
TRUE,"X")</f>
        <v>7</v>
      </c>
      <c r="W66" s="6" cm="1">
        <f t="array" ref="W66">_xlfn.IFS(
W$17=1,V66+1,
V66 &gt; 9,0,
V66 = 0,0,
TRUE,
V66+
IF(IFERROR(VLOOKUP(($O66-1)&amp;"-"&amp;($P66  ),RUN,V$18+4,FALSE)&gt;9,FALSE),1,0)+
IF(IFERROR(VLOOKUP(($O66  )&amp;"-"&amp;($P66+1),RUN,V$18+4,FALSE)&gt;9,FALSE),1,0)+
IF(IFERROR(VLOOKUP(($O66+1)&amp;"-"&amp;($P66  ),RUN,V$18+4,FALSE)&gt;9,FALSE),1,0)+
IF(IFERROR(VLOOKUP(($O66  )&amp;"-"&amp;($P66-1),RUN,V$18+4,FALSE)&gt;9,FALSE),1,0)+
IF(IFERROR(VLOOKUP(($O66-1)&amp;"-"&amp;($P66-1),RUN,V$18+4,FALSE)&gt;9,FALSE),1,0)+
IF(IFERROR(VLOOKUP(($O66+1)&amp;"-"&amp;($P66+1),RUN,V$18+4,FALSE)&gt;9,FALSE),1,0)+
IF(IFERROR(VLOOKUP(($O66+1)&amp;"-"&amp;($P66-1),RUN,V$18+4,FALSE)&gt;9,FALSE),1,0)+
IF(IFERROR(VLOOKUP(($O66-1)&amp;"-"&amp;($P66+1),RUN,V$18+4,FALSE)&gt;9,FALSE),1,0),
TRUE,"X")</f>
        <v>7</v>
      </c>
      <c r="X66" s="6" cm="1">
        <f t="array" ref="X66">_xlfn.IFS(
X$17=1,W66+1,
W66 &gt; 9,0,
W66 = 0,0,
TRUE,
W66+
IF(IFERROR(VLOOKUP(($O66-1)&amp;"-"&amp;($P66  ),RUN,W$18+4,FALSE)&gt;9,FALSE),1,0)+
IF(IFERROR(VLOOKUP(($O66  )&amp;"-"&amp;($P66+1),RUN,W$18+4,FALSE)&gt;9,FALSE),1,0)+
IF(IFERROR(VLOOKUP(($O66+1)&amp;"-"&amp;($P66  ),RUN,W$18+4,FALSE)&gt;9,FALSE),1,0)+
IF(IFERROR(VLOOKUP(($O66  )&amp;"-"&amp;($P66-1),RUN,W$18+4,FALSE)&gt;9,FALSE),1,0)+
IF(IFERROR(VLOOKUP(($O66-1)&amp;"-"&amp;($P66-1),RUN,W$18+4,FALSE)&gt;9,FALSE),1,0)+
IF(IFERROR(VLOOKUP(($O66+1)&amp;"-"&amp;($P66+1),RUN,W$18+4,FALSE)&gt;9,FALSE),1,0)+
IF(IFERROR(VLOOKUP(($O66+1)&amp;"-"&amp;($P66-1),RUN,W$18+4,FALSE)&gt;9,FALSE),1,0)+
IF(IFERROR(VLOOKUP(($O66-1)&amp;"-"&amp;($P66+1),RUN,W$18+4,FALSE)&gt;9,FALSE),1,0),
TRUE,"X")</f>
        <v>8</v>
      </c>
      <c r="Y66" s="6" cm="1">
        <f t="array" ref="Y66">_xlfn.IFS(
Y$17=1,X66+1,
X66 &gt; 9,0,
X66 = 0,0,
TRUE,
X66+
IF(IFERROR(VLOOKUP(($O66-1)&amp;"-"&amp;($P66  ),RUN,X$18+4,FALSE)&gt;9,FALSE),1,0)+
IF(IFERROR(VLOOKUP(($O66  )&amp;"-"&amp;($P66+1),RUN,X$18+4,FALSE)&gt;9,FALSE),1,0)+
IF(IFERROR(VLOOKUP(($O66+1)&amp;"-"&amp;($P66  ),RUN,X$18+4,FALSE)&gt;9,FALSE),1,0)+
IF(IFERROR(VLOOKUP(($O66  )&amp;"-"&amp;($P66-1),RUN,X$18+4,FALSE)&gt;9,FALSE),1,0)+
IF(IFERROR(VLOOKUP(($O66-1)&amp;"-"&amp;($P66-1),RUN,X$18+4,FALSE)&gt;9,FALSE),1,0)+
IF(IFERROR(VLOOKUP(($O66+1)&amp;"-"&amp;($P66+1),RUN,X$18+4,FALSE)&gt;9,FALSE),1,0)+
IF(IFERROR(VLOOKUP(($O66+1)&amp;"-"&amp;($P66-1),RUN,X$18+4,FALSE)&gt;9,FALSE),1,0)+
IF(IFERROR(VLOOKUP(($O66-1)&amp;"-"&amp;($P66+1),RUN,X$18+4,FALSE)&gt;9,FALSE),1,0),
TRUE,"X")</f>
        <v>9</v>
      </c>
      <c r="Z66" s="6" cm="1">
        <f t="array" ref="Z66">_xlfn.IFS(
Z$17=1,Y66+1,
Y66 &gt; 9,0,
Y66 = 0,0,
TRUE,
Y66+
IF(IFERROR(VLOOKUP(($O66-1)&amp;"-"&amp;($P66  ),RUN,Y$18+4,FALSE)&gt;9,FALSE),1,0)+
IF(IFERROR(VLOOKUP(($O66  )&amp;"-"&amp;($P66+1),RUN,Y$18+4,FALSE)&gt;9,FALSE),1,0)+
IF(IFERROR(VLOOKUP(($O66+1)&amp;"-"&amp;($P66  ),RUN,Y$18+4,FALSE)&gt;9,FALSE),1,0)+
IF(IFERROR(VLOOKUP(($O66  )&amp;"-"&amp;($P66-1),RUN,Y$18+4,FALSE)&gt;9,FALSE),1,0)+
IF(IFERROR(VLOOKUP(($O66-1)&amp;"-"&amp;($P66-1),RUN,Y$18+4,FALSE)&gt;9,FALSE),1,0)+
IF(IFERROR(VLOOKUP(($O66+1)&amp;"-"&amp;($P66+1),RUN,Y$18+4,FALSE)&gt;9,FALSE),1,0)+
IF(IFERROR(VLOOKUP(($O66+1)&amp;"-"&amp;($P66-1),RUN,Y$18+4,FALSE)&gt;9,FALSE),1,0)+
IF(IFERROR(VLOOKUP(($O66-1)&amp;"-"&amp;($P66+1),RUN,Y$18+4,FALSE)&gt;9,FALSE),1,0),
TRUE,"X")</f>
        <v>11</v>
      </c>
      <c r="AA66" s="6" cm="1">
        <f t="array" ref="AA66">_xlfn.IFS(
AA$17=1,Z66+1,
Z66 &gt; 9,0,
Z66 = 0,0,
TRUE,
Z66+
IF(IFERROR(VLOOKUP(($O66-1)&amp;"-"&amp;($P66  ),RUN,Z$18+4,FALSE)&gt;9,FALSE),1,0)+
IF(IFERROR(VLOOKUP(($O66  )&amp;"-"&amp;($P66+1),RUN,Z$18+4,FALSE)&gt;9,FALSE),1,0)+
IF(IFERROR(VLOOKUP(($O66+1)&amp;"-"&amp;($P66  ),RUN,Z$18+4,FALSE)&gt;9,FALSE),1,0)+
IF(IFERROR(VLOOKUP(($O66  )&amp;"-"&amp;($P66-1),RUN,Z$18+4,FALSE)&gt;9,FALSE),1,0)+
IF(IFERROR(VLOOKUP(($O66-1)&amp;"-"&amp;($P66-1),RUN,Z$18+4,FALSE)&gt;9,FALSE),1,0)+
IF(IFERROR(VLOOKUP(($O66+1)&amp;"-"&amp;($P66+1),RUN,Z$18+4,FALSE)&gt;9,FALSE),1,0)+
IF(IFERROR(VLOOKUP(($O66+1)&amp;"-"&amp;($P66-1),RUN,Z$18+4,FALSE)&gt;9,FALSE),1,0)+
IF(IFERROR(VLOOKUP(($O66-1)&amp;"-"&amp;($P66+1),RUN,Z$18+4,FALSE)&gt;9,FALSE),1,0),
TRUE,"X")</f>
        <v>0</v>
      </c>
      <c r="AB66" s="6" cm="1">
        <f t="array" ref="AB66">_xlfn.IFS(
AB$17=1,AA66+1,
AA66 &gt; 9,0,
AA66 = 0,0,
TRUE,
AA66+
IF(IFERROR(VLOOKUP(($O66-1)&amp;"-"&amp;($P66  ),RUN,AA$18+4,FALSE)&gt;9,FALSE),1,0)+
IF(IFERROR(VLOOKUP(($O66  )&amp;"-"&amp;($P66+1),RUN,AA$18+4,FALSE)&gt;9,FALSE),1,0)+
IF(IFERROR(VLOOKUP(($O66+1)&amp;"-"&amp;($P66  ),RUN,AA$18+4,FALSE)&gt;9,FALSE),1,0)+
IF(IFERROR(VLOOKUP(($O66  )&amp;"-"&amp;($P66-1),RUN,AA$18+4,FALSE)&gt;9,FALSE),1,0)+
IF(IFERROR(VLOOKUP(($O66-1)&amp;"-"&amp;($P66-1),RUN,AA$18+4,FALSE)&gt;9,FALSE),1,0)+
IF(IFERROR(VLOOKUP(($O66+1)&amp;"-"&amp;($P66+1),RUN,AA$18+4,FALSE)&gt;9,FALSE),1,0)+
IF(IFERROR(VLOOKUP(($O66+1)&amp;"-"&amp;($P66-1),RUN,AA$18+4,FALSE)&gt;9,FALSE),1,0)+
IF(IFERROR(VLOOKUP(($O66-1)&amp;"-"&amp;($P66+1),RUN,AA$18+4,FALSE)&gt;9,FALSE),1,0),
TRUE,"X")</f>
        <v>0</v>
      </c>
      <c r="AC66" s="6" cm="1">
        <f t="array" ref="AC66">_xlfn.IFS(
AC$17=1,AB66+1,
AB66 &gt; 9,0,
AB66 = 0,0,
TRUE,
AB66+
IF(IFERROR(VLOOKUP(($O66-1)&amp;"-"&amp;($P66  ),RUN,AB$18+4,FALSE)&gt;9,FALSE),1,0)+
IF(IFERROR(VLOOKUP(($O66  )&amp;"-"&amp;($P66+1),RUN,AB$18+4,FALSE)&gt;9,FALSE),1,0)+
IF(IFERROR(VLOOKUP(($O66+1)&amp;"-"&amp;($P66  ),RUN,AB$18+4,FALSE)&gt;9,FALSE),1,0)+
IF(IFERROR(VLOOKUP(($O66  )&amp;"-"&amp;($P66-1),RUN,AB$18+4,FALSE)&gt;9,FALSE),1,0)+
IF(IFERROR(VLOOKUP(($O66-1)&amp;"-"&amp;($P66-1),RUN,AB$18+4,FALSE)&gt;9,FALSE),1,0)+
IF(IFERROR(VLOOKUP(($O66+1)&amp;"-"&amp;($P66+1),RUN,AB$18+4,FALSE)&gt;9,FALSE),1,0)+
IF(IFERROR(VLOOKUP(($O66+1)&amp;"-"&amp;($P66-1),RUN,AB$18+4,FALSE)&gt;9,FALSE),1,0)+
IF(IFERROR(VLOOKUP(($O66-1)&amp;"-"&amp;($P66+1),RUN,AB$18+4,FALSE)&gt;9,FALSE),1,0),
TRUE,"X")</f>
        <v>0</v>
      </c>
      <c r="AD66" s="6" cm="1">
        <f t="array" ref="AD66">_xlfn.IFS(
AD$17=1,AC66+1,
AC66 &gt; 9,0,
AC66 = 0,0,
TRUE,
AC66+
IF(IFERROR(VLOOKUP(($O66-1)&amp;"-"&amp;($P66  ),RUN,AC$18+4,FALSE)&gt;9,FALSE),1,0)+
IF(IFERROR(VLOOKUP(($O66  )&amp;"-"&amp;($P66+1),RUN,AC$18+4,FALSE)&gt;9,FALSE),1,0)+
IF(IFERROR(VLOOKUP(($O66+1)&amp;"-"&amp;($P66  ),RUN,AC$18+4,FALSE)&gt;9,FALSE),1,0)+
IF(IFERROR(VLOOKUP(($O66  )&amp;"-"&amp;($P66-1),RUN,AC$18+4,FALSE)&gt;9,FALSE),1,0)+
IF(IFERROR(VLOOKUP(($O66-1)&amp;"-"&amp;($P66-1),RUN,AC$18+4,FALSE)&gt;9,FALSE),1,0)+
IF(IFERROR(VLOOKUP(($O66+1)&amp;"-"&amp;($P66+1),RUN,AC$18+4,FALSE)&gt;9,FALSE),1,0)+
IF(IFERROR(VLOOKUP(($O66+1)&amp;"-"&amp;($P66-1),RUN,AC$18+4,FALSE)&gt;9,FALSE),1,0)+
IF(IFERROR(VLOOKUP(($O66-1)&amp;"-"&amp;($P66+1),RUN,AC$18+4,FALSE)&gt;9,FALSE),1,0),
TRUE,"X")</f>
        <v>0</v>
      </c>
      <c r="AE66" s="6" cm="1">
        <f t="array" ref="AE66">_xlfn.IFS(
AE$17=1,AD66+1,
AD66 &gt; 9,0,
AD66 = 0,0,
TRUE,
AD66+
IF(IFERROR(VLOOKUP(($O66-1)&amp;"-"&amp;($P66  ),RUN,AD$18+4,FALSE)&gt;9,FALSE),1,0)+
IF(IFERROR(VLOOKUP(($O66  )&amp;"-"&amp;($P66+1),RUN,AD$18+4,FALSE)&gt;9,FALSE),1,0)+
IF(IFERROR(VLOOKUP(($O66+1)&amp;"-"&amp;($P66  ),RUN,AD$18+4,FALSE)&gt;9,FALSE),1,0)+
IF(IFERROR(VLOOKUP(($O66  )&amp;"-"&amp;($P66-1),RUN,AD$18+4,FALSE)&gt;9,FALSE),1,0)+
IF(IFERROR(VLOOKUP(($O66-1)&amp;"-"&amp;($P66-1),RUN,AD$18+4,FALSE)&gt;9,FALSE),1,0)+
IF(IFERROR(VLOOKUP(($O66+1)&amp;"-"&amp;($P66+1),RUN,AD$18+4,FALSE)&gt;9,FALSE),1,0)+
IF(IFERROR(VLOOKUP(($O66+1)&amp;"-"&amp;($P66-1),RUN,AD$18+4,FALSE)&gt;9,FALSE),1,0)+
IF(IFERROR(VLOOKUP(($O66-1)&amp;"-"&amp;($P66+1),RUN,AD$18+4,FALSE)&gt;9,FALSE),1,0),
TRUE,"X")</f>
        <v>0</v>
      </c>
      <c r="AF66" s="6" cm="1">
        <f t="array" ref="AF66">_xlfn.IFS(
AF$17=1,AE66+1,
AE66 &gt; 9,0,
AE66 = 0,0,
TRUE,
AE66+
IF(IFERROR(VLOOKUP(($O66-1)&amp;"-"&amp;($P66  ),RUN,AE$18+4,FALSE)&gt;9,FALSE),1,0)+
IF(IFERROR(VLOOKUP(($O66  )&amp;"-"&amp;($P66+1),RUN,AE$18+4,FALSE)&gt;9,FALSE),1,0)+
IF(IFERROR(VLOOKUP(($O66+1)&amp;"-"&amp;($P66  ),RUN,AE$18+4,FALSE)&gt;9,FALSE),1,0)+
IF(IFERROR(VLOOKUP(($O66  )&amp;"-"&amp;($P66-1),RUN,AE$18+4,FALSE)&gt;9,FALSE),1,0)+
IF(IFERROR(VLOOKUP(($O66-1)&amp;"-"&amp;($P66-1),RUN,AE$18+4,FALSE)&gt;9,FALSE),1,0)+
IF(IFERROR(VLOOKUP(($O66+1)&amp;"-"&amp;($P66+1),RUN,AE$18+4,FALSE)&gt;9,FALSE),1,0)+
IF(IFERROR(VLOOKUP(($O66+1)&amp;"-"&amp;($P66-1),RUN,AE$18+4,FALSE)&gt;9,FALSE),1,0)+
IF(IFERROR(VLOOKUP(($O66-1)&amp;"-"&amp;($P66+1),RUN,AE$18+4,FALSE)&gt;9,FALSE),1,0),
TRUE,"X")</f>
        <v>0</v>
      </c>
      <c r="AG66" s="6" cm="1">
        <f t="array" ref="AG66">_xlfn.IFS(
AG$17=1,AF66+1,
AF66 &gt; 9,0,
AF66 = 0,0,
TRUE,
AF66+
IF(IFERROR(VLOOKUP(($O66-1)&amp;"-"&amp;($P66  ),RUN,AF$18+4,FALSE)&gt;9,FALSE),1,0)+
IF(IFERROR(VLOOKUP(($O66  )&amp;"-"&amp;($P66+1),RUN,AF$18+4,FALSE)&gt;9,FALSE),1,0)+
IF(IFERROR(VLOOKUP(($O66+1)&amp;"-"&amp;($P66  ),RUN,AF$18+4,FALSE)&gt;9,FALSE),1,0)+
IF(IFERROR(VLOOKUP(($O66  )&amp;"-"&amp;($P66-1),RUN,AF$18+4,FALSE)&gt;9,FALSE),1,0)+
IF(IFERROR(VLOOKUP(($O66-1)&amp;"-"&amp;($P66-1),RUN,AF$18+4,FALSE)&gt;9,FALSE),1,0)+
IF(IFERROR(VLOOKUP(($O66+1)&amp;"-"&amp;($P66+1),RUN,AF$18+4,FALSE)&gt;9,FALSE),1,0)+
IF(IFERROR(VLOOKUP(($O66+1)&amp;"-"&amp;($P66-1),RUN,AF$18+4,FALSE)&gt;9,FALSE),1,0)+
IF(IFERROR(VLOOKUP(($O66-1)&amp;"-"&amp;($P66+1),RUN,AF$18+4,FALSE)&gt;9,FALSE),1,0),
TRUE,"X")</f>
        <v>0</v>
      </c>
      <c r="AH66" s="6" cm="1">
        <f t="array" ref="AH66">_xlfn.IFS(
AH$17=1,AG66+1,
AG66 &gt; 9,0,
AG66 = 0,0,
TRUE,
AG66+
IF(IFERROR(VLOOKUP(($O66-1)&amp;"-"&amp;($P66  ),RUN,AG$18+4,FALSE)&gt;9,FALSE),1,0)+
IF(IFERROR(VLOOKUP(($O66  )&amp;"-"&amp;($P66+1),RUN,AG$18+4,FALSE)&gt;9,FALSE),1,0)+
IF(IFERROR(VLOOKUP(($O66+1)&amp;"-"&amp;($P66  ),RUN,AG$18+4,FALSE)&gt;9,FALSE),1,0)+
IF(IFERROR(VLOOKUP(($O66  )&amp;"-"&amp;($P66-1),RUN,AG$18+4,FALSE)&gt;9,FALSE),1,0)+
IF(IFERROR(VLOOKUP(($O66-1)&amp;"-"&amp;($P66-1),RUN,AG$18+4,FALSE)&gt;9,FALSE),1,0)+
IF(IFERROR(VLOOKUP(($O66+1)&amp;"-"&amp;($P66+1),RUN,AG$18+4,FALSE)&gt;9,FALSE),1,0)+
IF(IFERROR(VLOOKUP(($O66+1)&amp;"-"&amp;($P66-1),RUN,AG$18+4,FALSE)&gt;9,FALSE),1,0)+
IF(IFERROR(VLOOKUP(($O66-1)&amp;"-"&amp;($P66+1),RUN,AG$18+4,FALSE)&gt;9,FALSE),1,0),
TRUE,"X")</f>
        <v>0</v>
      </c>
      <c r="AI66" s="6" cm="1">
        <f t="array" ref="AI66">_xlfn.IFS(
AI$17=1,AH66+1,
AH66 &gt; 9,0,
AH66 = 0,0,
TRUE,
AH66+
IF(IFERROR(VLOOKUP(($O66-1)&amp;"-"&amp;($P66  ),RUN,AH$18+4,FALSE)&gt;9,FALSE),1,0)+
IF(IFERROR(VLOOKUP(($O66  )&amp;"-"&amp;($P66+1),RUN,AH$18+4,FALSE)&gt;9,FALSE),1,0)+
IF(IFERROR(VLOOKUP(($O66+1)&amp;"-"&amp;($P66  ),RUN,AH$18+4,FALSE)&gt;9,FALSE),1,0)+
IF(IFERROR(VLOOKUP(($O66  )&amp;"-"&amp;($P66-1),RUN,AH$18+4,FALSE)&gt;9,FALSE),1,0)+
IF(IFERROR(VLOOKUP(($O66-1)&amp;"-"&amp;($P66-1),RUN,AH$18+4,FALSE)&gt;9,FALSE),1,0)+
IF(IFERROR(VLOOKUP(($O66+1)&amp;"-"&amp;($P66+1),RUN,AH$18+4,FALSE)&gt;9,FALSE),1,0)+
IF(IFERROR(VLOOKUP(($O66+1)&amp;"-"&amp;($P66-1),RUN,AH$18+4,FALSE)&gt;9,FALSE),1,0)+
IF(IFERROR(VLOOKUP(($O66-1)&amp;"-"&amp;($P66+1),RUN,AH$18+4,FALSE)&gt;9,FALSE),1,0),
TRUE,"X")</f>
        <v>0</v>
      </c>
      <c r="AJ66" s="6" cm="1">
        <f t="array" ref="AJ66">_xlfn.IFS(
AJ$17=1,AI66+1,
AI66 &gt; 9,0,
AI66 = 0,0,
TRUE,
AI66+
IF(IFERROR(VLOOKUP(($O66-1)&amp;"-"&amp;($P66  ),RUN,AI$18+4,FALSE)&gt;9,FALSE),1,0)+
IF(IFERROR(VLOOKUP(($O66  )&amp;"-"&amp;($P66+1),RUN,AI$18+4,FALSE)&gt;9,FALSE),1,0)+
IF(IFERROR(VLOOKUP(($O66+1)&amp;"-"&amp;($P66  ),RUN,AI$18+4,FALSE)&gt;9,FALSE),1,0)+
IF(IFERROR(VLOOKUP(($O66  )&amp;"-"&amp;($P66-1),RUN,AI$18+4,FALSE)&gt;9,FALSE),1,0)+
IF(IFERROR(VLOOKUP(($O66-1)&amp;"-"&amp;($P66-1),RUN,AI$18+4,FALSE)&gt;9,FALSE),1,0)+
IF(IFERROR(VLOOKUP(($O66+1)&amp;"-"&amp;($P66+1),RUN,AI$18+4,FALSE)&gt;9,FALSE),1,0)+
IF(IFERROR(VLOOKUP(($O66+1)&amp;"-"&amp;($P66-1),RUN,AI$18+4,FALSE)&gt;9,FALSE),1,0)+
IF(IFERROR(VLOOKUP(($O66-1)&amp;"-"&amp;($P66+1),RUN,AI$18+4,FALSE)&gt;9,FALSE),1,0),
TRUE,"X")</f>
        <v>0</v>
      </c>
      <c r="AK66" s="6" cm="1">
        <f t="array" ref="AK66">_xlfn.IFS(
AK$17=1,AJ66+1,
AJ66 &gt; 9,0,
AJ66 = 0,0,
TRUE,
AJ66+
IF(IFERROR(VLOOKUP(($O66-1)&amp;"-"&amp;($P66  ),RUN,AJ$18+4,FALSE)&gt;9,FALSE),1,0)+
IF(IFERROR(VLOOKUP(($O66  )&amp;"-"&amp;($P66+1),RUN,AJ$18+4,FALSE)&gt;9,FALSE),1,0)+
IF(IFERROR(VLOOKUP(($O66+1)&amp;"-"&amp;($P66  ),RUN,AJ$18+4,FALSE)&gt;9,FALSE),1,0)+
IF(IFERROR(VLOOKUP(($O66  )&amp;"-"&amp;($P66-1),RUN,AJ$18+4,FALSE)&gt;9,FALSE),1,0)+
IF(IFERROR(VLOOKUP(($O66-1)&amp;"-"&amp;($P66-1),RUN,AJ$18+4,FALSE)&gt;9,FALSE),1,0)+
IF(IFERROR(VLOOKUP(($O66+1)&amp;"-"&amp;($P66+1),RUN,AJ$18+4,FALSE)&gt;9,FALSE),1,0)+
IF(IFERROR(VLOOKUP(($O66+1)&amp;"-"&amp;($P66-1),RUN,AJ$18+4,FALSE)&gt;9,FALSE),1,0)+
IF(IFERROR(VLOOKUP(($O66-1)&amp;"-"&amp;($P66+1),RUN,AJ$18+4,FALSE)&gt;9,FALSE),1,0),
TRUE,"X")</f>
        <v>1</v>
      </c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  <c r="AMY66" s="6"/>
      <c r="AMZ66" s="6"/>
      <c r="ANA66" s="6"/>
      <c r="ANB66" s="6"/>
      <c r="ANC66" s="6"/>
      <c r="AND66" s="6"/>
      <c r="ANE66" s="6"/>
      <c r="ANF66" s="6"/>
      <c r="ANG66" s="6"/>
      <c r="ANH66" s="6"/>
      <c r="ANI66" s="6"/>
      <c r="ANJ66" s="6"/>
      <c r="ANK66" s="6"/>
      <c r="ANL66" s="6"/>
      <c r="ANM66" s="6"/>
      <c r="ANN66" s="6"/>
      <c r="ANO66" s="6"/>
      <c r="ANP66" s="6"/>
      <c r="ANQ66" s="6"/>
      <c r="ANR66" s="6"/>
      <c r="ANS66" s="6"/>
      <c r="ANT66" s="6"/>
      <c r="ANU66" s="6"/>
      <c r="ANV66" s="6"/>
      <c r="ANW66" s="6"/>
      <c r="ANX66" s="6"/>
      <c r="ANY66" s="6"/>
      <c r="ANZ66" s="6"/>
      <c r="AOA66" s="6"/>
      <c r="AOB66" s="6"/>
      <c r="AOC66" s="6"/>
      <c r="AOD66" s="6"/>
      <c r="AOE66" s="6"/>
      <c r="AOF66" s="6"/>
      <c r="AOG66" s="6"/>
      <c r="AOH66" s="6"/>
      <c r="AOI66" s="6"/>
      <c r="AOJ66" s="6"/>
      <c r="AOK66" s="6"/>
      <c r="AOL66" s="6"/>
      <c r="AOM66" s="6"/>
      <c r="AON66" s="6"/>
      <c r="AOO66" s="6"/>
      <c r="AOP66" s="6"/>
      <c r="AOQ66" s="6"/>
      <c r="AOR66" s="6"/>
      <c r="AOS66" s="6"/>
      <c r="AOT66" s="6"/>
      <c r="AOU66" s="6"/>
      <c r="AOV66" s="6"/>
      <c r="AOW66" s="6"/>
      <c r="AOX66" s="6"/>
      <c r="AOY66" s="6"/>
      <c r="AOZ66" s="6"/>
      <c r="APA66" s="6"/>
      <c r="APB66" s="6"/>
      <c r="APC66" s="6"/>
      <c r="APD66" s="6"/>
      <c r="APE66" s="6"/>
      <c r="APF66" s="6"/>
      <c r="APG66" s="6"/>
      <c r="APH66" s="6"/>
      <c r="API66" s="6"/>
      <c r="APJ66" s="6"/>
      <c r="APK66" s="6"/>
      <c r="APL66" s="6"/>
      <c r="APM66" s="6"/>
      <c r="APN66" s="6"/>
      <c r="APO66" s="6"/>
      <c r="APP66" s="6"/>
      <c r="APQ66" s="6"/>
      <c r="APR66" s="6"/>
      <c r="APS66" s="6"/>
      <c r="APT66" s="6"/>
      <c r="APU66" s="6"/>
      <c r="APV66" s="6"/>
      <c r="APW66" s="6"/>
      <c r="APX66" s="6"/>
      <c r="APY66" s="6"/>
      <c r="APZ66" s="6"/>
      <c r="AQA66" s="6"/>
      <c r="AQB66" s="6"/>
      <c r="AQC66" s="6"/>
      <c r="AQD66" s="6"/>
      <c r="AQE66" s="6"/>
      <c r="AQF66" s="6"/>
      <c r="AQG66" s="6"/>
      <c r="AQH66" s="6"/>
      <c r="AQI66" s="6"/>
      <c r="AQJ66" s="6"/>
      <c r="AQK66" s="6"/>
      <c r="AQL66" s="6"/>
      <c r="AQM66" s="6"/>
      <c r="AQN66" s="6"/>
      <c r="AQO66" s="6"/>
      <c r="AQP66" s="6"/>
      <c r="AQQ66" s="6"/>
      <c r="AQR66" s="6"/>
      <c r="AQS66" s="6"/>
      <c r="AQT66" s="6"/>
      <c r="AQU66" s="6"/>
      <c r="AQV66" s="6"/>
      <c r="AQW66" s="6"/>
      <c r="AQX66" s="6"/>
      <c r="AQY66" s="6"/>
      <c r="AQZ66" s="6"/>
      <c r="ARA66" s="6"/>
      <c r="ARB66" s="6"/>
      <c r="ARC66" s="6"/>
      <c r="ARD66" s="6"/>
      <c r="ARE66" s="6"/>
      <c r="ARF66" s="6"/>
      <c r="ARG66" s="6"/>
      <c r="ARH66" s="6"/>
      <c r="ARI66" s="6"/>
      <c r="ARJ66" s="6"/>
      <c r="ARK66" s="6"/>
      <c r="ARL66" s="6"/>
      <c r="ARM66" s="6"/>
      <c r="ARN66" s="6"/>
      <c r="ARO66" s="6"/>
      <c r="ARP66" s="6"/>
      <c r="ARQ66" s="6"/>
      <c r="ARR66" s="6"/>
      <c r="ARS66" s="6"/>
      <c r="ART66" s="6"/>
      <c r="ARU66" s="6"/>
      <c r="ARV66" s="6"/>
      <c r="ARW66" s="6"/>
      <c r="ARX66" s="6"/>
      <c r="ARY66" s="6"/>
      <c r="ARZ66" s="6"/>
      <c r="ASA66" s="6"/>
      <c r="ASB66" s="6"/>
      <c r="ASC66" s="6"/>
      <c r="ASD66" s="6"/>
      <c r="ASE66" s="6"/>
      <c r="ASF66" s="6"/>
      <c r="ASG66" s="6"/>
      <c r="ASH66" s="6"/>
      <c r="ASI66" s="6"/>
      <c r="ASJ66" s="6"/>
      <c r="ASK66" s="6"/>
      <c r="ASL66" s="6"/>
      <c r="ASM66" s="6"/>
      <c r="ASN66" s="6"/>
      <c r="ASO66" s="6"/>
      <c r="ASP66" s="6"/>
      <c r="ASQ66" s="6"/>
      <c r="ASR66" s="6"/>
      <c r="ASS66" s="6"/>
      <c r="AST66" s="6"/>
      <c r="ASU66" s="6"/>
      <c r="ASV66" s="6"/>
      <c r="ASW66" s="6"/>
      <c r="ASX66" s="6"/>
      <c r="ASY66" s="6"/>
      <c r="ASZ66" s="6"/>
      <c r="ATA66" s="6"/>
      <c r="ATB66" s="6"/>
      <c r="ATC66" s="6"/>
      <c r="ATD66" s="6"/>
      <c r="ATE66" s="6"/>
      <c r="ATF66" s="6"/>
      <c r="ATG66" s="6"/>
      <c r="ATH66" s="6"/>
      <c r="ATI66" s="6"/>
      <c r="ATJ66" s="6"/>
      <c r="ATK66" s="6"/>
      <c r="ATL66" s="6"/>
      <c r="ATM66" s="6"/>
      <c r="ATN66" s="6"/>
      <c r="ATO66" s="6"/>
      <c r="ATP66" s="6"/>
      <c r="ATQ66" s="6"/>
      <c r="ATR66" s="6"/>
      <c r="ATS66" s="6"/>
      <c r="ATT66" s="6"/>
      <c r="ATU66" s="6"/>
      <c r="ATV66" s="6"/>
      <c r="ATW66" s="6"/>
      <c r="ATX66" s="6"/>
      <c r="ATY66" s="6"/>
      <c r="ATZ66" s="6"/>
      <c r="AUA66" s="6"/>
      <c r="AUB66" s="6"/>
      <c r="AUC66" s="6"/>
      <c r="AUD66" s="6"/>
      <c r="AUE66" s="6"/>
      <c r="AUF66" s="6"/>
      <c r="AUG66" s="6"/>
      <c r="AUH66" s="6"/>
      <c r="AUI66" s="6"/>
      <c r="AUJ66" s="6"/>
      <c r="AUK66" s="6"/>
      <c r="AUL66" s="6"/>
      <c r="AUM66" s="6"/>
      <c r="AUN66" s="6"/>
      <c r="AUO66" s="6"/>
      <c r="AUP66" s="6"/>
      <c r="AUQ66" s="6"/>
      <c r="AUR66" s="6"/>
      <c r="AUS66" s="6"/>
      <c r="AUT66" s="6"/>
      <c r="AUU66" s="6"/>
      <c r="AUV66" s="6"/>
      <c r="AUW66" s="6"/>
      <c r="AUX66" s="6"/>
      <c r="AUY66" s="6"/>
      <c r="AUZ66" s="6"/>
      <c r="AVA66" s="6"/>
      <c r="AVB66" s="6"/>
      <c r="AVC66" s="6"/>
      <c r="AVD66" s="6"/>
      <c r="AVE66" s="6"/>
      <c r="AVF66" s="6"/>
      <c r="AVG66" s="6"/>
      <c r="AVH66" s="6"/>
      <c r="AVI66" s="6"/>
      <c r="AVJ66" s="6"/>
      <c r="AVK66" s="6"/>
      <c r="AVL66" s="6"/>
      <c r="AVM66" s="6"/>
      <c r="AVN66" s="6"/>
      <c r="AVO66" s="6"/>
      <c r="AVP66" s="6"/>
      <c r="AVQ66" s="6"/>
      <c r="AVR66" s="6"/>
      <c r="AVS66" s="6"/>
      <c r="AVT66" s="6"/>
      <c r="AVU66" s="6"/>
      <c r="AVV66" s="6"/>
      <c r="AVW66" s="6"/>
      <c r="AVX66" s="6"/>
      <c r="AVY66" s="6"/>
      <c r="AVZ66" s="6"/>
      <c r="AWA66" s="6"/>
      <c r="AWB66" s="6"/>
      <c r="AWC66" s="6"/>
      <c r="AWD66" s="6"/>
      <c r="AWE66" s="6"/>
      <c r="AWF66" s="6"/>
      <c r="AWG66" s="6"/>
      <c r="AWH66" s="6"/>
      <c r="AWI66" s="6"/>
      <c r="AWJ66" s="6"/>
      <c r="AWK66" s="6"/>
      <c r="AWL66" s="6"/>
      <c r="AWM66" s="6"/>
      <c r="AWN66" s="6"/>
      <c r="AWO66" s="6"/>
      <c r="AWP66" s="6"/>
      <c r="AWQ66" s="6"/>
      <c r="AWR66" s="6"/>
      <c r="AWS66" s="6"/>
      <c r="AWT66" s="6"/>
      <c r="AWU66" s="6"/>
      <c r="AWV66" s="6"/>
      <c r="AWW66" s="6"/>
      <c r="AWX66" s="6"/>
      <c r="AWY66" s="6"/>
      <c r="AWZ66" s="6"/>
      <c r="AXA66" s="6"/>
      <c r="AXB66" s="6"/>
      <c r="AXC66" s="6"/>
      <c r="AXD66" s="6"/>
      <c r="AXE66" s="6"/>
      <c r="AXF66" s="6"/>
      <c r="AXG66" s="6"/>
      <c r="AXH66" s="6"/>
      <c r="AXI66" s="6"/>
      <c r="AXJ66" s="6"/>
      <c r="AXK66" s="6"/>
      <c r="AXL66" s="6"/>
      <c r="AXM66" s="6"/>
      <c r="AXN66" s="6"/>
      <c r="AXO66" s="6"/>
      <c r="AXP66" s="6"/>
      <c r="AXQ66" s="6"/>
      <c r="AXR66" s="6"/>
      <c r="AXS66" s="6"/>
      <c r="AXT66" s="6"/>
      <c r="AXU66" s="6"/>
      <c r="AXV66" s="6"/>
      <c r="AXW66" s="6"/>
      <c r="AXX66" s="6"/>
      <c r="AXY66" s="6"/>
      <c r="AXZ66" s="6"/>
      <c r="AYA66" s="6"/>
      <c r="AYB66" s="6"/>
      <c r="AYC66" s="6"/>
      <c r="AYD66" s="6"/>
      <c r="AYE66" s="6"/>
      <c r="AYF66" s="6"/>
      <c r="AYG66" s="6"/>
      <c r="AYH66" s="6"/>
      <c r="AYI66" s="6"/>
      <c r="AYJ66" s="6"/>
      <c r="AYK66" s="6"/>
      <c r="AYL66" s="6"/>
      <c r="AYM66" s="6"/>
      <c r="AYN66" s="6"/>
      <c r="AYO66" s="6"/>
      <c r="AYP66" s="6"/>
      <c r="AYQ66" s="6"/>
      <c r="AYR66" s="6"/>
      <c r="AYS66" s="6"/>
      <c r="AYT66" s="6"/>
      <c r="AYU66" s="6"/>
      <c r="AYV66" s="6"/>
      <c r="AYW66" s="6"/>
      <c r="AYX66" s="6"/>
      <c r="AYY66" s="6"/>
      <c r="AYZ66" s="6"/>
      <c r="AZA66" s="6"/>
      <c r="AZB66" s="6"/>
      <c r="AZC66" s="6"/>
      <c r="AZD66" s="6"/>
      <c r="AZE66" s="6"/>
      <c r="AZF66" s="6"/>
      <c r="AZG66" s="6"/>
      <c r="AZH66" s="6"/>
      <c r="AZI66" s="6"/>
      <c r="AZJ66" s="6"/>
      <c r="AZK66" s="6"/>
      <c r="AZL66" s="6"/>
      <c r="AZM66" s="6"/>
      <c r="AZN66" s="6"/>
      <c r="AZO66" s="6"/>
      <c r="AZP66" s="6"/>
      <c r="AZQ66" s="6"/>
      <c r="AZR66" s="6"/>
      <c r="AZS66" s="6"/>
      <c r="AZT66" s="6"/>
      <c r="AZU66" s="6"/>
      <c r="AZV66" s="6"/>
      <c r="AZW66" s="6"/>
      <c r="AZX66" s="6"/>
      <c r="AZY66" s="6"/>
      <c r="AZZ66" s="6"/>
      <c r="BAA66" s="6"/>
      <c r="BAB66" s="6"/>
      <c r="BAC66" s="6"/>
      <c r="BAD66" s="6"/>
      <c r="BAE66" s="6"/>
      <c r="BAF66" s="6"/>
      <c r="BAG66" s="6"/>
      <c r="BAH66" s="6"/>
      <c r="BAI66" s="6"/>
      <c r="BAJ66" s="6"/>
      <c r="BAK66" s="6"/>
      <c r="BAL66" s="6"/>
      <c r="BAM66" s="6"/>
      <c r="BAN66" s="6"/>
      <c r="BAO66" s="6"/>
      <c r="BAP66" s="6"/>
      <c r="BAQ66" s="6"/>
      <c r="BAR66" s="6"/>
      <c r="BAS66" s="6"/>
      <c r="BAT66" s="6"/>
      <c r="BAU66" s="6"/>
      <c r="BAV66" s="6"/>
      <c r="BAW66" s="6"/>
      <c r="BAX66" s="6"/>
      <c r="BAY66" s="6"/>
      <c r="BAZ66" s="6"/>
      <c r="BBA66" s="6"/>
      <c r="BBB66" s="6"/>
      <c r="BBC66" s="6"/>
      <c r="BBD66" s="6"/>
      <c r="BBE66" s="6"/>
      <c r="BBF66" s="6"/>
      <c r="BBG66" s="6"/>
      <c r="BBH66" s="6"/>
      <c r="BBI66" s="6"/>
      <c r="BBJ66" s="6"/>
      <c r="BBK66" s="6"/>
      <c r="BBL66" s="6"/>
      <c r="BBM66" s="6"/>
      <c r="BBN66" s="6"/>
      <c r="BBO66" s="6"/>
      <c r="BBP66" s="6"/>
      <c r="BBQ66" s="6"/>
      <c r="BBR66" s="6"/>
      <c r="BBS66" s="6"/>
      <c r="BBT66" s="6"/>
      <c r="BBU66" s="6"/>
      <c r="BBV66" s="6"/>
      <c r="BBW66" s="6"/>
      <c r="BBX66" s="6"/>
      <c r="BBY66" s="6"/>
      <c r="BBZ66" s="6"/>
      <c r="BCA66" s="6"/>
      <c r="BCB66" s="6"/>
      <c r="BCC66" s="6"/>
      <c r="BCD66" s="6"/>
      <c r="BCE66" s="6"/>
      <c r="BCF66" s="6"/>
      <c r="BCG66" s="6"/>
      <c r="BCH66" s="6"/>
      <c r="BCI66" s="6"/>
      <c r="BCJ66" s="6"/>
      <c r="BCK66" s="6"/>
      <c r="BCL66" s="6"/>
      <c r="BCM66" s="6"/>
      <c r="BCN66" s="6"/>
      <c r="BCO66" s="6"/>
      <c r="BCP66" s="6"/>
      <c r="BCQ66" s="6"/>
      <c r="BCR66" s="6"/>
      <c r="BCS66" s="6"/>
      <c r="BCT66" s="6"/>
      <c r="BCU66" s="6"/>
      <c r="BCV66" s="6"/>
      <c r="BCW66" s="6"/>
      <c r="BCX66" s="6"/>
      <c r="BCY66" s="6"/>
      <c r="BCZ66" s="6"/>
      <c r="BDA66" s="6"/>
      <c r="BDB66" s="6"/>
      <c r="BDC66" s="6"/>
      <c r="BDD66" s="6"/>
      <c r="BDE66" s="6"/>
      <c r="BDF66" s="6"/>
      <c r="BDG66" s="6"/>
      <c r="BDH66" s="6"/>
      <c r="BDI66" s="6"/>
      <c r="BDJ66" s="6"/>
      <c r="BDK66" s="6"/>
      <c r="BDL66" s="6"/>
      <c r="BDM66" s="6"/>
      <c r="BDN66" s="6"/>
      <c r="BDO66" s="6"/>
      <c r="BDP66" s="6"/>
      <c r="BDQ66" s="6"/>
      <c r="BDR66" s="6"/>
      <c r="BDS66" s="6"/>
      <c r="BDT66" s="6"/>
      <c r="BDU66" s="6"/>
      <c r="BDV66" s="6"/>
      <c r="BDW66" s="6"/>
      <c r="BDX66" s="6"/>
      <c r="BDY66" s="6"/>
      <c r="BDZ66" s="6"/>
      <c r="BEA66" s="6"/>
      <c r="BEB66" s="6"/>
      <c r="BEC66" s="6"/>
      <c r="BED66" s="6"/>
      <c r="BEE66" s="6"/>
      <c r="BEF66" s="6"/>
      <c r="BEG66" s="6"/>
      <c r="BEH66" s="6"/>
      <c r="BEI66" s="6"/>
      <c r="BEJ66" s="6"/>
      <c r="BEK66" s="6"/>
      <c r="BEL66" s="6"/>
      <c r="BEM66" s="6"/>
      <c r="BEN66" s="6"/>
      <c r="BEO66" s="6"/>
      <c r="BEP66" s="6"/>
      <c r="BEQ66" s="6"/>
      <c r="BER66" s="6"/>
      <c r="BES66" s="6"/>
      <c r="BET66" s="6"/>
      <c r="BEU66" s="6"/>
      <c r="BEV66" s="6"/>
      <c r="BEW66" s="6"/>
      <c r="BEX66" s="6"/>
      <c r="BEY66" s="6"/>
      <c r="BEZ66" s="6"/>
      <c r="BFA66" s="6"/>
      <c r="BFB66" s="6"/>
      <c r="BFC66" s="6"/>
      <c r="BFD66" s="6"/>
      <c r="BFE66" s="6"/>
      <c r="BFF66" s="6"/>
      <c r="BFG66" s="6"/>
      <c r="BFH66" s="6"/>
      <c r="BFI66" s="6"/>
      <c r="BFJ66" s="6"/>
      <c r="BFK66" s="6"/>
      <c r="BFL66" s="6"/>
      <c r="BFM66" s="6"/>
      <c r="BFN66" s="6"/>
      <c r="BFO66" s="6"/>
      <c r="BFP66" s="6"/>
      <c r="BFQ66" s="6"/>
      <c r="BFR66" s="6"/>
      <c r="BFS66" s="6"/>
      <c r="BFT66" s="6"/>
      <c r="BFU66" s="6"/>
      <c r="BFV66" s="6"/>
      <c r="BFW66" s="6"/>
      <c r="BFX66" s="6"/>
      <c r="BFY66" s="6"/>
      <c r="BFZ66" s="6"/>
      <c r="BGA66" s="6"/>
      <c r="BGB66" s="6"/>
      <c r="BGC66" s="6"/>
      <c r="BGD66" s="6"/>
      <c r="BGE66" s="6"/>
      <c r="BGF66" s="6"/>
      <c r="BGG66" s="6"/>
      <c r="BGH66" s="6"/>
      <c r="BGI66" s="6"/>
      <c r="BGJ66" s="6"/>
      <c r="BGK66" s="6"/>
      <c r="BGL66" s="6"/>
      <c r="BGM66" s="6"/>
      <c r="BGN66" s="6"/>
      <c r="BGO66" s="6"/>
      <c r="BGP66" s="6"/>
      <c r="BGQ66" s="6"/>
      <c r="BGR66" s="6"/>
      <c r="BGS66" s="6"/>
      <c r="BGT66" s="6"/>
      <c r="BGU66" s="6"/>
      <c r="BGV66" s="6"/>
      <c r="BGW66" s="6"/>
      <c r="BGX66" s="6"/>
      <c r="BGY66" s="6"/>
      <c r="BGZ66" s="6"/>
      <c r="BHA66" s="6"/>
      <c r="BHB66" s="6"/>
      <c r="BHC66" s="6"/>
      <c r="BHD66" s="6"/>
      <c r="BHE66" s="6"/>
      <c r="BHF66" s="6"/>
      <c r="BHG66" s="6"/>
      <c r="BHH66" s="6"/>
      <c r="BHI66" s="6"/>
      <c r="BHJ66" s="6"/>
      <c r="BHK66" s="6"/>
      <c r="BHL66" s="6"/>
      <c r="BHM66" s="6"/>
      <c r="BHN66" s="6"/>
      <c r="BHO66" s="6"/>
      <c r="BHP66" s="6"/>
      <c r="BHQ66" s="6"/>
      <c r="BHR66" s="6"/>
      <c r="BHS66" s="6"/>
      <c r="BHT66" s="6"/>
      <c r="BHU66" s="6"/>
      <c r="BHV66" s="6"/>
      <c r="BHW66" s="6"/>
      <c r="BHX66" s="6"/>
      <c r="BHY66" s="6"/>
      <c r="BHZ66" s="6"/>
      <c r="BIA66" s="6"/>
      <c r="BIB66" s="6"/>
      <c r="BIC66" s="6"/>
      <c r="BID66" s="6"/>
      <c r="BIE66" s="6"/>
      <c r="BIF66" s="6"/>
      <c r="BIG66" s="6"/>
      <c r="BIH66" s="6"/>
      <c r="BII66" s="6"/>
      <c r="BIJ66" s="6"/>
      <c r="BIK66" s="6"/>
      <c r="BIL66" s="6"/>
      <c r="BIM66" s="6"/>
      <c r="BIN66" s="6"/>
      <c r="BIO66" s="6"/>
      <c r="BIP66" s="6"/>
      <c r="BIQ66" s="6"/>
      <c r="BIR66" s="6"/>
      <c r="BIS66" s="6"/>
      <c r="BIT66" s="6"/>
      <c r="BIU66" s="6"/>
      <c r="BIV66" s="6"/>
      <c r="BIW66" s="6"/>
      <c r="BIX66" s="6"/>
      <c r="BIY66" s="6"/>
      <c r="BIZ66" s="6"/>
      <c r="BJA66" s="6"/>
      <c r="BJB66" s="6"/>
      <c r="BJC66" s="6"/>
      <c r="BJD66" s="6"/>
      <c r="BJE66" s="6"/>
      <c r="BJF66" s="6"/>
      <c r="BJG66" s="6"/>
      <c r="BJH66" s="6"/>
      <c r="BJI66" s="6"/>
      <c r="BJJ66" s="6"/>
      <c r="BJK66" s="6"/>
      <c r="BJL66" s="6"/>
      <c r="BJM66" s="6"/>
      <c r="BJN66" s="6"/>
      <c r="BJO66" s="6"/>
      <c r="BJP66" s="6"/>
      <c r="BJQ66" s="6"/>
      <c r="BJR66" s="6"/>
      <c r="BJS66" s="6"/>
      <c r="BJT66" s="6"/>
      <c r="BJU66" s="6"/>
      <c r="BJV66" s="6"/>
      <c r="BJW66" s="6"/>
      <c r="BJX66" s="6"/>
      <c r="BJY66" s="6"/>
      <c r="BJZ66" s="6"/>
      <c r="BKA66" s="6"/>
      <c r="BKB66" s="6"/>
      <c r="BKC66" s="6"/>
      <c r="BKD66" s="6"/>
      <c r="BKE66" s="6"/>
      <c r="BKF66" s="6"/>
      <c r="BKG66" s="6"/>
      <c r="BKH66" s="6"/>
      <c r="BKI66" s="6"/>
      <c r="BKJ66" s="6"/>
      <c r="BKK66" s="6"/>
      <c r="BKL66" s="6"/>
      <c r="BKM66" s="6"/>
      <c r="BKN66" s="6"/>
      <c r="BKO66" s="6"/>
      <c r="BKP66" s="6"/>
      <c r="BKQ66" s="6"/>
      <c r="BKR66" s="6"/>
      <c r="BKS66" s="6"/>
      <c r="BKT66" s="6"/>
      <c r="BKU66" s="6"/>
      <c r="BKV66" s="6"/>
      <c r="BKW66" s="6"/>
      <c r="BKX66" s="6"/>
      <c r="BKY66" s="6"/>
      <c r="BKZ66" s="6"/>
      <c r="BLA66" s="6"/>
      <c r="BLB66" s="6"/>
      <c r="BLC66" s="6"/>
      <c r="BLD66" s="6"/>
      <c r="BLE66" s="6"/>
      <c r="BLF66" s="6"/>
      <c r="BLG66" s="6"/>
      <c r="BLH66" s="6"/>
      <c r="BLI66" s="6"/>
      <c r="BLJ66" s="6"/>
      <c r="BLK66" s="6"/>
      <c r="BLL66" s="6"/>
      <c r="BLM66" s="6"/>
      <c r="BLN66" s="6"/>
      <c r="BLO66" s="6"/>
      <c r="BLP66" s="6"/>
      <c r="BLQ66" s="6"/>
      <c r="BLR66" s="6"/>
      <c r="BLS66" s="6"/>
      <c r="BLT66" s="6"/>
      <c r="BLU66" s="6"/>
      <c r="BLV66" s="6"/>
      <c r="BLW66" s="6"/>
      <c r="BLX66" s="6"/>
      <c r="BLY66" s="6"/>
      <c r="BLZ66" s="6"/>
      <c r="BMA66" s="6"/>
      <c r="BMB66" s="6"/>
      <c r="BMC66" s="6"/>
      <c r="BMD66" s="6"/>
      <c r="BME66" s="6"/>
      <c r="BMF66" s="6"/>
      <c r="BMG66" s="6"/>
      <c r="BMH66" s="6"/>
      <c r="BMI66" s="6"/>
      <c r="BMJ66" s="6"/>
      <c r="BMK66" s="6"/>
      <c r="BML66" s="6"/>
      <c r="BMM66" s="6"/>
      <c r="BMN66" s="6"/>
      <c r="BMO66" s="6"/>
      <c r="BMP66" s="6"/>
      <c r="BMQ66" s="6"/>
      <c r="BMR66" s="6"/>
      <c r="BMS66" s="6"/>
      <c r="BMT66" s="6"/>
      <c r="BMU66" s="6"/>
      <c r="BMV66" s="6"/>
      <c r="BMW66" s="6"/>
      <c r="BMX66" s="6"/>
      <c r="BMY66" s="6"/>
      <c r="BMZ66" s="6"/>
      <c r="BNA66" s="6"/>
      <c r="BNB66" s="6"/>
      <c r="BNC66" s="6"/>
      <c r="BND66" s="6"/>
      <c r="BNE66" s="6"/>
      <c r="BNF66" s="6"/>
      <c r="BNG66" s="6"/>
      <c r="BNH66" s="6"/>
      <c r="BNI66" s="6"/>
      <c r="BNJ66" s="6"/>
      <c r="BNK66" s="6"/>
      <c r="BNL66" s="6"/>
      <c r="BNM66" s="6"/>
      <c r="BNN66" s="6"/>
      <c r="BNO66" s="6"/>
      <c r="BNP66" s="6"/>
      <c r="BNQ66" s="6"/>
      <c r="BNR66" s="6"/>
      <c r="BNS66" s="6"/>
      <c r="BNT66" s="6"/>
      <c r="BNU66" s="6"/>
      <c r="BNV66" s="6"/>
      <c r="BNW66" s="6"/>
      <c r="BNX66" s="6"/>
      <c r="BNY66" s="6"/>
      <c r="BNZ66" s="6"/>
      <c r="BOA66" s="6"/>
      <c r="BOB66" s="6"/>
      <c r="BOC66" s="6"/>
      <c r="BOD66" s="6"/>
      <c r="BOE66" s="6"/>
      <c r="BOF66" s="6"/>
      <c r="BOG66" s="6"/>
      <c r="BOH66" s="6"/>
      <c r="BOI66" s="6"/>
      <c r="BOJ66" s="6"/>
      <c r="BOK66" s="6"/>
      <c r="BOL66" s="6"/>
    </row>
    <row r="67" spans="1:1754" x14ac:dyDescent="0.3">
      <c r="A67" t="str">
        <f>IF(Input!A62=0,"",Input!A62)</f>
        <v/>
      </c>
      <c r="B67" s="1"/>
      <c r="M67">
        <v>49</v>
      </c>
      <c r="N67" t="str">
        <f t="shared" si="8"/>
        <v>5-9</v>
      </c>
      <c r="O67">
        <f t="shared" si="9"/>
        <v>5</v>
      </c>
      <c r="P67" s="9">
        <f t="shared" si="10"/>
        <v>9</v>
      </c>
      <c r="Q67" s="29" cm="1">
        <f t="array" ref="Q67">INDEX(START,O67,P67)</f>
        <v>7</v>
      </c>
      <c r="R67" s="6" cm="1">
        <f t="array" ref="R67">_xlfn.IFS(
R$17=1,Q67+1,
Q67 &gt; 9,0,
Q67 = 0,0,
TRUE,
Q67+
IF(IFERROR(VLOOKUP(($O67-1)&amp;"-"&amp;($P67  ),RUN,Q$18+4,FALSE)&gt;9,FALSE),1,0)+
IF(IFERROR(VLOOKUP(($O67  )&amp;"-"&amp;($P67+1),RUN,Q$18+4,FALSE)&gt;9,FALSE),1,0)+
IF(IFERROR(VLOOKUP(($O67+1)&amp;"-"&amp;($P67  ),RUN,Q$18+4,FALSE)&gt;9,FALSE),1,0)+
IF(IFERROR(VLOOKUP(($O67  )&amp;"-"&amp;($P67-1),RUN,Q$18+4,FALSE)&gt;9,FALSE),1,0)+
IF(IFERROR(VLOOKUP(($O67-1)&amp;"-"&amp;($P67-1),RUN,Q$18+4,FALSE)&gt;9,FALSE),1,0)+
IF(IFERROR(VLOOKUP(($O67+1)&amp;"-"&amp;($P67+1),RUN,Q$18+4,FALSE)&gt;9,FALSE),1,0)+
IF(IFERROR(VLOOKUP(($O67+1)&amp;"-"&amp;($P67-1),RUN,Q$18+4,FALSE)&gt;9,FALSE),1,0)+
IF(IFERROR(VLOOKUP(($O67-1)&amp;"-"&amp;($P67+1),RUN,Q$18+4,FALSE)&gt;9,FALSE),1,0),
TRUE,"X")</f>
        <v>8</v>
      </c>
      <c r="S67" s="6" cm="1">
        <f t="array" ref="S67">_xlfn.IFS(
S$17=1,R67+1,
R67 &gt; 9,0,
R67 = 0,0,
TRUE,
R67+
IF(IFERROR(VLOOKUP(($O67-1)&amp;"-"&amp;($P67  ),RUN,R$18+4,FALSE)&gt;9,FALSE),1,0)+
IF(IFERROR(VLOOKUP(($O67  )&amp;"-"&amp;($P67+1),RUN,R$18+4,FALSE)&gt;9,FALSE),1,0)+
IF(IFERROR(VLOOKUP(($O67+1)&amp;"-"&amp;($P67  ),RUN,R$18+4,FALSE)&gt;9,FALSE),1,0)+
IF(IFERROR(VLOOKUP(($O67  )&amp;"-"&amp;($P67-1),RUN,R$18+4,FALSE)&gt;9,FALSE),1,0)+
IF(IFERROR(VLOOKUP(($O67-1)&amp;"-"&amp;($P67-1),RUN,R$18+4,FALSE)&gt;9,FALSE),1,0)+
IF(IFERROR(VLOOKUP(($O67+1)&amp;"-"&amp;($P67+1),RUN,R$18+4,FALSE)&gt;9,FALSE),1,0)+
IF(IFERROR(VLOOKUP(($O67+1)&amp;"-"&amp;($P67-1),RUN,R$18+4,FALSE)&gt;9,FALSE),1,0)+
IF(IFERROR(VLOOKUP(($O67-1)&amp;"-"&amp;($P67+1),RUN,R$18+4,FALSE)&gt;9,FALSE),1,0),
TRUE,"X")</f>
        <v>9</v>
      </c>
      <c r="T67" s="6" cm="1">
        <f t="array" ref="T67">_xlfn.IFS(
T$17=1,S67+1,
S67 &gt; 9,0,
S67 = 0,0,
TRUE,
S67+
IF(IFERROR(VLOOKUP(($O67-1)&amp;"-"&amp;($P67  ),RUN,S$18+4,FALSE)&gt;9,FALSE),1,0)+
IF(IFERROR(VLOOKUP(($O67  )&amp;"-"&amp;($P67+1),RUN,S$18+4,FALSE)&gt;9,FALSE),1,0)+
IF(IFERROR(VLOOKUP(($O67+1)&amp;"-"&amp;($P67  ),RUN,S$18+4,FALSE)&gt;9,FALSE),1,0)+
IF(IFERROR(VLOOKUP(($O67  )&amp;"-"&amp;($P67-1),RUN,S$18+4,FALSE)&gt;9,FALSE),1,0)+
IF(IFERROR(VLOOKUP(($O67-1)&amp;"-"&amp;($P67-1),RUN,S$18+4,FALSE)&gt;9,FALSE),1,0)+
IF(IFERROR(VLOOKUP(($O67+1)&amp;"-"&amp;($P67+1),RUN,S$18+4,FALSE)&gt;9,FALSE),1,0)+
IF(IFERROR(VLOOKUP(($O67+1)&amp;"-"&amp;($P67-1),RUN,S$18+4,FALSE)&gt;9,FALSE),1,0)+
IF(IFERROR(VLOOKUP(($O67-1)&amp;"-"&amp;($P67+1),RUN,S$18+4,FALSE)&gt;9,FALSE),1,0),
TRUE,"X")</f>
        <v>10</v>
      </c>
      <c r="U67" s="6" cm="1">
        <f t="array" ref="U67">_xlfn.IFS(
U$17=1,T67+1,
T67 &gt; 9,0,
T67 = 0,0,
TRUE,
T67+
IF(IFERROR(VLOOKUP(($O67-1)&amp;"-"&amp;($P67  ),RUN,T$18+4,FALSE)&gt;9,FALSE),1,0)+
IF(IFERROR(VLOOKUP(($O67  )&amp;"-"&amp;($P67+1),RUN,T$18+4,FALSE)&gt;9,FALSE),1,0)+
IF(IFERROR(VLOOKUP(($O67+1)&amp;"-"&amp;($P67  ),RUN,T$18+4,FALSE)&gt;9,FALSE),1,0)+
IF(IFERROR(VLOOKUP(($O67  )&amp;"-"&amp;($P67-1),RUN,T$18+4,FALSE)&gt;9,FALSE),1,0)+
IF(IFERROR(VLOOKUP(($O67-1)&amp;"-"&amp;($P67-1),RUN,T$18+4,FALSE)&gt;9,FALSE),1,0)+
IF(IFERROR(VLOOKUP(($O67+1)&amp;"-"&amp;($P67+1),RUN,T$18+4,FALSE)&gt;9,FALSE),1,0)+
IF(IFERROR(VLOOKUP(($O67+1)&amp;"-"&amp;($P67-1),RUN,T$18+4,FALSE)&gt;9,FALSE),1,0)+
IF(IFERROR(VLOOKUP(($O67-1)&amp;"-"&amp;($P67+1),RUN,T$18+4,FALSE)&gt;9,FALSE),1,0),
TRUE,"X")</f>
        <v>0</v>
      </c>
      <c r="V67" s="6" cm="1">
        <f t="array" ref="V67">_xlfn.IFS(
V$17=1,U67+1,
U67 &gt; 9,0,
U67 = 0,0,
TRUE,
U67+
IF(IFERROR(VLOOKUP(($O67-1)&amp;"-"&amp;($P67  ),RUN,U$18+4,FALSE)&gt;9,FALSE),1,0)+
IF(IFERROR(VLOOKUP(($O67  )&amp;"-"&amp;($P67+1),RUN,U$18+4,FALSE)&gt;9,FALSE),1,0)+
IF(IFERROR(VLOOKUP(($O67+1)&amp;"-"&amp;($P67  ),RUN,U$18+4,FALSE)&gt;9,FALSE),1,0)+
IF(IFERROR(VLOOKUP(($O67  )&amp;"-"&amp;($P67-1),RUN,U$18+4,FALSE)&gt;9,FALSE),1,0)+
IF(IFERROR(VLOOKUP(($O67-1)&amp;"-"&amp;($P67-1),RUN,U$18+4,FALSE)&gt;9,FALSE),1,0)+
IF(IFERROR(VLOOKUP(($O67+1)&amp;"-"&amp;($P67+1),RUN,U$18+4,FALSE)&gt;9,FALSE),1,0)+
IF(IFERROR(VLOOKUP(($O67+1)&amp;"-"&amp;($P67-1),RUN,U$18+4,FALSE)&gt;9,FALSE),1,0)+
IF(IFERROR(VLOOKUP(($O67-1)&amp;"-"&amp;($P67+1),RUN,U$18+4,FALSE)&gt;9,FALSE),1,0),
TRUE,"X")</f>
        <v>0</v>
      </c>
      <c r="W67" s="6" cm="1">
        <f t="array" ref="W67">_xlfn.IFS(
W$17=1,V67+1,
V67 &gt; 9,0,
V67 = 0,0,
TRUE,
V67+
IF(IFERROR(VLOOKUP(($O67-1)&amp;"-"&amp;($P67  ),RUN,V$18+4,FALSE)&gt;9,FALSE),1,0)+
IF(IFERROR(VLOOKUP(($O67  )&amp;"-"&amp;($P67+1),RUN,V$18+4,FALSE)&gt;9,FALSE),1,0)+
IF(IFERROR(VLOOKUP(($O67+1)&amp;"-"&amp;($P67  ),RUN,V$18+4,FALSE)&gt;9,FALSE),1,0)+
IF(IFERROR(VLOOKUP(($O67  )&amp;"-"&amp;($P67-1),RUN,V$18+4,FALSE)&gt;9,FALSE),1,0)+
IF(IFERROR(VLOOKUP(($O67-1)&amp;"-"&amp;($P67-1),RUN,V$18+4,FALSE)&gt;9,FALSE),1,0)+
IF(IFERROR(VLOOKUP(($O67+1)&amp;"-"&amp;($P67+1),RUN,V$18+4,FALSE)&gt;9,FALSE),1,0)+
IF(IFERROR(VLOOKUP(($O67+1)&amp;"-"&amp;($P67-1),RUN,V$18+4,FALSE)&gt;9,FALSE),1,0)+
IF(IFERROR(VLOOKUP(($O67-1)&amp;"-"&amp;($P67+1),RUN,V$18+4,FALSE)&gt;9,FALSE),1,0),
TRUE,"X")</f>
        <v>0</v>
      </c>
      <c r="X67" s="6" cm="1">
        <f t="array" ref="X67">_xlfn.IFS(
X$17=1,W67+1,
W67 &gt; 9,0,
W67 = 0,0,
TRUE,
W67+
IF(IFERROR(VLOOKUP(($O67-1)&amp;"-"&amp;($P67  ),RUN,W$18+4,FALSE)&gt;9,FALSE),1,0)+
IF(IFERROR(VLOOKUP(($O67  )&amp;"-"&amp;($P67+1),RUN,W$18+4,FALSE)&gt;9,FALSE),1,0)+
IF(IFERROR(VLOOKUP(($O67+1)&amp;"-"&amp;($P67  ),RUN,W$18+4,FALSE)&gt;9,FALSE),1,0)+
IF(IFERROR(VLOOKUP(($O67  )&amp;"-"&amp;($P67-1),RUN,W$18+4,FALSE)&gt;9,FALSE),1,0)+
IF(IFERROR(VLOOKUP(($O67-1)&amp;"-"&amp;($P67-1),RUN,W$18+4,FALSE)&gt;9,FALSE),1,0)+
IF(IFERROR(VLOOKUP(($O67+1)&amp;"-"&amp;($P67+1),RUN,W$18+4,FALSE)&gt;9,FALSE),1,0)+
IF(IFERROR(VLOOKUP(($O67+1)&amp;"-"&amp;($P67-1),RUN,W$18+4,FALSE)&gt;9,FALSE),1,0)+
IF(IFERROR(VLOOKUP(($O67-1)&amp;"-"&amp;($P67+1),RUN,W$18+4,FALSE)&gt;9,FALSE),1,0),
TRUE,"X")</f>
        <v>0</v>
      </c>
      <c r="Y67" s="6" cm="1">
        <f t="array" ref="Y67">_xlfn.IFS(
Y$17=1,X67+1,
X67 &gt; 9,0,
X67 = 0,0,
TRUE,
X67+
IF(IFERROR(VLOOKUP(($O67-1)&amp;"-"&amp;($P67  ),RUN,X$18+4,FALSE)&gt;9,FALSE),1,0)+
IF(IFERROR(VLOOKUP(($O67  )&amp;"-"&amp;($P67+1),RUN,X$18+4,FALSE)&gt;9,FALSE),1,0)+
IF(IFERROR(VLOOKUP(($O67+1)&amp;"-"&amp;($P67  ),RUN,X$18+4,FALSE)&gt;9,FALSE),1,0)+
IF(IFERROR(VLOOKUP(($O67  )&amp;"-"&amp;($P67-1),RUN,X$18+4,FALSE)&gt;9,FALSE),1,0)+
IF(IFERROR(VLOOKUP(($O67-1)&amp;"-"&amp;($P67-1),RUN,X$18+4,FALSE)&gt;9,FALSE),1,0)+
IF(IFERROR(VLOOKUP(($O67+1)&amp;"-"&amp;($P67+1),RUN,X$18+4,FALSE)&gt;9,FALSE),1,0)+
IF(IFERROR(VLOOKUP(($O67+1)&amp;"-"&amp;($P67-1),RUN,X$18+4,FALSE)&gt;9,FALSE),1,0)+
IF(IFERROR(VLOOKUP(($O67-1)&amp;"-"&amp;($P67+1),RUN,X$18+4,FALSE)&gt;9,FALSE),1,0),
TRUE,"X")</f>
        <v>1</v>
      </c>
      <c r="Z67" s="6" cm="1">
        <f t="array" ref="Z67">_xlfn.IFS(
Z$17=1,Y67+1,
Y67 &gt; 9,0,
Y67 = 0,0,
TRUE,
Y67+
IF(IFERROR(VLOOKUP(($O67-1)&amp;"-"&amp;($P67  ),RUN,Y$18+4,FALSE)&gt;9,FALSE),1,0)+
IF(IFERROR(VLOOKUP(($O67  )&amp;"-"&amp;($P67+1),RUN,Y$18+4,FALSE)&gt;9,FALSE),1,0)+
IF(IFERROR(VLOOKUP(($O67+1)&amp;"-"&amp;($P67  ),RUN,Y$18+4,FALSE)&gt;9,FALSE),1,0)+
IF(IFERROR(VLOOKUP(($O67  )&amp;"-"&amp;($P67-1),RUN,Y$18+4,FALSE)&gt;9,FALSE),1,0)+
IF(IFERROR(VLOOKUP(($O67-1)&amp;"-"&amp;($P67-1),RUN,Y$18+4,FALSE)&gt;9,FALSE),1,0)+
IF(IFERROR(VLOOKUP(($O67+1)&amp;"-"&amp;($P67+1),RUN,Y$18+4,FALSE)&gt;9,FALSE),1,0)+
IF(IFERROR(VLOOKUP(($O67+1)&amp;"-"&amp;($P67-1),RUN,Y$18+4,FALSE)&gt;9,FALSE),1,0)+
IF(IFERROR(VLOOKUP(($O67-1)&amp;"-"&amp;($P67+1),RUN,Y$18+4,FALSE)&gt;9,FALSE),1,0),
TRUE,"X")</f>
        <v>3</v>
      </c>
      <c r="AA67" s="6" cm="1">
        <f t="array" ref="AA67">_xlfn.IFS(
AA$17=1,Z67+1,
Z67 &gt; 9,0,
Z67 = 0,0,
TRUE,
Z67+
IF(IFERROR(VLOOKUP(($O67-1)&amp;"-"&amp;($P67  ),RUN,Z$18+4,FALSE)&gt;9,FALSE),1,0)+
IF(IFERROR(VLOOKUP(($O67  )&amp;"-"&amp;($P67+1),RUN,Z$18+4,FALSE)&gt;9,FALSE),1,0)+
IF(IFERROR(VLOOKUP(($O67+1)&amp;"-"&amp;($P67  ),RUN,Z$18+4,FALSE)&gt;9,FALSE),1,0)+
IF(IFERROR(VLOOKUP(($O67  )&amp;"-"&amp;($P67-1),RUN,Z$18+4,FALSE)&gt;9,FALSE),1,0)+
IF(IFERROR(VLOOKUP(($O67-1)&amp;"-"&amp;($P67-1),RUN,Z$18+4,FALSE)&gt;9,FALSE),1,0)+
IF(IFERROR(VLOOKUP(($O67+1)&amp;"-"&amp;($P67+1),RUN,Z$18+4,FALSE)&gt;9,FALSE),1,0)+
IF(IFERROR(VLOOKUP(($O67+1)&amp;"-"&amp;($P67-1),RUN,Z$18+4,FALSE)&gt;9,FALSE),1,0)+
IF(IFERROR(VLOOKUP(($O67-1)&amp;"-"&amp;($P67+1),RUN,Z$18+4,FALSE)&gt;9,FALSE),1,0),
TRUE,"X")</f>
        <v>5</v>
      </c>
      <c r="AB67" s="6" cm="1">
        <f t="array" ref="AB67">_xlfn.IFS(
AB$17=1,AA67+1,
AA67 &gt; 9,0,
AA67 = 0,0,
TRUE,
AA67+
IF(IFERROR(VLOOKUP(($O67-1)&amp;"-"&amp;($P67  ),RUN,AA$18+4,FALSE)&gt;9,FALSE),1,0)+
IF(IFERROR(VLOOKUP(($O67  )&amp;"-"&amp;($P67+1),RUN,AA$18+4,FALSE)&gt;9,FALSE),1,0)+
IF(IFERROR(VLOOKUP(($O67+1)&amp;"-"&amp;($P67  ),RUN,AA$18+4,FALSE)&gt;9,FALSE),1,0)+
IF(IFERROR(VLOOKUP(($O67  )&amp;"-"&amp;($P67-1),RUN,AA$18+4,FALSE)&gt;9,FALSE),1,0)+
IF(IFERROR(VLOOKUP(($O67-1)&amp;"-"&amp;($P67-1),RUN,AA$18+4,FALSE)&gt;9,FALSE),1,0)+
IF(IFERROR(VLOOKUP(($O67+1)&amp;"-"&amp;($P67+1),RUN,AA$18+4,FALSE)&gt;9,FALSE),1,0)+
IF(IFERROR(VLOOKUP(($O67+1)&amp;"-"&amp;($P67-1),RUN,AA$18+4,FALSE)&gt;9,FALSE),1,0)+
IF(IFERROR(VLOOKUP(($O67-1)&amp;"-"&amp;($P67+1),RUN,AA$18+4,FALSE)&gt;9,FALSE),1,0),
TRUE,"X")</f>
        <v>6</v>
      </c>
      <c r="AC67" s="6" cm="1">
        <f t="array" ref="AC67">_xlfn.IFS(
AC$17=1,AB67+1,
AB67 &gt; 9,0,
AB67 = 0,0,
TRUE,
AB67+
IF(IFERROR(VLOOKUP(($O67-1)&amp;"-"&amp;($P67  ),RUN,AB$18+4,FALSE)&gt;9,FALSE),1,0)+
IF(IFERROR(VLOOKUP(($O67  )&amp;"-"&amp;($P67+1),RUN,AB$18+4,FALSE)&gt;9,FALSE),1,0)+
IF(IFERROR(VLOOKUP(($O67+1)&amp;"-"&amp;($P67  ),RUN,AB$18+4,FALSE)&gt;9,FALSE),1,0)+
IF(IFERROR(VLOOKUP(($O67  )&amp;"-"&amp;($P67-1),RUN,AB$18+4,FALSE)&gt;9,FALSE),1,0)+
IF(IFERROR(VLOOKUP(($O67-1)&amp;"-"&amp;($P67-1),RUN,AB$18+4,FALSE)&gt;9,FALSE),1,0)+
IF(IFERROR(VLOOKUP(($O67+1)&amp;"-"&amp;($P67+1),RUN,AB$18+4,FALSE)&gt;9,FALSE),1,0)+
IF(IFERROR(VLOOKUP(($O67+1)&amp;"-"&amp;($P67-1),RUN,AB$18+4,FALSE)&gt;9,FALSE),1,0)+
IF(IFERROR(VLOOKUP(($O67-1)&amp;"-"&amp;($P67+1),RUN,AB$18+4,FALSE)&gt;9,FALSE),1,0),
TRUE,"X")</f>
        <v>6</v>
      </c>
      <c r="AD67" s="6" cm="1">
        <f t="array" ref="AD67">_xlfn.IFS(
AD$17=1,AC67+1,
AC67 &gt; 9,0,
AC67 = 0,0,
TRUE,
AC67+
IF(IFERROR(VLOOKUP(($O67-1)&amp;"-"&amp;($P67  ),RUN,AC$18+4,FALSE)&gt;9,FALSE),1,0)+
IF(IFERROR(VLOOKUP(($O67  )&amp;"-"&amp;($P67+1),RUN,AC$18+4,FALSE)&gt;9,FALSE),1,0)+
IF(IFERROR(VLOOKUP(($O67+1)&amp;"-"&amp;($P67  ),RUN,AC$18+4,FALSE)&gt;9,FALSE),1,0)+
IF(IFERROR(VLOOKUP(($O67  )&amp;"-"&amp;($P67-1),RUN,AC$18+4,FALSE)&gt;9,FALSE),1,0)+
IF(IFERROR(VLOOKUP(($O67-1)&amp;"-"&amp;($P67-1),RUN,AC$18+4,FALSE)&gt;9,FALSE),1,0)+
IF(IFERROR(VLOOKUP(($O67+1)&amp;"-"&amp;($P67+1),RUN,AC$18+4,FALSE)&gt;9,FALSE),1,0)+
IF(IFERROR(VLOOKUP(($O67+1)&amp;"-"&amp;($P67-1),RUN,AC$18+4,FALSE)&gt;9,FALSE),1,0)+
IF(IFERROR(VLOOKUP(($O67-1)&amp;"-"&amp;($P67+1),RUN,AC$18+4,FALSE)&gt;9,FALSE),1,0),
TRUE,"X")</f>
        <v>6</v>
      </c>
      <c r="AE67" s="6" cm="1">
        <f t="array" ref="AE67">_xlfn.IFS(
AE$17=1,AD67+1,
AD67 &gt; 9,0,
AD67 = 0,0,
TRUE,
AD67+
IF(IFERROR(VLOOKUP(($O67-1)&amp;"-"&amp;($P67  ),RUN,AD$18+4,FALSE)&gt;9,FALSE),1,0)+
IF(IFERROR(VLOOKUP(($O67  )&amp;"-"&amp;($P67+1),RUN,AD$18+4,FALSE)&gt;9,FALSE),1,0)+
IF(IFERROR(VLOOKUP(($O67+1)&amp;"-"&amp;($P67  ),RUN,AD$18+4,FALSE)&gt;9,FALSE),1,0)+
IF(IFERROR(VLOOKUP(($O67  )&amp;"-"&amp;($P67-1),RUN,AD$18+4,FALSE)&gt;9,FALSE),1,0)+
IF(IFERROR(VLOOKUP(($O67-1)&amp;"-"&amp;($P67-1),RUN,AD$18+4,FALSE)&gt;9,FALSE),1,0)+
IF(IFERROR(VLOOKUP(($O67+1)&amp;"-"&amp;($P67+1),RUN,AD$18+4,FALSE)&gt;9,FALSE),1,0)+
IF(IFERROR(VLOOKUP(($O67+1)&amp;"-"&amp;($P67-1),RUN,AD$18+4,FALSE)&gt;9,FALSE),1,0)+
IF(IFERROR(VLOOKUP(($O67-1)&amp;"-"&amp;($P67+1),RUN,AD$18+4,FALSE)&gt;9,FALSE),1,0),
TRUE,"X")</f>
        <v>6</v>
      </c>
      <c r="AF67" s="6" cm="1">
        <f t="array" ref="AF67">_xlfn.IFS(
AF$17=1,AE67+1,
AE67 &gt; 9,0,
AE67 = 0,0,
TRUE,
AE67+
IF(IFERROR(VLOOKUP(($O67-1)&amp;"-"&amp;($P67  ),RUN,AE$18+4,FALSE)&gt;9,FALSE),1,0)+
IF(IFERROR(VLOOKUP(($O67  )&amp;"-"&amp;($P67+1),RUN,AE$18+4,FALSE)&gt;9,FALSE),1,0)+
IF(IFERROR(VLOOKUP(($O67+1)&amp;"-"&amp;($P67  ),RUN,AE$18+4,FALSE)&gt;9,FALSE),1,0)+
IF(IFERROR(VLOOKUP(($O67  )&amp;"-"&amp;($P67-1),RUN,AE$18+4,FALSE)&gt;9,FALSE),1,0)+
IF(IFERROR(VLOOKUP(($O67-1)&amp;"-"&amp;($P67-1),RUN,AE$18+4,FALSE)&gt;9,FALSE),1,0)+
IF(IFERROR(VLOOKUP(($O67+1)&amp;"-"&amp;($P67+1),RUN,AE$18+4,FALSE)&gt;9,FALSE),1,0)+
IF(IFERROR(VLOOKUP(($O67+1)&amp;"-"&amp;($P67-1),RUN,AE$18+4,FALSE)&gt;9,FALSE),1,0)+
IF(IFERROR(VLOOKUP(($O67-1)&amp;"-"&amp;($P67+1),RUN,AE$18+4,FALSE)&gt;9,FALSE),1,0),
TRUE,"X")</f>
        <v>6</v>
      </c>
      <c r="AG67" s="6" cm="1">
        <f t="array" ref="AG67">_xlfn.IFS(
AG$17=1,AF67+1,
AF67 &gt; 9,0,
AF67 = 0,0,
TRUE,
AF67+
IF(IFERROR(VLOOKUP(($O67-1)&amp;"-"&amp;($P67  ),RUN,AF$18+4,FALSE)&gt;9,FALSE),1,0)+
IF(IFERROR(VLOOKUP(($O67  )&amp;"-"&amp;($P67+1),RUN,AF$18+4,FALSE)&gt;9,FALSE),1,0)+
IF(IFERROR(VLOOKUP(($O67+1)&amp;"-"&amp;($P67  ),RUN,AF$18+4,FALSE)&gt;9,FALSE),1,0)+
IF(IFERROR(VLOOKUP(($O67  )&amp;"-"&amp;($P67-1),RUN,AF$18+4,FALSE)&gt;9,FALSE),1,0)+
IF(IFERROR(VLOOKUP(($O67-1)&amp;"-"&amp;($P67-1),RUN,AF$18+4,FALSE)&gt;9,FALSE),1,0)+
IF(IFERROR(VLOOKUP(($O67+1)&amp;"-"&amp;($P67+1),RUN,AF$18+4,FALSE)&gt;9,FALSE),1,0)+
IF(IFERROR(VLOOKUP(($O67+1)&amp;"-"&amp;($P67-1),RUN,AF$18+4,FALSE)&gt;9,FALSE),1,0)+
IF(IFERROR(VLOOKUP(($O67-1)&amp;"-"&amp;($P67+1),RUN,AF$18+4,FALSE)&gt;9,FALSE),1,0),
TRUE,"X")</f>
        <v>6</v>
      </c>
      <c r="AH67" s="6" cm="1">
        <f t="array" ref="AH67">_xlfn.IFS(
AH$17=1,AG67+1,
AG67 &gt; 9,0,
AG67 = 0,0,
TRUE,
AG67+
IF(IFERROR(VLOOKUP(($O67-1)&amp;"-"&amp;($P67  ),RUN,AG$18+4,FALSE)&gt;9,FALSE),1,0)+
IF(IFERROR(VLOOKUP(($O67  )&amp;"-"&amp;($P67+1),RUN,AG$18+4,FALSE)&gt;9,FALSE),1,0)+
IF(IFERROR(VLOOKUP(($O67+1)&amp;"-"&amp;($P67  ),RUN,AG$18+4,FALSE)&gt;9,FALSE),1,0)+
IF(IFERROR(VLOOKUP(($O67  )&amp;"-"&amp;($P67-1),RUN,AG$18+4,FALSE)&gt;9,FALSE),1,0)+
IF(IFERROR(VLOOKUP(($O67-1)&amp;"-"&amp;($P67-1),RUN,AG$18+4,FALSE)&gt;9,FALSE),1,0)+
IF(IFERROR(VLOOKUP(($O67+1)&amp;"-"&amp;($P67+1),RUN,AG$18+4,FALSE)&gt;9,FALSE),1,0)+
IF(IFERROR(VLOOKUP(($O67+1)&amp;"-"&amp;($P67-1),RUN,AG$18+4,FALSE)&gt;9,FALSE),1,0)+
IF(IFERROR(VLOOKUP(($O67-1)&amp;"-"&amp;($P67+1),RUN,AG$18+4,FALSE)&gt;9,FALSE),1,0),
TRUE,"X")</f>
        <v>6</v>
      </c>
      <c r="AI67" s="6" cm="1">
        <f t="array" ref="AI67">_xlfn.IFS(
AI$17=1,AH67+1,
AH67 &gt; 9,0,
AH67 = 0,0,
TRUE,
AH67+
IF(IFERROR(VLOOKUP(($O67-1)&amp;"-"&amp;($P67  ),RUN,AH$18+4,FALSE)&gt;9,FALSE),1,0)+
IF(IFERROR(VLOOKUP(($O67  )&amp;"-"&amp;($P67+1),RUN,AH$18+4,FALSE)&gt;9,FALSE),1,0)+
IF(IFERROR(VLOOKUP(($O67+1)&amp;"-"&amp;($P67  ),RUN,AH$18+4,FALSE)&gt;9,FALSE),1,0)+
IF(IFERROR(VLOOKUP(($O67  )&amp;"-"&amp;($P67-1),RUN,AH$18+4,FALSE)&gt;9,FALSE),1,0)+
IF(IFERROR(VLOOKUP(($O67-1)&amp;"-"&amp;($P67-1),RUN,AH$18+4,FALSE)&gt;9,FALSE),1,0)+
IF(IFERROR(VLOOKUP(($O67+1)&amp;"-"&amp;($P67+1),RUN,AH$18+4,FALSE)&gt;9,FALSE),1,0)+
IF(IFERROR(VLOOKUP(($O67+1)&amp;"-"&amp;($P67-1),RUN,AH$18+4,FALSE)&gt;9,FALSE),1,0)+
IF(IFERROR(VLOOKUP(($O67-1)&amp;"-"&amp;($P67+1),RUN,AH$18+4,FALSE)&gt;9,FALSE),1,0),
TRUE,"X")</f>
        <v>6</v>
      </c>
      <c r="AJ67" s="6" cm="1">
        <f t="array" ref="AJ67">_xlfn.IFS(
AJ$17=1,AI67+1,
AI67 &gt; 9,0,
AI67 = 0,0,
TRUE,
AI67+
IF(IFERROR(VLOOKUP(($O67-1)&amp;"-"&amp;($P67  ),RUN,AI$18+4,FALSE)&gt;9,FALSE),1,0)+
IF(IFERROR(VLOOKUP(($O67  )&amp;"-"&amp;($P67+1),RUN,AI$18+4,FALSE)&gt;9,FALSE),1,0)+
IF(IFERROR(VLOOKUP(($O67+1)&amp;"-"&amp;($P67  ),RUN,AI$18+4,FALSE)&gt;9,FALSE),1,0)+
IF(IFERROR(VLOOKUP(($O67  )&amp;"-"&amp;($P67-1),RUN,AI$18+4,FALSE)&gt;9,FALSE),1,0)+
IF(IFERROR(VLOOKUP(($O67-1)&amp;"-"&amp;($P67-1),RUN,AI$18+4,FALSE)&gt;9,FALSE),1,0)+
IF(IFERROR(VLOOKUP(($O67+1)&amp;"-"&amp;($P67+1),RUN,AI$18+4,FALSE)&gt;9,FALSE),1,0)+
IF(IFERROR(VLOOKUP(($O67+1)&amp;"-"&amp;($P67-1),RUN,AI$18+4,FALSE)&gt;9,FALSE),1,0)+
IF(IFERROR(VLOOKUP(($O67-1)&amp;"-"&amp;($P67+1),RUN,AI$18+4,FALSE)&gt;9,FALSE),1,0),
TRUE,"X")</f>
        <v>6</v>
      </c>
      <c r="AK67" s="6" cm="1">
        <f t="array" ref="AK67">_xlfn.IFS(
AK$17=1,AJ67+1,
AJ67 &gt; 9,0,
AJ67 = 0,0,
TRUE,
AJ67+
IF(IFERROR(VLOOKUP(($O67-1)&amp;"-"&amp;($P67  ),RUN,AJ$18+4,FALSE)&gt;9,FALSE),1,0)+
IF(IFERROR(VLOOKUP(($O67  )&amp;"-"&amp;($P67+1),RUN,AJ$18+4,FALSE)&gt;9,FALSE),1,0)+
IF(IFERROR(VLOOKUP(($O67+1)&amp;"-"&amp;($P67  ),RUN,AJ$18+4,FALSE)&gt;9,FALSE),1,0)+
IF(IFERROR(VLOOKUP(($O67  )&amp;"-"&amp;($P67-1),RUN,AJ$18+4,FALSE)&gt;9,FALSE),1,0)+
IF(IFERROR(VLOOKUP(($O67-1)&amp;"-"&amp;($P67-1),RUN,AJ$18+4,FALSE)&gt;9,FALSE),1,0)+
IF(IFERROR(VLOOKUP(($O67+1)&amp;"-"&amp;($P67+1),RUN,AJ$18+4,FALSE)&gt;9,FALSE),1,0)+
IF(IFERROR(VLOOKUP(($O67+1)&amp;"-"&amp;($P67-1),RUN,AJ$18+4,FALSE)&gt;9,FALSE),1,0)+
IF(IFERROR(VLOOKUP(($O67-1)&amp;"-"&amp;($P67+1),RUN,AJ$18+4,FALSE)&gt;9,FALSE),1,0),
TRUE,"X")</f>
        <v>7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  <c r="ANC67" s="6"/>
      <c r="AND67" s="6"/>
      <c r="ANE67" s="6"/>
      <c r="ANF67" s="6"/>
      <c r="ANG67" s="6"/>
      <c r="ANH67" s="6"/>
      <c r="ANI67" s="6"/>
      <c r="ANJ67" s="6"/>
      <c r="ANK67" s="6"/>
      <c r="ANL67" s="6"/>
      <c r="ANM67" s="6"/>
      <c r="ANN67" s="6"/>
      <c r="ANO67" s="6"/>
      <c r="ANP67" s="6"/>
      <c r="ANQ67" s="6"/>
      <c r="ANR67" s="6"/>
      <c r="ANS67" s="6"/>
      <c r="ANT67" s="6"/>
      <c r="ANU67" s="6"/>
      <c r="ANV67" s="6"/>
      <c r="ANW67" s="6"/>
      <c r="ANX67" s="6"/>
      <c r="ANY67" s="6"/>
      <c r="ANZ67" s="6"/>
      <c r="AOA67" s="6"/>
      <c r="AOB67" s="6"/>
      <c r="AOC67" s="6"/>
      <c r="AOD67" s="6"/>
      <c r="AOE67" s="6"/>
      <c r="AOF67" s="6"/>
      <c r="AOG67" s="6"/>
      <c r="AOH67" s="6"/>
      <c r="AOI67" s="6"/>
      <c r="AOJ67" s="6"/>
      <c r="AOK67" s="6"/>
      <c r="AOL67" s="6"/>
      <c r="AOM67" s="6"/>
      <c r="AON67" s="6"/>
      <c r="AOO67" s="6"/>
      <c r="AOP67" s="6"/>
      <c r="AOQ67" s="6"/>
      <c r="AOR67" s="6"/>
      <c r="AOS67" s="6"/>
      <c r="AOT67" s="6"/>
      <c r="AOU67" s="6"/>
      <c r="AOV67" s="6"/>
      <c r="AOW67" s="6"/>
      <c r="AOX67" s="6"/>
      <c r="AOY67" s="6"/>
      <c r="AOZ67" s="6"/>
      <c r="APA67" s="6"/>
      <c r="APB67" s="6"/>
      <c r="APC67" s="6"/>
      <c r="APD67" s="6"/>
      <c r="APE67" s="6"/>
      <c r="APF67" s="6"/>
      <c r="APG67" s="6"/>
      <c r="APH67" s="6"/>
      <c r="API67" s="6"/>
      <c r="APJ67" s="6"/>
      <c r="APK67" s="6"/>
      <c r="APL67" s="6"/>
      <c r="APM67" s="6"/>
      <c r="APN67" s="6"/>
      <c r="APO67" s="6"/>
      <c r="APP67" s="6"/>
      <c r="APQ67" s="6"/>
      <c r="APR67" s="6"/>
      <c r="APS67" s="6"/>
      <c r="APT67" s="6"/>
      <c r="APU67" s="6"/>
      <c r="APV67" s="6"/>
      <c r="APW67" s="6"/>
      <c r="APX67" s="6"/>
      <c r="APY67" s="6"/>
      <c r="APZ67" s="6"/>
      <c r="AQA67" s="6"/>
      <c r="AQB67" s="6"/>
      <c r="AQC67" s="6"/>
      <c r="AQD67" s="6"/>
      <c r="AQE67" s="6"/>
      <c r="AQF67" s="6"/>
      <c r="AQG67" s="6"/>
      <c r="AQH67" s="6"/>
      <c r="AQI67" s="6"/>
      <c r="AQJ67" s="6"/>
      <c r="AQK67" s="6"/>
      <c r="AQL67" s="6"/>
      <c r="AQM67" s="6"/>
      <c r="AQN67" s="6"/>
      <c r="AQO67" s="6"/>
      <c r="AQP67" s="6"/>
      <c r="AQQ67" s="6"/>
      <c r="AQR67" s="6"/>
      <c r="AQS67" s="6"/>
      <c r="AQT67" s="6"/>
      <c r="AQU67" s="6"/>
      <c r="AQV67" s="6"/>
      <c r="AQW67" s="6"/>
      <c r="AQX67" s="6"/>
      <c r="AQY67" s="6"/>
      <c r="AQZ67" s="6"/>
      <c r="ARA67" s="6"/>
      <c r="ARB67" s="6"/>
      <c r="ARC67" s="6"/>
      <c r="ARD67" s="6"/>
      <c r="ARE67" s="6"/>
      <c r="ARF67" s="6"/>
      <c r="ARG67" s="6"/>
      <c r="ARH67" s="6"/>
      <c r="ARI67" s="6"/>
      <c r="ARJ67" s="6"/>
      <c r="ARK67" s="6"/>
      <c r="ARL67" s="6"/>
      <c r="ARM67" s="6"/>
      <c r="ARN67" s="6"/>
      <c r="ARO67" s="6"/>
      <c r="ARP67" s="6"/>
      <c r="ARQ67" s="6"/>
      <c r="ARR67" s="6"/>
      <c r="ARS67" s="6"/>
      <c r="ART67" s="6"/>
      <c r="ARU67" s="6"/>
      <c r="ARV67" s="6"/>
      <c r="ARW67" s="6"/>
      <c r="ARX67" s="6"/>
      <c r="ARY67" s="6"/>
      <c r="ARZ67" s="6"/>
      <c r="ASA67" s="6"/>
      <c r="ASB67" s="6"/>
      <c r="ASC67" s="6"/>
      <c r="ASD67" s="6"/>
      <c r="ASE67" s="6"/>
      <c r="ASF67" s="6"/>
      <c r="ASG67" s="6"/>
      <c r="ASH67" s="6"/>
      <c r="ASI67" s="6"/>
      <c r="ASJ67" s="6"/>
      <c r="ASK67" s="6"/>
      <c r="ASL67" s="6"/>
      <c r="ASM67" s="6"/>
      <c r="ASN67" s="6"/>
      <c r="ASO67" s="6"/>
      <c r="ASP67" s="6"/>
      <c r="ASQ67" s="6"/>
      <c r="ASR67" s="6"/>
      <c r="ASS67" s="6"/>
      <c r="AST67" s="6"/>
      <c r="ASU67" s="6"/>
      <c r="ASV67" s="6"/>
      <c r="ASW67" s="6"/>
      <c r="ASX67" s="6"/>
      <c r="ASY67" s="6"/>
      <c r="ASZ67" s="6"/>
      <c r="ATA67" s="6"/>
      <c r="ATB67" s="6"/>
      <c r="ATC67" s="6"/>
      <c r="ATD67" s="6"/>
      <c r="ATE67" s="6"/>
      <c r="ATF67" s="6"/>
      <c r="ATG67" s="6"/>
      <c r="ATH67" s="6"/>
      <c r="ATI67" s="6"/>
      <c r="ATJ67" s="6"/>
      <c r="ATK67" s="6"/>
      <c r="ATL67" s="6"/>
      <c r="ATM67" s="6"/>
      <c r="ATN67" s="6"/>
      <c r="ATO67" s="6"/>
      <c r="ATP67" s="6"/>
      <c r="ATQ67" s="6"/>
      <c r="ATR67" s="6"/>
      <c r="ATS67" s="6"/>
      <c r="ATT67" s="6"/>
      <c r="ATU67" s="6"/>
      <c r="ATV67" s="6"/>
      <c r="ATW67" s="6"/>
      <c r="ATX67" s="6"/>
      <c r="ATY67" s="6"/>
      <c r="ATZ67" s="6"/>
      <c r="AUA67" s="6"/>
      <c r="AUB67" s="6"/>
      <c r="AUC67" s="6"/>
      <c r="AUD67" s="6"/>
      <c r="AUE67" s="6"/>
      <c r="AUF67" s="6"/>
      <c r="AUG67" s="6"/>
      <c r="AUH67" s="6"/>
      <c r="AUI67" s="6"/>
      <c r="AUJ67" s="6"/>
      <c r="AUK67" s="6"/>
      <c r="AUL67" s="6"/>
      <c r="AUM67" s="6"/>
      <c r="AUN67" s="6"/>
      <c r="AUO67" s="6"/>
      <c r="AUP67" s="6"/>
      <c r="AUQ67" s="6"/>
      <c r="AUR67" s="6"/>
      <c r="AUS67" s="6"/>
      <c r="AUT67" s="6"/>
      <c r="AUU67" s="6"/>
      <c r="AUV67" s="6"/>
      <c r="AUW67" s="6"/>
      <c r="AUX67" s="6"/>
      <c r="AUY67" s="6"/>
      <c r="AUZ67" s="6"/>
      <c r="AVA67" s="6"/>
      <c r="AVB67" s="6"/>
      <c r="AVC67" s="6"/>
      <c r="AVD67" s="6"/>
      <c r="AVE67" s="6"/>
      <c r="AVF67" s="6"/>
      <c r="AVG67" s="6"/>
      <c r="AVH67" s="6"/>
      <c r="AVI67" s="6"/>
      <c r="AVJ67" s="6"/>
      <c r="AVK67" s="6"/>
      <c r="AVL67" s="6"/>
      <c r="AVM67" s="6"/>
      <c r="AVN67" s="6"/>
      <c r="AVO67" s="6"/>
      <c r="AVP67" s="6"/>
      <c r="AVQ67" s="6"/>
      <c r="AVR67" s="6"/>
      <c r="AVS67" s="6"/>
      <c r="AVT67" s="6"/>
      <c r="AVU67" s="6"/>
      <c r="AVV67" s="6"/>
      <c r="AVW67" s="6"/>
      <c r="AVX67" s="6"/>
      <c r="AVY67" s="6"/>
      <c r="AVZ67" s="6"/>
      <c r="AWA67" s="6"/>
      <c r="AWB67" s="6"/>
      <c r="AWC67" s="6"/>
      <c r="AWD67" s="6"/>
      <c r="AWE67" s="6"/>
      <c r="AWF67" s="6"/>
      <c r="AWG67" s="6"/>
      <c r="AWH67" s="6"/>
      <c r="AWI67" s="6"/>
      <c r="AWJ67" s="6"/>
      <c r="AWK67" s="6"/>
      <c r="AWL67" s="6"/>
      <c r="AWM67" s="6"/>
      <c r="AWN67" s="6"/>
      <c r="AWO67" s="6"/>
      <c r="AWP67" s="6"/>
      <c r="AWQ67" s="6"/>
      <c r="AWR67" s="6"/>
      <c r="AWS67" s="6"/>
      <c r="AWT67" s="6"/>
      <c r="AWU67" s="6"/>
      <c r="AWV67" s="6"/>
      <c r="AWW67" s="6"/>
      <c r="AWX67" s="6"/>
      <c r="AWY67" s="6"/>
      <c r="AWZ67" s="6"/>
      <c r="AXA67" s="6"/>
      <c r="AXB67" s="6"/>
      <c r="AXC67" s="6"/>
      <c r="AXD67" s="6"/>
      <c r="AXE67" s="6"/>
      <c r="AXF67" s="6"/>
      <c r="AXG67" s="6"/>
      <c r="AXH67" s="6"/>
      <c r="AXI67" s="6"/>
      <c r="AXJ67" s="6"/>
      <c r="AXK67" s="6"/>
      <c r="AXL67" s="6"/>
      <c r="AXM67" s="6"/>
      <c r="AXN67" s="6"/>
      <c r="AXO67" s="6"/>
      <c r="AXP67" s="6"/>
      <c r="AXQ67" s="6"/>
      <c r="AXR67" s="6"/>
      <c r="AXS67" s="6"/>
      <c r="AXT67" s="6"/>
      <c r="AXU67" s="6"/>
      <c r="AXV67" s="6"/>
      <c r="AXW67" s="6"/>
      <c r="AXX67" s="6"/>
      <c r="AXY67" s="6"/>
      <c r="AXZ67" s="6"/>
      <c r="AYA67" s="6"/>
      <c r="AYB67" s="6"/>
      <c r="AYC67" s="6"/>
      <c r="AYD67" s="6"/>
      <c r="AYE67" s="6"/>
      <c r="AYF67" s="6"/>
      <c r="AYG67" s="6"/>
      <c r="AYH67" s="6"/>
      <c r="AYI67" s="6"/>
      <c r="AYJ67" s="6"/>
      <c r="AYK67" s="6"/>
      <c r="AYL67" s="6"/>
      <c r="AYM67" s="6"/>
      <c r="AYN67" s="6"/>
      <c r="AYO67" s="6"/>
      <c r="AYP67" s="6"/>
      <c r="AYQ67" s="6"/>
      <c r="AYR67" s="6"/>
      <c r="AYS67" s="6"/>
      <c r="AYT67" s="6"/>
      <c r="AYU67" s="6"/>
      <c r="AYV67" s="6"/>
      <c r="AYW67" s="6"/>
      <c r="AYX67" s="6"/>
      <c r="AYY67" s="6"/>
      <c r="AYZ67" s="6"/>
      <c r="AZA67" s="6"/>
      <c r="AZB67" s="6"/>
      <c r="AZC67" s="6"/>
      <c r="AZD67" s="6"/>
      <c r="AZE67" s="6"/>
      <c r="AZF67" s="6"/>
      <c r="AZG67" s="6"/>
      <c r="AZH67" s="6"/>
      <c r="AZI67" s="6"/>
      <c r="AZJ67" s="6"/>
      <c r="AZK67" s="6"/>
      <c r="AZL67" s="6"/>
      <c r="AZM67" s="6"/>
      <c r="AZN67" s="6"/>
      <c r="AZO67" s="6"/>
      <c r="AZP67" s="6"/>
      <c r="AZQ67" s="6"/>
      <c r="AZR67" s="6"/>
      <c r="AZS67" s="6"/>
      <c r="AZT67" s="6"/>
      <c r="AZU67" s="6"/>
      <c r="AZV67" s="6"/>
      <c r="AZW67" s="6"/>
      <c r="AZX67" s="6"/>
      <c r="AZY67" s="6"/>
      <c r="AZZ67" s="6"/>
      <c r="BAA67" s="6"/>
      <c r="BAB67" s="6"/>
      <c r="BAC67" s="6"/>
      <c r="BAD67" s="6"/>
      <c r="BAE67" s="6"/>
      <c r="BAF67" s="6"/>
      <c r="BAG67" s="6"/>
      <c r="BAH67" s="6"/>
      <c r="BAI67" s="6"/>
      <c r="BAJ67" s="6"/>
      <c r="BAK67" s="6"/>
      <c r="BAL67" s="6"/>
      <c r="BAM67" s="6"/>
      <c r="BAN67" s="6"/>
      <c r="BAO67" s="6"/>
      <c r="BAP67" s="6"/>
      <c r="BAQ67" s="6"/>
      <c r="BAR67" s="6"/>
      <c r="BAS67" s="6"/>
      <c r="BAT67" s="6"/>
      <c r="BAU67" s="6"/>
      <c r="BAV67" s="6"/>
      <c r="BAW67" s="6"/>
      <c r="BAX67" s="6"/>
      <c r="BAY67" s="6"/>
      <c r="BAZ67" s="6"/>
      <c r="BBA67" s="6"/>
      <c r="BBB67" s="6"/>
      <c r="BBC67" s="6"/>
      <c r="BBD67" s="6"/>
      <c r="BBE67" s="6"/>
      <c r="BBF67" s="6"/>
      <c r="BBG67" s="6"/>
      <c r="BBH67" s="6"/>
      <c r="BBI67" s="6"/>
      <c r="BBJ67" s="6"/>
      <c r="BBK67" s="6"/>
      <c r="BBL67" s="6"/>
      <c r="BBM67" s="6"/>
      <c r="BBN67" s="6"/>
      <c r="BBO67" s="6"/>
      <c r="BBP67" s="6"/>
      <c r="BBQ67" s="6"/>
      <c r="BBR67" s="6"/>
      <c r="BBS67" s="6"/>
      <c r="BBT67" s="6"/>
      <c r="BBU67" s="6"/>
      <c r="BBV67" s="6"/>
      <c r="BBW67" s="6"/>
      <c r="BBX67" s="6"/>
      <c r="BBY67" s="6"/>
      <c r="BBZ67" s="6"/>
      <c r="BCA67" s="6"/>
      <c r="BCB67" s="6"/>
      <c r="BCC67" s="6"/>
      <c r="BCD67" s="6"/>
      <c r="BCE67" s="6"/>
      <c r="BCF67" s="6"/>
      <c r="BCG67" s="6"/>
      <c r="BCH67" s="6"/>
      <c r="BCI67" s="6"/>
      <c r="BCJ67" s="6"/>
      <c r="BCK67" s="6"/>
      <c r="BCL67" s="6"/>
      <c r="BCM67" s="6"/>
      <c r="BCN67" s="6"/>
      <c r="BCO67" s="6"/>
      <c r="BCP67" s="6"/>
      <c r="BCQ67" s="6"/>
      <c r="BCR67" s="6"/>
      <c r="BCS67" s="6"/>
      <c r="BCT67" s="6"/>
      <c r="BCU67" s="6"/>
      <c r="BCV67" s="6"/>
      <c r="BCW67" s="6"/>
      <c r="BCX67" s="6"/>
      <c r="BCY67" s="6"/>
      <c r="BCZ67" s="6"/>
      <c r="BDA67" s="6"/>
      <c r="BDB67" s="6"/>
      <c r="BDC67" s="6"/>
      <c r="BDD67" s="6"/>
      <c r="BDE67" s="6"/>
      <c r="BDF67" s="6"/>
      <c r="BDG67" s="6"/>
      <c r="BDH67" s="6"/>
      <c r="BDI67" s="6"/>
      <c r="BDJ67" s="6"/>
      <c r="BDK67" s="6"/>
      <c r="BDL67" s="6"/>
      <c r="BDM67" s="6"/>
      <c r="BDN67" s="6"/>
      <c r="BDO67" s="6"/>
      <c r="BDP67" s="6"/>
      <c r="BDQ67" s="6"/>
      <c r="BDR67" s="6"/>
      <c r="BDS67" s="6"/>
      <c r="BDT67" s="6"/>
      <c r="BDU67" s="6"/>
      <c r="BDV67" s="6"/>
      <c r="BDW67" s="6"/>
      <c r="BDX67" s="6"/>
      <c r="BDY67" s="6"/>
      <c r="BDZ67" s="6"/>
      <c r="BEA67" s="6"/>
      <c r="BEB67" s="6"/>
      <c r="BEC67" s="6"/>
      <c r="BED67" s="6"/>
      <c r="BEE67" s="6"/>
      <c r="BEF67" s="6"/>
      <c r="BEG67" s="6"/>
      <c r="BEH67" s="6"/>
      <c r="BEI67" s="6"/>
      <c r="BEJ67" s="6"/>
      <c r="BEK67" s="6"/>
      <c r="BEL67" s="6"/>
      <c r="BEM67" s="6"/>
      <c r="BEN67" s="6"/>
      <c r="BEO67" s="6"/>
      <c r="BEP67" s="6"/>
      <c r="BEQ67" s="6"/>
      <c r="BER67" s="6"/>
      <c r="BES67" s="6"/>
      <c r="BET67" s="6"/>
      <c r="BEU67" s="6"/>
      <c r="BEV67" s="6"/>
      <c r="BEW67" s="6"/>
      <c r="BEX67" s="6"/>
      <c r="BEY67" s="6"/>
      <c r="BEZ67" s="6"/>
      <c r="BFA67" s="6"/>
      <c r="BFB67" s="6"/>
      <c r="BFC67" s="6"/>
      <c r="BFD67" s="6"/>
      <c r="BFE67" s="6"/>
      <c r="BFF67" s="6"/>
      <c r="BFG67" s="6"/>
      <c r="BFH67" s="6"/>
      <c r="BFI67" s="6"/>
      <c r="BFJ67" s="6"/>
      <c r="BFK67" s="6"/>
      <c r="BFL67" s="6"/>
      <c r="BFM67" s="6"/>
      <c r="BFN67" s="6"/>
      <c r="BFO67" s="6"/>
      <c r="BFP67" s="6"/>
      <c r="BFQ67" s="6"/>
      <c r="BFR67" s="6"/>
      <c r="BFS67" s="6"/>
      <c r="BFT67" s="6"/>
      <c r="BFU67" s="6"/>
      <c r="BFV67" s="6"/>
      <c r="BFW67" s="6"/>
      <c r="BFX67" s="6"/>
      <c r="BFY67" s="6"/>
      <c r="BFZ67" s="6"/>
      <c r="BGA67" s="6"/>
      <c r="BGB67" s="6"/>
      <c r="BGC67" s="6"/>
      <c r="BGD67" s="6"/>
      <c r="BGE67" s="6"/>
      <c r="BGF67" s="6"/>
      <c r="BGG67" s="6"/>
      <c r="BGH67" s="6"/>
      <c r="BGI67" s="6"/>
      <c r="BGJ67" s="6"/>
      <c r="BGK67" s="6"/>
      <c r="BGL67" s="6"/>
      <c r="BGM67" s="6"/>
      <c r="BGN67" s="6"/>
      <c r="BGO67" s="6"/>
      <c r="BGP67" s="6"/>
      <c r="BGQ67" s="6"/>
      <c r="BGR67" s="6"/>
      <c r="BGS67" s="6"/>
      <c r="BGT67" s="6"/>
      <c r="BGU67" s="6"/>
      <c r="BGV67" s="6"/>
      <c r="BGW67" s="6"/>
      <c r="BGX67" s="6"/>
      <c r="BGY67" s="6"/>
      <c r="BGZ67" s="6"/>
      <c r="BHA67" s="6"/>
      <c r="BHB67" s="6"/>
      <c r="BHC67" s="6"/>
      <c r="BHD67" s="6"/>
      <c r="BHE67" s="6"/>
      <c r="BHF67" s="6"/>
      <c r="BHG67" s="6"/>
      <c r="BHH67" s="6"/>
      <c r="BHI67" s="6"/>
      <c r="BHJ67" s="6"/>
      <c r="BHK67" s="6"/>
      <c r="BHL67" s="6"/>
      <c r="BHM67" s="6"/>
      <c r="BHN67" s="6"/>
      <c r="BHO67" s="6"/>
      <c r="BHP67" s="6"/>
      <c r="BHQ67" s="6"/>
      <c r="BHR67" s="6"/>
      <c r="BHS67" s="6"/>
      <c r="BHT67" s="6"/>
      <c r="BHU67" s="6"/>
      <c r="BHV67" s="6"/>
      <c r="BHW67" s="6"/>
      <c r="BHX67" s="6"/>
      <c r="BHY67" s="6"/>
      <c r="BHZ67" s="6"/>
      <c r="BIA67" s="6"/>
      <c r="BIB67" s="6"/>
      <c r="BIC67" s="6"/>
      <c r="BID67" s="6"/>
      <c r="BIE67" s="6"/>
      <c r="BIF67" s="6"/>
      <c r="BIG67" s="6"/>
      <c r="BIH67" s="6"/>
      <c r="BII67" s="6"/>
      <c r="BIJ67" s="6"/>
      <c r="BIK67" s="6"/>
      <c r="BIL67" s="6"/>
      <c r="BIM67" s="6"/>
      <c r="BIN67" s="6"/>
      <c r="BIO67" s="6"/>
      <c r="BIP67" s="6"/>
      <c r="BIQ67" s="6"/>
      <c r="BIR67" s="6"/>
      <c r="BIS67" s="6"/>
      <c r="BIT67" s="6"/>
      <c r="BIU67" s="6"/>
      <c r="BIV67" s="6"/>
      <c r="BIW67" s="6"/>
      <c r="BIX67" s="6"/>
      <c r="BIY67" s="6"/>
      <c r="BIZ67" s="6"/>
      <c r="BJA67" s="6"/>
      <c r="BJB67" s="6"/>
      <c r="BJC67" s="6"/>
      <c r="BJD67" s="6"/>
      <c r="BJE67" s="6"/>
      <c r="BJF67" s="6"/>
      <c r="BJG67" s="6"/>
      <c r="BJH67" s="6"/>
      <c r="BJI67" s="6"/>
      <c r="BJJ67" s="6"/>
      <c r="BJK67" s="6"/>
      <c r="BJL67" s="6"/>
      <c r="BJM67" s="6"/>
      <c r="BJN67" s="6"/>
      <c r="BJO67" s="6"/>
      <c r="BJP67" s="6"/>
      <c r="BJQ67" s="6"/>
      <c r="BJR67" s="6"/>
      <c r="BJS67" s="6"/>
      <c r="BJT67" s="6"/>
      <c r="BJU67" s="6"/>
      <c r="BJV67" s="6"/>
      <c r="BJW67" s="6"/>
      <c r="BJX67" s="6"/>
      <c r="BJY67" s="6"/>
      <c r="BJZ67" s="6"/>
      <c r="BKA67" s="6"/>
      <c r="BKB67" s="6"/>
      <c r="BKC67" s="6"/>
      <c r="BKD67" s="6"/>
      <c r="BKE67" s="6"/>
      <c r="BKF67" s="6"/>
      <c r="BKG67" s="6"/>
      <c r="BKH67" s="6"/>
      <c r="BKI67" s="6"/>
      <c r="BKJ67" s="6"/>
      <c r="BKK67" s="6"/>
      <c r="BKL67" s="6"/>
      <c r="BKM67" s="6"/>
      <c r="BKN67" s="6"/>
      <c r="BKO67" s="6"/>
      <c r="BKP67" s="6"/>
      <c r="BKQ67" s="6"/>
      <c r="BKR67" s="6"/>
      <c r="BKS67" s="6"/>
      <c r="BKT67" s="6"/>
      <c r="BKU67" s="6"/>
      <c r="BKV67" s="6"/>
      <c r="BKW67" s="6"/>
      <c r="BKX67" s="6"/>
      <c r="BKY67" s="6"/>
      <c r="BKZ67" s="6"/>
      <c r="BLA67" s="6"/>
      <c r="BLB67" s="6"/>
      <c r="BLC67" s="6"/>
      <c r="BLD67" s="6"/>
      <c r="BLE67" s="6"/>
      <c r="BLF67" s="6"/>
      <c r="BLG67" s="6"/>
      <c r="BLH67" s="6"/>
      <c r="BLI67" s="6"/>
      <c r="BLJ67" s="6"/>
      <c r="BLK67" s="6"/>
      <c r="BLL67" s="6"/>
      <c r="BLM67" s="6"/>
      <c r="BLN67" s="6"/>
      <c r="BLO67" s="6"/>
      <c r="BLP67" s="6"/>
      <c r="BLQ67" s="6"/>
      <c r="BLR67" s="6"/>
      <c r="BLS67" s="6"/>
      <c r="BLT67" s="6"/>
      <c r="BLU67" s="6"/>
      <c r="BLV67" s="6"/>
      <c r="BLW67" s="6"/>
      <c r="BLX67" s="6"/>
      <c r="BLY67" s="6"/>
      <c r="BLZ67" s="6"/>
      <c r="BMA67" s="6"/>
      <c r="BMB67" s="6"/>
      <c r="BMC67" s="6"/>
      <c r="BMD67" s="6"/>
      <c r="BME67" s="6"/>
      <c r="BMF67" s="6"/>
      <c r="BMG67" s="6"/>
      <c r="BMH67" s="6"/>
      <c r="BMI67" s="6"/>
      <c r="BMJ67" s="6"/>
      <c r="BMK67" s="6"/>
      <c r="BML67" s="6"/>
      <c r="BMM67" s="6"/>
      <c r="BMN67" s="6"/>
      <c r="BMO67" s="6"/>
      <c r="BMP67" s="6"/>
      <c r="BMQ67" s="6"/>
      <c r="BMR67" s="6"/>
      <c r="BMS67" s="6"/>
      <c r="BMT67" s="6"/>
      <c r="BMU67" s="6"/>
      <c r="BMV67" s="6"/>
      <c r="BMW67" s="6"/>
      <c r="BMX67" s="6"/>
      <c r="BMY67" s="6"/>
      <c r="BMZ67" s="6"/>
      <c r="BNA67" s="6"/>
      <c r="BNB67" s="6"/>
      <c r="BNC67" s="6"/>
      <c r="BND67" s="6"/>
      <c r="BNE67" s="6"/>
      <c r="BNF67" s="6"/>
      <c r="BNG67" s="6"/>
      <c r="BNH67" s="6"/>
      <c r="BNI67" s="6"/>
      <c r="BNJ67" s="6"/>
      <c r="BNK67" s="6"/>
      <c r="BNL67" s="6"/>
      <c r="BNM67" s="6"/>
      <c r="BNN67" s="6"/>
      <c r="BNO67" s="6"/>
      <c r="BNP67" s="6"/>
      <c r="BNQ67" s="6"/>
      <c r="BNR67" s="6"/>
      <c r="BNS67" s="6"/>
      <c r="BNT67" s="6"/>
      <c r="BNU67" s="6"/>
      <c r="BNV67" s="6"/>
      <c r="BNW67" s="6"/>
      <c r="BNX67" s="6"/>
      <c r="BNY67" s="6"/>
      <c r="BNZ67" s="6"/>
      <c r="BOA67" s="6"/>
      <c r="BOB67" s="6"/>
      <c r="BOC67" s="6"/>
      <c r="BOD67" s="6"/>
      <c r="BOE67" s="6"/>
      <c r="BOF67" s="6"/>
      <c r="BOG67" s="6"/>
      <c r="BOH67" s="6"/>
      <c r="BOI67" s="6"/>
      <c r="BOJ67" s="6"/>
      <c r="BOK67" s="6"/>
      <c r="BOL67" s="6"/>
    </row>
    <row r="68" spans="1:1754" x14ac:dyDescent="0.3">
      <c r="A68" t="str">
        <f>IF(Input!A63=0,"",Input!A63)</f>
        <v/>
      </c>
      <c r="B68" s="1"/>
      <c r="M68" s="8">
        <v>50</v>
      </c>
      <c r="N68" t="str">
        <f t="shared" si="8"/>
        <v>5-10</v>
      </c>
      <c r="O68">
        <f t="shared" si="9"/>
        <v>5</v>
      </c>
      <c r="P68" s="9">
        <f t="shared" si="10"/>
        <v>10</v>
      </c>
      <c r="Q68" s="29" cm="1">
        <f t="array" ref="Q68">INDEX(START,O68,P68)</f>
        <v>8</v>
      </c>
      <c r="R68" s="6" cm="1">
        <f t="array" ref="R68">_xlfn.IFS(
R$17=1,Q68+1,
Q68 &gt; 9,0,
Q68 = 0,0,
TRUE,
Q68+
IF(IFERROR(VLOOKUP(($O68-1)&amp;"-"&amp;($P68  ),RUN,Q$18+4,FALSE)&gt;9,FALSE),1,0)+
IF(IFERROR(VLOOKUP(($O68  )&amp;"-"&amp;($P68+1),RUN,Q$18+4,FALSE)&gt;9,FALSE),1,0)+
IF(IFERROR(VLOOKUP(($O68+1)&amp;"-"&amp;($P68  ),RUN,Q$18+4,FALSE)&gt;9,FALSE),1,0)+
IF(IFERROR(VLOOKUP(($O68  )&amp;"-"&amp;($P68-1),RUN,Q$18+4,FALSE)&gt;9,FALSE),1,0)+
IF(IFERROR(VLOOKUP(($O68-1)&amp;"-"&amp;($P68-1),RUN,Q$18+4,FALSE)&gt;9,FALSE),1,0)+
IF(IFERROR(VLOOKUP(($O68+1)&amp;"-"&amp;($P68+1),RUN,Q$18+4,FALSE)&gt;9,FALSE),1,0)+
IF(IFERROR(VLOOKUP(($O68+1)&amp;"-"&amp;($P68-1),RUN,Q$18+4,FALSE)&gt;9,FALSE),1,0)+
IF(IFERROR(VLOOKUP(($O68-1)&amp;"-"&amp;($P68+1),RUN,Q$18+4,FALSE)&gt;9,FALSE),1,0),
TRUE,"X")</f>
        <v>9</v>
      </c>
      <c r="S68" s="6" cm="1">
        <f t="array" ref="S68">_xlfn.IFS(
S$17=1,R68+1,
R68 &gt; 9,0,
R68 = 0,0,
TRUE,
R68+
IF(IFERROR(VLOOKUP(($O68-1)&amp;"-"&amp;($P68  ),RUN,R$18+4,FALSE)&gt;9,FALSE),1,0)+
IF(IFERROR(VLOOKUP(($O68  )&amp;"-"&amp;($P68+1),RUN,R$18+4,FALSE)&gt;9,FALSE),1,0)+
IF(IFERROR(VLOOKUP(($O68+1)&amp;"-"&amp;($P68  ),RUN,R$18+4,FALSE)&gt;9,FALSE),1,0)+
IF(IFERROR(VLOOKUP(($O68  )&amp;"-"&amp;($P68-1),RUN,R$18+4,FALSE)&gt;9,FALSE),1,0)+
IF(IFERROR(VLOOKUP(($O68-1)&amp;"-"&amp;($P68-1),RUN,R$18+4,FALSE)&gt;9,FALSE),1,0)+
IF(IFERROR(VLOOKUP(($O68+1)&amp;"-"&amp;($P68+1),RUN,R$18+4,FALSE)&gt;9,FALSE),1,0)+
IF(IFERROR(VLOOKUP(($O68+1)&amp;"-"&amp;($P68-1),RUN,R$18+4,FALSE)&gt;9,FALSE),1,0)+
IF(IFERROR(VLOOKUP(($O68-1)&amp;"-"&amp;($P68+1),RUN,R$18+4,FALSE)&gt;9,FALSE),1,0),
TRUE,"X")</f>
        <v>10</v>
      </c>
      <c r="T68" s="6" cm="1">
        <f t="array" ref="T68">_xlfn.IFS(
T$17=1,S68+1,
S68 &gt; 9,0,
S68 = 0,0,
TRUE,
S68+
IF(IFERROR(VLOOKUP(($O68-1)&amp;"-"&amp;($P68  ),RUN,S$18+4,FALSE)&gt;9,FALSE),1,0)+
IF(IFERROR(VLOOKUP(($O68  )&amp;"-"&amp;($P68+1),RUN,S$18+4,FALSE)&gt;9,FALSE),1,0)+
IF(IFERROR(VLOOKUP(($O68+1)&amp;"-"&amp;($P68  ),RUN,S$18+4,FALSE)&gt;9,FALSE),1,0)+
IF(IFERROR(VLOOKUP(($O68  )&amp;"-"&amp;($P68-1),RUN,S$18+4,FALSE)&gt;9,FALSE),1,0)+
IF(IFERROR(VLOOKUP(($O68-1)&amp;"-"&amp;($P68-1),RUN,S$18+4,FALSE)&gt;9,FALSE),1,0)+
IF(IFERROR(VLOOKUP(($O68+1)&amp;"-"&amp;($P68+1),RUN,S$18+4,FALSE)&gt;9,FALSE),1,0)+
IF(IFERROR(VLOOKUP(($O68+1)&amp;"-"&amp;($P68-1),RUN,S$18+4,FALSE)&gt;9,FALSE),1,0)+
IF(IFERROR(VLOOKUP(($O68-1)&amp;"-"&amp;($P68+1),RUN,S$18+4,FALSE)&gt;9,FALSE),1,0),
TRUE,"X")</f>
        <v>0</v>
      </c>
      <c r="U68" s="6" cm="1">
        <f t="array" ref="U68">_xlfn.IFS(
U$17=1,T68+1,
T68 &gt; 9,0,
T68 = 0,0,
TRUE,
T68+
IF(IFERROR(VLOOKUP(($O68-1)&amp;"-"&amp;($P68  ),RUN,T$18+4,FALSE)&gt;9,FALSE),1,0)+
IF(IFERROR(VLOOKUP(($O68  )&amp;"-"&amp;($P68+1),RUN,T$18+4,FALSE)&gt;9,FALSE),1,0)+
IF(IFERROR(VLOOKUP(($O68+1)&amp;"-"&amp;($P68  ),RUN,T$18+4,FALSE)&gt;9,FALSE),1,0)+
IF(IFERROR(VLOOKUP(($O68  )&amp;"-"&amp;($P68-1),RUN,T$18+4,FALSE)&gt;9,FALSE),1,0)+
IF(IFERROR(VLOOKUP(($O68-1)&amp;"-"&amp;($P68-1),RUN,T$18+4,FALSE)&gt;9,FALSE),1,0)+
IF(IFERROR(VLOOKUP(($O68+1)&amp;"-"&amp;($P68+1),RUN,T$18+4,FALSE)&gt;9,FALSE),1,0)+
IF(IFERROR(VLOOKUP(($O68+1)&amp;"-"&amp;($P68-1),RUN,T$18+4,FALSE)&gt;9,FALSE),1,0)+
IF(IFERROR(VLOOKUP(($O68-1)&amp;"-"&amp;($P68+1),RUN,T$18+4,FALSE)&gt;9,FALSE),1,0),
TRUE,"X")</f>
        <v>0</v>
      </c>
      <c r="V68" s="6" cm="1">
        <f t="array" ref="V68">_xlfn.IFS(
V$17=1,U68+1,
U68 &gt; 9,0,
U68 = 0,0,
TRUE,
U68+
IF(IFERROR(VLOOKUP(($O68-1)&amp;"-"&amp;($P68  ),RUN,U$18+4,FALSE)&gt;9,FALSE),1,0)+
IF(IFERROR(VLOOKUP(($O68  )&amp;"-"&amp;($P68+1),RUN,U$18+4,FALSE)&gt;9,FALSE),1,0)+
IF(IFERROR(VLOOKUP(($O68+1)&amp;"-"&amp;($P68  ),RUN,U$18+4,FALSE)&gt;9,FALSE),1,0)+
IF(IFERROR(VLOOKUP(($O68  )&amp;"-"&amp;($P68-1),RUN,U$18+4,FALSE)&gt;9,FALSE),1,0)+
IF(IFERROR(VLOOKUP(($O68-1)&amp;"-"&amp;($P68-1),RUN,U$18+4,FALSE)&gt;9,FALSE),1,0)+
IF(IFERROR(VLOOKUP(($O68+1)&amp;"-"&amp;($P68+1),RUN,U$18+4,FALSE)&gt;9,FALSE),1,0)+
IF(IFERROR(VLOOKUP(($O68+1)&amp;"-"&amp;($P68-1),RUN,U$18+4,FALSE)&gt;9,FALSE),1,0)+
IF(IFERROR(VLOOKUP(($O68-1)&amp;"-"&amp;($P68+1),RUN,U$18+4,FALSE)&gt;9,FALSE),1,0),
TRUE,"X")</f>
        <v>0</v>
      </c>
      <c r="W68" s="6" cm="1">
        <f t="array" ref="W68">_xlfn.IFS(
W$17=1,V68+1,
V68 &gt; 9,0,
V68 = 0,0,
TRUE,
V68+
IF(IFERROR(VLOOKUP(($O68-1)&amp;"-"&amp;($P68  ),RUN,V$18+4,FALSE)&gt;9,FALSE),1,0)+
IF(IFERROR(VLOOKUP(($O68  )&amp;"-"&amp;($P68+1),RUN,V$18+4,FALSE)&gt;9,FALSE),1,0)+
IF(IFERROR(VLOOKUP(($O68+1)&amp;"-"&amp;($P68  ),RUN,V$18+4,FALSE)&gt;9,FALSE),1,0)+
IF(IFERROR(VLOOKUP(($O68  )&amp;"-"&amp;($P68-1),RUN,V$18+4,FALSE)&gt;9,FALSE),1,0)+
IF(IFERROR(VLOOKUP(($O68-1)&amp;"-"&amp;($P68-1),RUN,V$18+4,FALSE)&gt;9,FALSE),1,0)+
IF(IFERROR(VLOOKUP(($O68+1)&amp;"-"&amp;($P68+1),RUN,V$18+4,FALSE)&gt;9,FALSE),1,0)+
IF(IFERROR(VLOOKUP(($O68+1)&amp;"-"&amp;($P68-1),RUN,V$18+4,FALSE)&gt;9,FALSE),1,0)+
IF(IFERROR(VLOOKUP(($O68-1)&amp;"-"&amp;($P68+1),RUN,V$18+4,FALSE)&gt;9,FALSE),1,0),
TRUE,"X")</f>
        <v>0</v>
      </c>
      <c r="X68" s="6" cm="1">
        <f t="array" ref="X68">_xlfn.IFS(
X$17=1,W68+1,
W68 &gt; 9,0,
W68 = 0,0,
TRUE,
W68+
IF(IFERROR(VLOOKUP(($O68-1)&amp;"-"&amp;($P68  ),RUN,W$18+4,FALSE)&gt;9,FALSE),1,0)+
IF(IFERROR(VLOOKUP(($O68  )&amp;"-"&amp;($P68+1),RUN,W$18+4,FALSE)&gt;9,FALSE),1,0)+
IF(IFERROR(VLOOKUP(($O68+1)&amp;"-"&amp;($P68  ),RUN,W$18+4,FALSE)&gt;9,FALSE),1,0)+
IF(IFERROR(VLOOKUP(($O68  )&amp;"-"&amp;($P68-1),RUN,W$18+4,FALSE)&gt;9,FALSE),1,0)+
IF(IFERROR(VLOOKUP(($O68-1)&amp;"-"&amp;($P68-1),RUN,W$18+4,FALSE)&gt;9,FALSE),1,0)+
IF(IFERROR(VLOOKUP(($O68+1)&amp;"-"&amp;($P68+1),RUN,W$18+4,FALSE)&gt;9,FALSE),1,0)+
IF(IFERROR(VLOOKUP(($O68+1)&amp;"-"&amp;($P68-1),RUN,W$18+4,FALSE)&gt;9,FALSE),1,0)+
IF(IFERROR(VLOOKUP(($O68-1)&amp;"-"&amp;($P68+1),RUN,W$18+4,FALSE)&gt;9,FALSE),1,0),
TRUE,"X")</f>
        <v>0</v>
      </c>
      <c r="Y68" s="6" cm="1">
        <f t="array" ref="Y68">_xlfn.IFS(
Y$17=1,X68+1,
X68 &gt; 9,0,
X68 = 0,0,
TRUE,
X68+
IF(IFERROR(VLOOKUP(($O68-1)&amp;"-"&amp;($P68  ),RUN,X$18+4,FALSE)&gt;9,FALSE),1,0)+
IF(IFERROR(VLOOKUP(($O68  )&amp;"-"&amp;($P68+1),RUN,X$18+4,FALSE)&gt;9,FALSE),1,0)+
IF(IFERROR(VLOOKUP(($O68+1)&amp;"-"&amp;($P68  ),RUN,X$18+4,FALSE)&gt;9,FALSE),1,0)+
IF(IFERROR(VLOOKUP(($O68  )&amp;"-"&amp;($P68-1),RUN,X$18+4,FALSE)&gt;9,FALSE),1,0)+
IF(IFERROR(VLOOKUP(($O68-1)&amp;"-"&amp;($P68-1),RUN,X$18+4,FALSE)&gt;9,FALSE),1,0)+
IF(IFERROR(VLOOKUP(($O68+1)&amp;"-"&amp;($P68+1),RUN,X$18+4,FALSE)&gt;9,FALSE),1,0)+
IF(IFERROR(VLOOKUP(($O68+1)&amp;"-"&amp;($P68-1),RUN,X$18+4,FALSE)&gt;9,FALSE),1,0)+
IF(IFERROR(VLOOKUP(($O68-1)&amp;"-"&amp;($P68+1),RUN,X$18+4,FALSE)&gt;9,FALSE),1,0),
TRUE,"X")</f>
        <v>1</v>
      </c>
      <c r="Z68" s="6" cm="1">
        <f t="array" ref="Z68">_xlfn.IFS(
Z$17=1,Y68+1,
Y68 &gt; 9,0,
Y68 = 0,0,
TRUE,
Y68+
IF(IFERROR(VLOOKUP(($O68-1)&amp;"-"&amp;($P68  ),RUN,Y$18+4,FALSE)&gt;9,FALSE),1,0)+
IF(IFERROR(VLOOKUP(($O68  )&amp;"-"&amp;($P68+1),RUN,Y$18+4,FALSE)&gt;9,FALSE),1,0)+
IF(IFERROR(VLOOKUP(($O68+1)&amp;"-"&amp;($P68  ),RUN,Y$18+4,FALSE)&gt;9,FALSE),1,0)+
IF(IFERROR(VLOOKUP(($O68  )&amp;"-"&amp;($P68-1),RUN,Y$18+4,FALSE)&gt;9,FALSE),1,0)+
IF(IFERROR(VLOOKUP(($O68-1)&amp;"-"&amp;($P68-1),RUN,Y$18+4,FALSE)&gt;9,FALSE),1,0)+
IF(IFERROR(VLOOKUP(($O68+1)&amp;"-"&amp;($P68+1),RUN,Y$18+4,FALSE)&gt;9,FALSE),1,0)+
IF(IFERROR(VLOOKUP(($O68+1)&amp;"-"&amp;($P68-1),RUN,Y$18+4,FALSE)&gt;9,FALSE),1,0)+
IF(IFERROR(VLOOKUP(($O68-1)&amp;"-"&amp;($P68+1),RUN,Y$18+4,FALSE)&gt;9,FALSE),1,0),
TRUE,"X")</f>
        <v>2</v>
      </c>
      <c r="AA68" s="6" cm="1">
        <f t="array" ref="AA68">_xlfn.IFS(
AA$17=1,Z68+1,
Z68 &gt; 9,0,
Z68 = 0,0,
TRUE,
Z68+
IF(IFERROR(VLOOKUP(($O68-1)&amp;"-"&amp;($P68  ),RUN,Z$18+4,FALSE)&gt;9,FALSE),1,0)+
IF(IFERROR(VLOOKUP(($O68  )&amp;"-"&amp;($P68+1),RUN,Z$18+4,FALSE)&gt;9,FALSE),1,0)+
IF(IFERROR(VLOOKUP(($O68+1)&amp;"-"&amp;($P68  ),RUN,Z$18+4,FALSE)&gt;9,FALSE),1,0)+
IF(IFERROR(VLOOKUP(($O68  )&amp;"-"&amp;($P68-1),RUN,Z$18+4,FALSE)&gt;9,FALSE),1,0)+
IF(IFERROR(VLOOKUP(($O68-1)&amp;"-"&amp;($P68-1),RUN,Z$18+4,FALSE)&gt;9,FALSE),1,0)+
IF(IFERROR(VLOOKUP(($O68+1)&amp;"-"&amp;($P68+1),RUN,Z$18+4,FALSE)&gt;9,FALSE),1,0)+
IF(IFERROR(VLOOKUP(($O68+1)&amp;"-"&amp;($P68-1),RUN,Z$18+4,FALSE)&gt;9,FALSE),1,0)+
IF(IFERROR(VLOOKUP(($O68-1)&amp;"-"&amp;($P68+1),RUN,Z$18+4,FALSE)&gt;9,FALSE),1,0),
TRUE,"X")</f>
        <v>3</v>
      </c>
      <c r="AB68" s="6" cm="1">
        <f t="array" ref="AB68">_xlfn.IFS(
AB$17=1,AA68+1,
AA68 &gt; 9,0,
AA68 = 0,0,
TRUE,
AA68+
IF(IFERROR(VLOOKUP(($O68-1)&amp;"-"&amp;($P68  ),RUN,AA$18+4,FALSE)&gt;9,FALSE),1,0)+
IF(IFERROR(VLOOKUP(($O68  )&amp;"-"&amp;($P68+1),RUN,AA$18+4,FALSE)&gt;9,FALSE),1,0)+
IF(IFERROR(VLOOKUP(($O68+1)&amp;"-"&amp;($P68  ),RUN,AA$18+4,FALSE)&gt;9,FALSE),1,0)+
IF(IFERROR(VLOOKUP(($O68  )&amp;"-"&amp;($P68-1),RUN,AA$18+4,FALSE)&gt;9,FALSE),1,0)+
IF(IFERROR(VLOOKUP(($O68-1)&amp;"-"&amp;($P68-1),RUN,AA$18+4,FALSE)&gt;9,FALSE),1,0)+
IF(IFERROR(VLOOKUP(($O68+1)&amp;"-"&amp;($P68+1),RUN,AA$18+4,FALSE)&gt;9,FALSE),1,0)+
IF(IFERROR(VLOOKUP(($O68+1)&amp;"-"&amp;($P68-1),RUN,AA$18+4,FALSE)&gt;9,FALSE),1,0)+
IF(IFERROR(VLOOKUP(($O68-1)&amp;"-"&amp;($P68+1),RUN,AA$18+4,FALSE)&gt;9,FALSE),1,0),
TRUE,"X")</f>
        <v>3</v>
      </c>
      <c r="AC68" s="6" cm="1">
        <f t="array" ref="AC68">_xlfn.IFS(
AC$17=1,AB68+1,
AB68 &gt; 9,0,
AB68 = 0,0,
TRUE,
AB68+
IF(IFERROR(VLOOKUP(($O68-1)&amp;"-"&amp;($P68  ),RUN,AB$18+4,FALSE)&gt;9,FALSE),1,0)+
IF(IFERROR(VLOOKUP(($O68  )&amp;"-"&amp;($P68+1),RUN,AB$18+4,FALSE)&gt;9,FALSE),1,0)+
IF(IFERROR(VLOOKUP(($O68+1)&amp;"-"&amp;($P68  ),RUN,AB$18+4,FALSE)&gt;9,FALSE),1,0)+
IF(IFERROR(VLOOKUP(($O68  )&amp;"-"&amp;($P68-1),RUN,AB$18+4,FALSE)&gt;9,FALSE),1,0)+
IF(IFERROR(VLOOKUP(($O68-1)&amp;"-"&amp;($P68-1),RUN,AB$18+4,FALSE)&gt;9,FALSE),1,0)+
IF(IFERROR(VLOOKUP(($O68+1)&amp;"-"&amp;($P68+1),RUN,AB$18+4,FALSE)&gt;9,FALSE),1,0)+
IF(IFERROR(VLOOKUP(($O68+1)&amp;"-"&amp;($P68-1),RUN,AB$18+4,FALSE)&gt;9,FALSE),1,0)+
IF(IFERROR(VLOOKUP(($O68-1)&amp;"-"&amp;($P68+1),RUN,AB$18+4,FALSE)&gt;9,FALSE),1,0),
TRUE,"X")</f>
        <v>3</v>
      </c>
      <c r="AD68" s="6" cm="1">
        <f t="array" ref="AD68">_xlfn.IFS(
AD$17=1,AC68+1,
AC68 &gt; 9,0,
AC68 = 0,0,
TRUE,
AC68+
IF(IFERROR(VLOOKUP(($O68-1)&amp;"-"&amp;($P68  ),RUN,AC$18+4,FALSE)&gt;9,FALSE),1,0)+
IF(IFERROR(VLOOKUP(($O68  )&amp;"-"&amp;($P68+1),RUN,AC$18+4,FALSE)&gt;9,FALSE),1,0)+
IF(IFERROR(VLOOKUP(($O68+1)&amp;"-"&amp;($P68  ),RUN,AC$18+4,FALSE)&gt;9,FALSE),1,0)+
IF(IFERROR(VLOOKUP(($O68  )&amp;"-"&amp;($P68-1),RUN,AC$18+4,FALSE)&gt;9,FALSE),1,0)+
IF(IFERROR(VLOOKUP(($O68-1)&amp;"-"&amp;($P68-1),RUN,AC$18+4,FALSE)&gt;9,FALSE),1,0)+
IF(IFERROR(VLOOKUP(($O68+1)&amp;"-"&amp;($P68+1),RUN,AC$18+4,FALSE)&gt;9,FALSE),1,0)+
IF(IFERROR(VLOOKUP(($O68+1)&amp;"-"&amp;($P68-1),RUN,AC$18+4,FALSE)&gt;9,FALSE),1,0)+
IF(IFERROR(VLOOKUP(($O68-1)&amp;"-"&amp;($P68+1),RUN,AC$18+4,FALSE)&gt;9,FALSE),1,0),
TRUE,"X")</f>
        <v>3</v>
      </c>
      <c r="AE68" s="6" cm="1">
        <f t="array" ref="AE68">_xlfn.IFS(
AE$17=1,AD68+1,
AD68 &gt; 9,0,
AD68 = 0,0,
TRUE,
AD68+
IF(IFERROR(VLOOKUP(($O68-1)&amp;"-"&amp;($P68  ),RUN,AD$18+4,FALSE)&gt;9,FALSE),1,0)+
IF(IFERROR(VLOOKUP(($O68  )&amp;"-"&amp;($P68+1),RUN,AD$18+4,FALSE)&gt;9,FALSE),1,0)+
IF(IFERROR(VLOOKUP(($O68+1)&amp;"-"&amp;($P68  ),RUN,AD$18+4,FALSE)&gt;9,FALSE),1,0)+
IF(IFERROR(VLOOKUP(($O68  )&amp;"-"&amp;($P68-1),RUN,AD$18+4,FALSE)&gt;9,FALSE),1,0)+
IF(IFERROR(VLOOKUP(($O68-1)&amp;"-"&amp;($P68-1),RUN,AD$18+4,FALSE)&gt;9,FALSE),1,0)+
IF(IFERROR(VLOOKUP(($O68+1)&amp;"-"&amp;($P68+1),RUN,AD$18+4,FALSE)&gt;9,FALSE),1,0)+
IF(IFERROR(VLOOKUP(($O68+1)&amp;"-"&amp;($P68-1),RUN,AD$18+4,FALSE)&gt;9,FALSE),1,0)+
IF(IFERROR(VLOOKUP(($O68-1)&amp;"-"&amp;($P68+1),RUN,AD$18+4,FALSE)&gt;9,FALSE),1,0),
TRUE,"X")</f>
        <v>3</v>
      </c>
      <c r="AF68" s="6" cm="1">
        <f t="array" ref="AF68">_xlfn.IFS(
AF$17=1,AE68+1,
AE68 &gt; 9,0,
AE68 = 0,0,
TRUE,
AE68+
IF(IFERROR(VLOOKUP(($O68-1)&amp;"-"&amp;($P68  ),RUN,AE$18+4,FALSE)&gt;9,FALSE),1,0)+
IF(IFERROR(VLOOKUP(($O68  )&amp;"-"&amp;($P68+1),RUN,AE$18+4,FALSE)&gt;9,FALSE),1,0)+
IF(IFERROR(VLOOKUP(($O68+1)&amp;"-"&amp;($P68  ),RUN,AE$18+4,FALSE)&gt;9,FALSE),1,0)+
IF(IFERROR(VLOOKUP(($O68  )&amp;"-"&amp;($P68-1),RUN,AE$18+4,FALSE)&gt;9,FALSE),1,0)+
IF(IFERROR(VLOOKUP(($O68-1)&amp;"-"&amp;($P68-1),RUN,AE$18+4,FALSE)&gt;9,FALSE),1,0)+
IF(IFERROR(VLOOKUP(($O68+1)&amp;"-"&amp;($P68+1),RUN,AE$18+4,FALSE)&gt;9,FALSE),1,0)+
IF(IFERROR(VLOOKUP(($O68+1)&amp;"-"&amp;($P68-1),RUN,AE$18+4,FALSE)&gt;9,FALSE),1,0)+
IF(IFERROR(VLOOKUP(($O68-1)&amp;"-"&amp;($P68+1),RUN,AE$18+4,FALSE)&gt;9,FALSE),1,0),
TRUE,"X")</f>
        <v>3</v>
      </c>
      <c r="AG68" s="6" cm="1">
        <f t="array" ref="AG68">_xlfn.IFS(
AG$17=1,AF68+1,
AF68 &gt; 9,0,
AF68 = 0,0,
TRUE,
AF68+
IF(IFERROR(VLOOKUP(($O68-1)&amp;"-"&amp;($P68  ),RUN,AF$18+4,FALSE)&gt;9,FALSE),1,0)+
IF(IFERROR(VLOOKUP(($O68  )&amp;"-"&amp;($P68+1),RUN,AF$18+4,FALSE)&gt;9,FALSE),1,0)+
IF(IFERROR(VLOOKUP(($O68+1)&amp;"-"&amp;($P68  ),RUN,AF$18+4,FALSE)&gt;9,FALSE),1,0)+
IF(IFERROR(VLOOKUP(($O68  )&amp;"-"&amp;($P68-1),RUN,AF$18+4,FALSE)&gt;9,FALSE),1,0)+
IF(IFERROR(VLOOKUP(($O68-1)&amp;"-"&amp;($P68-1),RUN,AF$18+4,FALSE)&gt;9,FALSE),1,0)+
IF(IFERROR(VLOOKUP(($O68+1)&amp;"-"&amp;($P68+1),RUN,AF$18+4,FALSE)&gt;9,FALSE),1,0)+
IF(IFERROR(VLOOKUP(($O68+1)&amp;"-"&amp;($P68-1),RUN,AF$18+4,FALSE)&gt;9,FALSE),1,0)+
IF(IFERROR(VLOOKUP(($O68-1)&amp;"-"&amp;($P68+1),RUN,AF$18+4,FALSE)&gt;9,FALSE),1,0),
TRUE,"X")</f>
        <v>3</v>
      </c>
      <c r="AH68" s="6" cm="1">
        <f t="array" ref="AH68">_xlfn.IFS(
AH$17=1,AG68+1,
AG68 &gt; 9,0,
AG68 = 0,0,
TRUE,
AG68+
IF(IFERROR(VLOOKUP(($O68-1)&amp;"-"&amp;($P68  ),RUN,AG$18+4,FALSE)&gt;9,FALSE),1,0)+
IF(IFERROR(VLOOKUP(($O68  )&amp;"-"&amp;($P68+1),RUN,AG$18+4,FALSE)&gt;9,FALSE),1,0)+
IF(IFERROR(VLOOKUP(($O68+1)&amp;"-"&amp;($P68  ),RUN,AG$18+4,FALSE)&gt;9,FALSE),1,0)+
IF(IFERROR(VLOOKUP(($O68  )&amp;"-"&amp;($P68-1),RUN,AG$18+4,FALSE)&gt;9,FALSE),1,0)+
IF(IFERROR(VLOOKUP(($O68-1)&amp;"-"&amp;($P68-1),RUN,AG$18+4,FALSE)&gt;9,FALSE),1,0)+
IF(IFERROR(VLOOKUP(($O68+1)&amp;"-"&amp;($P68+1),RUN,AG$18+4,FALSE)&gt;9,FALSE),1,0)+
IF(IFERROR(VLOOKUP(($O68+1)&amp;"-"&amp;($P68-1),RUN,AG$18+4,FALSE)&gt;9,FALSE),1,0)+
IF(IFERROR(VLOOKUP(($O68-1)&amp;"-"&amp;($P68+1),RUN,AG$18+4,FALSE)&gt;9,FALSE),1,0),
TRUE,"X")</f>
        <v>3</v>
      </c>
      <c r="AI68" s="6" cm="1">
        <f t="array" ref="AI68">_xlfn.IFS(
AI$17=1,AH68+1,
AH68 &gt; 9,0,
AH68 = 0,0,
TRUE,
AH68+
IF(IFERROR(VLOOKUP(($O68-1)&amp;"-"&amp;($P68  ),RUN,AH$18+4,FALSE)&gt;9,FALSE),1,0)+
IF(IFERROR(VLOOKUP(($O68  )&amp;"-"&amp;($P68+1),RUN,AH$18+4,FALSE)&gt;9,FALSE),1,0)+
IF(IFERROR(VLOOKUP(($O68+1)&amp;"-"&amp;($P68  ),RUN,AH$18+4,FALSE)&gt;9,FALSE),1,0)+
IF(IFERROR(VLOOKUP(($O68  )&amp;"-"&amp;($P68-1),RUN,AH$18+4,FALSE)&gt;9,FALSE),1,0)+
IF(IFERROR(VLOOKUP(($O68-1)&amp;"-"&amp;($P68-1),RUN,AH$18+4,FALSE)&gt;9,FALSE),1,0)+
IF(IFERROR(VLOOKUP(($O68+1)&amp;"-"&amp;($P68+1),RUN,AH$18+4,FALSE)&gt;9,FALSE),1,0)+
IF(IFERROR(VLOOKUP(($O68+1)&amp;"-"&amp;($P68-1),RUN,AH$18+4,FALSE)&gt;9,FALSE),1,0)+
IF(IFERROR(VLOOKUP(($O68-1)&amp;"-"&amp;($P68+1),RUN,AH$18+4,FALSE)&gt;9,FALSE),1,0),
TRUE,"X")</f>
        <v>3</v>
      </c>
      <c r="AJ68" s="6" cm="1">
        <f t="array" ref="AJ68">_xlfn.IFS(
AJ$17=1,AI68+1,
AI68 &gt; 9,0,
AI68 = 0,0,
TRUE,
AI68+
IF(IFERROR(VLOOKUP(($O68-1)&amp;"-"&amp;($P68  ),RUN,AI$18+4,FALSE)&gt;9,FALSE),1,0)+
IF(IFERROR(VLOOKUP(($O68  )&amp;"-"&amp;($P68+1),RUN,AI$18+4,FALSE)&gt;9,FALSE),1,0)+
IF(IFERROR(VLOOKUP(($O68+1)&amp;"-"&amp;($P68  ),RUN,AI$18+4,FALSE)&gt;9,FALSE),1,0)+
IF(IFERROR(VLOOKUP(($O68  )&amp;"-"&amp;($P68-1),RUN,AI$18+4,FALSE)&gt;9,FALSE),1,0)+
IF(IFERROR(VLOOKUP(($O68-1)&amp;"-"&amp;($P68-1),RUN,AI$18+4,FALSE)&gt;9,FALSE),1,0)+
IF(IFERROR(VLOOKUP(($O68+1)&amp;"-"&amp;($P68+1),RUN,AI$18+4,FALSE)&gt;9,FALSE),1,0)+
IF(IFERROR(VLOOKUP(($O68+1)&amp;"-"&amp;($P68-1),RUN,AI$18+4,FALSE)&gt;9,FALSE),1,0)+
IF(IFERROR(VLOOKUP(($O68-1)&amp;"-"&amp;($P68+1),RUN,AI$18+4,FALSE)&gt;9,FALSE),1,0),
TRUE,"X")</f>
        <v>3</v>
      </c>
      <c r="AK68" s="6" cm="1">
        <f t="array" ref="AK68">_xlfn.IFS(
AK$17=1,AJ68+1,
AJ68 &gt; 9,0,
AJ68 = 0,0,
TRUE,
AJ68+
IF(IFERROR(VLOOKUP(($O68-1)&amp;"-"&amp;($P68  ),RUN,AJ$18+4,FALSE)&gt;9,FALSE),1,0)+
IF(IFERROR(VLOOKUP(($O68  )&amp;"-"&amp;($P68+1),RUN,AJ$18+4,FALSE)&gt;9,FALSE),1,0)+
IF(IFERROR(VLOOKUP(($O68+1)&amp;"-"&amp;($P68  ),RUN,AJ$18+4,FALSE)&gt;9,FALSE),1,0)+
IF(IFERROR(VLOOKUP(($O68  )&amp;"-"&amp;($P68-1),RUN,AJ$18+4,FALSE)&gt;9,FALSE),1,0)+
IF(IFERROR(VLOOKUP(($O68-1)&amp;"-"&amp;($P68-1),RUN,AJ$18+4,FALSE)&gt;9,FALSE),1,0)+
IF(IFERROR(VLOOKUP(($O68+1)&amp;"-"&amp;($P68+1),RUN,AJ$18+4,FALSE)&gt;9,FALSE),1,0)+
IF(IFERROR(VLOOKUP(($O68+1)&amp;"-"&amp;($P68-1),RUN,AJ$18+4,FALSE)&gt;9,FALSE),1,0)+
IF(IFERROR(VLOOKUP(($O68-1)&amp;"-"&amp;($P68+1),RUN,AJ$18+4,FALSE)&gt;9,FALSE),1,0),
TRUE,"X")</f>
        <v>4</v>
      </c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  <c r="AMY68" s="6"/>
      <c r="AMZ68" s="6"/>
      <c r="ANA68" s="6"/>
      <c r="ANB68" s="6"/>
      <c r="ANC68" s="6"/>
      <c r="AND68" s="6"/>
      <c r="ANE68" s="6"/>
      <c r="ANF68" s="6"/>
      <c r="ANG68" s="6"/>
      <c r="ANH68" s="6"/>
      <c r="ANI68" s="6"/>
      <c r="ANJ68" s="6"/>
      <c r="ANK68" s="6"/>
      <c r="ANL68" s="6"/>
      <c r="ANM68" s="6"/>
      <c r="ANN68" s="6"/>
      <c r="ANO68" s="6"/>
      <c r="ANP68" s="6"/>
      <c r="ANQ68" s="6"/>
      <c r="ANR68" s="6"/>
      <c r="ANS68" s="6"/>
      <c r="ANT68" s="6"/>
      <c r="ANU68" s="6"/>
      <c r="ANV68" s="6"/>
      <c r="ANW68" s="6"/>
      <c r="ANX68" s="6"/>
      <c r="ANY68" s="6"/>
      <c r="ANZ68" s="6"/>
      <c r="AOA68" s="6"/>
      <c r="AOB68" s="6"/>
      <c r="AOC68" s="6"/>
      <c r="AOD68" s="6"/>
      <c r="AOE68" s="6"/>
      <c r="AOF68" s="6"/>
      <c r="AOG68" s="6"/>
      <c r="AOH68" s="6"/>
      <c r="AOI68" s="6"/>
      <c r="AOJ68" s="6"/>
      <c r="AOK68" s="6"/>
      <c r="AOL68" s="6"/>
      <c r="AOM68" s="6"/>
      <c r="AON68" s="6"/>
      <c r="AOO68" s="6"/>
      <c r="AOP68" s="6"/>
      <c r="AOQ68" s="6"/>
      <c r="AOR68" s="6"/>
      <c r="AOS68" s="6"/>
      <c r="AOT68" s="6"/>
      <c r="AOU68" s="6"/>
      <c r="AOV68" s="6"/>
      <c r="AOW68" s="6"/>
      <c r="AOX68" s="6"/>
      <c r="AOY68" s="6"/>
      <c r="AOZ68" s="6"/>
      <c r="APA68" s="6"/>
      <c r="APB68" s="6"/>
      <c r="APC68" s="6"/>
      <c r="APD68" s="6"/>
      <c r="APE68" s="6"/>
      <c r="APF68" s="6"/>
      <c r="APG68" s="6"/>
      <c r="APH68" s="6"/>
      <c r="API68" s="6"/>
      <c r="APJ68" s="6"/>
      <c r="APK68" s="6"/>
      <c r="APL68" s="6"/>
      <c r="APM68" s="6"/>
      <c r="APN68" s="6"/>
      <c r="APO68" s="6"/>
      <c r="APP68" s="6"/>
      <c r="APQ68" s="6"/>
      <c r="APR68" s="6"/>
      <c r="APS68" s="6"/>
      <c r="APT68" s="6"/>
      <c r="APU68" s="6"/>
      <c r="APV68" s="6"/>
      <c r="APW68" s="6"/>
      <c r="APX68" s="6"/>
      <c r="APY68" s="6"/>
      <c r="APZ68" s="6"/>
      <c r="AQA68" s="6"/>
      <c r="AQB68" s="6"/>
      <c r="AQC68" s="6"/>
      <c r="AQD68" s="6"/>
      <c r="AQE68" s="6"/>
      <c r="AQF68" s="6"/>
      <c r="AQG68" s="6"/>
      <c r="AQH68" s="6"/>
      <c r="AQI68" s="6"/>
      <c r="AQJ68" s="6"/>
      <c r="AQK68" s="6"/>
      <c r="AQL68" s="6"/>
      <c r="AQM68" s="6"/>
      <c r="AQN68" s="6"/>
      <c r="AQO68" s="6"/>
      <c r="AQP68" s="6"/>
      <c r="AQQ68" s="6"/>
      <c r="AQR68" s="6"/>
      <c r="AQS68" s="6"/>
      <c r="AQT68" s="6"/>
      <c r="AQU68" s="6"/>
      <c r="AQV68" s="6"/>
      <c r="AQW68" s="6"/>
      <c r="AQX68" s="6"/>
      <c r="AQY68" s="6"/>
      <c r="AQZ68" s="6"/>
      <c r="ARA68" s="6"/>
      <c r="ARB68" s="6"/>
      <c r="ARC68" s="6"/>
      <c r="ARD68" s="6"/>
      <c r="ARE68" s="6"/>
      <c r="ARF68" s="6"/>
      <c r="ARG68" s="6"/>
      <c r="ARH68" s="6"/>
      <c r="ARI68" s="6"/>
      <c r="ARJ68" s="6"/>
      <c r="ARK68" s="6"/>
      <c r="ARL68" s="6"/>
      <c r="ARM68" s="6"/>
      <c r="ARN68" s="6"/>
      <c r="ARO68" s="6"/>
      <c r="ARP68" s="6"/>
      <c r="ARQ68" s="6"/>
      <c r="ARR68" s="6"/>
      <c r="ARS68" s="6"/>
      <c r="ART68" s="6"/>
      <c r="ARU68" s="6"/>
      <c r="ARV68" s="6"/>
      <c r="ARW68" s="6"/>
      <c r="ARX68" s="6"/>
      <c r="ARY68" s="6"/>
      <c r="ARZ68" s="6"/>
      <c r="ASA68" s="6"/>
      <c r="ASB68" s="6"/>
      <c r="ASC68" s="6"/>
      <c r="ASD68" s="6"/>
      <c r="ASE68" s="6"/>
      <c r="ASF68" s="6"/>
      <c r="ASG68" s="6"/>
      <c r="ASH68" s="6"/>
      <c r="ASI68" s="6"/>
      <c r="ASJ68" s="6"/>
      <c r="ASK68" s="6"/>
      <c r="ASL68" s="6"/>
      <c r="ASM68" s="6"/>
      <c r="ASN68" s="6"/>
      <c r="ASO68" s="6"/>
      <c r="ASP68" s="6"/>
      <c r="ASQ68" s="6"/>
      <c r="ASR68" s="6"/>
      <c r="ASS68" s="6"/>
      <c r="AST68" s="6"/>
      <c r="ASU68" s="6"/>
      <c r="ASV68" s="6"/>
      <c r="ASW68" s="6"/>
      <c r="ASX68" s="6"/>
      <c r="ASY68" s="6"/>
      <c r="ASZ68" s="6"/>
      <c r="ATA68" s="6"/>
      <c r="ATB68" s="6"/>
      <c r="ATC68" s="6"/>
      <c r="ATD68" s="6"/>
      <c r="ATE68" s="6"/>
      <c r="ATF68" s="6"/>
      <c r="ATG68" s="6"/>
      <c r="ATH68" s="6"/>
      <c r="ATI68" s="6"/>
      <c r="ATJ68" s="6"/>
      <c r="ATK68" s="6"/>
      <c r="ATL68" s="6"/>
      <c r="ATM68" s="6"/>
      <c r="ATN68" s="6"/>
      <c r="ATO68" s="6"/>
      <c r="ATP68" s="6"/>
      <c r="ATQ68" s="6"/>
      <c r="ATR68" s="6"/>
      <c r="ATS68" s="6"/>
      <c r="ATT68" s="6"/>
      <c r="ATU68" s="6"/>
      <c r="ATV68" s="6"/>
      <c r="ATW68" s="6"/>
      <c r="ATX68" s="6"/>
      <c r="ATY68" s="6"/>
      <c r="ATZ68" s="6"/>
      <c r="AUA68" s="6"/>
      <c r="AUB68" s="6"/>
      <c r="AUC68" s="6"/>
      <c r="AUD68" s="6"/>
      <c r="AUE68" s="6"/>
      <c r="AUF68" s="6"/>
      <c r="AUG68" s="6"/>
      <c r="AUH68" s="6"/>
      <c r="AUI68" s="6"/>
      <c r="AUJ68" s="6"/>
      <c r="AUK68" s="6"/>
      <c r="AUL68" s="6"/>
      <c r="AUM68" s="6"/>
      <c r="AUN68" s="6"/>
      <c r="AUO68" s="6"/>
      <c r="AUP68" s="6"/>
      <c r="AUQ68" s="6"/>
      <c r="AUR68" s="6"/>
      <c r="AUS68" s="6"/>
      <c r="AUT68" s="6"/>
      <c r="AUU68" s="6"/>
      <c r="AUV68" s="6"/>
      <c r="AUW68" s="6"/>
      <c r="AUX68" s="6"/>
      <c r="AUY68" s="6"/>
      <c r="AUZ68" s="6"/>
      <c r="AVA68" s="6"/>
      <c r="AVB68" s="6"/>
      <c r="AVC68" s="6"/>
      <c r="AVD68" s="6"/>
      <c r="AVE68" s="6"/>
      <c r="AVF68" s="6"/>
      <c r="AVG68" s="6"/>
      <c r="AVH68" s="6"/>
      <c r="AVI68" s="6"/>
      <c r="AVJ68" s="6"/>
      <c r="AVK68" s="6"/>
      <c r="AVL68" s="6"/>
      <c r="AVM68" s="6"/>
      <c r="AVN68" s="6"/>
      <c r="AVO68" s="6"/>
      <c r="AVP68" s="6"/>
      <c r="AVQ68" s="6"/>
      <c r="AVR68" s="6"/>
      <c r="AVS68" s="6"/>
      <c r="AVT68" s="6"/>
      <c r="AVU68" s="6"/>
      <c r="AVV68" s="6"/>
      <c r="AVW68" s="6"/>
      <c r="AVX68" s="6"/>
      <c r="AVY68" s="6"/>
      <c r="AVZ68" s="6"/>
      <c r="AWA68" s="6"/>
      <c r="AWB68" s="6"/>
      <c r="AWC68" s="6"/>
      <c r="AWD68" s="6"/>
      <c r="AWE68" s="6"/>
      <c r="AWF68" s="6"/>
      <c r="AWG68" s="6"/>
      <c r="AWH68" s="6"/>
      <c r="AWI68" s="6"/>
      <c r="AWJ68" s="6"/>
      <c r="AWK68" s="6"/>
      <c r="AWL68" s="6"/>
      <c r="AWM68" s="6"/>
      <c r="AWN68" s="6"/>
      <c r="AWO68" s="6"/>
      <c r="AWP68" s="6"/>
      <c r="AWQ68" s="6"/>
      <c r="AWR68" s="6"/>
      <c r="AWS68" s="6"/>
      <c r="AWT68" s="6"/>
      <c r="AWU68" s="6"/>
      <c r="AWV68" s="6"/>
      <c r="AWW68" s="6"/>
      <c r="AWX68" s="6"/>
      <c r="AWY68" s="6"/>
      <c r="AWZ68" s="6"/>
      <c r="AXA68" s="6"/>
      <c r="AXB68" s="6"/>
      <c r="AXC68" s="6"/>
      <c r="AXD68" s="6"/>
      <c r="AXE68" s="6"/>
      <c r="AXF68" s="6"/>
      <c r="AXG68" s="6"/>
      <c r="AXH68" s="6"/>
      <c r="AXI68" s="6"/>
      <c r="AXJ68" s="6"/>
      <c r="AXK68" s="6"/>
      <c r="AXL68" s="6"/>
      <c r="AXM68" s="6"/>
      <c r="AXN68" s="6"/>
      <c r="AXO68" s="6"/>
      <c r="AXP68" s="6"/>
      <c r="AXQ68" s="6"/>
      <c r="AXR68" s="6"/>
      <c r="AXS68" s="6"/>
      <c r="AXT68" s="6"/>
      <c r="AXU68" s="6"/>
      <c r="AXV68" s="6"/>
      <c r="AXW68" s="6"/>
      <c r="AXX68" s="6"/>
      <c r="AXY68" s="6"/>
      <c r="AXZ68" s="6"/>
      <c r="AYA68" s="6"/>
      <c r="AYB68" s="6"/>
      <c r="AYC68" s="6"/>
      <c r="AYD68" s="6"/>
      <c r="AYE68" s="6"/>
      <c r="AYF68" s="6"/>
      <c r="AYG68" s="6"/>
      <c r="AYH68" s="6"/>
      <c r="AYI68" s="6"/>
      <c r="AYJ68" s="6"/>
      <c r="AYK68" s="6"/>
      <c r="AYL68" s="6"/>
      <c r="AYM68" s="6"/>
      <c r="AYN68" s="6"/>
      <c r="AYO68" s="6"/>
      <c r="AYP68" s="6"/>
      <c r="AYQ68" s="6"/>
      <c r="AYR68" s="6"/>
      <c r="AYS68" s="6"/>
      <c r="AYT68" s="6"/>
      <c r="AYU68" s="6"/>
      <c r="AYV68" s="6"/>
      <c r="AYW68" s="6"/>
      <c r="AYX68" s="6"/>
      <c r="AYY68" s="6"/>
      <c r="AYZ68" s="6"/>
      <c r="AZA68" s="6"/>
      <c r="AZB68" s="6"/>
      <c r="AZC68" s="6"/>
      <c r="AZD68" s="6"/>
      <c r="AZE68" s="6"/>
      <c r="AZF68" s="6"/>
      <c r="AZG68" s="6"/>
      <c r="AZH68" s="6"/>
      <c r="AZI68" s="6"/>
      <c r="AZJ68" s="6"/>
      <c r="AZK68" s="6"/>
      <c r="AZL68" s="6"/>
      <c r="AZM68" s="6"/>
      <c r="AZN68" s="6"/>
      <c r="AZO68" s="6"/>
      <c r="AZP68" s="6"/>
      <c r="AZQ68" s="6"/>
      <c r="AZR68" s="6"/>
      <c r="AZS68" s="6"/>
      <c r="AZT68" s="6"/>
      <c r="AZU68" s="6"/>
      <c r="AZV68" s="6"/>
      <c r="AZW68" s="6"/>
      <c r="AZX68" s="6"/>
      <c r="AZY68" s="6"/>
      <c r="AZZ68" s="6"/>
      <c r="BAA68" s="6"/>
      <c r="BAB68" s="6"/>
      <c r="BAC68" s="6"/>
      <c r="BAD68" s="6"/>
      <c r="BAE68" s="6"/>
      <c r="BAF68" s="6"/>
      <c r="BAG68" s="6"/>
      <c r="BAH68" s="6"/>
      <c r="BAI68" s="6"/>
      <c r="BAJ68" s="6"/>
      <c r="BAK68" s="6"/>
      <c r="BAL68" s="6"/>
      <c r="BAM68" s="6"/>
      <c r="BAN68" s="6"/>
      <c r="BAO68" s="6"/>
      <c r="BAP68" s="6"/>
      <c r="BAQ68" s="6"/>
      <c r="BAR68" s="6"/>
      <c r="BAS68" s="6"/>
      <c r="BAT68" s="6"/>
      <c r="BAU68" s="6"/>
      <c r="BAV68" s="6"/>
      <c r="BAW68" s="6"/>
      <c r="BAX68" s="6"/>
      <c r="BAY68" s="6"/>
      <c r="BAZ68" s="6"/>
      <c r="BBA68" s="6"/>
      <c r="BBB68" s="6"/>
      <c r="BBC68" s="6"/>
      <c r="BBD68" s="6"/>
      <c r="BBE68" s="6"/>
      <c r="BBF68" s="6"/>
      <c r="BBG68" s="6"/>
      <c r="BBH68" s="6"/>
      <c r="BBI68" s="6"/>
      <c r="BBJ68" s="6"/>
      <c r="BBK68" s="6"/>
      <c r="BBL68" s="6"/>
      <c r="BBM68" s="6"/>
      <c r="BBN68" s="6"/>
      <c r="BBO68" s="6"/>
      <c r="BBP68" s="6"/>
      <c r="BBQ68" s="6"/>
      <c r="BBR68" s="6"/>
      <c r="BBS68" s="6"/>
      <c r="BBT68" s="6"/>
      <c r="BBU68" s="6"/>
      <c r="BBV68" s="6"/>
      <c r="BBW68" s="6"/>
      <c r="BBX68" s="6"/>
      <c r="BBY68" s="6"/>
      <c r="BBZ68" s="6"/>
      <c r="BCA68" s="6"/>
      <c r="BCB68" s="6"/>
      <c r="BCC68" s="6"/>
      <c r="BCD68" s="6"/>
      <c r="BCE68" s="6"/>
      <c r="BCF68" s="6"/>
      <c r="BCG68" s="6"/>
      <c r="BCH68" s="6"/>
      <c r="BCI68" s="6"/>
      <c r="BCJ68" s="6"/>
      <c r="BCK68" s="6"/>
      <c r="BCL68" s="6"/>
      <c r="BCM68" s="6"/>
      <c r="BCN68" s="6"/>
      <c r="BCO68" s="6"/>
      <c r="BCP68" s="6"/>
      <c r="BCQ68" s="6"/>
      <c r="BCR68" s="6"/>
      <c r="BCS68" s="6"/>
      <c r="BCT68" s="6"/>
      <c r="BCU68" s="6"/>
      <c r="BCV68" s="6"/>
      <c r="BCW68" s="6"/>
      <c r="BCX68" s="6"/>
      <c r="BCY68" s="6"/>
      <c r="BCZ68" s="6"/>
      <c r="BDA68" s="6"/>
      <c r="BDB68" s="6"/>
      <c r="BDC68" s="6"/>
      <c r="BDD68" s="6"/>
      <c r="BDE68" s="6"/>
      <c r="BDF68" s="6"/>
      <c r="BDG68" s="6"/>
      <c r="BDH68" s="6"/>
      <c r="BDI68" s="6"/>
      <c r="BDJ68" s="6"/>
      <c r="BDK68" s="6"/>
      <c r="BDL68" s="6"/>
      <c r="BDM68" s="6"/>
      <c r="BDN68" s="6"/>
      <c r="BDO68" s="6"/>
      <c r="BDP68" s="6"/>
      <c r="BDQ68" s="6"/>
      <c r="BDR68" s="6"/>
      <c r="BDS68" s="6"/>
      <c r="BDT68" s="6"/>
      <c r="BDU68" s="6"/>
      <c r="BDV68" s="6"/>
      <c r="BDW68" s="6"/>
      <c r="BDX68" s="6"/>
      <c r="BDY68" s="6"/>
      <c r="BDZ68" s="6"/>
      <c r="BEA68" s="6"/>
      <c r="BEB68" s="6"/>
      <c r="BEC68" s="6"/>
      <c r="BED68" s="6"/>
      <c r="BEE68" s="6"/>
      <c r="BEF68" s="6"/>
      <c r="BEG68" s="6"/>
      <c r="BEH68" s="6"/>
      <c r="BEI68" s="6"/>
      <c r="BEJ68" s="6"/>
      <c r="BEK68" s="6"/>
      <c r="BEL68" s="6"/>
      <c r="BEM68" s="6"/>
      <c r="BEN68" s="6"/>
      <c r="BEO68" s="6"/>
      <c r="BEP68" s="6"/>
      <c r="BEQ68" s="6"/>
      <c r="BER68" s="6"/>
      <c r="BES68" s="6"/>
      <c r="BET68" s="6"/>
      <c r="BEU68" s="6"/>
      <c r="BEV68" s="6"/>
      <c r="BEW68" s="6"/>
      <c r="BEX68" s="6"/>
      <c r="BEY68" s="6"/>
      <c r="BEZ68" s="6"/>
      <c r="BFA68" s="6"/>
      <c r="BFB68" s="6"/>
      <c r="BFC68" s="6"/>
      <c r="BFD68" s="6"/>
      <c r="BFE68" s="6"/>
      <c r="BFF68" s="6"/>
      <c r="BFG68" s="6"/>
      <c r="BFH68" s="6"/>
      <c r="BFI68" s="6"/>
      <c r="BFJ68" s="6"/>
      <c r="BFK68" s="6"/>
      <c r="BFL68" s="6"/>
      <c r="BFM68" s="6"/>
      <c r="BFN68" s="6"/>
      <c r="BFO68" s="6"/>
      <c r="BFP68" s="6"/>
      <c r="BFQ68" s="6"/>
      <c r="BFR68" s="6"/>
      <c r="BFS68" s="6"/>
      <c r="BFT68" s="6"/>
      <c r="BFU68" s="6"/>
      <c r="BFV68" s="6"/>
      <c r="BFW68" s="6"/>
      <c r="BFX68" s="6"/>
      <c r="BFY68" s="6"/>
      <c r="BFZ68" s="6"/>
      <c r="BGA68" s="6"/>
      <c r="BGB68" s="6"/>
      <c r="BGC68" s="6"/>
      <c r="BGD68" s="6"/>
      <c r="BGE68" s="6"/>
      <c r="BGF68" s="6"/>
      <c r="BGG68" s="6"/>
      <c r="BGH68" s="6"/>
      <c r="BGI68" s="6"/>
      <c r="BGJ68" s="6"/>
      <c r="BGK68" s="6"/>
      <c r="BGL68" s="6"/>
      <c r="BGM68" s="6"/>
      <c r="BGN68" s="6"/>
      <c r="BGO68" s="6"/>
      <c r="BGP68" s="6"/>
      <c r="BGQ68" s="6"/>
      <c r="BGR68" s="6"/>
      <c r="BGS68" s="6"/>
      <c r="BGT68" s="6"/>
      <c r="BGU68" s="6"/>
      <c r="BGV68" s="6"/>
      <c r="BGW68" s="6"/>
      <c r="BGX68" s="6"/>
      <c r="BGY68" s="6"/>
      <c r="BGZ68" s="6"/>
      <c r="BHA68" s="6"/>
      <c r="BHB68" s="6"/>
      <c r="BHC68" s="6"/>
      <c r="BHD68" s="6"/>
      <c r="BHE68" s="6"/>
      <c r="BHF68" s="6"/>
      <c r="BHG68" s="6"/>
      <c r="BHH68" s="6"/>
      <c r="BHI68" s="6"/>
      <c r="BHJ68" s="6"/>
      <c r="BHK68" s="6"/>
      <c r="BHL68" s="6"/>
      <c r="BHM68" s="6"/>
      <c r="BHN68" s="6"/>
      <c r="BHO68" s="6"/>
      <c r="BHP68" s="6"/>
      <c r="BHQ68" s="6"/>
      <c r="BHR68" s="6"/>
      <c r="BHS68" s="6"/>
      <c r="BHT68" s="6"/>
      <c r="BHU68" s="6"/>
      <c r="BHV68" s="6"/>
      <c r="BHW68" s="6"/>
      <c r="BHX68" s="6"/>
      <c r="BHY68" s="6"/>
      <c r="BHZ68" s="6"/>
      <c r="BIA68" s="6"/>
      <c r="BIB68" s="6"/>
      <c r="BIC68" s="6"/>
      <c r="BID68" s="6"/>
      <c r="BIE68" s="6"/>
      <c r="BIF68" s="6"/>
      <c r="BIG68" s="6"/>
      <c r="BIH68" s="6"/>
      <c r="BII68" s="6"/>
      <c r="BIJ68" s="6"/>
      <c r="BIK68" s="6"/>
      <c r="BIL68" s="6"/>
      <c r="BIM68" s="6"/>
      <c r="BIN68" s="6"/>
      <c r="BIO68" s="6"/>
      <c r="BIP68" s="6"/>
      <c r="BIQ68" s="6"/>
      <c r="BIR68" s="6"/>
      <c r="BIS68" s="6"/>
      <c r="BIT68" s="6"/>
      <c r="BIU68" s="6"/>
      <c r="BIV68" s="6"/>
      <c r="BIW68" s="6"/>
      <c r="BIX68" s="6"/>
      <c r="BIY68" s="6"/>
      <c r="BIZ68" s="6"/>
      <c r="BJA68" s="6"/>
      <c r="BJB68" s="6"/>
      <c r="BJC68" s="6"/>
      <c r="BJD68" s="6"/>
      <c r="BJE68" s="6"/>
      <c r="BJF68" s="6"/>
      <c r="BJG68" s="6"/>
      <c r="BJH68" s="6"/>
      <c r="BJI68" s="6"/>
      <c r="BJJ68" s="6"/>
      <c r="BJK68" s="6"/>
      <c r="BJL68" s="6"/>
      <c r="BJM68" s="6"/>
      <c r="BJN68" s="6"/>
      <c r="BJO68" s="6"/>
      <c r="BJP68" s="6"/>
      <c r="BJQ68" s="6"/>
      <c r="BJR68" s="6"/>
      <c r="BJS68" s="6"/>
      <c r="BJT68" s="6"/>
      <c r="BJU68" s="6"/>
      <c r="BJV68" s="6"/>
      <c r="BJW68" s="6"/>
      <c r="BJX68" s="6"/>
      <c r="BJY68" s="6"/>
      <c r="BJZ68" s="6"/>
      <c r="BKA68" s="6"/>
      <c r="BKB68" s="6"/>
      <c r="BKC68" s="6"/>
      <c r="BKD68" s="6"/>
      <c r="BKE68" s="6"/>
      <c r="BKF68" s="6"/>
      <c r="BKG68" s="6"/>
      <c r="BKH68" s="6"/>
      <c r="BKI68" s="6"/>
      <c r="BKJ68" s="6"/>
      <c r="BKK68" s="6"/>
      <c r="BKL68" s="6"/>
      <c r="BKM68" s="6"/>
      <c r="BKN68" s="6"/>
      <c r="BKO68" s="6"/>
      <c r="BKP68" s="6"/>
      <c r="BKQ68" s="6"/>
      <c r="BKR68" s="6"/>
      <c r="BKS68" s="6"/>
      <c r="BKT68" s="6"/>
      <c r="BKU68" s="6"/>
      <c r="BKV68" s="6"/>
      <c r="BKW68" s="6"/>
      <c r="BKX68" s="6"/>
      <c r="BKY68" s="6"/>
      <c r="BKZ68" s="6"/>
      <c r="BLA68" s="6"/>
      <c r="BLB68" s="6"/>
      <c r="BLC68" s="6"/>
      <c r="BLD68" s="6"/>
      <c r="BLE68" s="6"/>
      <c r="BLF68" s="6"/>
      <c r="BLG68" s="6"/>
      <c r="BLH68" s="6"/>
      <c r="BLI68" s="6"/>
      <c r="BLJ68" s="6"/>
      <c r="BLK68" s="6"/>
      <c r="BLL68" s="6"/>
      <c r="BLM68" s="6"/>
      <c r="BLN68" s="6"/>
      <c r="BLO68" s="6"/>
      <c r="BLP68" s="6"/>
      <c r="BLQ68" s="6"/>
      <c r="BLR68" s="6"/>
      <c r="BLS68" s="6"/>
      <c r="BLT68" s="6"/>
      <c r="BLU68" s="6"/>
      <c r="BLV68" s="6"/>
      <c r="BLW68" s="6"/>
      <c r="BLX68" s="6"/>
      <c r="BLY68" s="6"/>
      <c r="BLZ68" s="6"/>
      <c r="BMA68" s="6"/>
      <c r="BMB68" s="6"/>
      <c r="BMC68" s="6"/>
      <c r="BMD68" s="6"/>
      <c r="BME68" s="6"/>
      <c r="BMF68" s="6"/>
      <c r="BMG68" s="6"/>
      <c r="BMH68" s="6"/>
      <c r="BMI68" s="6"/>
      <c r="BMJ68" s="6"/>
      <c r="BMK68" s="6"/>
      <c r="BML68" s="6"/>
      <c r="BMM68" s="6"/>
      <c r="BMN68" s="6"/>
      <c r="BMO68" s="6"/>
      <c r="BMP68" s="6"/>
      <c r="BMQ68" s="6"/>
      <c r="BMR68" s="6"/>
      <c r="BMS68" s="6"/>
      <c r="BMT68" s="6"/>
      <c r="BMU68" s="6"/>
      <c r="BMV68" s="6"/>
      <c r="BMW68" s="6"/>
      <c r="BMX68" s="6"/>
      <c r="BMY68" s="6"/>
      <c r="BMZ68" s="6"/>
      <c r="BNA68" s="6"/>
      <c r="BNB68" s="6"/>
      <c r="BNC68" s="6"/>
      <c r="BND68" s="6"/>
      <c r="BNE68" s="6"/>
      <c r="BNF68" s="6"/>
      <c r="BNG68" s="6"/>
      <c r="BNH68" s="6"/>
      <c r="BNI68" s="6"/>
      <c r="BNJ68" s="6"/>
      <c r="BNK68" s="6"/>
      <c r="BNL68" s="6"/>
      <c r="BNM68" s="6"/>
      <c r="BNN68" s="6"/>
      <c r="BNO68" s="6"/>
      <c r="BNP68" s="6"/>
      <c r="BNQ68" s="6"/>
      <c r="BNR68" s="6"/>
      <c r="BNS68" s="6"/>
      <c r="BNT68" s="6"/>
      <c r="BNU68" s="6"/>
      <c r="BNV68" s="6"/>
      <c r="BNW68" s="6"/>
      <c r="BNX68" s="6"/>
      <c r="BNY68" s="6"/>
      <c r="BNZ68" s="6"/>
      <c r="BOA68" s="6"/>
      <c r="BOB68" s="6"/>
      <c r="BOC68" s="6"/>
      <c r="BOD68" s="6"/>
      <c r="BOE68" s="6"/>
      <c r="BOF68" s="6"/>
      <c r="BOG68" s="6"/>
      <c r="BOH68" s="6"/>
      <c r="BOI68" s="6"/>
      <c r="BOJ68" s="6"/>
      <c r="BOK68" s="6"/>
      <c r="BOL68" s="6"/>
    </row>
    <row r="69" spans="1:1754" x14ac:dyDescent="0.3">
      <c r="A69" t="str">
        <f>IF(Input!A64=0,"",Input!A64)</f>
        <v/>
      </c>
      <c r="B69" s="1"/>
      <c r="M69">
        <v>51</v>
      </c>
      <c r="N69" t="str">
        <f t="shared" si="8"/>
        <v>6-1</v>
      </c>
      <c r="O69">
        <f t="shared" si="9"/>
        <v>6</v>
      </c>
      <c r="P69" s="9">
        <f t="shared" si="10"/>
        <v>1</v>
      </c>
      <c r="Q69" s="29" cm="1">
        <f t="array" ref="Q69">INDEX(START,O69,P69)</f>
        <v>4</v>
      </c>
      <c r="R69" s="6" cm="1">
        <f t="array" ref="R69">_xlfn.IFS(
R$17=1,Q69+1,
Q69 &gt; 9,0,
Q69 = 0,0,
TRUE,
Q69+
IF(IFERROR(VLOOKUP(($O69-1)&amp;"-"&amp;($P69  ),RUN,Q$18+4,FALSE)&gt;9,FALSE),1,0)+
IF(IFERROR(VLOOKUP(($O69  )&amp;"-"&amp;($P69+1),RUN,Q$18+4,FALSE)&gt;9,FALSE),1,0)+
IF(IFERROR(VLOOKUP(($O69+1)&amp;"-"&amp;($P69  ),RUN,Q$18+4,FALSE)&gt;9,FALSE),1,0)+
IF(IFERROR(VLOOKUP(($O69  )&amp;"-"&amp;($P69-1),RUN,Q$18+4,FALSE)&gt;9,FALSE),1,0)+
IF(IFERROR(VLOOKUP(($O69-1)&amp;"-"&amp;($P69-1),RUN,Q$18+4,FALSE)&gt;9,FALSE),1,0)+
IF(IFERROR(VLOOKUP(($O69+1)&amp;"-"&amp;($P69+1),RUN,Q$18+4,FALSE)&gt;9,FALSE),1,0)+
IF(IFERROR(VLOOKUP(($O69+1)&amp;"-"&amp;($P69-1),RUN,Q$18+4,FALSE)&gt;9,FALSE),1,0)+
IF(IFERROR(VLOOKUP(($O69-1)&amp;"-"&amp;($P69+1),RUN,Q$18+4,FALSE)&gt;9,FALSE),1,0),
TRUE,"X")</f>
        <v>5</v>
      </c>
      <c r="S69" s="6" cm="1">
        <f t="array" ref="S69">_xlfn.IFS(
S$17=1,R69+1,
R69 &gt; 9,0,
R69 = 0,0,
TRUE,
R69+
IF(IFERROR(VLOOKUP(($O69-1)&amp;"-"&amp;($P69  ),RUN,R$18+4,FALSE)&gt;9,FALSE),1,0)+
IF(IFERROR(VLOOKUP(($O69  )&amp;"-"&amp;($P69+1),RUN,R$18+4,FALSE)&gt;9,FALSE),1,0)+
IF(IFERROR(VLOOKUP(($O69+1)&amp;"-"&amp;($P69  ),RUN,R$18+4,FALSE)&gt;9,FALSE),1,0)+
IF(IFERROR(VLOOKUP(($O69  )&amp;"-"&amp;($P69-1),RUN,R$18+4,FALSE)&gt;9,FALSE),1,0)+
IF(IFERROR(VLOOKUP(($O69-1)&amp;"-"&amp;($P69-1),RUN,R$18+4,FALSE)&gt;9,FALSE),1,0)+
IF(IFERROR(VLOOKUP(($O69+1)&amp;"-"&amp;($P69+1),RUN,R$18+4,FALSE)&gt;9,FALSE),1,0)+
IF(IFERROR(VLOOKUP(($O69+1)&amp;"-"&amp;($P69-1),RUN,R$18+4,FALSE)&gt;9,FALSE),1,0)+
IF(IFERROR(VLOOKUP(($O69-1)&amp;"-"&amp;($P69+1),RUN,R$18+4,FALSE)&gt;9,FALSE),1,0),
TRUE,"X")</f>
        <v>6</v>
      </c>
      <c r="T69" s="6" cm="1">
        <f t="array" ref="T69">_xlfn.IFS(
T$17=1,S69+1,
S69 &gt; 9,0,
S69 = 0,0,
TRUE,
S69+
IF(IFERROR(VLOOKUP(($O69-1)&amp;"-"&amp;($P69  ),RUN,S$18+4,FALSE)&gt;9,FALSE),1,0)+
IF(IFERROR(VLOOKUP(($O69  )&amp;"-"&amp;($P69+1),RUN,S$18+4,FALSE)&gt;9,FALSE),1,0)+
IF(IFERROR(VLOOKUP(($O69+1)&amp;"-"&amp;($P69  ),RUN,S$18+4,FALSE)&gt;9,FALSE),1,0)+
IF(IFERROR(VLOOKUP(($O69  )&amp;"-"&amp;($P69-1),RUN,S$18+4,FALSE)&gt;9,FALSE),1,0)+
IF(IFERROR(VLOOKUP(($O69-1)&amp;"-"&amp;($P69-1),RUN,S$18+4,FALSE)&gt;9,FALSE),1,0)+
IF(IFERROR(VLOOKUP(($O69+1)&amp;"-"&amp;($P69+1),RUN,S$18+4,FALSE)&gt;9,FALSE),1,0)+
IF(IFERROR(VLOOKUP(($O69+1)&amp;"-"&amp;($P69-1),RUN,S$18+4,FALSE)&gt;9,FALSE),1,0)+
IF(IFERROR(VLOOKUP(($O69-1)&amp;"-"&amp;($P69+1),RUN,S$18+4,FALSE)&gt;9,FALSE),1,0),
TRUE,"X")</f>
        <v>6</v>
      </c>
      <c r="U69" s="6" cm="1">
        <f t="array" ref="U69">_xlfn.IFS(
U$17=1,T69+1,
T69 &gt; 9,0,
T69 = 0,0,
TRUE,
T69+
IF(IFERROR(VLOOKUP(($O69-1)&amp;"-"&amp;($P69  ),RUN,T$18+4,FALSE)&gt;9,FALSE),1,0)+
IF(IFERROR(VLOOKUP(($O69  )&amp;"-"&amp;($P69+1),RUN,T$18+4,FALSE)&gt;9,FALSE),1,0)+
IF(IFERROR(VLOOKUP(($O69+1)&amp;"-"&amp;($P69  ),RUN,T$18+4,FALSE)&gt;9,FALSE),1,0)+
IF(IFERROR(VLOOKUP(($O69  )&amp;"-"&amp;($P69-1),RUN,T$18+4,FALSE)&gt;9,FALSE),1,0)+
IF(IFERROR(VLOOKUP(($O69-1)&amp;"-"&amp;($P69-1),RUN,T$18+4,FALSE)&gt;9,FALSE),1,0)+
IF(IFERROR(VLOOKUP(($O69+1)&amp;"-"&amp;($P69+1),RUN,T$18+4,FALSE)&gt;9,FALSE),1,0)+
IF(IFERROR(VLOOKUP(($O69+1)&amp;"-"&amp;($P69-1),RUN,T$18+4,FALSE)&gt;9,FALSE),1,0)+
IF(IFERROR(VLOOKUP(($O69-1)&amp;"-"&amp;($P69+1),RUN,T$18+4,FALSE)&gt;9,FALSE),1,0),
TRUE,"X")</f>
        <v>6</v>
      </c>
      <c r="V69" s="6" cm="1">
        <f t="array" ref="V69">_xlfn.IFS(
V$17=1,U69+1,
U69 &gt; 9,0,
U69 = 0,0,
TRUE,
U69+
IF(IFERROR(VLOOKUP(($O69-1)&amp;"-"&amp;($P69  ),RUN,U$18+4,FALSE)&gt;9,FALSE),1,0)+
IF(IFERROR(VLOOKUP(($O69  )&amp;"-"&amp;($P69+1),RUN,U$18+4,FALSE)&gt;9,FALSE),1,0)+
IF(IFERROR(VLOOKUP(($O69+1)&amp;"-"&amp;($P69  ),RUN,U$18+4,FALSE)&gt;9,FALSE),1,0)+
IF(IFERROR(VLOOKUP(($O69  )&amp;"-"&amp;($P69-1),RUN,U$18+4,FALSE)&gt;9,FALSE),1,0)+
IF(IFERROR(VLOOKUP(($O69-1)&amp;"-"&amp;($P69-1),RUN,U$18+4,FALSE)&gt;9,FALSE),1,0)+
IF(IFERROR(VLOOKUP(($O69+1)&amp;"-"&amp;($P69+1),RUN,U$18+4,FALSE)&gt;9,FALSE),1,0)+
IF(IFERROR(VLOOKUP(($O69+1)&amp;"-"&amp;($P69-1),RUN,U$18+4,FALSE)&gt;9,FALSE),1,0)+
IF(IFERROR(VLOOKUP(($O69-1)&amp;"-"&amp;($P69+1),RUN,U$18+4,FALSE)&gt;9,FALSE),1,0),
TRUE,"X")</f>
        <v>6</v>
      </c>
      <c r="W69" s="6" cm="1">
        <f t="array" ref="W69">_xlfn.IFS(
W$17=1,V69+1,
V69 &gt; 9,0,
V69 = 0,0,
TRUE,
V69+
IF(IFERROR(VLOOKUP(($O69-1)&amp;"-"&amp;($P69  ),RUN,V$18+4,FALSE)&gt;9,FALSE),1,0)+
IF(IFERROR(VLOOKUP(($O69  )&amp;"-"&amp;($P69+1),RUN,V$18+4,FALSE)&gt;9,FALSE),1,0)+
IF(IFERROR(VLOOKUP(($O69+1)&amp;"-"&amp;($P69  ),RUN,V$18+4,FALSE)&gt;9,FALSE),1,0)+
IF(IFERROR(VLOOKUP(($O69  )&amp;"-"&amp;($P69-1),RUN,V$18+4,FALSE)&gt;9,FALSE),1,0)+
IF(IFERROR(VLOOKUP(($O69-1)&amp;"-"&amp;($P69-1),RUN,V$18+4,FALSE)&gt;9,FALSE),1,0)+
IF(IFERROR(VLOOKUP(($O69+1)&amp;"-"&amp;($P69+1),RUN,V$18+4,FALSE)&gt;9,FALSE),1,0)+
IF(IFERROR(VLOOKUP(($O69+1)&amp;"-"&amp;($P69-1),RUN,V$18+4,FALSE)&gt;9,FALSE),1,0)+
IF(IFERROR(VLOOKUP(($O69-1)&amp;"-"&amp;($P69+1),RUN,V$18+4,FALSE)&gt;9,FALSE),1,0),
TRUE,"X")</f>
        <v>6</v>
      </c>
      <c r="X69" s="6" cm="1">
        <f t="array" ref="X69">_xlfn.IFS(
X$17=1,W69+1,
W69 &gt; 9,0,
W69 = 0,0,
TRUE,
W69+
IF(IFERROR(VLOOKUP(($O69-1)&amp;"-"&amp;($P69  ),RUN,W$18+4,FALSE)&gt;9,FALSE),1,0)+
IF(IFERROR(VLOOKUP(($O69  )&amp;"-"&amp;($P69+1),RUN,W$18+4,FALSE)&gt;9,FALSE),1,0)+
IF(IFERROR(VLOOKUP(($O69+1)&amp;"-"&amp;($P69  ),RUN,W$18+4,FALSE)&gt;9,FALSE),1,0)+
IF(IFERROR(VLOOKUP(($O69  )&amp;"-"&amp;($P69-1),RUN,W$18+4,FALSE)&gt;9,FALSE),1,0)+
IF(IFERROR(VLOOKUP(($O69-1)&amp;"-"&amp;($P69-1),RUN,W$18+4,FALSE)&gt;9,FALSE),1,0)+
IF(IFERROR(VLOOKUP(($O69+1)&amp;"-"&amp;($P69+1),RUN,W$18+4,FALSE)&gt;9,FALSE),1,0)+
IF(IFERROR(VLOOKUP(($O69+1)&amp;"-"&amp;($P69-1),RUN,W$18+4,FALSE)&gt;9,FALSE),1,0)+
IF(IFERROR(VLOOKUP(($O69-1)&amp;"-"&amp;($P69+1),RUN,W$18+4,FALSE)&gt;9,FALSE),1,0),
TRUE,"X")</f>
        <v>6</v>
      </c>
      <c r="Y69" s="6" cm="1">
        <f t="array" ref="Y69">_xlfn.IFS(
Y$17=1,X69+1,
X69 &gt; 9,0,
X69 = 0,0,
TRUE,
X69+
IF(IFERROR(VLOOKUP(($O69-1)&amp;"-"&amp;($P69  ),RUN,X$18+4,FALSE)&gt;9,FALSE),1,0)+
IF(IFERROR(VLOOKUP(($O69  )&amp;"-"&amp;($P69+1),RUN,X$18+4,FALSE)&gt;9,FALSE),1,0)+
IF(IFERROR(VLOOKUP(($O69+1)&amp;"-"&amp;($P69  ),RUN,X$18+4,FALSE)&gt;9,FALSE),1,0)+
IF(IFERROR(VLOOKUP(($O69  )&amp;"-"&amp;($P69-1),RUN,X$18+4,FALSE)&gt;9,FALSE),1,0)+
IF(IFERROR(VLOOKUP(($O69-1)&amp;"-"&amp;($P69-1),RUN,X$18+4,FALSE)&gt;9,FALSE),1,0)+
IF(IFERROR(VLOOKUP(($O69+1)&amp;"-"&amp;($P69+1),RUN,X$18+4,FALSE)&gt;9,FALSE),1,0)+
IF(IFERROR(VLOOKUP(($O69+1)&amp;"-"&amp;($P69-1),RUN,X$18+4,FALSE)&gt;9,FALSE),1,0)+
IF(IFERROR(VLOOKUP(($O69-1)&amp;"-"&amp;($P69+1),RUN,X$18+4,FALSE)&gt;9,FALSE),1,0),
TRUE,"X")</f>
        <v>7</v>
      </c>
      <c r="Z69" s="6" cm="1">
        <f t="array" ref="Z69">_xlfn.IFS(
Z$17=1,Y69+1,
Y69 &gt; 9,0,
Y69 = 0,0,
TRUE,
Y69+
IF(IFERROR(VLOOKUP(($O69-1)&amp;"-"&amp;($P69  ),RUN,Y$18+4,FALSE)&gt;9,FALSE),1,0)+
IF(IFERROR(VLOOKUP(($O69  )&amp;"-"&amp;($P69+1),RUN,Y$18+4,FALSE)&gt;9,FALSE),1,0)+
IF(IFERROR(VLOOKUP(($O69+1)&amp;"-"&amp;($P69  ),RUN,Y$18+4,FALSE)&gt;9,FALSE),1,0)+
IF(IFERROR(VLOOKUP(($O69  )&amp;"-"&amp;($P69-1),RUN,Y$18+4,FALSE)&gt;9,FALSE),1,0)+
IF(IFERROR(VLOOKUP(($O69-1)&amp;"-"&amp;($P69-1),RUN,Y$18+4,FALSE)&gt;9,FALSE),1,0)+
IF(IFERROR(VLOOKUP(($O69+1)&amp;"-"&amp;($P69+1),RUN,Y$18+4,FALSE)&gt;9,FALSE),1,0)+
IF(IFERROR(VLOOKUP(($O69+1)&amp;"-"&amp;($P69-1),RUN,Y$18+4,FALSE)&gt;9,FALSE),1,0)+
IF(IFERROR(VLOOKUP(($O69-1)&amp;"-"&amp;($P69+1),RUN,Y$18+4,FALSE)&gt;9,FALSE),1,0),
TRUE,"X")</f>
        <v>7</v>
      </c>
      <c r="AA69" s="6" cm="1">
        <f t="array" ref="AA69">_xlfn.IFS(
AA$17=1,Z69+1,
Z69 &gt; 9,0,
Z69 = 0,0,
TRUE,
Z69+
IF(IFERROR(VLOOKUP(($O69-1)&amp;"-"&amp;($P69  ),RUN,Z$18+4,FALSE)&gt;9,FALSE),1,0)+
IF(IFERROR(VLOOKUP(($O69  )&amp;"-"&amp;($P69+1),RUN,Z$18+4,FALSE)&gt;9,FALSE),1,0)+
IF(IFERROR(VLOOKUP(($O69+1)&amp;"-"&amp;($P69  ),RUN,Z$18+4,FALSE)&gt;9,FALSE),1,0)+
IF(IFERROR(VLOOKUP(($O69  )&amp;"-"&amp;($P69-1),RUN,Z$18+4,FALSE)&gt;9,FALSE),1,0)+
IF(IFERROR(VLOOKUP(($O69-1)&amp;"-"&amp;($P69-1),RUN,Z$18+4,FALSE)&gt;9,FALSE),1,0)+
IF(IFERROR(VLOOKUP(($O69+1)&amp;"-"&amp;($P69+1),RUN,Z$18+4,FALSE)&gt;9,FALSE),1,0)+
IF(IFERROR(VLOOKUP(($O69+1)&amp;"-"&amp;($P69-1),RUN,Z$18+4,FALSE)&gt;9,FALSE),1,0)+
IF(IFERROR(VLOOKUP(($O69-1)&amp;"-"&amp;($P69+1),RUN,Z$18+4,FALSE)&gt;9,FALSE),1,0),
TRUE,"X")</f>
        <v>7</v>
      </c>
      <c r="AB69" s="6" cm="1">
        <f t="array" ref="AB69">_xlfn.IFS(
AB$17=1,AA69+1,
AA69 &gt; 9,0,
AA69 = 0,0,
TRUE,
AA69+
IF(IFERROR(VLOOKUP(($O69-1)&amp;"-"&amp;($P69  ),RUN,AA$18+4,FALSE)&gt;9,FALSE),1,0)+
IF(IFERROR(VLOOKUP(($O69  )&amp;"-"&amp;($P69+1),RUN,AA$18+4,FALSE)&gt;9,FALSE),1,0)+
IF(IFERROR(VLOOKUP(($O69+1)&amp;"-"&amp;($P69  ),RUN,AA$18+4,FALSE)&gt;9,FALSE),1,0)+
IF(IFERROR(VLOOKUP(($O69  )&amp;"-"&amp;($P69-1),RUN,AA$18+4,FALSE)&gt;9,FALSE),1,0)+
IF(IFERROR(VLOOKUP(($O69-1)&amp;"-"&amp;($P69-1),RUN,AA$18+4,FALSE)&gt;9,FALSE),1,0)+
IF(IFERROR(VLOOKUP(($O69+1)&amp;"-"&amp;($P69+1),RUN,AA$18+4,FALSE)&gt;9,FALSE),1,0)+
IF(IFERROR(VLOOKUP(($O69+1)&amp;"-"&amp;($P69-1),RUN,AA$18+4,FALSE)&gt;9,FALSE),1,0)+
IF(IFERROR(VLOOKUP(($O69-1)&amp;"-"&amp;($P69+1),RUN,AA$18+4,FALSE)&gt;9,FALSE),1,0),
TRUE,"X")</f>
        <v>7</v>
      </c>
      <c r="AC69" s="6" cm="1">
        <f t="array" ref="AC69">_xlfn.IFS(
AC$17=1,AB69+1,
AB69 &gt; 9,0,
AB69 = 0,0,
TRUE,
AB69+
IF(IFERROR(VLOOKUP(($O69-1)&amp;"-"&amp;($P69  ),RUN,AB$18+4,FALSE)&gt;9,FALSE),1,0)+
IF(IFERROR(VLOOKUP(($O69  )&amp;"-"&amp;($P69+1),RUN,AB$18+4,FALSE)&gt;9,FALSE),1,0)+
IF(IFERROR(VLOOKUP(($O69+1)&amp;"-"&amp;($P69  ),RUN,AB$18+4,FALSE)&gt;9,FALSE),1,0)+
IF(IFERROR(VLOOKUP(($O69  )&amp;"-"&amp;($P69-1),RUN,AB$18+4,FALSE)&gt;9,FALSE),1,0)+
IF(IFERROR(VLOOKUP(($O69-1)&amp;"-"&amp;($P69-1),RUN,AB$18+4,FALSE)&gt;9,FALSE),1,0)+
IF(IFERROR(VLOOKUP(($O69+1)&amp;"-"&amp;($P69+1),RUN,AB$18+4,FALSE)&gt;9,FALSE),1,0)+
IF(IFERROR(VLOOKUP(($O69+1)&amp;"-"&amp;($P69-1),RUN,AB$18+4,FALSE)&gt;9,FALSE),1,0)+
IF(IFERROR(VLOOKUP(($O69-1)&amp;"-"&amp;($P69+1),RUN,AB$18+4,FALSE)&gt;9,FALSE),1,0),
TRUE,"X")</f>
        <v>7</v>
      </c>
      <c r="AD69" s="6" cm="1">
        <f t="array" ref="AD69">_xlfn.IFS(
AD$17=1,AC69+1,
AC69 &gt; 9,0,
AC69 = 0,0,
TRUE,
AC69+
IF(IFERROR(VLOOKUP(($O69-1)&amp;"-"&amp;($P69  ),RUN,AC$18+4,FALSE)&gt;9,FALSE),1,0)+
IF(IFERROR(VLOOKUP(($O69  )&amp;"-"&amp;($P69+1),RUN,AC$18+4,FALSE)&gt;9,FALSE),1,0)+
IF(IFERROR(VLOOKUP(($O69+1)&amp;"-"&amp;($P69  ),RUN,AC$18+4,FALSE)&gt;9,FALSE),1,0)+
IF(IFERROR(VLOOKUP(($O69  )&amp;"-"&amp;($P69-1),RUN,AC$18+4,FALSE)&gt;9,FALSE),1,0)+
IF(IFERROR(VLOOKUP(($O69-1)&amp;"-"&amp;($P69-1),RUN,AC$18+4,FALSE)&gt;9,FALSE),1,0)+
IF(IFERROR(VLOOKUP(($O69+1)&amp;"-"&amp;($P69+1),RUN,AC$18+4,FALSE)&gt;9,FALSE),1,0)+
IF(IFERROR(VLOOKUP(($O69+1)&amp;"-"&amp;($P69-1),RUN,AC$18+4,FALSE)&gt;9,FALSE),1,0)+
IF(IFERROR(VLOOKUP(($O69-1)&amp;"-"&amp;($P69+1),RUN,AC$18+4,FALSE)&gt;9,FALSE),1,0),
TRUE,"X")</f>
        <v>7</v>
      </c>
      <c r="AE69" s="6" cm="1">
        <f t="array" ref="AE69">_xlfn.IFS(
AE$17=1,AD69+1,
AD69 &gt; 9,0,
AD69 = 0,0,
TRUE,
AD69+
IF(IFERROR(VLOOKUP(($O69-1)&amp;"-"&amp;($P69  ),RUN,AD$18+4,FALSE)&gt;9,FALSE),1,0)+
IF(IFERROR(VLOOKUP(($O69  )&amp;"-"&amp;($P69+1),RUN,AD$18+4,FALSE)&gt;9,FALSE),1,0)+
IF(IFERROR(VLOOKUP(($O69+1)&amp;"-"&amp;($P69  ),RUN,AD$18+4,FALSE)&gt;9,FALSE),1,0)+
IF(IFERROR(VLOOKUP(($O69  )&amp;"-"&amp;($P69-1),RUN,AD$18+4,FALSE)&gt;9,FALSE),1,0)+
IF(IFERROR(VLOOKUP(($O69-1)&amp;"-"&amp;($P69-1),RUN,AD$18+4,FALSE)&gt;9,FALSE),1,0)+
IF(IFERROR(VLOOKUP(($O69+1)&amp;"-"&amp;($P69+1),RUN,AD$18+4,FALSE)&gt;9,FALSE),1,0)+
IF(IFERROR(VLOOKUP(($O69+1)&amp;"-"&amp;($P69-1),RUN,AD$18+4,FALSE)&gt;9,FALSE),1,0)+
IF(IFERROR(VLOOKUP(($O69-1)&amp;"-"&amp;($P69+1),RUN,AD$18+4,FALSE)&gt;9,FALSE),1,0),
TRUE,"X")</f>
        <v>7</v>
      </c>
      <c r="AF69" s="6" cm="1">
        <f t="array" ref="AF69">_xlfn.IFS(
AF$17=1,AE69+1,
AE69 &gt; 9,0,
AE69 = 0,0,
TRUE,
AE69+
IF(IFERROR(VLOOKUP(($O69-1)&amp;"-"&amp;($P69  ),RUN,AE$18+4,FALSE)&gt;9,FALSE),1,0)+
IF(IFERROR(VLOOKUP(($O69  )&amp;"-"&amp;($P69+1),RUN,AE$18+4,FALSE)&gt;9,FALSE),1,0)+
IF(IFERROR(VLOOKUP(($O69+1)&amp;"-"&amp;($P69  ),RUN,AE$18+4,FALSE)&gt;9,FALSE),1,0)+
IF(IFERROR(VLOOKUP(($O69  )&amp;"-"&amp;($P69-1),RUN,AE$18+4,FALSE)&gt;9,FALSE),1,0)+
IF(IFERROR(VLOOKUP(($O69-1)&amp;"-"&amp;($P69-1),RUN,AE$18+4,FALSE)&gt;9,FALSE),1,0)+
IF(IFERROR(VLOOKUP(($O69+1)&amp;"-"&amp;($P69+1),RUN,AE$18+4,FALSE)&gt;9,FALSE),1,0)+
IF(IFERROR(VLOOKUP(($O69+1)&amp;"-"&amp;($P69-1),RUN,AE$18+4,FALSE)&gt;9,FALSE),1,0)+
IF(IFERROR(VLOOKUP(($O69-1)&amp;"-"&amp;($P69+1),RUN,AE$18+4,FALSE)&gt;9,FALSE),1,0),
TRUE,"X")</f>
        <v>7</v>
      </c>
      <c r="AG69" s="6" cm="1">
        <f t="array" ref="AG69">_xlfn.IFS(
AG$17=1,AF69+1,
AF69 &gt; 9,0,
AF69 = 0,0,
TRUE,
AF69+
IF(IFERROR(VLOOKUP(($O69-1)&amp;"-"&amp;($P69  ),RUN,AF$18+4,FALSE)&gt;9,FALSE),1,0)+
IF(IFERROR(VLOOKUP(($O69  )&amp;"-"&amp;($P69+1),RUN,AF$18+4,FALSE)&gt;9,FALSE),1,0)+
IF(IFERROR(VLOOKUP(($O69+1)&amp;"-"&amp;($P69  ),RUN,AF$18+4,FALSE)&gt;9,FALSE),1,0)+
IF(IFERROR(VLOOKUP(($O69  )&amp;"-"&amp;($P69-1),RUN,AF$18+4,FALSE)&gt;9,FALSE),1,0)+
IF(IFERROR(VLOOKUP(($O69-1)&amp;"-"&amp;($P69-1),RUN,AF$18+4,FALSE)&gt;9,FALSE),1,0)+
IF(IFERROR(VLOOKUP(($O69+1)&amp;"-"&amp;($P69+1),RUN,AF$18+4,FALSE)&gt;9,FALSE),1,0)+
IF(IFERROR(VLOOKUP(($O69+1)&amp;"-"&amp;($P69-1),RUN,AF$18+4,FALSE)&gt;9,FALSE),1,0)+
IF(IFERROR(VLOOKUP(($O69-1)&amp;"-"&amp;($P69+1),RUN,AF$18+4,FALSE)&gt;9,FALSE),1,0),
TRUE,"X")</f>
        <v>7</v>
      </c>
      <c r="AH69" s="6" cm="1">
        <f t="array" ref="AH69">_xlfn.IFS(
AH$17=1,AG69+1,
AG69 &gt; 9,0,
AG69 = 0,0,
TRUE,
AG69+
IF(IFERROR(VLOOKUP(($O69-1)&amp;"-"&amp;($P69  ),RUN,AG$18+4,FALSE)&gt;9,FALSE),1,0)+
IF(IFERROR(VLOOKUP(($O69  )&amp;"-"&amp;($P69+1),RUN,AG$18+4,FALSE)&gt;9,FALSE),1,0)+
IF(IFERROR(VLOOKUP(($O69+1)&amp;"-"&amp;($P69  ),RUN,AG$18+4,FALSE)&gt;9,FALSE),1,0)+
IF(IFERROR(VLOOKUP(($O69  )&amp;"-"&amp;($P69-1),RUN,AG$18+4,FALSE)&gt;9,FALSE),1,0)+
IF(IFERROR(VLOOKUP(($O69-1)&amp;"-"&amp;($P69-1),RUN,AG$18+4,FALSE)&gt;9,FALSE),1,0)+
IF(IFERROR(VLOOKUP(($O69+1)&amp;"-"&amp;($P69+1),RUN,AG$18+4,FALSE)&gt;9,FALSE),1,0)+
IF(IFERROR(VLOOKUP(($O69+1)&amp;"-"&amp;($P69-1),RUN,AG$18+4,FALSE)&gt;9,FALSE),1,0)+
IF(IFERROR(VLOOKUP(($O69-1)&amp;"-"&amp;($P69+1),RUN,AG$18+4,FALSE)&gt;9,FALSE),1,0),
TRUE,"X")</f>
        <v>7</v>
      </c>
      <c r="AI69" s="6" cm="1">
        <f t="array" ref="AI69">_xlfn.IFS(
AI$17=1,AH69+1,
AH69 &gt; 9,0,
AH69 = 0,0,
TRUE,
AH69+
IF(IFERROR(VLOOKUP(($O69-1)&amp;"-"&amp;($P69  ),RUN,AH$18+4,FALSE)&gt;9,FALSE),1,0)+
IF(IFERROR(VLOOKUP(($O69  )&amp;"-"&amp;($P69+1),RUN,AH$18+4,FALSE)&gt;9,FALSE),1,0)+
IF(IFERROR(VLOOKUP(($O69+1)&amp;"-"&amp;($P69  ),RUN,AH$18+4,FALSE)&gt;9,FALSE),1,0)+
IF(IFERROR(VLOOKUP(($O69  )&amp;"-"&amp;($P69-1),RUN,AH$18+4,FALSE)&gt;9,FALSE),1,0)+
IF(IFERROR(VLOOKUP(($O69-1)&amp;"-"&amp;($P69-1),RUN,AH$18+4,FALSE)&gt;9,FALSE),1,0)+
IF(IFERROR(VLOOKUP(($O69+1)&amp;"-"&amp;($P69+1),RUN,AH$18+4,FALSE)&gt;9,FALSE),1,0)+
IF(IFERROR(VLOOKUP(($O69+1)&amp;"-"&amp;($P69-1),RUN,AH$18+4,FALSE)&gt;9,FALSE),1,0)+
IF(IFERROR(VLOOKUP(($O69-1)&amp;"-"&amp;($P69+1),RUN,AH$18+4,FALSE)&gt;9,FALSE),1,0),
TRUE,"X")</f>
        <v>7</v>
      </c>
      <c r="AJ69" s="6" cm="1">
        <f t="array" ref="AJ69">_xlfn.IFS(
AJ$17=1,AI69+1,
AI69 &gt; 9,0,
AI69 = 0,0,
TRUE,
AI69+
IF(IFERROR(VLOOKUP(($O69-1)&amp;"-"&amp;($P69  ),RUN,AI$18+4,FALSE)&gt;9,FALSE),1,0)+
IF(IFERROR(VLOOKUP(($O69  )&amp;"-"&amp;($P69+1),RUN,AI$18+4,FALSE)&gt;9,FALSE),1,0)+
IF(IFERROR(VLOOKUP(($O69+1)&amp;"-"&amp;($P69  ),RUN,AI$18+4,FALSE)&gt;9,FALSE),1,0)+
IF(IFERROR(VLOOKUP(($O69  )&amp;"-"&amp;($P69-1),RUN,AI$18+4,FALSE)&gt;9,FALSE),1,0)+
IF(IFERROR(VLOOKUP(($O69-1)&amp;"-"&amp;($P69-1),RUN,AI$18+4,FALSE)&gt;9,FALSE),1,0)+
IF(IFERROR(VLOOKUP(($O69+1)&amp;"-"&amp;($P69+1),RUN,AI$18+4,FALSE)&gt;9,FALSE),1,0)+
IF(IFERROR(VLOOKUP(($O69+1)&amp;"-"&amp;($P69-1),RUN,AI$18+4,FALSE)&gt;9,FALSE),1,0)+
IF(IFERROR(VLOOKUP(($O69-1)&amp;"-"&amp;($P69+1),RUN,AI$18+4,FALSE)&gt;9,FALSE),1,0),
TRUE,"X")</f>
        <v>7</v>
      </c>
      <c r="AK69" s="6" cm="1">
        <f t="array" ref="AK69">_xlfn.IFS(
AK$17=1,AJ69+1,
AJ69 &gt; 9,0,
AJ69 = 0,0,
TRUE,
AJ69+
IF(IFERROR(VLOOKUP(($O69-1)&amp;"-"&amp;($P69  ),RUN,AJ$18+4,FALSE)&gt;9,FALSE),1,0)+
IF(IFERROR(VLOOKUP(($O69  )&amp;"-"&amp;($P69+1),RUN,AJ$18+4,FALSE)&gt;9,FALSE),1,0)+
IF(IFERROR(VLOOKUP(($O69+1)&amp;"-"&amp;($P69  ),RUN,AJ$18+4,FALSE)&gt;9,FALSE),1,0)+
IF(IFERROR(VLOOKUP(($O69  )&amp;"-"&amp;($P69-1),RUN,AJ$18+4,FALSE)&gt;9,FALSE),1,0)+
IF(IFERROR(VLOOKUP(($O69-1)&amp;"-"&amp;($P69-1),RUN,AJ$18+4,FALSE)&gt;9,FALSE),1,0)+
IF(IFERROR(VLOOKUP(($O69+1)&amp;"-"&amp;($P69+1),RUN,AJ$18+4,FALSE)&gt;9,FALSE),1,0)+
IF(IFERROR(VLOOKUP(($O69+1)&amp;"-"&amp;($P69-1),RUN,AJ$18+4,FALSE)&gt;9,FALSE),1,0)+
IF(IFERROR(VLOOKUP(($O69-1)&amp;"-"&amp;($P69+1),RUN,AJ$18+4,FALSE)&gt;9,FALSE),1,0),
TRUE,"X")</f>
        <v>8</v>
      </c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/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/>
      <c r="AMD69" s="6"/>
      <c r="AME69" s="6"/>
      <c r="AMF69" s="6"/>
      <c r="AMG69" s="6"/>
      <c r="AMH69" s="6"/>
      <c r="AMI69" s="6"/>
      <c r="AMJ69" s="6"/>
      <c r="AMK69" s="6"/>
      <c r="AML69" s="6"/>
      <c r="AMM69" s="6"/>
      <c r="AMN69" s="6"/>
      <c r="AMO69" s="6"/>
      <c r="AMP69" s="6"/>
      <c r="AMQ69" s="6"/>
      <c r="AMR69" s="6"/>
      <c r="AMS69" s="6"/>
      <c r="AMT69" s="6"/>
      <c r="AMU69" s="6"/>
      <c r="AMV69" s="6"/>
      <c r="AMW69" s="6"/>
      <c r="AMX69" s="6"/>
      <c r="AMY69" s="6"/>
      <c r="AMZ69" s="6"/>
      <c r="ANA69" s="6"/>
      <c r="ANB69" s="6"/>
      <c r="ANC69" s="6"/>
      <c r="AND69" s="6"/>
      <c r="ANE69" s="6"/>
      <c r="ANF69" s="6"/>
      <c r="ANG69" s="6"/>
      <c r="ANH69" s="6"/>
      <c r="ANI69" s="6"/>
      <c r="ANJ69" s="6"/>
      <c r="ANK69" s="6"/>
      <c r="ANL69" s="6"/>
      <c r="ANM69" s="6"/>
      <c r="ANN69" s="6"/>
      <c r="ANO69" s="6"/>
      <c r="ANP69" s="6"/>
      <c r="ANQ69" s="6"/>
      <c r="ANR69" s="6"/>
      <c r="ANS69" s="6"/>
      <c r="ANT69" s="6"/>
      <c r="ANU69" s="6"/>
      <c r="ANV69" s="6"/>
      <c r="ANW69" s="6"/>
      <c r="ANX69" s="6"/>
      <c r="ANY69" s="6"/>
      <c r="ANZ69" s="6"/>
      <c r="AOA69" s="6"/>
      <c r="AOB69" s="6"/>
      <c r="AOC69" s="6"/>
      <c r="AOD69" s="6"/>
      <c r="AOE69" s="6"/>
      <c r="AOF69" s="6"/>
      <c r="AOG69" s="6"/>
      <c r="AOH69" s="6"/>
      <c r="AOI69" s="6"/>
      <c r="AOJ69" s="6"/>
      <c r="AOK69" s="6"/>
      <c r="AOL69" s="6"/>
      <c r="AOM69" s="6"/>
      <c r="AON69" s="6"/>
      <c r="AOO69" s="6"/>
      <c r="AOP69" s="6"/>
      <c r="AOQ69" s="6"/>
      <c r="AOR69" s="6"/>
      <c r="AOS69" s="6"/>
      <c r="AOT69" s="6"/>
      <c r="AOU69" s="6"/>
      <c r="AOV69" s="6"/>
      <c r="AOW69" s="6"/>
      <c r="AOX69" s="6"/>
      <c r="AOY69" s="6"/>
      <c r="AOZ69" s="6"/>
      <c r="APA69" s="6"/>
      <c r="APB69" s="6"/>
      <c r="APC69" s="6"/>
      <c r="APD69" s="6"/>
      <c r="APE69" s="6"/>
      <c r="APF69" s="6"/>
      <c r="APG69" s="6"/>
      <c r="APH69" s="6"/>
      <c r="API69" s="6"/>
      <c r="APJ69" s="6"/>
      <c r="APK69" s="6"/>
      <c r="APL69" s="6"/>
      <c r="APM69" s="6"/>
      <c r="APN69" s="6"/>
      <c r="APO69" s="6"/>
      <c r="APP69" s="6"/>
      <c r="APQ69" s="6"/>
      <c r="APR69" s="6"/>
      <c r="APS69" s="6"/>
      <c r="APT69" s="6"/>
      <c r="APU69" s="6"/>
      <c r="APV69" s="6"/>
      <c r="APW69" s="6"/>
      <c r="APX69" s="6"/>
      <c r="APY69" s="6"/>
      <c r="APZ69" s="6"/>
      <c r="AQA69" s="6"/>
      <c r="AQB69" s="6"/>
      <c r="AQC69" s="6"/>
      <c r="AQD69" s="6"/>
      <c r="AQE69" s="6"/>
      <c r="AQF69" s="6"/>
      <c r="AQG69" s="6"/>
      <c r="AQH69" s="6"/>
      <c r="AQI69" s="6"/>
      <c r="AQJ69" s="6"/>
      <c r="AQK69" s="6"/>
      <c r="AQL69" s="6"/>
      <c r="AQM69" s="6"/>
      <c r="AQN69" s="6"/>
      <c r="AQO69" s="6"/>
      <c r="AQP69" s="6"/>
      <c r="AQQ69" s="6"/>
      <c r="AQR69" s="6"/>
      <c r="AQS69" s="6"/>
      <c r="AQT69" s="6"/>
      <c r="AQU69" s="6"/>
      <c r="AQV69" s="6"/>
      <c r="AQW69" s="6"/>
      <c r="AQX69" s="6"/>
      <c r="AQY69" s="6"/>
      <c r="AQZ69" s="6"/>
      <c r="ARA69" s="6"/>
      <c r="ARB69" s="6"/>
      <c r="ARC69" s="6"/>
      <c r="ARD69" s="6"/>
      <c r="ARE69" s="6"/>
      <c r="ARF69" s="6"/>
      <c r="ARG69" s="6"/>
      <c r="ARH69" s="6"/>
      <c r="ARI69" s="6"/>
      <c r="ARJ69" s="6"/>
      <c r="ARK69" s="6"/>
      <c r="ARL69" s="6"/>
      <c r="ARM69" s="6"/>
      <c r="ARN69" s="6"/>
      <c r="ARO69" s="6"/>
      <c r="ARP69" s="6"/>
      <c r="ARQ69" s="6"/>
      <c r="ARR69" s="6"/>
      <c r="ARS69" s="6"/>
      <c r="ART69" s="6"/>
      <c r="ARU69" s="6"/>
      <c r="ARV69" s="6"/>
      <c r="ARW69" s="6"/>
      <c r="ARX69" s="6"/>
      <c r="ARY69" s="6"/>
      <c r="ARZ69" s="6"/>
      <c r="ASA69" s="6"/>
      <c r="ASB69" s="6"/>
      <c r="ASC69" s="6"/>
      <c r="ASD69" s="6"/>
      <c r="ASE69" s="6"/>
      <c r="ASF69" s="6"/>
      <c r="ASG69" s="6"/>
      <c r="ASH69" s="6"/>
      <c r="ASI69" s="6"/>
      <c r="ASJ69" s="6"/>
      <c r="ASK69" s="6"/>
      <c r="ASL69" s="6"/>
      <c r="ASM69" s="6"/>
      <c r="ASN69" s="6"/>
      <c r="ASO69" s="6"/>
      <c r="ASP69" s="6"/>
      <c r="ASQ69" s="6"/>
      <c r="ASR69" s="6"/>
      <c r="ASS69" s="6"/>
      <c r="AST69" s="6"/>
      <c r="ASU69" s="6"/>
      <c r="ASV69" s="6"/>
      <c r="ASW69" s="6"/>
      <c r="ASX69" s="6"/>
      <c r="ASY69" s="6"/>
      <c r="ASZ69" s="6"/>
      <c r="ATA69" s="6"/>
      <c r="ATB69" s="6"/>
      <c r="ATC69" s="6"/>
      <c r="ATD69" s="6"/>
      <c r="ATE69" s="6"/>
      <c r="ATF69" s="6"/>
      <c r="ATG69" s="6"/>
      <c r="ATH69" s="6"/>
      <c r="ATI69" s="6"/>
      <c r="ATJ69" s="6"/>
      <c r="ATK69" s="6"/>
      <c r="ATL69" s="6"/>
      <c r="ATM69" s="6"/>
      <c r="ATN69" s="6"/>
      <c r="ATO69" s="6"/>
      <c r="ATP69" s="6"/>
      <c r="ATQ69" s="6"/>
      <c r="ATR69" s="6"/>
      <c r="ATS69" s="6"/>
      <c r="ATT69" s="6"/>
      <c r="ATU69" s="6"/>
      <c r="ATV69" s="6"/>
      <c r="ATW69" s="6"/>
      <c r="ATX69" s="6"/>
      <c r="ATY69" s="6"/>
      <c r="ATZ69" s="6"/>
      <c r="AUA69" s="6"/>
      <c r="AUB69" s="6"/>
      <c r="AUC69" s="6"/>
      <c r="AUD69" s="6"/>
      <c r="AUE69" s="6"/>
      <c r="AUF69" s="6"/>
      <c r="AUG69" s="6"/>
      <c r="AUH69" s="6"/>
      <c r="AUI69" s="6"/>
      <c r="AUJ69" s="6"/>
      <c r="AUK69" s="6"/>
      <c r="AUL69" s="6"/>
      <c r="AUM69" s="6"/>
      <c r="AUN69" s="6"/>
      <c r="AUO69" s="6"/>
      <c r="AUP69" s="6"/>
      <c r="AUQ69" s="6"/>
      <c r="AUR69" s="6"/>
      <c r="AUS69" s="6"/>
      <c r="AUT69" s="6"/>
      <c r="AUU69" s="6"/>
      <c r="AUV69" s="6"/>
      <c r="AUW69" s="6"/>
      <c r="AUX69" s="6"/>
      <c r="AUY69" s="6"/>
      <c r="AUZ69" s="6"/>
      <c r="AVA69" s="6"/>
      <c r="AVB69" s="6"/>
      <c r="AVC69" s="6"/>
      <c r="AVD69" s="6"/>
      <c r="AVE69" s="6"/>
      <c r="AVF69" s="6"/>
      <c r="AVG69" s="6"/>
      <c r="AVH69" s="6"/>
      <c r="AVI69" s="6"/>
      <c r="AVJ69" s="6"/>
      <c r="AVK69" s="6"/>
      <c r="AVL69" s="6"/>
      <c r="AVM69" s="6"/>
      <c r="AVN69" s="6"/>
      <c r="AVO69" s="6"/>
      <c r="AVP69" s="6"/>
      <c r="AVQ69" s="6"/>
      <c r="AVR69" s="6"/>
      <c r="AVS69" s="6"/>
      <c r="AVT69" s="6"/>
      <c r="AVU69" s="6"/>
      <c r="AVV69" s="6"/>
      <c r="AVW69" s="6"/>
      <c r="AVX69" s="6"/>
      <c r="AVY69" s="6"/>
      <c r="AVZ69" s="6"/>
      <c r="AWA69" s="6"/>
      <c r="AWB69" s="6"/>
      <c r="AWC69" s="6"/>
      <c r="AWD69" s="6"/>
      <c r="AWE69" s="6"/>
      <c r="AWF69" s="6"/>
      <c r="AWG69" s="6"/>
      <c r="AWH69" s="6"/>
      <c r="AWI69" s="6"/>
      <c r="AWJ69" s="6"/>
      <c r="AWK69" s="6"/>
      <c r="AWL69" s="6"/>
      <c r="AWM69" s="6"/>
      <c r="AWN69" s="6"/>
      <c r="AWO69" s="6"/>
      <c r="AWP69" s="6"/>
      <c r="AWQ69" s="6"/>
      <c r="AWR69" s="6"/>
      <c r="AWS69" s="6"/>
      <c r="AWT69" s="6"/>
      <c r="AWU69" s="6"/>
      <c r="AWV69" s="6"/>
      <c r="AWW69" s="6"/>
      <c r="AWX69" s="6"/>
      <c r="AWY69" s="6"/>
      <c r="AWZ69" s="6"/>
      <c r="AXA69" s="6"/>
      <c r="AXB69" s="6"/>
      <c r="AXC69" s="6"/>
      <c r="AXD69" s="6"/>
      <c r="AXE69" s="6"/>
      <c r="AXF69" s="6"/>
      <c r="AXG69" s="6"/>
      <c r="AXH69" s="6"/>
      <c r="AXI69" s="6"/>
      <c r="AXJ69" s="6"/>
      <c r="AXK69" s="6"/>
      <c r="AXL69" s="6"/>
      <c r="AXM69" s="6"/>
      <c r="AXN69" s="6"/>
      <c r="AXO69" s="6"/>
      <c r="AXP69" s="6"/>
      <c r="AXQ69" s="6"/>
      <c r="AXR69" s="6"/>
      <c r="AXS69" s="6"/>
      <c r="AXT69" s="6"/>
      <c r="AXU69" s="6"/>
      <c r="AXV69" s="6"/>
      <c r="AXW69" s="6"/>
      <c r="AXX69" s="6"/>
      <c r="AXY69" s="6"/>
      <c r="AXZ69" s="6"/>
      <c r="AYA69" s="6"/>
      <c r="AYB69" s="6"/>
      <c r="AYC69" s="6"/>
      <c r="AYD69" s="6"/>
      <c r="AYE69" s="6"/>
      <c r="AYF69" s="6"/>
      <c r="AYG69" s="6"/>
      <c r="AYH69" s="6"/>
      <c r="AYI69" s="6"/>
      <c r="AYJ69" s="6"/>
      <c r="AYK69" s="6"/>
      <c r="AYL69" s="6"/>
      <c r="AYM69" s="6"/>
      <c r="AYN69" s="6"/>
      <c r="AYO69" s="6"/>
      <c r="AYP69" s="6"/>
      <c r="AYQ69" s="6"/>
      <c r="AYR69" s="6"/>
      <c r="AYS69" s="6"/>
      <c r="AYT69" s="6"/>
      <c r="AYU69" s="6"/>
      <c r="AYV69" s="6"/>
      <c r="AYW69" s="6"/>
      <c r="AYX69" s="6"/>
      <c r="AYY69" s="6"/>
      <c r="AYZ69" s="6"/>
      <c r="AZA69" s="6"/>
      <c r="AZB69" s="6"/>
      <c r="AZC69" s="6"/>
      <c r="AZD69" s="6"/>
      <c r="AZE69" s="6"/>
      <c r="AZF69" s="6"/>
      <c r="AZG69" s="6"/>
      <c r="AZH69" s="6"/>
      <c r="AZI69" s="6"/>
      <c r="AZJ69" s="6"/>
      <c r="AZK69" s="6"/>
      <c r="AZL69" s="6"/>
      <c r="AZM69" s="6"/>
      <c r="AZN69" s="6"/>
      <c r="AZO69" s="6"/>
      <c r="AZP69" s="6"/>
      <c r="AZQ69" s="6"/>
      <c r="AZR69" s="6"/>
      <c r="AZS69" s="6"/>
      <c r="AZT69" s="6"/>
      <c r="AZU69" s="6"/>
      <c r="AZV69" s="6"/>
      <c r="AZW69" s="6"/>
      <c r="AZX69" s="6"/>
      <c r="AZY69" s="6"/>
      <c r="AZZ69" s="6"/>
      <c r="BAA69" s="6"/>
      <c r="BAB69" s="6"/>
      <c r="BAC69" s="6"/>
      <c r="BAD69" s="6"/>
      <c r="BAE69" s="6"/>
      <c r="BAF69" s="6"/>
      <c r="BAG69" s="6"/>
      <c r="BAH69" s="6"/>
      <c r="BAI69" s="6"/>
      <c r="BAJ69" s="6"/>
      <c r="BAK69" s="6"/>
      <c r="BAL69" s="6"/>
      <c r="BAM69" s="6"/>
      <c r="BAN69" s="6"/>
      <c r="BAO69" s="6"/>
      <c r="BAP69" s="6"/>
      <c r="BAQ69" s="6"/>
      <c r="BAR69" s="6"/>
      <c r="BAS69" s="6"/>
      <c r="BAT69" s="6"/>
      <c r="BAU69" s="6"/>
      <c r="BAV69" s="6"/>
      <c r="BAW69" s="6"/>
      <c r="BAX69" s="6"/>
      <c r="BAY69" s="6"/>
      <c r="BAZ69" s="6"/>
      <c r="BBA69" s="6"/>
      <c r="BBB69" s="6"/>
      <c r="BBC69" s="6"/>
      <c r="BBD69" s="6"/>
      <c r="BBE69" s="6"/>
      <c r="BBF69" s="6"/>
      <c r="BBG69" s="6"/>
      <c r="BBH69" s="6"/>
      <c r="BBI69" s="6"/>
      <c r="BBJ69" s="6"/>
      <c r="BBK69" s="6"/>
      <c r="BBL69" s="6"/>
      <c r="BBM69" s="6"/>
      <c r="BBN69" s="6"/>
      <c r="BBO69" s="6"/>
      <c r="BBP69" s="6"/>
      <c r="BBQ69" s="6"/>
      <c r="BBR69" s="6"/>
      <c r="BBS69" s="6"/>
      <c r="BBT69" s="6"/>
      <c r="BBU69" s="6"/>
      <c r="BBV69" s="6"/>
      <c r="BBW69" s="6"/>
      <c r="BBX69" s="6"/>
      <c r="BBY69" s="6"/>
      <c r="BBZ69" s="6"/>
      <c r="BCA69" s="6"/>
      <c r="BCB69" s="6"/>
      <c r="BCC69" s="6"/>
      <c r="BCD69" s="6"/>
      <c r="BCE69" s="6"/>
      <c r="BCF69" s="6"/>
      <c r="BCG69" s="6"/>
      <c r="BCH69" s="6"/>
      <c r="BCI69" s="6"/>
      <c r="BCJ69" s="6"/>
      <c r="BCK69" s="6"/>
      <c r="BCL69" s="6"/>
      <c r="BCM69" s="6"/>
      <c r="BCN69" s="6"/>
      <c r="BCO69" s="6"/>
      <c r="BCP69" s="6"/>
      <c r="BCQ69" s="6"/>
      <c r="BCR69" s="6"/>
      <c r="BCS69" s="6"/>
      <c r="BCT69" s="6"/>
      <c r="BCU69" s="6"/>
      <c r="BCV69" s="6"/>
      <c r="BCW69" s="6"/>
      <c r="BCX69" s="6"/>
      <c r="BCY69" s="6"/>
      <c r="BCZ69" s="6"/>
      <c r="BDA69" s="6"/>
      <c r="BDB69" s="6"/>
      <c r="BDC69" s="6"/>
      <c r="BDD69" s="6"/>
      <c r="BDE69" s="6"/>
      <c r="BDF69" s="6"/>
      <c r="BDG69" s="6"/>
      <c r="BDH69" s="6"/>
      <c r="BDI69" s="6"/>
      <c r="BDJ69" s="6"/>
      <c r="BDK69" s="6"/>
      <c r="BDL69" s="6"/>
      <c r="BDM69" s="6"/>
      <c r="BDN69" s="6"/>
      <c r="BDO69" s="6"/>
      <c r="BDP69" s="6"/>
      <c r="BDQ69" s="6"/>
      <c r="BDR69" s="6"/>
      <c r="BDS69" s="6"/>
      <c r="BDT69" s="6"/>
      <c r="BDU69" s="6"/>
      <c r="BDV69" s="6"/>
      <c r="BDW69" s="6"/>
      <c r="BDX69" s="6"/>
      <c r="BDY69" s="6"/>
      <c r="BDZ69" s="6"/>
      <c r="BEA69" s="6"/>
      <c r="BEB69" s="6"/>
      <c r="BEC69" s="6"/>
      <c r="BED69" s="6"/>
      <c r="BEE69" s="6"/>
      <c r="BEF69" s="6"/>
      <c r="BEG69" s="6"/>
      <c r="BEH69" s="6"/>
      <c r="BEI69" s="6"/>
      <c r="BEJ69" s="6"/>
      <c r="BEK69" s="6"/>
      <c r="BEL69" s="6"/>
      <c r="BEM69" s="6"/>
      <c r="BEN69" s="6"/>
      <c r="BEO69" s="6"/>
      <c r="BEP69" s="6"/>
      <c r="BEQ69" s="6"/>
      <c r="BER69" s="6"/>
      <c r="BES69" s="6"/>
      <c r="BET69" s="6"/>
      <c r="BEU69" s="6"/>
      <c r="BEV69" s="6"/>
      <c r="BEW69" s="6"/>
      <c r="BEX69" s="6"/>
      <c r="BEY69" s="6"/>
      <c r="BEZ69" s="6"/>
      <c r="BFA69" s="6"/>
      <c r="BFB69" s="6"/>
      <c r="BFC69" s="6"/>
      <c r="BFD69" s="6"/>
      <c r="BFE69" s="6"/>
      <c r="BFF69" s="6"/>
      <c r="BFG69" s="6"/>
      <c r="BFH69" s="6"/>
      <c r="BFI69" s="6"/>
      <c r="BFJ69" s="6"/>
      <c r="BFK69" s="6"/>
      <c r="BFL69" s="6"/>
      <c r="BFM69" s="6"/>
      <c r="BFN69" s="6"/>
      <c r="BFO69" s="6"/>
      <c r="BFP69" s="6"/>
      <c r="BFQ69" s="6"/>
      <c r="BFR69" s="6"/>
      <c r="BFS69" s="6"/>
      <c r="BFT69" s="6"/>
      <c r="BFU69" s="6"/>
      <c r="BFV69" s="6"/>
      <c r="BFW69" s="6"/>
      <c r="BFX69" s="6"/>
      <c r="BFY69" s="6"/>
      <c r="BFZ69" s="6"/>
      <c r="BGA69" s="6"/>
      <c r="BGB69" s="6"/>
      <c r="BGC69" s="6"/>
      <c r="BGD69" s="6"/>
      <c r="BGE69" s="6"/>
      <c r="BGF69" s="6"/>
      <c r="BGG69" s="6"/>
      <c r="BGH69" s="6"/>
      <c r="BGI69" s="6"/>
      <c r="BGJ69" s="6"/>
      <c r="BGK69" s="6"/>
      <c r="BGL69" s="6"/>
      <c r="BGM69" s="6"/>
      <c r="BGN69" s="6"/>
      <c r="BGO69" s="6"/>
      <c r="BGP69" s="6"/>
      <c r="BGQ69" s="6"/>
      <c r="BGR69" s="6"/>
      <c r="BGS69" s="6"/>
      <c r="BGT69" s="6"/>
      <c r="BGU69" s="6"/>
      <c r="BGV69" s="6"/>
      <c r="BGW69" s="6"/>
      <c r="BGX69" s="6"/>
      <c r="BGY69" s="6"/>
      <c r="BGZ69" s="6"/>
      <c r="BHA69" s="6"/>
      <c r="BHB69" s="6"/>
      <c r="BHC69" s="6"/>
      <c r="BHD69" s="6"/>
      <c r="BHE69" s="6"/>
      <c r="BHF69" s="6"/>
      <c r="BHG69" s="6"/>
      <c r="BHH69" s="6"/>
      <c r="BHI69" s="6"/>
      <c r="BHJ69" s="6"/>
      <c r="BHK69" s="6"/>
      <c r="BHL69" s="6"/>
      <c r="BHM69" s="6"/>
      <c r="BHN69" s="6"/>
      <c r="BHO69" s="6"/>
      <c r="BHP69" s="6"/>
      <c r="BHQ69" s="6"/>
      <c r="BHR69" s="6"/>
      <c r="BHS69" s="6"/>
      <c r="BHT69" s="6"/>
      <c r="BHU69" s="6"/>
      <c r="BHV69" s="6"/>
      <c r="BHW69" s="6"/>
      <c r="BHX69" s="6"/>
      <c r="BHY69" s="6"/>
      <c r="BHZ69" s="6"/>
      <c r="BIA69" s="6"/>
      <c r="BIB69" s="6"/>
      <c r="BIC69" s="6"/>
      <c r="BID69" s="6"/>
      <c r="BIE69" s="6"/>
      <c r="BIF69" s="6"/>
      <c r="BIG69" s="6"/>
      <c r="BIH69" s="6"/>
      <c r="BII69" s="6"/>
      <c r="BIJ69" s="6"/>
      <c r="BIK69" s="6"/>
      <c r="BIL69" s="6"/>
      <c r="BIM69" s="6"/>
      <c r="BIN69" s="6"/>
      <c r="BIO69" s="6"/>
      <c r="BIP69" s="6"/>
      <c r="BIQ69" s="6"/>
      <c r="BIR69" s="6"/>
      <c r="BIS69" s="6"/>
      <c r="BIT69" s="6"/>
      <c r="BIU69" s="6"/>
      <c r="BIV69" s="6"/>
      <c r="BIW69" s="6"/>
      <c r="BIX69" s="6"/>
      <c r="BIY69" s="6"/>
      <c r="BIZ69" s="6"/>
      <c r="BJA69" s="6"/>
      <c r="BJB69" s="6"/>
      <c r="BJC69" s="6"/>
      <c r="BJD69" s="6"/>
      <c r="BJE69" s="6"/>
      <c r="BJF69" s="6"/>
      <c r="BJG69" s="6"/>
      <c r="BJH69" s="6"/>
      <c r="BJI69" s="6"/>
      <c r="BJJ69" s="6"/>
      <c r="BJK69" s="6"/>
      <c r="BJL69" s="6"/>
      <c r="BJM69" s="6"/>
      <c r="BJN69" s="6"/>
      <c r="BJO69" s="6"/>
      <c r="BJP69" s="6"/>
      <c r="BJQ69" s="6"/>
      <c r="BJR69" s="6"/>
      <c r="BJS69" s="6"/>
      <c r="BJT69" s="6"/>
      <c r="BJU69" s="6"/>
      <c r="BJV69" s="6"/>
      <c r="BJW69" s="6"/>
      <c r="BJX69" s="6"/>
      <c r="BJY69" s="6"/>
      <c r="BJZ69" s="6"/>
      <c r="BKA69" s="6"/>
      <c r="BKB69" s="6"/>
      <c r="BKC69" s="6"/>
      <c r="BKD69" s="6"/>
      <c r="BKE69" s="6"/>
      <c r="BKF69" s="6"/>
      <c r="BKG69" s="6"/>
      <c r="BKH69" s="6"/>
      <c r="BKI69" s="6"/>
      <c r="BKJ69" s="6"/>
      <c r="BKK69" s="6"/>
      <c r="BKL69" s="6"/>
      <c r="BKM69" s="6"/>
      <c r="BKN69" s="6"/>
      <c r="BKO69" s="6"/>
      <c r="BKP69" s="6"/>
      <c r="BKQ69" s="6"/>
      <c r="BKR69" s="6"/>
      <c r="BKS69" s="6"/>
      <c r="BKT69" s="6"/>
      <c r="BKU69" s="6"/>
      <c r="BKV69" s="6"/>
      <c r="BKW69" s="6"/>
      <c r="BKX69" s="6"/>
      <c r="BKY69" s="6"/>
      <c r="BKZ69" s="6"/>
      <c r="BLA69" s="6"/>
      <c r="BLB69" s="6"/>
      <c r="BLC69" s="6"/>
      <c r="BLD69" s="6"/>
      <c r="BLE69" s="6"/>
      <c r="BLF69" s="6"/>
      <c r="BLG69" s="6"/>
      <c r="BLH69" s="6"/>
      <c r="BLI69" s="6"/>
      <c r="BLJ69" s="6"/>
      <c r="BLK69" s="6"/>
      <c r="BLL69" s="6"/>
      <c r="BLM69" s="6"/>
      <c r="BLN69" s="6"/>
      <c r="BLO69" s="6"/>
      <c r="BLP69" s="6"/>
      <c r="BLQ69" s="6"/>
      <c r="BLR69" s="6"/>
      <c r="BLS69" s="6"/>
      <c r="BLT69" s="6"/>
      <c r="BLU69" s="6"/>
      <c r="BLV69" s="6"/>
      <c r="BLW69" s="6"/>
      <c r="BLX69" s="6"/>
      <c r="BLY69" s="6"/>
      <c r="BLZ69" s="6"/>
      <c r="BMA69" s="6"/>
      <c r="BMB69" s="6"/>
      <c r="BMC69" s="6"/>
      <c r="BMD69" s="6"/>
      <c r="BME69" s="6"/>
      <c r="BMF69" s="6"/>
      <c r="BMG69" s="6"/>
      <c r="BMH69" s="6"/>
      <c r="BMI69" s="6"/>
      <c r="BMJ69" s="6"/>
      <c r="BMK69" s="6"/>
      <c r="BML69" s="6"/>
      <c r="BMM69" s="6"/>
      <c r="BMN69" s="6"/>
      <c r="BMO69" s="6"/>
      <c r="BMP69" s="6"/>
      <c r="BMQ69" s="6"/>
      <c r="BMR69" s="6"/>
      <c r="BMS69" s="6"/>
      <c r="BMT69" s="6"/>
      <c r="BMU69" s="6"/>
      <c r="BMV69" s="6"/>
      <c r="BMW69" s="6"/>
      <c r="BMX69" s="6"/>
      <c r="BMY69" s="6"/>
      <c r="BMZ69" s="6"/>
      <c r="BNA69" s="6"/>
      <c r="BNB69" s="6"/>
      <c r="BNC69" s="6"/>
      <c r="BND69" s="6"/>
      <c r="BNE69" s="6"/>
      <c r="BNF69" s="6"/>
      <c r="BNG69" s="6"/>
      <c r="BNH69" s="6"/>
      <c r="BNI69" s="6"/>
      <c r="BNJ69" s="6"/>
      <c r="BNK69" s="6"/>
      <c r="BNL69" s="6"/>
      <c r="BNM69" s="6"/>
      <c r="BNN69" s="6"/>
      <c r="BNO69" s="6"/>
      <c r="BNP69" s="6"/>
      <c r="BNQ69" s="6"/>
      <c r="BNR69" s="6"/>
      <c r="BNS69" s="6"/>
      <c r="BNT69" s="6"/>
      <c r="BNU69" s="6"/>
      <c r="BNV69" s="6"/>
      <c r="BNW69" s="6"/>
      <c r="BNX69" s="6"/>
      <c r="BNY69" s="6"/>
      <c r="BNZ69" s="6"/>
      <c r="BOA69" s="6"/>
      <c r="BOB69" s="6"/>
      <c r="BOC69" s="6"/>
      <c r="BOD69" s="6"/>
      <c r="BOE69" s="6"/>
      <c r="BOF69" s="6"/>
      <c r="BOG69" s="6"/>
      <c r="BOH69" s="6"/>
      <c r="BOI69" s="6"/>
      <c r="BOJ69" s="6"/>
      <c r="BOK69" s="6"/>
      <c r="BOL69" s="6"/>
    </row>
    <row r="70" spans="1:1754" x14ac:dyDescent="0.3">
      <c r="A70" t="str">
        <f>IF(Input!A65=0,"",Input!A65)</f>
        <v/>
      </c>
      <c r="B70" s="1"/>
      <c r="M70" s="8">
        <v>52</v>
      </c>
      <c r="N70" t="str">
        <f t="shared" si="8"/>
        <v>6-2</v>
      </c>
      <c r="O70">
        <f t="shared" si="9"/>
        <v>6</v>
      </c>
      <c r="P70" s="9">
        <f t="shared" si="10"/>
        <v>2</v>
      </c>
      <c r="Q70" s="29" cm="1">
        <f t="array" ref="Q70">INDEX(START,O70,P70)</f>
        <v>1</v>
      </c>
      <c r="R70" s="6" cm="1">
        <f t="array" ref="R70">_xlfn.IFS(
R$17=1,Q70+1,
Q70 &gt; 9,0,
Q70 = 0,0,
TRUE,
Q70+
IF(IFERROR(VLOOKUP(($O70-1)&amp;"-"&amp;($P70  ),RUN,Q$18+4,FALSE)&gt;9,FALSE),1,0)+
IF(IFERROR(VLOOKUP(($O70  )&amp;"-"&amp;($P70+1),RUN,Q$18+4,FALSE)&gt;9,FALSE),1,0)+
IF(IFERROR(VLOOKUP(($O70+1)&amp;"-"&amp;($P70  ),RUN,Q$18+4,FALSE)&gt;9,FALSE),1,0)+
IF(IFERROR(VLOOKUP(($O70  )&amp;"-"&amp;($P70-1),RUN,Q$18+4,FALSE)&gt;9,FALSE),1,0)+
IF(IFERROR(VLOOKUP(($O70-1)&amp;"-"&amp;($P70-1),RUN,Q$18+4,FALSE)&gt;9,FALSE),1,0)+
IF(IFERROR(VLOOKUP(($O70+1)&amp;"-"&amp;($P70+1),RUN,Q$18+4,FALSE)&gt;9,FALSE),1,0)+
IF(IFERROR(VLOOKUP(($O70+1)&amp;"-"&amp;($P70-1),RUN,Q$18+4,FALSE)&gt;9,FALSE),1,0)+
IF(IFERROR(VLOOKUP(($O70-1)&amp;"-"&amp;($P70+1),RUN,Q$18+4,FALSE)&gt;9,FALSE),1,0),
TRUE,"X")</f>
        <v>2</v>
      </c>
      <c r="S70" s="6" cm="1">
        <f t="array" ref="S70">_xlfn.IFS(
S$17=1,R70+1,
R70 &gt; 9,0,
R70 = 0,0,
TRUE,
R70+
IF(IFERROR(VLOOKUP(($O70-1)&amp;"-"&amp;($P70  ),RUN,R$18+4,FALSE)&gt;9,FALSE),1,0)+
IF(IFERROR(VLOOKUP(($O70  )&amp;"-"&amp;($P70+1),RUN,R$18+4,FALSE)&gt;9,FALSE),1,0)+
IF(IFERROR(VLOOKUP(($O70+1)&amp;"-"&amp;($P70  ),RUN,R$18+4,FALSE)&gt;9,FALSE),1,0)+
IF(IFERROR(VLOOKUP(($O70  )&amp;"-"&amp;($P70-1),RUN,R$18+4,FALSE)&gt;9,FALSE),1,0)+
IF(IFERROR(VLOOKUP(($O70-1)&amp;"-"&amp;($P70-1),RUN,R$18+4,FALSE)&gt;9,FALSE),1,0)+
IF(IFERROR(VLOOKUP(($O70+1)&amp;"-"&amp;($P70+1),RUN,R$18+4,FALSE)&gt;9,FALSE),1,0)+
IF(IFERROR(VLOOKUP(($O70+1)&amp;"-"&amp;($P70-1),RUN,R$18+4,FALSE)&gt;9,FALSE),1,0)+
IF(IFERROR(VLOOKUP(($O70-1)&amp;"-"&amp;($P70+1),RUN,R$18+4,FALSE)&gt;9,FALSE),1,0),
TRUE,"X")</f>
        <v>3</v>
      </c>
      <c r="T70" s="6" cm="1">
        <f t="array" ref="T70">_xlfn.IFS(
T$17=1,S70+1,
S70 &gt; 9,0,
S70 = 0,0,
TRUE,
S70+
IF(IFERROR(VLOOKUP(($O70-1)&amp;"-"&amp;($P70  ),RUN,S$18+4,FALSE)&gt;9,FALSE),1,0)+
IF(IFERROR(VLOOKUP(($O70  )&amp;"-"&amp;($P70+1),RUN,S$18+4,FALSE)&gt;9,FALSE),1,0)+
IF(IFERROR(VLOOKUP(($O70+1)&amp;"-"&amp;($P70  ),RUN,S$18+4,FALSE)&gt;9,FALSE),1,0)+
IF(IFERROR(VLOOKUP(($O70  )&amp;"-"&amp;($P70-1),RUN,S$18+4,FALSE)&gt;9,FALSE),1,0)+
IF(IFERROR(VLOOKUP(($O70-1)&amp;"-"&amp;($P70-1),RUN,S$18+4,FALSE)&gt;9,FALSE),1,0)+
IF(IFERROR(VLOOKUP(($O70+1)&amp;"-"&amp;($P70+1),RUN,S$18+4,FALSE)&gt;9,FALSE),1,0)+
IF(IFERROR(VLOOKUP(($O70+1)&amp;"-"&amp;($P70-1),RUN,S$18+4,FALSE)&gt;9,FALSE),1,0)+
IF(IFERROR(VLOOKUP(($O70-1)&amp;"-"&amp;($P70+1),RUN,S$18+4,FALSE)&gt;9,FALSE),1,0),
TRUE,"X")</f>
        <v>3</v>
      </c>
      <c r="U70" s="6" cm="1">
        <f t="array" ref="U70">_xlfn.IFS(
U$17=1,T70+1,
T70 &gt; 9,0,
T70 = 0,0,
TRUE,
T70+
IF(IFERROR(VLOOKUP(($O70-1)&amp;"-"&amp;($P70  ),RUN,T$18+4,FALSE)&gt;9,FALSE),1,0)+
IF(IFERROR(VLOOKUP(($O70  )&amp;"-"&amp;($P70+1),RUN,T$18+4,FALSE)&gt;9,FALSE),1,0)+
IF(IFERROR(VLOOKUP(($O70+1)&amp;"-"&amp;($P70  ),RUN,T$18+4,FALSE)&gt;9,FALSE),1,0)+
IF(IFERROR(VLOOKUP(($O70  )&amp;"-"&amp;($P70-1),RUN,T$18+4,FALSE)&gt;9,FALSE),1,0)+
IF(IFERROR(VLOOKUP(($O70-1)&amp;"-"&amp;($P70-1),RUN,T$18+4,FALSE)&gt;9,FALSE),1,0)+
IF(IFERROR(VLOOKUP(($O70+1)&amp;"-"&amp;($P70+1),RUN,T$18+4,FALSE)&gt;9,FALSE),1,0)+
IF(IFERROR(VLOOKUP(($O70+1)&amp;"-"&amp;($P70-1),RUN,T$18+4,FALSE)&gt;9,FALSE),1,0)+
IF(IFERROR(VLOOKUP(($O70-1)&amp;"-"&amp;($P70+1),RUN,T$18+4,FALSE)&gt;9,FALSE),1,0),
TRUE,"X")</f>
        <v>4</v>
      </c>
      <c r="V70" s="6" cm="1">
        <f t="array" ref="V70">_xlfn.IFS(
V$17=1,U70+1,
U70 &gt; 9,0,
U70 = 0,0,
TRUE,
U70+
IF(IFERROR(VLOOKUP(($O70-1)&amp;"-"&amp;($P70  ),RUN,U$18+4,FALSE)&gt;9,FALSE),1,0)+
IF(IFERROR(VLOOKUP(($O70  )&amp;"-"&amp;($P70+1),RUN,U$18+4,FALSE)&gt;9,FALSE),1,0)+
IF(IFERROR(VLOOKUP(($O70+1)&amp;"-"&amp;($P70  ),RUN,U$18+4,FALSE)&gt;9,FALSE),1,0)+
IF(IFERROR(VLOOKUP(($O70  )&amp;"-"&amp;($P70-1),RUN,U$18+4,FALSE)&gt;9,FALSE),1,0)+
IF(IFERROR(VLOOKUP(($O70-1)&amp;"-"&amp;($P70-1),RUN,U$18+4,FALSE)&gt;9,FALSE),1,0)+
IF(IFERROR(VLOOKUP(($O70+1)&amp;"-"&amp;($P70+1),RUN,U$18+4,FALSE)&gt;9,FALSE),1,0)+
IF(IFERROR(VLOOKUP(($O70+1)&amp;"-"&amp;($P70-1),RUN,U$18+4,FALSE)&gt;9,FALSE),1,0)+
IF(IFERROR(VLOOKUP(($O70-1)&amp;"-"&amp;($P70+1),RUN,U$18+4,FALSE)&gt;9,FALSE),1,0),
TRUE,"X")</f>
        <v>5</v>
      </c>
      <c r="W70" s="6" cm="1">
        <f t="array" ref="W70">_xlfn.IFS(
W$17=1,V70+1,
V70 &gt; 9,0,
V70 = 0,0,
TRUE,
V70+
IF(IFERROR(VLOOKUP(($O70-1)&amp;"-"&amp;($P70  ),RUN,V$18+4,FALSE)&gt;9,FALSE),1,0)+
IF(IFERROR(VLOOKUP(($O70  )&amp;"-"&amp;($P70+1),RUN,V$18+4,FALSE)&gt;9,FALSE),1,0)+
IF(IFERROR(VLOOKUP(($O70+1)&amp;"-"&amp;($P70  ),RUN,V$18+4,FALSE)&gt;9,FALSE),1,0)+
IF(IFERROR(VLOOKUP(($O70  )&amp;"-"&amp;($P70-1),RUN,V$18+4,FALSE)&gt;9,FALSE),1,0)+
IF(IFERROR(VLOOKUP(($O70-1)&amp;"-"&amp;($P70-1),RUN,V$18+4,FALSE)&gt;9,FALSE),1,0)+
IF(IFERROR(VLOOKUP(($O70+1)&amp;"-"&amp;($P70+1),RUN,V$18+4,FALSE)&gt;9,FALSE),1,0)+
IF(IFERROR(VLOOKUP(($O70+1)&amp;"-"&amp;($P70-1),RUN,V$18+4,FALSE)&gt;9,FALSE),1,0)+
IF(IFERROR(VLOOKUP(($O70-1)&amp;"-"&amp;($P70+1),RUN,V$18+4,FALSE)&gt;9,FALSE),1,0),
TRUE,"X")</f>
        <v>6</v>
      </c>
      <c r="X70" s="6" cm="1">
        <f t="array" ref="X70">_xlfn.IFS(
X$17=1,W70+1,
W70 &gt; 9,0,
W70 = 0,0,
TRUE,
W70+
IF(IFERROR(VLOOKUP(($O70-1)&amp;"-"&amp;($P70  ),RUN,W$18+4,FALSE)&gt;9,FALSE),1,0)+
IF(IFERROR(VLOOKUP(($O70  )&amp;"-"&amp;($P70+1),RUN,W$18+4,FALSE)&gt;9,FALSE),1,0)+
IF(IFERROR(VLOOKUP(($O70+1)&amp;"-"&amp;($P70  ),RUN,W$18+4,FALSE)&gt;9,FALSE),1,0)+
IF(IFERROR(VLOOKUP(($O70  )&amp;"-"&amp;($P70-1),RUN,W$18+4,FALSE)&gt;9,FALSE),1,0)+
IF(IFERROR(VLOOKUP(($O70-1)&amp;"-"&amp;($P70-1),RUN,W$18+4,FALSE)&gt;9,FALSE),1,0)+
IF(IFERROR(VLOOKUP(($O70+1)&amp;"-"&amp;($P70+1),RUN,W$18+4,FALSE)&gt;9,FALSE),1,0)+
IF(IFERROR(VLOOKUP(($O70+1)&amp;"-"&amp;($P70-1),RUN,W$18+4,FALSE)&gt;9,FALSE),1,0)+
IF(IFERROR(VLOOKUP(($O70-1)&amp;"-"&amp;($P70+1),RUN,W$18+4,FALSE)&gt;9,FALSE),1,0),
TRUE,"X")</f>
        <v>6</v>
      </c>
      <c r="Y70" s="6" cm="1">
        <f t="array" ref="Y70">_xlfn.IFS(
Y$17=1,X70+1,
X70 &gt; 9,0,
X70 = 0,0,
TRUE,
X70+
IF(IFERROR(VLOOKUP(($O70-1)&amp;"-"&amp;($P70  ),RUN,X$18+4,FALSE)&gt;9,FALSE),1,0)+
IF(IFERROR(VLOOKUP(($O70  )&amp;"-"&amp;($P70+1),RUN,X$18+4,FALSE)&gt;9,FALSE),1,0)+
IF(IFERROR(VLOOKUP(($O70+1)&amp;"-"&amp;($P70  ),RUN,X$18+4,FALSE)&gt;9,FALSE),1,0)+
IF(IFERROR(VLOOKUP(($O70  )&amp;"-"&amp;($P70-1),RUN,X$18+4,FALSE)&gt;9,FALSE),1,0)+
IF(IFERROR(VLOOKUP(($O70-1)&amp;"-"&amp;($P70-1),RUN,X$18+4,FALSE)&gt;9,FALSE),1,0)+
IF(IFERROR(VLOOKUP(($O70+1)&amp;"-"&amp;($P70+1),RUN,X$18+4,FALSE)&gt;9,FALSE),1,0)+
IF(IFERROR(VLOOKUP(($O70+1)&amp;"-"&amp;($P70-1),RUN,X$18+4,FALSE)&gt;9,FALSE),1,0)+
IF(IFERROR(VLOOKUP(($O70-1)&amp;"-"&amp;($P70+1),RUN,X$18+4,FALSE)&gt;9,FALSE),1,0),
TRUE,"X")</f>
        <v>7</v>
      </c>
      <c r="Z70" s="6" cm="1">
        <f t="array" ref="Z70">_xlfn.IFS(
Z$17=1,Y70+1,
Y70 &gt; 9,0,
Y70 = 0,0,
TRUE,
Y70+
IF(IFERROR(VLOOKUP(($O70-1)&amp;"-"&amp;($P70  ),RUN,Y$18+4,FALSE)&gt;9,FALSE),1,0)+
IF(IFERROR(VLOOKUP(($O70  )&amp;"-"&amp;($P70+1),RUN,Y$18+4,FALSE)&gt;9,FALSE),1,0)+
IF(IFERROR(VLOOKUP(($O70+1)&amp;"-"&amp;($P70  ),RUN,Y$18+4,FALSE)&gt;9,FALSE),1,0)+
IF(IFERROR(VLOOKUP(($O70  )&amp;"-"&amp;($P70-1),RUN,Y$18+4,FALSE)&gt;9,FALSE),1,0)+
IF(IFERROR(VLOOKUP(($O70-1)&amp;"-"&amp;($P70-1),RUN,Y$18+4,FALSE)&gt;9,FALSE),1,0)+
IF(IFERROR(VLOOKUP(($O70+1)&amp;"-"&amp;($P70+1),RUN,Y$18+4,FALSE)&gt;9,FALSE),1,0)+
IF(IFERROR(VLOOKUP(($O70+1)&amp;"-"&amp;($P70-1),RUN,Y$18+4,FALSE)&gt;9,FALSE),1,0)+
IF(IFERROR(VLOOKUP(($O70-1)&amp;"-"&amp;($P70+1),RUN,Y$18+4,FALSE)&gt;9,FALSE),1,0),
TRUE,"X")</f>
        <v>7</v>
      </c>
      <c r="AA70" s="6" cm="1">
        <f t="array" ref="AA70">_xlfn.IFS(
AA$17=1,Z70+1,
Z70 &gt; 9,0,
Z70 = 0,0,
TRUE,
Z70+
IF(IFERROR(VLOOKUP(($O70-1)&amp;"-"&amp;($P70  ),RUN,Z$18+4,FALSE)&gt;9,FALSE),1,0)+
IF(IFERROR(VLOOKUP(($O70  )&amp;"-"&amp;($P70+1),RUN,Z$18+4,FALSE)&gt;9,FALSE),1,0)+
IF(IFERROR(VLOOKUP(($O70+1)&amp;"-"&amp;($P70  ),RUN,Z$18+4,FALSE)&gt;9,FALSE),1,0)+
IF(IFERROR(VLOOKUP(($O70  )&amp;"-"&amp;($P70-1),RUN,Z$18+4,FALSE)&gt;9,FALSE),1,0)+
IF(IFERROR(VLOOKUP(($O70-1)&amp;"-"&amp;($P70-1),RUN,Z$18+4,FALSE)&gt;9,FALSE),1,0)+
IF(IFERROR(VLOOKUP(($O70+1)&amp;"-"&amp;($P70+1),RUN,Z$18+4,FALSE)&gt;9,FALSE),1,0)+
IF(IFERROR(VLOOKUP(($O70+1)&amp;"-"&amp;($P70-1),RUN,Z$18+4,FALSE)&gt;9,FALSE),1,0)+
IF(IFERROR(VLOOKUP(($O70-1)&amp;"-"&amp;($P70+1),RUN,Z$18+4,FALSE)&gt;9,FALSE),1,0),
TRUE,"X")</f>
        <v>7</v>
      </c>
      <c r="AB70" s="6" cm="1">
        <f t="array" ref="AB70">_xlfn.IFS(
AB$17=1,AA70+1,
AA70 &gt; 9,0,
AA70 = 0,0,
TRUE,
AA70+
IF(IFERROR(VLOOKUP(($O70-1)&amp;"-"&amp;($P70  ),RUN,AA$18+4,FALSE)&gt;9,FALSE),1,0)+
IF(IFERROR(VLOOKUP(($O70  )&amp;"-"&amp;($P70+1),RUN,AA$18+4,FALSE)&gt;9,FALSE),1,0)+
IF(IFERROR(VLOOKUP(($O70+1)&amp;"-"&amp;($P70  ),RUN,AA$18+4,FALSE)&gt;9,FALSE),1,0)+
IF(IFERROR(VLOOKUP(($O70  )&amp;"-"&amp;($P70-1),RUN,AA$18+4,FALSE)&gt;9,FALSE),1,0)+
IF(IFERROR(VLOOKUP(($O70-1)&amp;"-"&amp;($P70-1),RUN,AA$18+4,FALSE)&gt;9,FALSE),1,0)+
IF(IFERROR(VLOOKUP(($O70+1)&amp;"-"&amp;($P70+1),RUN,AA$18+4,FALSE)&gt;9,FALSE),1,0)+
IF(IFERROR(VLOOKUP(($O70+1)&amp;"-"&amp;($P70-1),RUN,AA$18+4,FALSE)&gt;9,FALSE),1,0)+
IF(IFERROR(VLOOKUP(($O70-1)&amp;"-"&amp;($P70+1),RUN,AA$18+4,FALSE)&gt;9,FALSE),1,0),
TRUE,"X")</f>
        <v>7</v>
      </c>
      <c r="AC70" s="6" cm="1">
        <f t="array" ref="AC70">_xlfn.IFS(
AC$17=1,AB70+1,
AB70 &gt; 9,0,
AB70 = 0,0,
TRUE,
AB70+
IF(IFERROR(VLOOKUP(($O70-1)&amp;"-"&amp;($P70  ),RUN,AB$18+4,FALSE)&gt;9,FALSE),1,0)+
IF(IFERROR(VLOOKUP(($O70  )&amp;"-"&amp;($P70+1),RUN,AB$18+4,FALSE)&gt;9,FALSE),1,0)+
IF(IFERROR(VLOOKUP(($O70+1)&amp;"-"&amp;($P70  ),RUN,AB$18+4,FALSE)&gt;9,FALSE),1,0)+
IF(IFERROR(VLOOKUP(($O70  )&amp;"-"&amp;($P70-1),RUN,AB$18+4,FALSE)&gt;9,FALSE),1,0)+
IF(IFERROR(VLOOKUP(($O70-1)&amp;"-"&amp;($P70-1),RUN,AB$18+4,FALSE)&gt;9,FALSE),1,0)+
IF(IFERROR(VLOOKUP(($O70+1)&amp;"-"&amp;($P70+1),RUN,AB$18+4,FALSE)&gt;9,FALSE),1,0)+
IF(IFERROR(VLOOKUP(($O70+1)&amp;"-"&amp;($P70-1),RUN,AB$18+4,FALSE)&gt;9,FALSE),1,0)+
IF(IFERROR(VLOOKUP(($O70-1)&amp;"-"&amp;($P70+1),RUN,AB$18+4,FALSE)&gt;9,FALSE),1,0),
TRUE,"X")</f>
        <v>7</v>
      </c>
      <c r="AD70" s="6" cm="1">
        <f t="array" ref="AD70">_xlfn.IFS(
AD$17=1,AC70+1,
AC70 &gt; 9,0,
AC70 = 0,0,
TRUE,
AC70+
IF(IFERROR(VLOOKUP(($O70-1)&amp;"-"&amp;($P70  ),RUN,AC$18+4,FALSE)&gt;9,FALSE),1,0)+
IF(IFERROR(VLOOKUP(($O70  )&amp;"-"&amp;($P70+1),RUN,AC$18+4,FALSE)&gt;9,FALSE),1,0)+
IF(IFERROR(VLOOKUP(($O70+1)&amp;"-"&amp;($P70  ),RUN,AC$18+4,FALSE)&gt;9,FALSE),1,0)+
IF(IFERROR(VLOOKUP(($O70  )&amp;"-"&amp;($P70-1),RUN,AC$18+4,FALSE)&gt;9,FALSE),1,0)+
IF(IFERROR(VLOOKUP(($O70-1)&amp;"-"&amp;($P70-1),RUN,AC$18+4,FALSE)&gt;9,FALSE),1,0)+
IF(IFERROR(VLOOKUP(($O70+1)&amp;"-"&amp;($P70+1),RUN,AC$18+4,FALSE)&gt;9,FALSE),1,0)+
IF(IFERROR(VLOOKUP(($O70+1)&amp;"-"&amp;($P70-1),RUN,AC$18+4,FALSE)&gt;9,FALSE),1,0)+
IF(IFERROR(VLOOKUP(($O70-1)&amp;"-"&amp;($P70+1),RUN,AC$18+4,FALSE)&gt;9,FALSE),1,0),
TRUE,"X")</f>
        <v>7</v>
      </c>
      <c r="AE70" s="6" cm="1">
        <f t="array" ref="AE70">_xlfn.IFS(
AE$17=1,AD70+1,
AD70 &gt; 9,0,
AD70 = 0,0,
TRUE,
AD70+
IF(IFERROR(VLOOKUP(($O70-1)&amp;"-"&amp;($P70  ),RUN,AD$18+4,FALSE)&gt;9,FALSE),1,0)+
IF(IFERROR(VLOOKUP(($O70  )&amp;"-"&amp;($P70+1),RUN,AD$18+4,FALSE)&gt;9,FALSE),1,0)+
IF(IFERROR(VLOOKUP(($O70+1)&amp;"-"&amp;($P70  ),RUN,AD$18+4,FALSE)&gt;9,FALSE),1,0)+
IF(IFERROR(VLOOKUP(($O70  )&amp;"-"&amp;($P70-1),RUN,AD$18+4,FALSE)&gt;9,FALSE),1,0)+
IF(IFERROR(VLOOKUP(($O70-1)&amp;"-"&amp;($P70-1),RUN,AD$18+4,FALSE)&gt;9,FALSE),1,0)+
IF(IFERROR(VLOOKUP(($O70+1)&amp;"-"&amp;($P70+1),RUN,AD$18+4,FALSE)&gt;9,FALSE),1,0)+
IF(IFERROR(VLOOKUP(($O70+1)&amp;"-"&amp;($P70-1),RUN,AD$18+4,FALSE)&gt;9,FALSE),1,0)+
IF(IFERROR(VLOOKUP(($O70-1)&amp;"-"&amp;($P70+1),RUN,AD$18+4,FALSE)&gt;9,FALSE),1,0),
TRUE,"X")</f>
        <v>7</v>
      </c>
      <c r="AF70" s="6" cm="1">
        <f t="array" ref="AF70">_xlfn.IFS(
AF$17=1,AE70+1,
AE70 &gt; 9,0,
AE70 = 0,0,
TRUE,
AE70+
IF(IFERROR(VLOOKUP(($O70-1)&amp;"-"&amp;($P70  ),RUN,AE$18+4,FALSE)&gt;9,FALSE),1,0)+
IF(IFERROR(VLOOKUP(($O70  )&amp;"-"&amp;($P70+1),RUN,AE$18+4,FALSE)&gt;9,FALSE),1,0)+
IF(IFERROR(VLOOKUP(($O70+1)&amp;"-"&amp;($P70  ),RUN,AE$18+4,FALSE)&gt;9,FALSE),1,0)+
IF(IFERROR(VLOOKUP(($O70  )&amp;"-"&amp;($P70-1),RUN,AE$18+4,FALSE)&gt;9,FALSE),1,0)+
IF(IFERROR(VLOOKUP(($O70-1)&amp;"-"&amp;($P70-1),RUN,AE$18+4,FALSE)&gt;9,FALSE),1,0)+
IF(IFERROR(VLOOKUP(($O70+1)&amp;"-"&amp;($P70+1),RUN,AE$18+4,FALSE)&gt;9,FALSE),1,0)+
IF(IFERROR(VLOOKUP(($O70+1)&amp;"-"&amp;($P70-1),RUN,AE$18+4,FALSE)&gt;9,FALSE),1,0)+
IF(IFERROR(VLOOKUP(($O70-1)&amp;"-"&amp;($P70+1),RUN,AE$18+4,FALSE)&gt;9,FALSE),1,0),
TRUE,"X")</f>
        <v>7</v>
      </c>
      <c r="AG70" s="6" cm="1">
        <f t="array" ref="AG70">_xlfn.IFS(
AG$17=1,AF70+1,
AF70 &gt; 9,0,
AF70 = 0,0,
TRUE,
AF70+
IF(IFERROR(VLOOKUP(($O70-1)&amp;"-"&amp;($P70  ),RUN,AF$18+4,FALSE)&gt;9,FALSE),1,0)+
IF(IFERROR(VLOOKUP(($O70  )&amp;"-"&amp;($P70+1),RUN,AF$18+4,FALSE)&gt;9,FALSE),1,0)+
IF(IFERROR(VLOOKUP(($O70+1)&amp;"-"&amp;($P70  ),RUN,AF$18+4,FALSE)&gt;9,FALSE),1,0)+
IF(IFERROR(VLOOKUP(($O70  )&amp;"-"&amp;($P70-1),RUN,AF$18+4,FALSE)&gt;9,FALSE),1,0)+
IF(IFERROR(VLOOKUP(($O70-1)&amp;"-"&amp;($P70-1),RUN,AF$18+4,FALSE)&gt;9,FALSE),1,0)+
IF(IFERROR(VLOOKUP(($O70+1)&amp;"-"&amp;($P70+1),RUN,AF$18+4,FALSE)&gt;9,FALSE),1,0)+
IF(IFERROR(VLOOKUP(($O70+1)&amp;"-"&amp;($P70-1),RUN,AF$18+4,FALSE)&gt;9,FALSE),1,0)+
IF(IFERROR(VLOOKUP(($O70-1)&amp;"-"&amp;($P70+1),RUN,AF$18+4,FALSE)&gt;9,FALSE),1,0),
TRUE,"X")</f>
        <v>7</v>
      </c>
      <c r="AH70" s="6" cm="1">
        <f t="array" ref="AH70">_xlfn.IFS(
AH$17=1,AG70+1,
AG70 &gt; 9,0,
AG70 = 0,0,
TRUE,
AG70+
IF(IFERROR(VLOOKUP(($O70-1)&amp;"-"&amp;($P70  ),RUN,AG$18+4,FALSE)&gt;9,FALSE),1,0)+
IF(IFERROR(VLOOKUP(($O70  )&amp;"-"&amp;($P70+1),RUN,AG$18+4,FALSE)&gt;9,FALSE),1,0)+
IF(IFERROR(VLOOKUP(($O70+1)&amp;"-"&amp;($P70  ),RUN,AG$18+4,FALSE)&gt;9,FALSE),1,0)+
IF(IFERROR(VLOOKUP(($O70  )&amp;"-"&amp;($P70-1),RUN,AG$18+4,FALSE)&gt;9,FALSE),1,0)+
IF(IFERROR(VLOOKUP(($O70-1)&amp;"-"&amp;($P70-1),RUN,AG$18+4,FALSE)&gt;9,FALSE),1,0)+
IF(IFERROR(VLOOKUP(($O70+1)&amp;"-"&amp;($P70+1),RUN,AG$18+4,FALSE)&gt;9,FALSE),1,0)+
IF(IFERROR(VLOOKUP(($O70+1)&amp;"-"&amp;($P70-1),RUN,AG$18+4,FALSE)&gt;9,FALSE),1,0)+
IF(IFERROR(VLOOKUP(($O70-1)&amp;"-"&amp;($P70+1),RUN,AG$18+4,FALSE)&gt;9,FALSE),1,0),
TRUE,"X")</f>
        <v>7</v>
      </c>
      <c r="AI70" s="6" cm="1">
        <f t="array" ref="AI70">_xlfn.IFS(
AI$17=1,AH70+1,
AH70 &gt; 9,0,
AH70 = 0,0,
TRUE,
AH70+
IF(IFERROR(VLOOKUP(($O70-1)&amp;"-"&amp;($P70  ),RUN,AH$18+4,FALSE)&gt;9,FALSE),1,0)+
IF(IFERROR(VLOOKUP(($O70  )&amp;"-"&amp;($P70+1),RUN,AH$18+4,FALSE)&gt;9,FALSE),1,0)+
IF(IFERROR(VLOOKUP(($O70+1)&amp;"-"&amp;($P70  ),RUN,AH$18+4,FALSE)&gt;9,FALSE),1,0)+
IF(IFERROR(VLOOKUP(($O70  )&amp;"-"&amp;($P70-1),RUN,AH$18+4,FALSE)&gt;9,FALSE),1,0)+
IF(IFERROR(VLOOKUP(($O70-1)&amp;"-"&amp;($P70-1),RUN,AH$18+4,FALSE)&gt;9,FALSE),1,0)+
IF(IFERROR(VLOOKUP(($O70+1)&amp;"-"&amp;($P70+1),RUN,AH$18+4,FALSE)&gt;9,FALSE),1,0)+
IF(IFERROR(VLOOKUP(($O70+1)&amp;"-"&amp;($P70-1),RUN,AH$18+4,FALSE)&gt;9,FALSE),1,0)+
IF(IFERROR(VLOOKUP(($O70-1)&amp;"-"&amp;($P70+1),RUN,AH$18+4,FALSE)&gt;9,FALSE),1,0),
TRUE,"X")</f>
        <v>7</v>
      </c>
      <c r="AJ70" s="6" cm="1">
        <f t="array" ref="AJ70">_xlfn.IFS(
AJ$17=1,AI70+1,
AI70 &gt; 9,0,
AI70 = 0,0,
TRUE,
AI70+
IF(IFERROR(VLOOKUP(($O70-1)&amp;"-"&amp;($P70  ),RUN,AI$18+4,FALSE)&gt;9,FALSE),1,0)+
IF(IFERROR(VLOOKUP(($O70  )&amp;"-"&amp;($P70+1),RUN,AI$18+4,FALSE)&gt;9,FALSE),1,0)+
IF(IFERROR(VLOOKUP(($O70+1)&amp;"-"&amp;($P70  ),RUN,AI$18+4,FALSE)&gt;9,FALSE),1,0)+
IF(IFERROR(VLOOKUP(($O70  )&amp;"-"&amp;($P70-1),RUN,AI$18+4,FALSE)&gt;9,FALSE),1,0)+
IF(IFERROR(VLOOKUP(($O70-1)&amp;"-"&amp;($P70-1),RUN,AI$18+4,FALSE)&gt;9,FALSE),1,0)+
IF(IFERROR(VLOOKUP(($O70+1)&amp;"-"&amp;($P70+1),RUN,AI$18+4,FALSE)&gt;9,FALSE),1,0)+
IF(IFERROR(VLOOKUP(($O70+1)&amp;"-"&amp;($P70-1),RUN,AI$18+4,FALSE)&gt;9,FALSE),1,0)+
IF(IFERROR(VLOOKUP(($O70-1)&amp;"-"&amp;($P70+1),RUN,AI$18+4,FALSE)&gt;9,FALSE),1,0),
TRUE,"X")</f>
        <v>7</v>
      </c>
      <c r="AK70" s="6" cm="1">
        <f t="array" ref="AK70">_xlfn.IFS(
AK$17=1,AJ70+1,
AJ70 &gt; 9,0,
AJ70 = 0,0,
TRUE,
AJ70+
IF(IFERROR(VLOOKUP(($O70-1)&amp;"-"&amp;($P70  ),RUN,AJ$18+4,FALSE)&gt;9,FALSE),1,0)+
IF(IFERROR(VLOOKUP(($O70  )&amp;"-"&amp;($P70+1),RUN,AJ$18+4,FALSE)&gt;9,FALSE),1,0)+
IF(IFERROR(VLOOKUP(($O70+1)&amp;"-"&amp;($P70  ),RUN,AJ$18+4,FALSE)&gt;9,FALSE),1,0)+
IF(IFERROR(VLOOKUP(($O70  )&amp;"-"&amp;($P70-1),RUN,AJ$18+4,FALSE)&gt;9,FALSE),1,0)+
IF(IFERROR(VLOOKUP(($O70-1)&amp;"-"&amp;($P70-1),RUN,AJ$18+4,FALSE)&gt;9,FALSE),1,0)+
IF(IFERROR(VLOOKUP(($O70+1)&amp;"-"&amp;($P70+1),RUN,AJ$18+4,FALSE)&gt;9,FALSE),1,0)+
IF(IFERROR(VLOOKUP(($O70+1)&amp;"-"&amp;($P70-1),RUN,AJ$18+4,FALSE)&gt;9,FALSE),1,0)+
IF(IFERROR(VLOOKUP(($O70-1)&amp;"-"&amp;($P70+1),RUN,AJ$18+4,FALSE)&gt;9,FALSE),1,0),
TRUE,"X")</f>
        <v>8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"/>
      <c r="ZP70" s="6"/>
      <c r="ZQ70" s="6"/>
      <c r="ZR70" s="6"/>
      <c r="ZS70" s="6"/>
      <c r="ZT70" s="6"/>
      <c r="ZU70" s="6"/>
      <c r="ZV70" s="6"/>
      <c r="ZW70" s="6"/>
      <c r="ZX70" s="6"/>
      <c r="ZY70" s="6"/>
      <c r="ZZ70" s="6"/>
      <c r="AAA70" s="6"/>
      <c r="AAB70" s="6"/>
      <c r="AAC70" s="6"/>
      <c r="AAD70" s="6"/>
      <c r="AAE70" s="6"/>
      <c r="AAF70" s="6"/>
      <c r="AAG70" s="6"/>
      <c r="AAH70" s="6"/>
      <c r="AAI70" s="6"/>
      <c r="AAJ70" s="6"/>
      <c r="AAK70" s="6"/>
      <c r="AAL70" s="6"/>
      <c r="AAM70" s="6"/>
      <c r="AAN70" s="6"/>
      <c r="AAO70" s="6"/>
      <c r="AAP70" s="6"/>
      <c r="AAQ70" s="6"/>
      <c r="AAR70" s="6"/>
      <c r="AAS70" s="6"/>
      <c r="AAT70" s="6"/>
      <c r="AAU70" s="6"/>
      <c r="AAV70" s="6"/>
      <c r="AAW70" s="6"/>
      <c r="AAX70" s="6"/>
      <c r="AAY70" s="6"/>
      <c r="AAZ70" s="6"/>
      <c r="ABA70" s="6"/>
      <c r="ABB70" s="6"/>
      <c r="ABC70" s="6"/>
      <c r="ABD70" s="6"/>
      <c r="ABE70" s="6"/>
      <c r="ABF70" s="6"/>
      <c r="ABG70" s="6"/>
      <c r="ABH70" s="6"/>
      <c r="ABI70" s="6"/>
      <c r="ABJ70" s="6"/>
      <c r="ABK70" s="6"/>
      <c r="ABL70" s="6"/>
      <c r="ABM70" s="6"/>
      <c r="ABN70" s="6"/>
      <c r="ABO70" s="6"/>
      <c r="ABP70" s="6"/>
      <c r="ABQ70" s="6"/>
      <c r="ABR70" s="6"/>
      <c r="ABS70" s="6"/>
      <c r="ABT70" s="6"/>
      <c r="ABU70" s="6"/>
      <c r="ABV70" s="6"/>
      <c r="ABW70" s="6"/>
      <c r="ABX70" s="6"/>
      <c r="ABY70" s="6"/>
      <c r="ABZ70" s="6"/>
      <c r="ACA70" s="6"/>
      <c r="ACB70" s="6"/>
      <c r="ACC70" s="6"/>
      <c r="ACD70" s="6"/>
      <c r="ACE70" s="6"/>
      <c r="ACF70" s="6"/>
      <c r="ACG70" s="6"/>
      <c r="ACH70" s="6"/>
      <c r="ACI70" s="6"/>
      <c r="ACJ70" s="6"/>
      <c r="ACK70" s="6"/>
      <c r="ACL70" s="6"/>
      <c r="ACM70" s="6"/>
      <c r="ACN70" s="6"/>
      <c r="ACO70" s="6"/>
      <c r="ACP70" s="6"/>
      <c r="ACQ70" s="6"/>
      <c r="ACR70" s="6"/>
      <c r="ACS70" s="6"/>
      <c r="ACT70" s="6"/>
      <c r="ACU70" s="6"/>
      <c r="ACV70" s="6"/>
      <c r="ACW70" s="6"/>
      <c r="ACX70" s="6"/>
      <c r="ACY70" s="6"/>
      <c r="ACZ70" s="6"/>
      <c r="ADA70" s="6"/>
      <c r="ADB70" s="6"/>
      <c r="ADC70" s="6"/>
      <c r="ADD70" s="6"/>
      <c r="ADE70" s="6"/>
      <c r="ADF70" s="6"/>
      <c r="ADG70" s="6"/>
      <c r="ADH70" s="6"/>
      <c r="ADI70" s="6"/>
      <c r="ADJ70" s="6"/>
      <c r="ADK70" s="6"/>
      <c r="ADL70" s="6"/>
      <c r="ADM70" s="6"/>
      <c r="ADN70" s="6"/>
      <c r="ADO70" s="6"/>
      <c r="ADP70" s="6"/>
      <c r="ADQ70" s="6"/>
      <c r="ADR70" s="6"/>
      <c r="ADS70" s="6"/>
      <c r="ADT70" s="6"/>
      <c r="ADU70" s="6"/>
      <c r="ADV70" s="6"/>
      <c r="ADW70" s="6"/>
      <c r="ADX70" s="6"/>
      <c r="ADY70" s="6"/>
      <c r="ADZ70" s="6"/>
      <c r="AEA70" s="6"/>
      <c r="AEB70" s="6"/>
      <c r="AEC70" s="6"/>
      <c r="AED70" s="6"/>
      <c r="AEE70" s="6"/>
      <c r="AEF70" s="6"/>
      <c r="AEG70" s="6"/>
      <c r="AEH70" s="6"/>
      <c r="AEI70" s="6"/>
      <c r="AEJ70" s="6"/>
      <c r="AEK70" s="6"/>
      <c r="AEL70" s="6"/>
      <c r="AEM70" s="6"/>
      <c r="AEN70" s="6"/>
      <c r="AEO70" s="6"/>
      <c r="AEP70" s="6"/>
      <c r="AEQ70" s="6"/>
      <c r="AER70" s="6"/>
      <c r="AES70" s="6"/>
      <c r="AET70" s="6"/>
      <c r="AEU70" s="6"/>
      <c r="AEV70" s="6"/>
      <c r="AEW70" s="6"/>
      <c r="AEX70" s="6"/>
      <c r="AEY70" s="6"/>
      <c r="AEZ70" s="6"/>
      <c r="AFA70" s="6"/>
      <c r="AFB70" s="6"/>
      <c r="AFC70" s="6"/>
      <c r="AFD70" s="6"/>
      <c r="AFE70" s="6"/>
      <c r="AFF70" s="6"/>
      <c r="AFG70" s="6"/>
      <c r="AFH70" s="6"/>
      <c r="AFI70" s="6"/>
      <c r="AFJ70" s="6"/>
      <c r="AFK70" s="6"/>
      <c r="AFL70" s="6"/>
      <c r="AFM70" s="6"/>
      <c r="AFN70" s="6"/>
      <c r="AFO70" s="6"/>
      <c r="AFP70" s="6"/>
      <c r="AFQ70" s="6"/>
      <c r="AFR70" s="6"/>
      <c r="AFS70" s="6"/>
      <c r="AFT70" s="6"/>
      <c r="AFU70" s="6"/>
      <c r="AFV70" s="6"/>
      <c r="AFW70" s="6"/>
      <c r="AFX70" s="6"/>
      <c r="AFY70" s="6"/>
      <c r="AFZ70" s="6"/>
      <c r="AGA70" s="6"/>
      <c r="AGB70" s="6"/>
      <c r="AGC70" s="6"/>
      <c r="AGD70" s="6"/>
      <c r="AGE70" s="6"/>
      <c r="AGF70" s="6"/>
      <c r="AGG70" s="6"/>
      <c r="AGH70" s="6"/>
      <c r="AGI70" s="6"/>
      <c r="AGJ70" s="6"/>
      <c r="AGK70" s="6"/>
      <c r="AGL70" s="6"/>
      <c r="AGM70" s="6"/>
      <c r="AGN70" s="6"/>
      <c r="AGO70" s="6"/>
      <c r="AGP70" s="6"/>
      <c r="AGQ70" s="6"/>
      <c r="AGR70" s="6"/>
      <c r="AGS70" s="6"/>
      <c r="AGT70" s="6"/>
      <c r="AGU70" s="6"/>
      <c r="AGV70" s="6"/>
      <c r="AGW70" s="6"/>
      <c r="AGX70" s="6"/>
      <c r="AGY70" s="6"/>
      <c r="AGZ70" s="6"/>
      <c r="AHA70" s="6"/>
      <c r="AHB70" s="6"/>
      <c r="AHC70" s="6"/>
      <c r="AHD70" s="6"/>
      <c r="AHE70" s="6"/>
      <c r="AHF70" s="6"/>
      <c r="AHG70" s="6"/>
      <c r="AHH70" s="6"/>
      <c r="AHI70" s="6"/>
      <c r="AHJ70" s="6"/>
      <c r="AHK70" s="6"/>
      <c r="AHL70" s="6"/>
      <c r="AHM70" s="6"/>
      <c r="AHN70" s="6"/>
      <c r="AHO70" s="6"/>
      <c r="AHP70" s="6"/>
      <c r="AHQ70" s="6"/>
      <c r="AHR70" s="6"/>
      <c r="AHS70" s="6"/>
      <c r="AHT70" s="6"/>
      <c r="AHU70" s="6"/>
      <c r="AHV70" s="6"/>
      <c r="AHW70" s="6"/>
      <c r="AHX70" s="6"/>
      <c r="AHY70" s="6"/>
      <c r="AHZ70" s="6"/>
      <c r="AIA70" s="6"/>
      <c r="AIB70" s="6"/>
      <c r="AIC70" s="6"/>
      <c r="AID70" s="6"/>
      <c r="AIE70" s="6"/>
      <c r="AIF70" s="6"/>
      <c r="AIG70" s="6"/>
      <c r="AIH70" s="6"/>
      <c r="AII70" s="6"/>
      <c r="AIJ70" s="6"/>
      <c r="AIK70" s="6"/>
      <c r="AIL70" s="6"/>
      <c r="AIM70" s="6"/>
      <c r="AIN70" s="6"/>
      <c r="AIO70" s="6"/>
      <c r="AIP70" s="6"/>
      <c r="AIQ70" s="6"/>
      <c r="AIR70" s="6"/>
      <c r="AIS70" s="6"/>
      <c r="AIT70" s="6"/>
      <c r="AIU70" s="6"/>
      <c r="AIV70" s="6"/>
      <c r="AIW70" s="6"/>
      <c r="AIX70" s="6"/>
      <c r="AIY70" s="6"/>
      <c r="AIZ70" s="6"/>
      <c r="AJA70" s="6"/>
      <c r="AJB70" s="6"/>
      <c r="AJC70" s="6"/>
      <c r="AJD70" s="6"/>
      <c r="AJE70" s="6"/>
      <c r="AJF70" s="6"/>
      <c r="AJG70" s="6"/>
      <c r="AJH70" s="6"/>
      <c r="AJI70" s="6"/>
      <c r="AJJ70" s="6"/>
      <c r="AJK70" s="6"/>
      <c r="AJL70" s="6"/>
      <c r="AJM70" s="6"/>
      <c r="AJN70" s="6"/>
      <c r="AJO70" s="6"/>
      <c r="AJP70" s="6"/>
      <c r="AJQ70" s="6"/>
      <c r="AJR70" s="6"/>
      <c r="AJS70" s="6"/>
      <c r="AJT70" s="6"/>
      <c r="AJU70" s="6"/>
      <c r="AJV70" s="6"/>
      <c r="AJW70" s="6"/>
      <c r="AJX70" s="6"/>
      <c r="AJY70" s="6"/>
      <c r="AJZ70" s="6"/>
      <c r="AKA70" s="6"/>
      <c r="AKB70" s="6"/>
      <c r="AKC70" s="6"/>
      <c r="AKD70" s="6"/>
      <c r="AKE70" s="6"/>
      <c r="AKF70" s="6"/>
      <c r="AKG70" s="6"/>
      <c r="AKH70" s="6"/>
      <c r="AKI70" s="6"/>
      <c r="AKJ70" s="6"/>
      <c r="AKK70" s="6"/>
      <c r="AKL70" s="6"/>
      <c r="AKM70" s="6"/>
      <c r="AKN70" s="6"/>
      <c r="AKO70" s="6"/>
      <c r="AKP70" s="6"/>
      <c r="AKQ70" s="6"/>
      <c r="AKR70" s="6"/>
      <c r="AKS70" s="6"/>
      <c r="AKT70" s="6"/>
      <c r="AKU70" s="6"/>
      <c r="AKV70" s="6"/>
      <c r="AKW70" s="6"/>
      <c r="AKX70" s="6"/>
      <c r="AKY70" s="6"/>
      <c r="AKZ70" s="6"/>
      <c r="ALA70" s="6"/>
      <c r="ALB70" s="6"/>
      <c r="ALC70" s="6"/>
      <c r="ALD70" s="6"/>
      <c r="ALE70" s="6"/>
      <c r="ALF70" s="6"/>
      <c r="ALG70" s="6"/>
      <c r="ALH70" s="6"/>
      <c r="ALI70" s="6"/>
      <c r="ALJ70" s="6"/>
      <c r="ALK70" s="6"/>
      <c r="ALL70" s="6"/>
      <c r="ALM70" s="6"/>
      <c r="ALN70" s="6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  <c r="AMK70" s="6"/>
      <c r="AML70" s="6"/>
      <c r="AMM70" s="6"/>
      <c r="AMN70" s="6"/>
      <c r="AMO70" s="6"/>
      <c r="AMP70" s="6"/>
      <c r="AMQ70" s="6"/>
      <c r="AMR70" s="6"/>
      <c r="AMS70" s="6"/>
      <c r="AMT70" s="6"/>
      <c r="AMU70" s="6"/>
      <c r="AMV70" s="6"/>
      <c r="AMW70" s="6"/>
      <c r="AMX70" s="6"/>
      <c r="AMY70" s="6"/>
      <c r="AMZ70" s="6"/>
      <c r="ANA70" s="6"/>
      <c r="ANB70" s="6"/>
      <c r="ANC70" s="6"/>
      <c r="AND70" s="6"/>
      <c r="ANE70" s="6"/>
      <c r="ANF70" s="6"/>
      <c r="ANG70" s="6"/>
      <c r="ANH70" s="6"/>
      <c r="ANI70" s="6"/>
      <c r="ANJ70" s="6"/>
      <c r="ANK70" s="6"/>
      <c r="ANL70" s="6"/>
      <c r="ANM70" s="6"/>
      <c r="ANN70" s="6"/>
      <c r="ANO70" s="6"/>
      <c r="ANP70" s="6"/>
      <c r="ANQ70" s="6"/>
      <c r="ANR70" s="6"/>
      <c r="ANS70" s="6"/>
      <c r="ANT70" s="6"/>
      <c r="ANU70" s="6"/>
      <c r="ANV70" s="6"/>
      <c r="ANW70" s="6"/>
      <c r="ANX70" s="6"/>
      <c r="ANY70" s="6"/>
      <c r="ANZ70" s="6"/>
      <c r="AOA70" s="6"/>
      <c r="AOB70" s="6"/>
      <c r="AOC70" s="6"/>
      <c r="AOD70" s="6"/>
      <c r="AOE70" s="6"/>
      <c r="AOF70" s="6"/>
      <c r="AOG70" s="6"/>
      <c r="AOH70" s="6"/>
      <c r="AOI70" s="6"/>
      <c r="AOJ70" s="6"/>
      <c r="AOK70" s="6"/>
      <c r="AOL70" s="6"/>
      <c r="AOM70" s="6"/>
      <c r="AON70" s="6"/>
      <c r="AOO70" s="6"/>
      <c r="AOP70" s="6"/>
      <c r="AOQ70" s="6"/>
      <c r="AOR70" s="6"/>
      <c r="AOS70" s="6"/>
      <c r="AOT70" s="6"/>
      <c r="AOU70" s="6"/>
      <c r="AOV70" s="6"/>
      <c r="AOW70" s="6"/>
      <c r="AOX70" s="6"/>
      <c r="AOY70" s="6"/>
      <c r="AOZ70" s="6"/>
      <c r="APA70" s="6"/>
      <c r="APB70" s="6"/>
      <c r="APC70" s="6"/>
      <c r="APD70" s="6"/>
      <c r="APE70" s="6"/>
      <c r="APF70" s="6"/>
      <c r="APG70" s="6"/>
      <c r="APH70" s="6"/>
      <c r="API70" s="6"/>
      <c r="APJ70" s="6"/>
      <c r="APK70" s="6"/>
      <c r="APL70" s="6"/>
      <c r="APM70" s="6"/>
      <c r="APN70" s="6"/>
      <c r="APO70" s="6"/>
      <c r="APP70" s="6"/>
      <c r="APQ70" s="6"/>
      <c r="APR70" s="6"/>
      <c r="APS70" s="6"/>
      <c r="APT70" s="6"/>
      <c r="APU70" s="6"/>
      <c r="APV70" s="6"/>
      <c r="APW70" s="6"/>
      <c r="APX70" s="6"/>
      <c r="APY70" s="6"/>
      <c r="APZ70" s="6"/>
      <c r="AQA70" s="6"/>
      <c r="AQB70" s="6"/>
      <c r="AQC70" s="6"/>
      <c r="AQD70" s="6"/>
      <c r="AQE70" s="6"/>
      <c r="AQF70" s="6"/>
      <c r="AQG70" s="6"/>
      <c r="AQH70" s="6"/>
      <c r="AQI70" s="6"/>
      <c r="AQJ70" s="6"/>
      <c r="AQK70" s="6"/>
      <c r="AQL70" s="6"/>
      <c r="AQM70" s="6"/>
      <c r="AQN70" s="6"/>
      <c r="AQO70" s="6"/>
      <c r="AQP70" s="6"/>
      <c r="AQQ70" s="6"/>
      <c r="AQR70" s="6"/>
      <c r="AQS70" s="6"/>
      <c r="AQT70" s="6"/>
      <c r="AQU70" s="6"/>
      <c r="AQV70" s="6"/>
      <c r="AQW70" s="6"/>
      <c r="AQX70" s="6"/>
      <c r="AQY70" s="6"/>
      <c r="AQZ70" s="6"/>
      <c r="ARA70" s="6"/>
      <c r="ARB70" s="6"/>
      <c r="ARC70" s="6"/>
      <c r="ARD70" s="6"/>
      <c r="ARE70" s="6"/>
      <c r="ARF70" s="6"/>
      <c r="ARG70" s="6"/>
      <c r="ARH70" s="6"/>
      <c r="ARI70" s="6"/>
      <c r="ARJ70" s="6"/>
      <c r="ARK70" s="6"/>
      <c r="ARL70" s="6"/>
      <c r="ARM70" s="6"/>
      <c r="ARN70" s="6"/>
      <c r="ARO70" s="6"/>
      <c r="ARP70" s="6"/>
      <c r="ARQ70" s="6"/>
      <c r="ARR70" s="6"/>
      <c r="ARS70" s="6"/>
      <c r="ART70" s="6"/>
      <c r="ARU70" s="6"/>
      <c r="ARV70" s="6"/>
      <c r="ARW70" s="6"/>
      <c r="ARX70" s="6"/>
      <c r="ARY70" s="6"/>
      <c r="ARZ70" s="6"/>
      <c r="ASA70" s="6"/>
      <c r="ASB70" s="6"/>
      <c r="ASC70" s="6"/>
      <c r="ASD70" s="6"/>
      <c r="ASE70" s="6"/>
      <c r="ASF70" s="6"/>
      <c r="ASG70" s="6"/>
      <c r="ASH70" s="6"/>
      <c r="ASI70" s="6"/>
      <c r="ASJ70" s="6"/>
      <c r="ASK70" s="6"/>
      <c r="ASL70" s="6"/>
      <c r="ASM70" s="6"/>
      <c r="ASN70" s="6"/>
      <c r="ASO70" s="6"/>
      <c r="ASP70" s="6"/>
      <c r="ASQ70" s="6"/>
      <c r="ASR70" s="6"/>
      <c r="ASS70" s="6"/>
      <c r="AST70" s="6"/>
      <c r="ASU70" s="6"/>
      <c r="ASV70" s="6"/>
      <c r="ASW70" s="6"/>
      <c r="ASX70" s="6"/>
      <c r="ASY70" s="6"/>
      <c r="ASZ70" s="6"/>
      <c r="ATA70" s="6"/>
      <c r="ATB70" s="6"/>
      <c r="ATC70" s="6"/>
      <c r="ATD70" s="6"/>
      <c r="ATE70" s="6"/>
      <c r="ATF70" s="6"/>
      <c r="ATG70" s="6"/>
      <c r="ATH70" s="6"/>
      <c r="ATI70" s="6"/>
      <c r="ATJ70" s="6"/>
      <c r="ATK70" s="6"/>
      <c r="ATL70" s="6"/>
      <c r="ATM70" s="6"/>
      <c r="ATN70" s="6"/>
      <c r="ATO70" s="6"/>
      <c r="ATP70" s="6"/>
      <c r="ATQ70" s="6"/>
      <c r="ATR70" s="6"/>
      <c r="ATS70" s="6"/>
      <c r="ATT70" s="6"/>
      <c r="ATU70" s="6"/>
      <c r="ATV70" s="6"/>
      <c r="ATW70" s="6"/>
      <c r="ATX70" s="6"/>
      <c r="ATY70" s="6"/>
      <c r="ATZ70" s="6"/>
      <c r="AUA70" s="6"/>
      <c r="AUB70" s="6"/>
      <c r="AUC70" s="6"/>
      <c r="AUD70" s="6"/>
      <c r="AUE70" s="6"/>
      <c r="AUF70" s="6"/>
      <c r="AUG70" s="6"/>
      <c r="AUH70" s="6"/>
      <c r="AUI70" s="6"/>
      <c r="AUJ70" s="6"/>
      <c r="AUK70" s="6"/>
      <c r="AUL70" s="6"/>
      <c r="AUM70" s="6"/>
      <c r="AUN70" s="6"/>
      <c r="AUO70" s="6"/>
      <c r="AUP70" s="6"/>
      <c r="AUQ70" s="6"/>
      <c r="AUR70" s="6"/>
      <c r="AUS70" s="6"/>
      <c r="AUT70" s="6"/>
      <c r="AUU70" s="6"/>
      <c r="AUV70" s="6"/>
      <c r="AUW70" s="6"/>
      <c r="AUX70" s="6"/>
      <c r="AUY70" s="6"/>
      <c r="AUZ70" s="6"/>
      <c r="AVA70" s="6"/>
      <c r="AVB70" s="6"/>
      <c r="AVC70" s="6"/>
      <c r="AVD70" s="6"/>
      <c r="AVE70" s="6"/>
      <c r="AVF70" s="6"/>
      <c r="AVG70" s="6"/>
      <c r="AVH70" s="6"/>
      <c r="AVI70" s="6"/>
      <c r="AVJ70" s="6"/>
      <c r="AVK70" s="6"/>
      <c r="AVL70" s="6"/>
      <c r="AVM70" s="6"/>
      <c r="AVN70" s="6"/>
      <c r="AVO70" s="6"/>
      <c r="AVP70" s="6"/>
      <c r="AVQ70" s="6"/>
      <c r="AVR70" s="6"/>
      <c r="AVS70" s="6"/>
      <c r="AVT70" s="6"/>
      <c r="AVU70" s="6"/>
      <c r="AVV70" s="6"/>
      <c r="AVW70" s="6"/>
      <c r="AVX70" s="6"/>
      <c r="AVY70" s="6"/>
      <c r="AVZ70" s="6"/>
      <c r="AWA70" s="6"/>
      <c r="AWB70" s="6"/>
      <c r="AWC70" s="6"/>
      <c r="AWD70" s="6"/>
      <c r="AWE70" s="6"/>
      <c r="AWF70" s="6"/>
      <c r="AWG70" s="6"/>
      <c r="AWH70" s="6"/>
      <c r="AWI70" s="6"/>
      <c r="AWJ70" s="6"/>
      <c r="AWK70" s="6"/>
      <c r="AWL70" s="6"/>
      <c r="AWM70" s="6"/>
      <c r="AWN70" s="6"/>
      <c r="AWO70" s="6"/>
      <c r="AWP70" s="6"/>
      <c r="AWQ70" s="6"/>
      <c r="AWR70" s="6"/>
      <c r="AWS70" s="6"/>
      <c r="AWT70" s="6"/>
      <c r="AWU70" s="6"/>
      <c r="AWV70" s="6"/>
      <c r="AWW70" s="6"/>
      <c r="AWX70" s="6"/>
      <c r="AWY70" s="6"/>
      <c r="AWZ70" s="6"/>
      <c r="AXA70" s="6"/>
      <c r="AXB70" s="6"/>
      <c r="AXC70" s="6"/>
      <c r="AXD70" s="6"/>
      <c r="AXE70" s="6"/>
      <c r="AXF70" s="6"/>
      <c r="AXG70" s="6"/>
      <c r="AXH70" s="6"/>
      <c r="AXI70" s="6"/>
      <c r="AXJ70" s="6"/>
      <c r="AXK70" s="6"/>
      <c r="AXL70" s="6"/>
      <c r="AXM70" s="6"/>
      <c r="AXN70" s="6"/>
      <c r="AXO70" s="6"/>
      <c r="AXP70" s="6"/>
      <c r="AXQ70" s="6"/>
      <c r="AXR70" s="6"/>
      <c r="AXS70" s="6"/>
      <c r="AXT70" s="6"/>
      <c r="AXU70" s="6"/>
      <c r="AXV70" s="6"/>
      <c r="AXW70" s="6"/>
      <c r="AXX70" s="6"/>
      <c r="AXY70" s="6"/>
      <c r="AXZ70" s="6"/>
      <c r="AYA70" s="6"/>
      <c r="AYB70" s="6"/>
      <c r="AYC70" s="6"/>
      <c r="AYD70" s="6"/>
      <c r="AYE70" s="6"/>
      <c r="AYF70" s="6"/>
      <c r="AYG70" s="6"/>
      <c r="AYH70" s="6"/>
      <c r="AYI70" s="6"/>
      <c r="AYJ70" s="6"/>
      <c r="AYK70" s="6"/>
      <c r="AYL70" s="6"/>
      <c r="AYM70" s="6"/>
      <c r="AYN70" s="6"/>
      <c r="AYO70" s="6"/>
      <c r="AYP70" s="6"/>
      <c r="AYQ70" s="6"/>
      <c r="AYR70" s="6"/>
      <c r="AYS70" s="6"/>
      <c r="AYT70" s="6"/>
      <c r="AYU70" s="6"/>
      <c r="AYV70" s="6"/>
      <c r="AYW70" s="6"/>
      <c r="AYX70" s="6"/>
      <c r="AYY70" s="6"/>
      <c r="AYZ70" s="6"/>
      <c r="AZA70" s="6"/>
      <c r="AZB70" s="6"/>
      <c r="AZC70" s="6"/>
      <c r="AZD70" s="6"/>
      <c r="AZE70" s="6"/>
      <c r="AZF70" s="6"/>
      <c r="AZG70" s="6"/>
      <c r="AZH70" s="6"/>
      <c r="AZI70" s="6"/>
      <c r="AZJ70" s="6"/>
      <c r="AZK70" s="6"/>
      <c r="AZL70" s="6"/>
      <c r="AZM70" s="6"/>
      <c r="AZN70" s="6"/>
      <c r="AZO70" s="6"/>
      <c r="AZP70" s="6"/>
      <c r="AZQ70" s="6"/>
      <c r="AZR70" s="6"/>
      <c r="AZS70" s="6"/>
      <c r="AZT70" s="6"/>
      <c r="AZU70" s="6"/>
      <c r="AZV70" s="6"/>
      <c r="AZW70" s="6"/>
      <c r="AZX70" s="6"/>
      <c r="AZY70" s="6"/>
      <c r="AZZ70" s="6"/>
      <c r="BAA70" s="6"/>
      <c r="BAB70" s="6"/>
      <c r="BAC70" s="6"/>
      <c r="BAD70" s="6"/>
      <c r="BAE70" s="6"/>
      <c r="BAF70" s="6"/>
      <c r="BAG70" s="6"/>
      <c r="BAH70" s="6"/>
      <c r="BAI70" s="6"/>
      <c r="BAJ70" s="6"/>
      <c r="BAK70" s="6"/>
      <c r="BAL70" s="6"/>
      <c r="BAM70" s="6"/>
      <c r="BAN70" s="6"/>
      <c r="BAO70" s="6"/>
      <c r="BAP70" s="6"/>
      <c r="BAQ70" s="6"/>
      <c r="BAR70" s="6"/>
      <c r="BAS70" s="6"/>
      <c r="BAT70" s="6"/>
      <c r="BAU70" s="6"/>
      <c r="BAV70" s="6"/>
      <c r="BAW70" s="6"/>
      <c r="BAX70" s="6"/>
      <c r="BAY70" s="6"/>
      <c r="BAZ70" s="6"/>
      <c r="BBA70" s="6"/>
      <c r="BBB70" s="6"/>
      <c r="BBC70" s="6"/>
      <c r="BBD70" s="6"/>
      <c r="BBE70" s="6"/>
      <c r="BBF70" s="6"/>
      <c r="BBG70" s="6"/>
      <c r="BBH70" s="6"/>
      <c r="BBI70" s="6"/>
      <c r="BBJ70" s="6"/>
      <c r="BBK70" s="6"/>
      <c r="BBL70" s="6"/>
      <c r="BBM70" s="6"/>
      <c r="BBN70" s="6"/>
      <c r="BBO70" s="6"/>
      <c r="BBP70" s="6"/>
      <c r="BBQ70" s="6"/>
      <c r="BBR70" s="6"/>
      <c r="BBS70" s="6"/>
      <c r="BBT70" s="6"/>
      <c r="BBU70" s="6"/>
      <c r="BBV70" s="6"/>
      <c r="BBW70" s="6"/>
      <c r="BBX70" s="6"/>
      <c r="BBY70" s="6"/>
      <c r="BBZ70" s="6"/>
      <c r="BCA70" s="6"/>
      <c r="BCB70" s="6"/>
      <c r="BCC70" s="6"/>
      <c r="BCD70" s="6"/>
      <c r="BCE70" s="6"/>
      <c r="BCF70" s="6"/>
      <c r="BCG70" s="6"/>
      <c r="BCH70" s="6"/>
      <c r="BCI70" s="6"/>
      <c r="BCJ70" s="6"/>
      <c r="BCK70" s="6"/>
      <c r="BCL70" s="6"/>
      <c r="BCM70" s="6"/>
      <c r="BCN70" s="6"/>
      <c r="BCO70" s="6"/>
      <c r="BCP70" s="6"/>
      <c r="BCQ70" s="6"/>
      <c r="BCR70" s="6"/>
      <c r="BCS70" s="6"/>
      <c r="BCT70" s="6"/>
      <c r="BCU70" s="6"/>
      <c r="BCV70" s="6"/>
      <c r="BCW70" s="6"/>
      <c r="BCX70" s="6"/>
      <c r="BCY70" s="6"/>
      <c r="BCZ70" s="6"/>
      <c r="BDA70" s="6"/>
      <c r="BDB70" s="6"/>
      <c r="BDC70" s="6"/>
      <c r="BDD70" s="6"/>
      <c r="BDE70" s="6"/>
      <c r="BDF70" s="6"/>
      <c r="BDG70" s="6"/>
      <c r="BDH70" s="6"/>
      <c r="BDI70" s="6"/>
      <c r="BDJ70" s="6"/>
      <c r="BDK70" s="6"/>
      <c r="BDL70" s="6"/>
      <c r="BDM70" s="6"/>
      <c r="BDN70" s="6"/>
      <c r="BDO70" s="6"/>
      <c r="BDP70" s="6"/>
      <c r="BDQ70" s="6"/>
      <c r="BDR70" s="6"/>
      <c r="BDS70" s="6"/>
      <c r="BDT70" s="6"/>
      <c r="BDU70" s="6"/>
      <c r="BDV70" s="6"/>
      <c r="BDW70" s="6"/>
      <c r="BDX70" s="6"/>
      <c r="BDY70" s="6"/>
      <c r="BDZ70" s="6"/>
      <c r="BEA70" s="6"/>
      <c r="BEB70" s="6"/>
      <c r="BEC70" s="6"/>
      <c r="BED70" s="6"/>
      <c r="BEE70" s="6"/>
      <c r="BEF70" s="6"/>
      <c r="BEG70" s="6"/>
      <c r="BEH70" s="6"/>
      <c r="BEI70" s="6"/>
      <c r="BEJ70" s="6"/>
      <c r="BEK70" s="6"/>
      <c r="BEL70" s="6"/>
      <c r="BEM70" s="6"/>
      <c r="BEN70" s="6"/>
      <c r="BEO70" s="6"/>
      <c r="BEP70" s="6"/>
      <c r="BEQ70" s="6"/>
      <c r="BER70" s="6"/>
      <c r="BES70" s="6"/>
      <c r="BET70" s="6"/>
      <c r="BEU70" s="6"/>
      <c r="BEV70" s="6"/>
      <c r="BEW70" s="6"/>
      <c r="BEX70" s="6"/>
      <c r="BEY70" s="6"/>
      <c r="BEZ70" s="6"/>
      <c r="BFA70" s="6"/>
      <c r="BFB70" s="6"/>
      <c r="BFC70" s="6"/>
      <c r="BFD70" s="6"/>
      <c r="BFE70" s="6"/>
      <c r="BFF70" s="6"/>
      <c r="BFG70" s="6"/>
      <c r="BFH70" s="6"/>
      <c r="BFI70" s="6"/>
      <c r="BFJ70" s="6"/>
      <c r="BFK70" s="6"/>
      <c r="BFL70" s="6"/>
      <c r="BFM70" s="6"/>
      <c r="BFN70" s="6"/>
      <c r="BFO70" s="6"/>
      <c r="BFP70" s="6"/>
      <c r="BFQ70" s="6"/>
      <c r="BFR70" s="6"/>
      <c r="BFS70" s="6"/>
      <c r="BFT70" s="6"/>
      <c r="BFU70" s="6"/>
      <c r="BFV70" s="6"/>
      <c r="BFW70" s="6"/>
      <c r="BFX70" s="6"/>
      <c r="BFY70" s="6"/>
      <c r="BFZ70" s="6"/>
      <c r="BGA70" s="6"/>
      <c r="BGB70" s="6"/>
      <c r="BGC70" s="6"/>
      <c r="BGD70" s="6"/>
      <c r="BGE70" s="6"/>
      <c r="BGF70" s="6"/>
      <c r="BGG70" s="6"/>
      <c r="BGH70" s="6"/>
      <c r="BGI70" s="6"/>
      <c r="BGJ70" s="6"/>
      <c r="BGK70" s="6"/>
      <c r="BGL70" s="6"/>
      <c r="BGM70" s="6"/>
      <c r="BGN70" s="6"/>
      <c r="BGO70" s="6"/>
      <c r="BGP70" s="6"/>
      <c r="BGQ70" s="6"/>
      <c r="BGR70" s="6"/>
      <c r="BGS70" s="6"/>
      <c r="BGT70" s="6"/>
      <c r="BGU70" s="6"/>
      <c r="BGV70" s="6"/>
      <c r="BGW70" s="6"/>
      <c r="BGX70" s="6"/>
      <c r="BGY70" s="6"/>
      <c r="BGZ70" s="6"/>
      <c r="BHA70" s="6"/>
      <c r="BHB70" s="6"/>
      <c r="BHC70" s="6"/>
      <c r="BHD70" s="6"/>
      <c r="BHE70" s="6"/>
      <c r="BHF70" s="6"/>
      <c r="BHG70" s="6"/>
      <c r="BHH70" s="6"/>
      <c r="BHI70" s="6"/>
      <c r="BHJ70" s="6"/>
      <c r="BHK70" s="6"/>
      <c r="BHL70" s="6"/>
      <c r="BHM70" s="6"/>
      <c r="BHN70" s="6"/>
      <c r="BHO70" s="6"/>
      <c r="BHP70" s="6"/>
      <c r="BHQ70" s="6"/>
      <c r="BHR70" s="6"/>
      <c r="BHS70" s="6"/>
      <c r="BHT70" s="6"/>
      <c r="BHU70" s="6"/>
      <c r="BHV70" s="6"/>
      <c r="BHW70" s="6"/>
      <c r="BHX70" s="6"/>
      <c r="BHY70" s="6"/>
      <c r="BHZ70" s="6"/>
      <c r="BIA70" s="6"/>
      <c r="BIB70" s="6"/>
      <c r="BIC70" s="6"/>
      <c r="BID70" s="6"/>
      <c r="BIE70" s="6"/>
      <c r="BIF70" s="6"/>
      <c r="BIG70" s="6"/>
      <c r="BIH70" s="6"/>
      <c r="BII70" s="6"/>
      <c r="BIJ70" s="6"/>
      <c r="BIK70" s="6"/>
      <c r="BIL70" s="6"/>
      <c r="BIM70" s="6"/>
      <c r="BIN70" s="6"/>
      <c r="BIO70" s="6"/>
      <c r="BIP70" s="6"/>
      <c r="BIQ70" s="6"/>
      <c r="BIR70" s="6"/>
      <c r="BIS70" s="6"/>
      <c r="BIT70" s="6"/>
      <c r="BIU70" s="6"/>
      <c r="BIV70" s="6"/>
      <c r="BIW70" s="6"/>
      <c r="BIX70" s="6"/>
      <c r="BIY70" s="6"/>
      <c r="BIZ70" s="6"/>
      <c r="BJA70" s="6"/>
      <c r="BJB70" s="6"/>
      <c r="BJC70" s="6"/>
      <c r="BJD70" s="6"/>
      <c r="BJE70" s="6"/>
      <c r="BJF70" s="6"/>
      <c r="BJG70" s="6"/>
      <c r="BJH70" s="6"/>
      <c r="BJI70" s="6"/>
      <c r="BJJ70" s="6"/>
      <c r="BJK70" s="6"/>
      <c r="BJL70" s="6"/>
      <c r="BJM70" s="6"/>
      <c r="BJN70" s="6"/>
      <c r="BJO70" s="6"/>
      <c r="BJP70" s="6"/>
      <c r="BJQ70" s="6"/>
      <c r="BJR70" s="6"/>
      <c r="BJS70" s="6"/>
      <c r="BJT70" s="6"/>
      <c r="BJU70" s="6"/>
      <c r="BJV70" s="6"/>
      <c r="BJW70" s="6"/>
      <c r="BJX70" s="6"/>
      <c r="BJY70" s="6"/>
      <c r="BJZ70" s="6"/>
      <c r="BKA70" s="6"/>
      <c r="BKB70" s="6"/>
      <c r="BKC70" s="6"/>
      <c r="BKD70" s="6"/>
      <c r="BKE70" s="6"/>
      <c r="BKF70" s="6"/>
      <c r="BKG70" s="6"/>
      <c r="BKH70" s="6"/>
      <c r="BKI70" s="6"/>
      <c r="BKJ70" s="6"/>
      <c r="BKK70" s="6"/>
      <c r="BKL70" s="6"/>
      <c r="BKM70" s="6"/>
      <c r="BKN70" s="6"/>
      <c r="BKO70" s="6"/>
      <c r="BKP70" s="6"/>
      <c r="BKQ70" s="6"/>
      <c r="BKR70" s="6"/>
      <c r="BKS70" s="6"/>
      <c r="BKT70" s="6"/>
      <c r="BKU70" s="6"/>
      <c r="BKV70" s="6"/>
      <c r="BKW70" s="6"/>
      <c r="BKX70" s="6"/>
      <c r="BKY70" s="6"/>
      <c r="BKZ70" s="6"/>
      <c r="BLA70" s="6"/>
      <c r="BLB70" s="6"/>
      <c r="BLC70" s="6"/>
      <c r="BLD70" s="6"/>
      <c r="BLE70" s="6"/>
      <c r="BLF70" s="6"/>
      <c r="BLG70" s="6"/>
      <c r="BLH70" s="6"/>
      <c r="BLI70" s="6"/>
      <c r="BLJ70" s="6"/>
      <c r="BLK70" s="6"/>
      <c r="BLL70" s="6"/>
      <c r="BLM70" s="6"/>
      <c r="BLN70" s="6"/>
      <c r="BLO70" s="6"/>
      <c r="BLP70" s="6"/>
      <c r="BLQ70" s="6"/>
      <c r="BLR70" s="6"/>
      <c r="BLS70" s="6"/>
      <c r="BLT70" s="6"/>
      <c r="BLU70" s="6"/>
      <c r="BLV70" s="6"/>
      <c r="BLW70" s="6"/>
      <c r="BLX70" s="6"/>
      <c r="BLY70" s="6"/>
      <c r="BLZ70" s="6"/>
      <c r="BMA70" s="6"/>
      <c r="BMB70" s="6"/>
      <c r="BMC70" s="6"/>
      <c r="BMD70" s="6"/>
      <c r="BME70" s="6"/>
      <c r="BMF70" s="6"/>
      <c r="BMG70" s="6"/>
      <c r="BMH70" s="6"/>
      <c r="BMI70" s="6"/>
      <c r="BMJ70" s="6"/>
      <c r="BMK70" s="6"/>
      <c r="BML70" s="6"/>
      <c r="BMM70" s="6"/>
      <c r="BMN70" s="6"/>
      <c r="BMO70" s="6"/>
      <c r="BMP70" s="6"/>
      <c r="BMQ70" s="6"/>
      <c r="BMR70" s="6"/>
      <c r="BMS70" s="6"/>
      <c r="BMT70" s="6"/>
      <c r="BMU70" s="6"/>
      <c r="BMV70" s="6"/>
      <c r="BMW70" s="6"/>
      <c r="BMX70" s="6"/>
      <c r="BMY70" s="6"/>
      <c r="BMZ70" s="6"/>
      <c r="BNA70" s="6"/>
      <c r="BNB70" s="6"/>
      <c r="BNC70" s="6"/>
      <c r="BND70" s="6"/>
      <c r="BNE70" s="6"/>
      <c r="BNF70" s="6"/>
      <c r="BNG70" s="6"/>
      <c r="BNH70" s="6"/>
      <c r="BNI70" s="6"/>
      <c r="BNJ70" s="6"/>
      <c r="BNK70" s="6"/>
      <c r="BNL70" s="6"/>
      <c r="BNM70" s="6"/>
      <c r="BNN70" s="6"/>
      <c r="BNO70" s="6"/>
      <c r="BNP70" s="6"/>
      <c r="BNQ70" s="6"/>
      <c r="BNR70" s="6"/>
      <c r="BNS70" s="6"/>
      <c r="BNT70" s="6"/>
      <c r="BNU70" s="6"/>
      <c r="BNV70" s="6"/>
      <c r="BNW70" s="6"/>
      <c r="BNX70" s="6"/>
      <c r="BNY70" s="6"/>
      <c r="BNZ70" s="6"/>
      <c r="BOA70" s="6"/>
      <c r="BOB70" s="6"/>
      <c r="BOC70" s="6"/>
      <c r="BOD70" s="6"/>
      <c r="BOE70" s="6"/>
      <c r="BOF70" s="6"/>
      <c r="BOG70" s="6"/>
      <c r="BOH70" s="6"/>
      <c r="BOI70" s="6"/>
      <c r="BOJ70" s="6"/>
      <c r="BOK70" s="6"/>
      <c r="BOL70" s="6"/>
    </row>
    <row r="71" spans="1:1754" x14ac:dyDescent="0.3">
      <c r="A71" t="str">
        <f>IF(Input!A66=0,"",Input!A66)</f>
        <v/>
      </c>
      <c r="B71" s="1"/>
      <c r="M71">
        <v>53</v>
      </c>
      <c r="N71" t="str">
        <f t="shared" si="8"/>
        <v>6-3</v>
      </c>
      <c r="O71">
        <f t="shared" si="9"/>
        <v>6</v>
      </c>
      <c r="P71" s="9">
        <f t="shared" si="10"/>
        <v>3</v>
      </c>
      <c r="Q71" s="29" cm="1">
        <f t="array" ref="Q71">INDEX(START,O71,P71)</f>
        <v>6</v>
      </c>
      <c r="R71" s="6" cm="1">
        <f t="array" ref="R71">_xlfn.IFS(
R$17=1,Q71+1,
Q71 &gt; 9,0,
Q71 = 0,0,
TRUE,
Q71+
IF(IFERROR(VLOOKUP(($O71-1)&amp;"-"&amp;($P71  ),RUN,Q$18+4,FALSE)&gt;9,FALSE),1,0)+
IF(IFERROR(VLOOKUP(($O71  )&amp;"-"&amp;($P71+1),RUN,Q$18+4,FALSE)&gt;9,FALSE),1,0)+
IF(IFERROR(VLOOKUP(($O71+1)&amp;"-"&amp;($P71  ),RUN,Q$18+4,FALSE)&gt;9,FALSE),1,0)+
IF(IFERROR(VLOOKUP(($O71  )&amp;"-"&amp;($P71-1),RUN,Q$18+4,FALSE)&gt;9,FALSE),1,0)+
IF(IFERROR(VLOOKUP(($O71-1)&amp;"-"&amp;($P71-1),RUN,Q$18+4,FALSE)&gt;9,FALSE),1,0)+
IF(IFERROR(VLOOKUP(($O71+1)&amp;"-"&amp;($P71+1),RUN,Q$18+4,FALSE)&gt;9,FALSE),1,0)+
IF(IFERROR(VLOOKUP(($O71+1)&amp;"-"&amp;($P71-1),RUN,Q$18+4,FALSE)&gt;9,FALSE),1,0)+
IF(IFERROR(VLOOKUP(($O71-1)&amp;"-"&amp;($P71+1),RUN,Q$18+4,FALSE)&gt;9,FALSE),1,0),
TRUE,"X")</f>
        <v>7</v>
      </c>
      <c r="S71" s="6" cm="1">
        <f t="array" ref="S71">_xlfn.IFS(
S$17=1,R71+1,
R71 &gt; 9,0,
R71 = 0,0,
TRUE,
R71+
IF(IFERROR(VLOOKUP(($O71-1)&amp;"-"&amp;($P71  ),RUN,R$18+4,FALSE)&gt;9,FALSE),1,0)+
IF(IFERROR(VLOOKUP(($O71  )&amp;"-"&amp;($P71+1),RUN,R$18+4,FALSE)&gt;9,FALSE),1,0)+
IF(IFERROR(VLOOKUP(($O71+1)&amp;"-"&amp;($P71  ),RUN,R$18+4,FALSE)&gt;9,FALSE),1,0)+
IF(IFERROR(VLOOKUP(($O71  )&amp;"-"&amp;($P71-1),RUN,R$18+4,FALSE)&gt;9,FALSE),1,0)+
IF(IFERROR(VLOOKUP(($O71-1)&amp;"-"&amp;($P71-1),RUN,R$18+4,FALSE)&gt;9,FALSE),1,0)+
IF(IFERROR(VLOOKUP(($O71+1)&amp;"-"&amp;($P71+1),RUN,R$18+4,FALSE)&gt;9,FALSE),1,0)+
IF(IFERROR(VLOOKUP(($O71+1)&amp;"-"&amp;($P71-1),RUN,R$18+4,FALSE)&gt;9,FALSE),1,0)+
IF(IFERROR(VLOOKUP(($O71-1)&amp;"-"&amp;($P71+1),RUN,R$18+4,FALSE)&gt;9,FALSE),1,0),
TRUE,"X")</f>
        <v>8</v>
      </c>
      <c r="T71" s="6" cm="1">
        <f t="array" ref="T71">_xlfn.IFS(
T$17=1,S71+1,
S71 &gt; 9,0,
S71 = 0,0,
TRUE,
S71+
IF(IFERROR(VLOOKUP(($O71-1)&amp;"-"&amp;($P71  ),RUN,S$18+4,FALSE)&gt;9,FALSE),1,0)+
IF(IFERROR(VLOOKUP(($O71  )&amp;"-"&amp;($P71+1),RUN,S$18+4,FALSE)&gt;9,FALSE),1,0)+
IF(IFERROR(VLOOKUP(($O71+1)&amp;"-"&amp;($P71  ),RUN,S$18+4,FALSE)&gt;9,FALSE),1,0)+
IF(IFERROR(VLOOKUP(($O71  )&amp;"-"&amp;($P71-1),RUN,S$18+4,FALSE)&gt;9,FALSE),1,0)+
IF(IFERROR(VLOOKUP(($O71-1)&amp;"-"&amp;($P71-1),RUN,S$18+4,FALSE)&gt;9,FALSE),1,0)+
IF(IFERROR(VLOOKUP(($O71+1)&amp;"-"&amp;($P71+1),RUN,S$18+4,FALSE)&gt;9,FALSE),1,0)+
IF(IFERROR(VLOOKUP(($O71+1)&amp;"-"&amp;($P71-1),RUN,S$18+4,FALSE)&gt;9,FALSE),1,0)+
IF(IFERROR(VLOOKUP(($O71-1)&amp;"-"&amp;($P71+1),RUN,S$18+4,FALSE)&gt;9,FALSE),1,0),
TRUE,"X")</f>
        <v>8</v>
      </c>
      <c r="U71" s="6" cm="1">
        <f t="array" ref="U71">_xlfn.IFS(
U$17=1,T71+1,
T71 &gt; 9,0,
T71 = 0,0,
TRUE,
T71+
IF(IFERROR(VLOOKUP(($O71-1)&amp;"-"&amp;($P71  ),RUN,T$18+4,FALSE)&gt;9,FALSE),1,0)+
IF(IFERROR(VLOOKUP(($O71  )&amp;"-"&amp;($P71+1),RUN,T$18+4,FALSE)&gt;9,FALSE),1,0)+
IF(IFERROR(VLOOKUP(($O71+1)&amp;"-"&amp;($P71  ),RUN,T$18+4,FALSE)&gt;9,FALSE),1,0)+
IF(IFERROR(VLOOKUP(($O71  )&amp;"-"&amp;($P71-1),RUN,T$18+4,FALSE)&gt;9,FALSE),1,0)+
IF(IFERROR(VLOOKUP(($O71-1)&amp;"-"&amp;($P71-1),RUN,T$18+4,FALSE)&gt;9,FALSE),1,0)+
IF(IFERROR(VLOOKUP(($O71+1)&amp;"-"&amp;($P71+1),RUN,T$18+4,FALSE)&gt;9,FALSE),1,0)+
IF(IFERROR(VLOOKUP(($O71+1)&amp;"-"&amp;($P71-1),RUN,T$18+4,FALSE)&gt;9,FALSE),1,0)+
IF(IFERROR(VLOOKUP(($O71-1)&amp;"-"&amp;($P71+1),RUN,T$18+4,FALSE)&gt;9,FALSE),1,0),
TRUE,"X")</f>
        <v>11</v>
      </c>
      <c r="V71" s="6" cm="1">
        <f t="array" ref="V71">_xlfn.IFS(
V$17=1,U71+1,
U71 &gt; 9,0,
U71 = 0,0,
TRUE,
U71+
IF(IFERROR(VLOOKUP(($O71-1)&amp;"-"&amp;($P71  ),RUN,U$18+4,FALSE)&gt;9,FALSE),1,0)+
IF(IFERROR(VLOOKUP(($O71  )&amp;"-"&amp;($P71+1),RUN,U$18+4,FALSE)&gt;9,FALSE),1,0)+
IF(IFERROR(VLOOKUP(($O71+1)&amp;"-"&amp;($P71  ),RUN,U$18+4,FALSE)&gt;9,FALSE),1,0)+
IF(IFERROR(VLOOKUP(($O71  )&amp;"-"&amp;($P71-1),RUN,U$18+4,FALSE)&gt;9,FALSE),1,0)+
IF(IFERROR(VLOOKUP(($O71-1)&amp;"-"&amp;($P71-1),RUN,U$18+4,FALSE)&gt;9,FALSE),1,0)+
IF(IFERROR(VLOOKUP(($O71+1)&amp;"-"&amp;($P71+1),RUN,U$18+4,FALSE)&gt;9,FALSE),1,0)+
IF(IFERROR(VLOOKUP(($O71+1)&amp;"-"&amp;($P71-1),RUN,U$18+4,FALSE)&gt;9,FALSE),1,0)+
IF(IFERROR(VLOOKUP(($O71-1)&amp;"-"&amp;($P71+1),RUN,U$18+4,FALSE)&gt;9,FALSE),1,0),
TRUE,"X")</f>
        <v>0</v>
      </c>
      <c r="W71" s="6" cm="1">
        <f t="array" ref="W71">_xlfn.IFS(
W$17=1,V71+1,
V71 &gt; 9,0,
V71 = 0,0,
TRUE,
V71+
IF(IFERROR(VLOOKUP(($O71-1)&amp;"-"&amp;($P71  ),RUN,V$18+4,FALSE)&gt;9,FALSE),1,0)+
IF(IFERROR(VLOOKUP(($O71  )&amp;"-"&amp;($P71+1),RUN,V$18+4,FALSE)&gt;9,FALSE),1,0)+
IF(IFERROR(VLOOKUP(($O71+1)&amp;"-"&amp;($P71  ),RUN,V$18+4,FALSE)&gt;9,FALSE),1,0)+
IF(IFERROR(VLOOKUP(($O71  )&amp;"-"&amp;($P71-1),RUN,V$18+4,FALSE)&gt;9,FALSE),1,0)+
IF(IFERROR(VLOOKUP(($O71-1)&amp;"-"&amp;($P71-1),RUN,V$18+4,FALSE)&gt;9,FALSE),1,0)+
IF(IFERROR(VLOOKUP(($O71+1)&amp;"-"&amp;($P71+1),RUN,V$18+4,FALSE)&gt;9,FALSE),1,0)+
IF(IFERROR(VLOOKUP(($O71+1)&amp;"-"&amp;($P71-1),RUN,V$18+4,FALSE)&gt;9,FALSE),1,0)+
IF(IFERROR(VLOOKUP(($O71-1)&amp;"-"&amp;($P71+1),RUN,V$18+4,FALSE)&gt;9,FALSE),1,0),
TRUE,"X")</f>
        <v>0</v>
      </c>
      <c r="X71" s="6" cm="1">
        <f t="array" ref="X71">_xlfn.IFS(
X$17=1,W71+1,
W71 &gt; 9,0,
W71 = 0,0,
TRUE,
W71+
IF(IFERROR(VLOOKUP(($O71-1)&amp;"-"&amp;($P71  ),RUN,W$18+4,FALSE)&gt;9,FALSE),1,0)+
IF(IFERROR(VLOOKUP(($O71  )&amp;"-"&amp;($P71+1),RUN,W$18+4,FALSE)&gt;9,FALSE),1,0)+
IF(IFERROR(VLOOKUP(($O71+1)&amp;"-"&amp;($P71  ),RUN,W$18+4,FALSE)&gt;9,FALSE),1,0)+
IF(IFERROR(VLOOKUP(($O71  )&amp;"-"&amp;($P71-1),RUN,W$18+4,FALSE)&gt;9,FALSE),1,0)+
IF(IFERROR(VLOOKUP(($O71-1)&amp;"-"&amp;($P71-1),RUN,W$18+4,FALSE)&gt;9,FALSE),1,0)+
IF(IFERROR(VLOOKUP(($O71+1)&amp;"-"&amp;($P71+1),RUN,W$18+4,FALSE)&gt;9,FALSE),1,0)+
IF(IFERROR(VLOOKUP(($O71+1)&amp;"-"&amp;($P71-1),RUN,W$18+4,FALSE)&gt;9,FALSE),1,0)+
IF(IFERROR(VLOOKUP(($O71-1)&amp;"-"&amp;($P71+1),RUN,W$18+4,FALSE)&gt;9,FALSE),1,0),
TRUE,"X")</f>
        <v>0</v>
      </c>
      <c r="Y71" s="6" cm="1">
        <f t="array" ref="Y71">_xlfn.IFS(
Y$17=1,X71+1,
X71 &gt; 9,0,
X71 = 0,0,
TRUE,
X71+
IF(IFERROR(VLOOKUP(($O71-1)&amp;"-"&amp;($P71  ),RUN,X$18+4,FALSE)&gt;9,FALSE),1,0)+
IF(IFERROR(VLOOKUP(($O71  )&amp;"-"&amp;($P71+1),RUN,X$18+4,FALSE)&gt;9,FALSE),1,0)+
IF(IFERROR(VLOOKUP(($O71+1)&amp;"-"&amp;($P71  ),RUN,X$18+4,FALSE)&gt;9,FALSE),1,0)+
IF(IFERROR(VLOOKUP(($O71  )&amp;"-"&amp;($P71-1),RUN,X$18+4,FALSE)&gt;9,FALSE),1,0)+
IF(IFERROR(VLOOKUP(($O71-1)&amp;"-"&amp;($P71-1),RUN,X$18+4,FALSE)&gt;9,FALSE),1,0)+
IF(IFERROR(VLOOKUP(($O71+1)&amp;"-"&amp;($P71+1),RUN,X$18+4,FALSE)&gt;9,FALSE),1,0)+
IF(IFERROR(VLOOKUP(($O71+1)&amp;"-"&amp;($P71-1),RUN,X$18+4,FALSE)&gt;9,FALSE),1,0)+
IF(IFERROR(VLOOKUP(($O71-1)&amp;"-"&amp;($P71+1),RUN,X$18+4,FALSE)&gt;9,FALSE),1,0),
TRUE,"X")</f>
        <v>1</v>
      </c>
      <c r="Z71" s="6" cm="1">
        <f t="array" ref="Z71">_xlfn.IFS(
Z$17=1,Y71+1,
Y71 &gt; 9,0,
Y71 = 0,0,
TRUE,
Y71+
IF(IFERROR(VLOOKUP(($O71-1)&amp;"-"&amp;($P71  ),RUN,Y$18+4,FALSE)&gt;9,FALSE),1,0)+
IF(IFERROR(VLOOKUP(($O71  )&amp;"-"&amp;($P71+1),RUN,Y$18+4,FALSE)&gt;9,FALSE),1,0)+
IF(IFERROR(VLOOKUP(($O71+1)&amp;"-"&amp;($P71  ),RUN,Y$18+4,FALSE)&gt;9,FALSE),1,0)+
IF(IFERROR(VLOOKUP(($O71  )&amp;"-"&amp;($P71-1),RUN,Y$18+4,FALSE)&gt;9,FALSE),1,0)+
IF(IFERROR(VLOOKUP(($O71-1)&amp;"-"&amp;($P71-1),RUN,Y$18+4,FALSE)&gt;9,FALSE),1,0)+
IF(IFERROR(VLOOKUP(($O71+1)&amp;"-"&amp;($P71+1),RUN,Y$18+4,FALSE)&gt;9,FALSE),1,0)+
IF(IFERROR(VLOOKUP(($O71+1)&amp;"-"&amp;($P71-1),RUN,Y$18+4,FALSE)&gt;9,FALSE),1,0)+
IF(IFERROR(VLOOKUP(($O71-1)&amp;"-"&amp;($P71+1),RUN,Y$18+4,FALSE)&gt;9,FALSE),1,0),
TRUE,"X")</f>
        <v>1</v>
      </c>
      <c r="AA71" s="6" cm="1">
        <f t="array" ref="AA71">_xlfn.IFS(
AA$17=1,Z71+1,
Z71 &gt; 9,0,
Z71 = 0,0,
TRUE,
Z71+
IF(IFERROR(VLOOKUP(($O71-1)&amp;"-"&amp;($P71  ),RUN,Z$18+4,FALSE)&gt;9,FALSE),1,0)+
IF(IFERROR(VLOOKUP(($O71  )&amp;"-"&amp;($P71+1),RUN,Z$18+4,FALSE)&gt;9,FALSE),1,0)+
IF(IFERROR(VLOOKUP(($O71+1)&amp;"-"&amp;($P71  ),RUN,Z$18+4,FALSE)&gt;9,FALSE),1,0)+
IF(IFERROR(VLOOKUP(($O71  )&amp;"-"&amp;($P71-1),RUN,Z$18+4,FALSE)&gt;9,FALSE),1,0)+
IF(IFERROR(VLOOKUP(($O71-1)&amp;"-"&amp;($P71-1),RUN,Z$18+4,FALSE)&gt;9,FALSE),1,0)+
IF(IFERROR(VLOOKUP(($O71+1)&amp;"-"&amp;($P71+1),RUN,Z$18+4,FALSE)&gt;9,FALSE),1,0)+
IF(IFERROR(VLOOKUP(($O71+1)&amp;"-"&amp;($P71-1),RUN,Z$18+4,FALSE)&gt;9,FALSE),1,0)+
IF(IFERROR(VLOOKUP(($O71-1)&amp;"-"&amp;($P71+1),RUN,Z$18+4,FALSE)&gt;9,FALSE),1,0),
TRUE,"X")</f>
        <v>1</v>
      </c>
      <c r="AB71" s="6" cm="1">
        <f t="array" ref="AB71">_xlfn.IFS(
AB$17=1,AA71+1,
AA71 &gt; 9,0,
AA71 = 0,0,
TRUE,
AA71+
IF(IFERROR(VLOOKUP(($O71-1)&amp;"-"&amp;($P71  ),RUN,AA$18+4,FALSE)&gt;9,FALSE),1,0)+
IF(IFERROR(VLOOKUP(($O71  )&amp;"-"&amp;($P71+1),RUN,AA$18+4,FALSE)&gt;9,FALSE),1,0)+
IF(IFERROR(VLOOKUP(($O71+1)&amp;"-"&amp;($P71  ),RUN,AA$18+4,FALSE)&gt;9,FALSE),1,0)+
IF(IFERROR(VLOOKUP(($O71  )&amp;"-"&amp;($P71-1),RUN,AA$18+4,FALSE)&gt;9,FALSE),1,0)+
IF(IFERROR(VLOOKUP(($O71-1)&amp;"-"&amp;($P71-1),RUN,AA$18+4,FALSE)&gt;9,FALSE),1,0)+
IF(IFERROR(VLOOKUP(($O71+1)&amp;"-"&amp;($P71+1),RUN,AA$18+4,FALSE)&gt;9,FALSE),1,0)+
IF(IFERROR(VLOOKUP(($O71+1)&amp;"-"&amp;($P71-1),RUN,AA$18+4,FALSE)&gt;9,FALSE),1,0)+
IF(IFERROR(VLOOKUP(($O71-1)&amp;"-"&amp;($P71+1),RUN,AA$18+4,FALSE)&gt;9,FALSE),1,0),
TRUE,"X")</f>
        <v>1</v>
      </c>
      <c r="AC71" s="6" cm="1">
        <f t="array" ref="AC71">_xlfn.IFS(
AC$17=1,AB71+1,
AB71 &gt; 9,0,
AB71 = 0,0,
TRUE,
AB71+
IF(IFERROR(VLOOKUP(($O71-1)&amp;"-"&amp;($P71  ),RUN,AB$18+4,FALSE)&gt;9,FALSE),1,0)+
IF(IFERROR(VLOOKUP(($O71  )&amp;"-"&amp;($P71+1),RUN,AB$18+4,FALSE)&gt;9,FALSE),1,0)+
IF(IFERROR(VLOOKUP(($O71+1)&amp;"-"&amp;($P71  ),RUN,AB$18+4,FALSE)&gt;9,FALSE),1,0)+
IF(IFERROR(VLOOKUP(($O71  )&amp;"-"&amp;($P71-1),RUN,AB$18+4,FALSE)&gt;9,FALSE),1,0)+
IF(IFERROR(VLOOKUP(($O71-1)&amp;"-"&amp;($P71-1),RUN,AB$18+4,FALSE)&gt;9,FALSE),1,0)+
IF(IFERROR(VLOOKUP(($O71+1)&amp;"-"&amp;($P71+1),RUN,AB$18+4,FALSE)&gt;9,FALSE),1,0)+
IF(IFERROR(VLOOKUP(($O71+1)&amp;"-"&amp;($P71-1),RUN,AB$18+4,FALSE)&gt;9,FALSE),1,0)+
IF(IFERROR(VLOOKUP(($O71-1)&amp;"-"&amp;($P71+1),RUN,AB$18+4,FALSE)&gt;9,FALSE),1,0),
TRUE,"X")</f>
        <v>1</v>
      </c>
      <c r="AD71" s="6" cm="1">
        <f t="array" ref="AD71">_xlfn.IFS(
AD$17=1,AC71+1,
AC71 &gt; 9,0,
AC71 = 0,0,
TRUE,
AC71+
IF(IFERROR(VLOOKUP(($O71-1)&amp;"-"&amp;($P71  ),RUN,AC$18+4,FALSE)&gt;9,FALSE),1,0)+
IF(IFERROR(VLOOKUP(($O71  )&amp;"-"&amp;($P71+1),RUN,AC$18+4,FALSE)&gt;9,FALSE),1,0)+
IF(IFERROR(VLOOKUP(($O71+1)&amp;"-"&amp;($P71  ),RUN,AC$18+4,FALSE)&gt;9,FALSE),1,0)+
IF(IFERROR(VLOOKUP(($O71  )&amp;"-"&amp;($P71-1),RUN,AC$18+4,FALSE)&gt;9,FALSE),1,0)+
IF(IFERROR(VLOOKUP(($O71-1)&amp;"-"&amp;($P71-1),RUN,AC$18+4,FALSE)&gt;9,FALSE),1,0)+
IF(IFERROR(VLOOKUP(($O71+1)&amp;"-"&amp;($P71+1),RUN,AC$18+4,FALSE)&gt;9,FALSE),1,0)+
IF(IFERROR(VLOOKUP(($O71+1)&amp;"-"&amp;($P71-1),RUN,AC$18+4,FALSE)&gt;9,FALSE),1,0)+
IF(IFERROR(VLOOKUP(($O71-1)&amp;"-"&amp;($P71+1),RUN,AC$18+4,FALSE)&gt;9,FALSE),1,0),
TRUE,"X")</f>
        <v>1</v>
      </c>
      <c r="AE71" s="6" cm="1">
        <f t="array" ref="AE71">_xlfn.IFS(
AE$17=1,AD71+1,
AD71 &gt; 9,0,
AD71 = 0,0,
TRUE,
AD71+
IF(IFERROR(VLOOKUP(($O71-1)&amp;"-"&amp;($P71  ),RUN,AD$18+4,FALSE)&gt;9,FALSE),1,0)+
IF(IFERROR(VLOOKUP(($O71  )&amp;"-"&amp;($P71+1),RUN,AD$18+4,FALSE)&gt;9,FALSE),1,0)+
IF(IFERROR(VLOOKUP(($O71+1)&amp;"-"&amp;($P71  ),RUN,AD$18+4,FALSE)&gt;9,FALSE),1,0)+
IF(IFERROR(VLOOKUP(($O71  )&amp;"-"&amp;($P71-1),RUN,AD$18+4,FALSE)&gt;9,FALSE),1,0)+
IF(IFERROR(VLOOKUP(($O71-1)&amp;"-"&amp;($P71-1),RUN,AD$18+4,FALSE)&gt;9,FALSE),1,0)+
IF(IFERROR(VLOOKUP(($O71+1)&amp;"-"&amp;($P71+1),RUN,AD$18+4,FALSE)&gt;9,FALSE),1,0)+
IF(IFERROR(VLOOKUP(($O71+1)&amp;"-"&amp;($P71-1),RUN,AD$18+4,FALSE)&gt;9,FALSE),1,0)+
IF(IFERROR(VLOOKUP(($O71-1)&amp;"-"&amp;($P71+1),RUN,AD$18+4,FALSE)&gt;9,FALSE),1,0),
TRUE,"X")</f>
        <v>1</v>
      </c>
      <c r="AF71" s="6" cm="1">
        <f t="array" ref="AF71">_xlfn.IFS(
AF$17=1,AE71+1,
AE71 &gt; 9,0,
AE71 = 0,0,
TRUE,
AE71+
IF(IFERROR(VLOOKUP(($O71-1)&amp;"-"&amp;($P71  ),RUN,AE$18+4,FALSE)&gt;9,FALSE),1,0)+
IF(IFERROR(VLOOKUP(($O71  )&amp;"-"&amp;($P71+1),RUN,AE$18+4,FALSE)&gt;9,FALSE),1,0)+
IF(IFERROR(VLOOKUP(($O71+1)&amp;"-"&amp;($P71  ),RUN,AE$18+4,FALSE)&gt;9,FALSE),1,0)+
IF(IFERROR(VLOOKUP(($O71  )&amp;"-"&amp;($P71-1),RUN,AE$18+4,FALSE)&gt;9,FALSE),1,0)+
IF(IFERROR(VLOOKUP(($O71-1)&amp;"-"&amp;($P71-1),RUN,AE$18+4,FALSE)&gt;9,FALSE),1,0)+
IF(IFERROR(VLOOKUP(($O71+1)&amp;"-"&amp;($P71+1),RUN,AE$18+4,FALSE)&gt;9,FALSE),1,0)+
IF(IFERROR(VLOOKUP(($O71+1)&amp;"-"&amp;($P71-1),RUN,AE$18+4,FALSE)&gt;9,FALSE),1,0)+
IF(IFERROR(VLOOKUP(($O71-1)&amp;"-"&amp;($P71+1),RUN,AE$18+4,FALSE)&gt;9,FALSE),1,0),
TRUE,"X")</f>
        <v>1</v>
      </c>
      <c r="AG71" s="6" cm="1">
        <f t="array" ref="AG71">_xlfn.IFS(
AG$17=1,AF71+1,
AF71 &gt; 9,0,
AF71 = 0,0,
TRUE,
AF71+
IF(IFERROR(VLOOKUP(($O71-1)&amp;"-"&amp;($P71  ),RUN,AF$18+4,FALSE)&gt;9,FALSE),1,0)+
IF(IFERROR(VLOOKUP(($O71  )&amp;"-"&amp;($P71+1),RUN,AF$18+4,FALSE)&gt;9,FALSE),1,0)+
IF(IFERROR(VLOOKUP(($O71+1)&amp;"-"&amp;($P71  ),RUN,AF$18+4,FALSE)&gt;9,FALSE),1,0)+
IF(IFERROR(VLOOKUP(($O71  )&amp;"-"&amp;($P71-1),RUN,AF$18+4,FALSE)&gt;9,FALSE),1,0)+
IF(IFERROR(VLOOKUP(($O71-1)&amp;"-"&amp;($P71-1),RUN,AF$18+4,FALSE)&gt;9,FALSE),1,0)+
IF(IFERROR(VLOOKUP(($O71+1)&amp;"-"&amp;($P71+1),RUN,AF$18+4,FALSE)&gt;9,FALSE),1,0)+
IF(IFERROR(VLOOKUP(($O71+1)&amp;"-"&amp;($P71-1),RUN,AF$18+4,FALSE)&gt;9,FALSE),1,0)+
IF(IFERROR(VLOOKUP(($O71-1)&amp;"-"&amp;($P71+1),RUN,AF$18+4,FALSE)&gt;9,FALSE),1,0),
TRUE,"X")</f>
        <v>1</v>
      </c>
      <c r="AH71" s="6" cm="1">
        <f t="array" ref="AH71">_xlfn.IFS(
AH$17=1,AG71+1,
AG71 &gt; 9,0,
AG71 = 0,0,
TRUE,
AG71+
IF(IFERROR(VLOOKUP(($O71-1)&amp;"-"&amp;($P71  ),RUN,AG$18+4,FALSE)&gt;9,FALSE),1,0)+
IF(IFERROR(VLOOKUP(($O71  )&amp;"-"&amp;($P71+1),RUN,AG$18+4,FALSE)&gt;9,FALSE),1,0)+
IF(IFERROR(VLOOKUP(($O71+1)&amp;"-"&amp;($P71  ),RUN,AG$18+4,FALSE)&gt;9,FALSE),1,0)+
IF(IFERROR(VLOOKUP(($O71  )&amp;"-"&amp;($P71-1),RUN,AG$18+4,FALSE)&gt;9,FALSE),1,0)+
IF(IFERROR(VLOOKUP(($O71-1)&amp;"-"&amp;($P71-1),RUN,AG$18+4,FALSE)&gt;9,FALSE),1,0)+
IF(IFERROR(VLOOKUP(($O71+1)&amp;"-"&amp;($P71+1),RUN,AG$18+4,FALSE)&gt;9,FALSE),1,0)+
IF(IFERROR(VLOOKUP(($O71+1)&amp;"-"&amp;($P71-1),RUN,AG$18+4,FALSE)&gt;9,FALSE),1,0)+
IF(IFERROR(VLOOKUP(($O71-1)&amp;"-"&amp;($P71+1),RUN,AG$18+4,FALSE)&gt;9,FALSE),1,0),
TRUE,"X")</f>
        <v>1</v>
      </c>
      <c r="AI71" s="6" cm="1">
        <f t="array" ref="AI71">_xlfn.IFS(
AI$17=1,AH71+1,
AH71 &gt; 9,0,
AH71 = 0,0,
TRUE,
AH71+
IF(IFERROR(VLOOKUP(($O71-1)&amp;"-"&amp;($P71  ),RUN,AH$18+4,FALSE)&gt;9,FALSE),1,0)+
IF(IFERROR(VLOOKUP(($O71  )&amp;"-"&amp;($P71+1),RUN,AH$18+4,FALSE)&gt;9,FALSE),1,0)+
IF(IFERROR(VLOOKUP(($O71+1)&amp;"-"&amp;($P71  ),RUN,AH$18+4,FALSE)&gt;9,FALSE),1,0)+
IF(IFERROR(VLOOKUP(($O71  )&amp;"-"&amp;($P71-1),RUN,AH$18+4,FALSE)&gt;9,FALSE),1,0)+
IF(IFERROR(VLOOKUP(($O71-1)&amp;"-"&amp;($P71-1),RUN,AH$18+4,FALSE)&gt;9,FALSE),1,0)+
IF(IFERROR(VLOOKUP(($O71+1)&amp;"-"&amp;($P71+1),RUN,AH$18+4,FALSE)&gt;9,FALSE),1,0)+
IF(IFERROR(VLOOKUP(($O71+1)&amp;"-"&amp;($P71-1),RUN,AH$18+4,FALSE)&gt;9,FALSE),1,0)+
IF(IFERROR(VLOOKUP(($O71-1)&amp;"-"&amp;($P71+1),RUN,AH$18+4,FALSE)&gt;9,FALSE),1,0),
TRUE,"X")</f>
        <v>1</v>
      </c>
      <c r="AJ71" s="6" cm="1">
        <f t="array" ref="AJ71">_xlfn.IFS(
AJ$17=1,AI71+1,
AI71 &gt; 9,0,
AI71 = 0,0,
TRUE,
AI71+
IF(IFERROR(VLOOKUP(($O71-1)&amp;"-"&amp;($P71  ),RUN,AI$18+4,FALSE)&gt;9,FALSE),1,0)+
IF(IFERROR(VLOOKUP(($O71  )&amp;"-"&amp;($P71+1),RUN,AI$18+4,FALSE)&gt;9,FALSE),1,0)+
IF(IFERROR(VLOOKUP(($O71+1)&amp;"-"&amp;($P71  ),RUN,AI$18+4,FALSE)&gt;9,FALSE),1,0)+
IF(IFERROR(VLOOKUP(($O71  )&amp;"-"&amp;($P71-1),RUN,AI$18+4,FALSE)&gt;9,FALSE),1,0)+
IF(IFERROR(VLOOKUP(($O71-1)&amp;"-"&amp;($P71-1),RUN,AI$18+4,FALSE)&gt;9,FALSE),1,0)+
IF(IFERROR(VLOOKUP(($O71+1)&amp;"-"&amp;($P71+1),RUN,AI$18+4,FALSE)&gt;9,FALSE),1,0)+
IF(IFERROR(VLOOKUP(($O71+1)&amp;"-"&amp;($P71-1),RUN,AI$18+4,FALSE)&gt;9,FALSE),1,0)+
IF(IFERROR(VLOOKUP(($O71-1)&amp;"-"&amp;($P71+1),RUN,AI$18+4,FALSE)&gt;9,FALSE),1,0),
TRUE,"X")</f>
        <v>1</v>
      </c>
      <c r="AK71" s="6" cm="1">
        <f t="array" ref="AK71">_xlfn.IFS(
AK$17=1,AJ71+1,
AJ71 &gt; 9,0,
AJ71 = 0,0,
TRUE,
AJ71+
IF(IFERROR(VLOOKUP(($O71-1)&amp;"-"&amp;($P71  ),RUN,AJ$18+4,FALSE)&gt;9,FALSE),1,0)+
IF(IFERROR(VLOOKUP(($O71  )&amp;"-"&amp;($P71+1),RUN,AJ$18+4,FALSE)&gt;9,FALSE),1,0)+
IF(IFERROR(VLOOKUP(($O71+1)&amp;"-"&amp;($P71  ),RUN,AJ$18+4,FALSE)&gt;9,FALSE),1,0)+
IF(IFERROR(VLOOKUP(($O71  )&amp;"-"&amp;($P71-1),RUN,AJ$18+4,FALSE)&gt;9,FALSE),1,0)+
IF(IFERROR(VLOOKUP(($O71-1)&amp;"-"&amp;($P71-1),RUN,AJ$18+4,FALSE)&gt;9,FALSE),1,0)+
IF(IFERROR(VLOOKUP(($O71+1)&amp;"-"&amp;($P71+1),RUN,AJ$18+4,FALSE)&gt;9,FALSE),1,0)+
IF(IFERROR(VLOOKUP(($O71+1)&amp;"-"&amp;($P71-1),RUN,AJ$18+4,FALSE)&gt;9,FALSE),1,0)+
IF(IFERROR(VLOOKUP(($O71-1)&amp;"-"&amp;($P71+1),RUN,AJ$18+4,FALSE)&gt;9,FALSE),1,0),
TRUE,"X")</f>
        <v>2</v>
      </c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  <c r="AML71" s="6"/>
      <c r="AMM71" s="6"/>
      <c r="AMN71" s="6"/>
      <c r="AMO71" s="6"/>
      <c r="AMP71" s="6"/>
      <c r="AMQ71" s="6"/>
      <c r="AMR71" s="6"/>
      <c r="AMS71" s="6"/>
      <c r="AMT71" s="6"/>
      <c r="AMU71" s="6"/>
      <c r="AMV71" s="6"/>
      <c r="AMW71" s="6"/>
      <c r="AMX71" s="6"/>
      <c r="AMY71" s="6"/>
      <c r="AMZ71" s="6"/>
      <c r="ANA71" s="6"/>
      <c r="ANB71" s="6"/>
      <c r="ANC71" s="6"/>
      <c r="AND71" s="6"/>
      <c r="ANE71" s="6"/>
      <c r="ANF71" s="6"/>
      <c r="ANG71" s="6"/>
      <c r="ANH71" s="6"/>
      <c r="ANI71" s="6"/>
      <c r="ANJ71" s="6"/>
      <c r="ANK71" s="6"/>
      <c r="ANL71" s="6"/>
      <c r="ANM71" s="6"/>
      <c r="ANN71" s="6"/>
      <c r="ANO71" s="6"/>
      <c r="ANP71" s="6"/>
      <c r="ANQ71" s="6"/>
      <c r="ANR71" s="6"/>
      <c r="ANS71" s="6"/>
      <c r="ANT71" s="6"/>
      <c r="ANU71" s="6"/>
      <c r="ANV71" s="6"/>
      <c r="ANW71" s="6"/>
      <c r="ANX71" s="6"/>
      <c r="ANY71" s="6"/>
      <c r="ANZ71" s="6"/>
      <c r="AOA71" s="6"/>
      <c r="AOB71" s="6"/>
      <c r="AOC71" s="6"/>
      <c r="AOD71" s="6"/>
      <c r="AOE71" s="6"/>
      <c r="AOF71" s="6"/>
      <c r="AOG71" s="6"/>
      <c r="AOH71" s="6"/>
      <c r="AOI71" s="6"/>
      <c r="AOJ71" s="6"/>
      <c r="AOK71" s="6"/>
      <c r="AOL71" s="6"/>
      <c r="AOM71" s="6"/>
      <c r="AON71" s="6"/>
      <c r="AOO71" s="6"/>
      <c r="AOP71" s="6"/>
      <c r="AOQ71" s="6"/>
      <c r="AOR71" s="6"/>
      <c r="AOS71" s="6"/>
      <c r="AOT71" s="6"/>
      <c r="AOU71" s="6"/>
      <c r="AOV71" s="6"/>
      <c r="AOW71" s="6"/>
      <c r="AOX71" s="6"/>
      <c r="AOY71" s="6"/>
      <c r="AOZ71" s="6"/>
      <c r="APA71" s="6"/>
      <c r="APB71" s="6"/>
      <c r="APC71" s="6"/>
      <c r="APD71" s="6"/>
      <c r="APE71" s="6"/>
      <c r="APF71" s="6"/>
      <c r="APG71" s="6"/>
      <c r="APH71" s="6"/>
      <c r="API71" s="6"/>
      <c r="APJ71" s="6"/>
      <c r="APK71" s="6"/>
      <c r="APL71" s="6"/>
      <c r="APM71" s="6"/>
      <c r="APN71" s="6"/>
      <c r="APO71" s="6"/>
      <c r="APP71" s="6"/>
      <c r="APQ71" s="6"/>
      <c r="APR71" s="6"/>
      <c r="APS71" s="6"/>
      <c r="APT71" s="6"/>
      <c r="APU71" s="6"/>
      <c r="APV71" s="6"/>
      <c r="APW71" s="6"/>
      <c r="APX71" s="6"/>
      <c r="APY71" s="6"/>
      <c r="APZ71" s="6"/>
      <c r="AQA71" s="6"/>
      <c r="AQB71" s="6"/>
      <c r="AQC71" s="6"/>
      <c r="AQD71" s="6"/>
      <c r="AQE71" s="6"/>
      <c r="AQF71" s="6"/>
      <c r="AQG71" s="6"/>
      <c r="AQH71" s="6"/>
      <c r="AQI71" s="6"/>
      <c r="AQJ71" s="6"/>
      <c r="AQK71" s="6"/>
      <c r="AQL71" s="6"/>
      <c r="AQM71" s="6"/>
      <c r="AQN71" s="6"/>
      <c r="AQO71" s="6"/>
      <c r="AQP71" s="6"/>
      <c r="AQQ71" s="6"/>
      <c r="AQR71" s="6"/>
      <c r="AQS71" s="6"/>
      <c r="AQT71" s="6"/>
      <c r="AQU71" s="6"/>
      <c r="AQV71" s="6"/>
      <c r="AQW71" s="6"/>
      <c r="AQX71" s="6"/>
      <c r="AQY71" s="6"/>
      <c r="AQZ71" s="6"/>
      <c r="ARA71" s="6"/>
      <c r="ARB71" s="6"/>
      <c r="ARC71" s="6"/>
      <c r="ARD71" s="6"/>
      <c r="ARE71" s="6"/>
      <c r="ARF71" s="6"/>
      <c r="ARG71" s="6"/>
      <c r="ARH71" s="6"/>
      <c r="ARI71" s="6"/>
      <c r="ARJ71" s="6"/>
      <c r="ARK71" s="6"/>
      <c r="ARL71" s="6"/>
      <c r="ARM71" s="6"/>
      <c r="ARN71" s="6"/>
      <c r="ARO71" s="6"/>
      <c r="ARP71" s="6"/>
      <c r="ARQ71" s="6"/>
      <c r="ARR71" s="6"/>
      <c r="ARS71" s="6"/>
      <c r="ART71" s="6"/>
      <c r="ARU71" s="6"/>
      <c r="ARV71" s="6"/>
      <c r="ARW71" s="6"/>
      <c r="ARX71" s="6"/>
      <c r="ARY71" s="6"/>
      <c r="ARZ71" s="6"/>
      <c r="ASA71" s="6"/>
      <c r="ASB71" s="6"/>
      <c r="ASC71" s="6"/>
      <c r="ASD71" s="6"/>
      <c r="ASE71" s="6"/>
      <c r="ASF71" s="6"/>
      <c r="ASG71" s="6"/>
      <c r="ASH71" s="6"/>
      <c r="ASI71" s="6"/>
      <c r="ASJ71" s="6"/>
      <c r="ASK71" s="6"/>
      <c r="ASL71" s="6"/>
      <c r="ASM71" s="6"/>
      <c r="ASN71" s="6"/>
      <c r="ASO71" s="6"/>
      <c r="ASP71" s="6"/>
      <c r="ASQ71" s="6"/>
      <c r="ASR71" s="6"/>
      <c r="ASS71" s="6"/>
      <c r="AST71" s="6"/>
      <c r="ASU71" s="6"/>
      <c r="ASV71" s="6"/>
      <c r="ASW71" s="6"/>
      <c r="ASX71" s="6"/>
      <c r="ASY71" s="6"/>
      <c r="ASZ71" s="6"/>
      <c r="ATA71" s="6"/>
      <c r="ATB71" s="6"/>
      <c r="ATC71" s="6"/>
      <c r="ATD71" s="6"/>
      <c r="ATE71" s="6"/>
      <c r="ATF71" s="6"/>
      <c r="ATG71" s="6"/>
      <c r="ATH71" s="6"/>
      <c r="ATI71" s="6"/>
      <c r="ATJ71" s="6"/>
      <c r="ATK71" s="6"/>
      <c r="ATL71" s="6"/>
      <c r="ATM71" s="6"/>
      <c r="ATN71" s="6"/>
      <c r="ATO71" s="6"/>
      <c r="ATP71" s="6"/>
      <c r="ATQ71" s="6"/>
      <c r="ATR71" s="6"/>
      <c r="ATS71" s="6"/>
      <c r="ATT71" s="6"/>
      <c r="ATU71" s="6"/>
      <c r="ATV71" s="6"/>
      <c r="ATW71" s="6"/>
      <c r="ATX71" s="6"/>
      <c r="ATY71" s="6"/>
      <c r="ATZ71" s="6"/>
      <c r="AUA71" s="6"/>
      <c r="AUB71" s="6"/>
      <c r="AUC71" s="6"/>
      <c r="AUD71" s="6"/>
      <c r="AUE71" s="6"/>
      <c r="AUF71" s="6"/>
      <c r="AUG71" s="6"/>
      <c r="AUH71" s="6"/>
      <c r="AUI71" s="6"/>
      <c r="AUJ71" s="6"/>
      <c r="AUK71" s="6"/>
      <c r="AUL71" s="6"/>
      <c r="AUM71" s="6"/>
      <c r="AUN71" s="6"/>
      <c r="AUO71" s="6"/>
      <c r="AUP71" s="6"/>
      <c r="AUQ71" s="6"/>
      <c r="AUR71" s="6"/>
      <c r="AUS71" s="6"/>
      <c r="AUT71" s="6"/>
      <c r="AUU71" s="6"/>
      <c r="AUV71" s="6"/>
      <c r="AUW71" s="6"/>
      <c r="AUX71" s="6"/>
      <c r="AUY71" s="6"/>
      <c r="AUZ71" s="6"/>
      <c r="AVA71" s="6"/>
      <c r="AVB71" s="6"/>
      <c r="AVC71" s="6"/>
      <c r="AVD71" s="6"/>
      <c r="AVE71" s="6"/>
      <c r="AVF71" s="6"/>
      <c r="AVG71" s="6"/>
      <c r="AVH71" s="6"/>
      <c r="AVI71" s="6"/>
      <c r="AVJ71" s="6"/>
      <c r="AVK71" s="6"/>
      <c r="AVL71" s="6"/>
      <c r="AVM71" s="6"/>
      <c r="AVN71" s="6"/>
      <c r="AVO71" s="6"/>
      <c r="AVP71" s="6"/>
      <c r="AVQ71" s="6"/>
      <c r="AVR71" s="6"/>
      <c r="AVS71" s="6"/>
      <c r="AVT71" s="6"/>
      <c r="AVU71" s="6"/>
      <c r="AVV71" s="6"/>
      <c r="AVW71" s="6"/>
      <c r="AVX71" s="6"/>
      <c r="AVY71" s="6"/>
      <c r="AVZ71" s="6"/>
      <c r="AWA71" s="6"/>
      <c r="AWB71" s="6"/>
      <c r="AWC71" s="6"/>
      <c r="AWD71" s="6"/>
      <c r="AWE71" s="6"/>
      <c r="AWF71" s="6"/>
      <c r="AWG71" s="6"/>
      <c r="AWH71" s="6"/>
      <c r="AWI71" s="6"/>
      <c r="AWJ71" s="6"/>
      <c r="AWK71" s="6"/>
      <c r="AWL71" s="6"/>
      <c r="AWM71" s="6"/>
      <c r="AWN71" s="6"/>
      <c r="AWO71" s="6"/>
      <c r="AWP71" s="6"/>
      <c r="AWQ71" s="6"/>
      <c r="AWR71" s="6"/>
      <c r="AWS71" s="6"/>
      <c r="AWT71" s="6"/>
      <c r="AWU71" s="6"/>
      <c r="AWV71" s="6"/>
      <c r="AWW71" s="6"/>
      <c r="AWX71" s="6"/>
      <c r="AWY71" s="6"/>
      <c r="AWZ71" s="6"/>
      <c r="AXA71" s="6"/>
      <c r="AXB71" s="6"/>
      <c r="AXC71" s="6"/>
      <c r="AXD71" s="6"/>
      <c r="AXE71" s="6"/>
      <c r="AXF71" s="6"/>
      <c r="AXG71" s="6"/>
      <c r="AXH71" s="6"/>
      <c r="AXI71" s="6"/>
      <c r="AXJ71" s="6"/>
      <c r="AXK71" s="6"/>
      <c r="AXL71" s="6"/>
      <c r="AXM71" s="6"/>
      <c r="AXN71" s="6"/>
      <c r="AXO71" s="6"/>
      <c r="AXP71" s="6"/>
      <c r="AXQ71" s="6"/>
      <c r="AXR71" s="6"/>
      <c r="AXS71" s="6"/>
      <c r="AXT71" s="6"/>
      <c r="AXU71" s="6"/>
      <c r="AXV71" s="6"/>
      <c r="AXW71" s="6"/>
      <c r="AXX71" s="6"/>
      <c r="AXY71" s="6"/>
      <c r="AXZ71" s="6"/>
      <c r="AYA71" s="6"/>
      <c r="AYB71" s="6"/>
      <c r="AYC71" s="6"/>
      <c r="AYD71" s="6"/>
      <c r="AYE71" s="6"/>
      <c r="AYF71" s="6"/>
      <c r="AYG71" s="6"/>
      <c r="AYH71" s="6"/>
      <c r="AYI71" s="6"/>
      <c r="AYJ71" s="6"/>
      <c r="AYK71" s="6"/>
      <c r="AYL71" s="6"/>
      <c r="AYM71" s="6"/>
      <c r="AYN71" s="6"/>
      <c r="AYO71" s="6"/>
      <c r="AYP71" s="6"/>
      <c r="AYQ71" s="6"/>
      <c r="AYR71" s="6"/>
      <c r="AYS71" s="6"/>
      <c r="AYT71" s="6"/>
      <c r="AYU71" s="6"/>
      <c r="AYV71" s="6"/>
      <c r="AYW71" s="6"/>
      <c r="AYX71" s="6"/>
      <c r="AYY71" s="6"/>
      <c r="AYZ71" s="6"/>
      <c r="AZA71" s="6"/>
      <c r="AZB71" s="6"/>
      <c r="AZC71" s="6"/>
      <c r="AZD71" s="6"/>
      <c r="AZE71" s="6"/>
      <c r="AZF71" s="6"/>
      <c r="AZG71" s="6"/>
      <c r="AZH71" s="6"/>
      <c r="AZI71" s="6"/>
      <c r="AZJ71" s="6"/>
      <c r="AZK71" s="6"/>
      <c r="AZL71" s="6"/>
      <c r="AZM71" s="6"/>
      <c r="AZN71" s="6"/>
      <c r="AZO71" s="6"/>
      <c r="AZP71" s="6"/>
      <c r="AZQ71" s="6"/>
      <c r="AZR71" s="6"/>
      <c r="AZS71" s="6"/>
      <c r="AZT71" s="6"/>
      <c r="AZU71" s="6"/>
      <c r="AZV71" s="6"/>
      <c r="AZW71" s="6"/>
      <c r="AZX71" s="6"/>
      <c r="AZY71" s="6"/>
      <c r="AZZ71" s="6"/>
      <c r="BAA71" s="6"/>
      <c r="BAB71" s="6"/>
      <c r="BAC71" s="6"/>
      <c r="BAD71" s="6"/>
      <c r="BAE71" s="6"/>
      <c r="BAF71" s="6"/>
      <c r="BAG71" s="6"/>
      <c r="BAH71" s="6"/>
      <c r="BAI71" s="6"/>
      <c r="BAJ71" s="6"/>
      <c r="BAK71" s="6"/>
      <c r="BAL71" s="6"/>
      <c r="BAM71" s="6"/>
      <c r="BAN71" s="6"/>
      <c r="BAO71" s="6"/>
      <c r="BAP71" s="6"/>
      <c r="BAQ71" s="6"/>
      <c r="BAR71" s="6"/>
      <c r="BAS71" s="6"/>
      <c r="BAT71" s="6"/>
      <c r="BAU71" s="6"/>
      <c r="BAV71" s="6"/>
      <c r="BAW71" s="6"/>
      <c r="BAX71" s="6"/>
      <c r="BAY71" s="6"/>
      <c r="BAZ71" s="6"/>
      <c r="BBA71" s="6"/>
      <c r="BBB71" s="6"/>
      <c r="BBC71" s="6"/>
      <c r="BBD71" s="6"/>
      <c r="BBE71" s="6"/>
      <c r="BBF71" s="6"/>
      <c r="BBG71" s="6"/>
      <c r="BBH71" s="6"/>
      <c r="BBI71" s="6"/>
      <c r="BBJ71" s="6"/>
      <c r="BBK71" s="6"/>
      <c r="BBL71" s="6"/>
      <c r="BBM71" s="6"/>
      <c r="BBN71" s="6"/>
      <c r="BBO71" s="6"/>
      <c r="BBP71" s="6"/>
      <c r="BBQ71" s="6"/>
      <c r="BBR71" s="6"/>
      <c r="BBS71" s="6"/>
      <c r="BBT71" s="6"/>
      <c r="BBU71" s="6"/>
      <c r="BBV71" s="6"/>
      <c r="BBW71" s="6"/>
      <c r="BBX71" s="6"/>
      <c r="BBY71" s="6"/>
      <c r="BBZ71" s="6"/>
      <c r="BCA71" s="6"/>
      <c r="BCB71" s="6"/>
      <c r="BCC71" s="6"/>
      <c r="BCD71" s="6"/>
      <c r="BCE71" s="6"/>
      <c r="BCF71" s="6"/>
      <c r="BCG71" s="6"/>
      <c r="BCH71" s="6"/>
      <c r="BCI71" s="6"/>
      <c r="BCJ71" s="6"/>
      <c r="BCK71" s="6"/>
      <c r="BCL71" s="6"/>
      <c r="BCM71" s="6"/>
      <c r="BCN71" s="6"/>
      <c r="BCO71" s="6"/>
      <c r="BCP71" s="6"/>
      <c r="BCQ71" s="6"/>
      <c r="BCR71" s="6"/>
      <c r="BCS71" s="6"/>
      <c r="BCT71" s="6"/>
      <c r="BCU71" s="6"/>
      <c r="BCV71" s="6"/>
      <c r="BCW71" s="6"/>
      <c r="BCX71" s="6"/>
      <c r="BCY71" s="6"/>
      <c r="BCZ71" s="6"/>
      <c r="BDA71" s="6"/>
      <c r="BDB71" s="6"/>
      <c r="BDC71" s="6"/>
      <c r="BDD71" s="6"/>
      <c r="BDE71" s="6"/>
      <c r="BDF71" s="6"/>
      <c r="BDG71" s="6"/>
      <c r="BDH71" s="6"/>
      <c r="BDI71" s="6"/>
      <c r="BDJ71" s="6"/>
      <c r="BDK71" s="6"/>
      <c r="BDL71" s="6"/>
      <c r="BDM71" s="6"/>
      <c r="BDN71" s="6"/>
      <c r="BDO71" s="6"/>
      <c r="BDP71" s="6"/>
      <c r="BDQ71" s="6"/>
      <c r="BDR71" s="6"/>
      <c r="BDS71" s="6"/>
      <c r="BDT71" s="6"/>
      <c r="BDU71" s="6"/>
      <c r="BDV71" s="6"/>
      <c r="BDW71" s="6"/>
      <c r="BDX71" s="6"/>
      <c r="BDY71" s="6"/>
      <c r="BDZ71" s="6"/>
      <c r="BEA71" s="6"/>
      <c r="BEB71" s="6"/>
      <c r="BEC71" s="6"/>
      <c r="BED71" s="6"/>
      <c r="BEE71" s="6"/>
      <c r="BEF71" s="6"/>
      <c r="BEG71" s="6"/>
      <c r="BEH71" s="6"/>
      <c r="BEI71" s="6"/>
      <c r="BEJ71" s="6"/>
      <c r="BEK71" s="6"/>
      <c r="BEL71" s="6"/>
      <c r="BEM71" s="6"/>
      <c r="BEN71" s="6"/>
      <c r="BEO71" s="6"/>
      <c r="BEP71" s="6"/>
      <c r="BEQ71" s="6"/>
      <c r="BER71" s="6"/>
      <c r="BES71" s="6"/>
      <c r="BET71" s="6"/>
      <c r="BEU71" s="6"/>
      <c r="BEV71" s="6"/>
      <c r="BEW71" s="6"/>
      <c r="BEX71" s="6"/>
      <c r="BEY71" s="6"/>
      <c r="BEZ71" s="6"/>
      <c r="BFA71" s="6"/>
      <c r="BFB71" s="6"/>
      <c r="BFC71" s="6"/>
      <c r="BFD71" s="6"/>
      <c r="BFE71" s="6"/>
      <c r="BFF71" s="6"/>
      <c r="BFG71" s="6"/>
      <c r="BFH71" s="6"/>
      <c r="BFI71" s="6"/>
      <c r="BFJ71" s="6"/>
      <c r="BFK71" s="6"/>
      <c r="BFL71" s="6"/>
      <c r="BFM71" s="6"/>
      <c r="BFN71" s="6"/>
      <c r="BFO71" s="6"/>
      <c r="BFP71" s="6"/>
      <c r="BFQ71" s="6"/>
      <c r="BFR71" s="6"/>
      <c r="BFS71" s="6"/>
      <c r="BFT71" s="6"/>
      <c r="BFU71" s="6"/>
      <c r="BFV71" s="6"/>
      <c r="BFW71" s="6"/>
      <c r="BFX71" s="6"/>
      <c r="BFY71" s="6"/>
      <c r="BFZ71" s="6"/>
      <c r="BGA71" s="6"/>
      <c r="BGB71" s="6"/>
      <c r="BGC71" s="6"/>
      <c r="BGD71" s="6"/>
      <c r="BGE71" s="6"/>
      <c r="BGF71" s="6"/>
      <c r="BGG71" s="6"/>
      <c r="BGH71" s="6"/>
      <c r="BGI71" s="6"/>
      <c r="BGJ71" s="6"/>
      <c r="BGK71" s="6"/>
      <c r="BGL71" s="6"/>
      <c r="BGM71" s="6"/>
      <c r="BGN71" s="6"/>
      <c r="BGO71" s="6"/>
      <c r="BGP71" s="6"/>
      <c r="BGQ71" s="6"/>
      <c r="BGR71" s="6"/>
      <c r="BGS71" s="6"/>
      <c r="BGT71" s="6"/>
      <c r="BGU71" s="6"/>
      <c r="BGV71" s="6"/>
      <c r="BGW71" s="6"/>
      <c r="BGX71" s="6"/>
      <c r="BGY71" s="6"/>
      <c r="BGZ71" s="6"/>
      <c r="BHA71" s="6"/>
      <c r="BHB71" s="6"/>
      <c r="BHC71" s="6"/>
      <c r="BHD71" s="6"/>
      <c r="BHE71" s="6"/>
      <c r="BHF71" s="6"/>
      <c r="BHG71" s="6"/>
      <c r="BHH71" s="6"/>
      <c r="BHI71" s="6"/>
      <c r="BHJ71" s="6"/>
      <c r="BHK71" s="6"/>
      <c r="BHL71" s="6"/>
      <c r="BHM71" s="6"/>
      <c r="BHN71" s="6"/>
      <c r="BHO71" s="6"/>
      <c r="BHP71" s="6"/>
      <c r="BHQ71" s="6"/>
      <c r="BHR71" s="6"/>
      <c r="BHS71" s="6"/>
      <c r="BHT71" s="6"/>
      <c r="BHU71" s="6"/>
      <c r="BHV71" s="6"/>
      <c r="BHW71" s="6"/>
      <c r="BHX71" s="6"/>
      <c r="BHY71" s="6"/>
      <c r="BHZ71" s="6"/>
      <c r="BIA71" s="6"/>
      <c r="BIB71" s="6"/>
      <c r="BIC71" s="6"/>
      <c r="BID71" s="6"/>
      <c r="BIE71" s="6"/>
      <c r="BIF71" s="6"/>
      <c r="BIG71" s="6"/>
      <c r="BIH71" s="6"/>
      <c r="BII71" s="6"/>
      <c r="BIJ71" s="6"/>
      <c r="BIK71" s="6"/>
      <c r="BIL71" s="6"/>
      <c r="BIM71" s="6"/>
      <c r="BIN71" s="6"/>
      <c r="BIO71" s="6"/>
      <c r="BIP71" s="6"/>
      <c r="BIQ71" s="6"/>
      <c r="BIR71" s="6"/>
      <c r="BIS71" s="6"/>
      <c r="BIT71" s="6"/>
      <c r="BIU71" s="6"/>
      <c r="BIV71" s="6"/>
      <c r="BIW71" s="6"/>
      <c r="BIX71" s="6"/>
      <c r="BIY71" s="6"/>
      <c r="BIZ71" s="6"/>
      <c r="BJA71" s="6"/>
      <c r="BJB71" s="6"/>
      <c r="BJC71" s="6"/>
      <c r="BJD71" s="6"/>
      <c r="BJE71" s="6"/>
      <c r="BJF71" s="6"/>
      <c r="BJG71" s="6"/>
      <c r="BJH71" s="6"/>
      <c r="BJI71" s="6"/>
      <c r="BJJ71" s="6"/>
      <c r="BJK71" s="6"/>
      <c r="BJL71" s="6"/>
      <c r="BJM71" s="6"/>
      <c r="BJN71" s="6"/>
      <c r="BJO71" s="6"/>
      <c r="BJP71" s="6"/>
      <c r="BJQ71" s="6"/>
      <c r="BJR71" s="6"/>
      <c r="BJS71" s="6"/>
      <c r="BJT71" s="6"/>
      <c r="BJU71" s="6"/>
      <c r="BJV71" s="6"/>
      <c r="BJW71" s="6"/>
      <c r="BJX71" s="6"/>
      <c r="BJY71" s="6"/>
      <c r="BJZ71" s="6"/>
      <c r="BKA71" s="6"/>
      <c r="BKB71" s="6"/>
      <c r="BKC71" s="6"/>
      <c r="BKD71" s="6"/>
      <c r="BKE71" s="6"/>
      <c r="BKF71" s="6"/>
      <c r="BKG71" s="6"/>
      <c r="BKH71" s="6"/>
      <c r="BKI71" s="6"/>
      <c r="BKJ71" s="6"/>
      <c r="BKK71" s="6"/>
      <c r="BKL71" s="6"/>
      <c r="BKM71" s="6"/>
      <c r="BKN71" s="6"/>
      <c r="BKO71" s="6"/>
      <c r="BKP71" s="6"/>
      <c r="BKQ71" s="6"/>
      <c r="BKR71" s="6"/>
      <c r="BKS71" s="6"/>
      <c r="BKT71" s="6"/>
      <c r="BKU71" s="6"/>
      <c r="BKV71" s="6"/>
      <c r="BKW71" s="6"/>
      <c r="BKX71" s="6"/>
      <c r="BKY71" s="6"/>
      <c r="BKZ71" s="6"/>
      <c r="BLA71" s="6"/>
      <c r="BLB71" s="6"/>
      <c r="BLC71" s="6"/>
      <c r="BLD71" s="6"/>
      <c r="BLE71" s="6"/>
      <c r="BLF71" s="6"/>
      <c r="BLG71" s="6"/>
      <c r="BLH71" s="6"/>
      <c r="BLI71" s="6"/>
      <c r="BLJ71" s="6"/>
      <c r="BLK71" s="6"/>
      <c r="BLL71" s="6"/>
      <c r="BLM71" s="6"/>
      <c r="BLN71" s="6"/>
      <c r="BLO71" s="6"/>
      <c r="BLP71" s="6"/>
      <c r="BLQ71" s="6"/>
      <c r="BLR71" s="6"/>
      <c r="BLS71" s="6"/>
      <c r="BLT71" s="6"/>
      <c r="BLU71" s="6"/>
      <c r="BLV71" s="6"/>
      <c r="BLW71" s="6"/>
      <c r="BLX71" s="6"/>
      <c r="BLY71" s="6"/>
      <c r="BLZ71" s="6"/>
      <c r="BMA71" s="6"/>
      <c r="BMB71" s="6"/>
      <c r="BMC71" s="6"/>
      <c r="BMD71" s="6"/>
      <c r="BME71" s="6"/>
      <c r="BMF71" s="6"/>
      <c r="BMG71" s="6"/>
      <c r="BMH71" s="6"/>
      <c r="BMI71" s="6"/>
      <c r="BMJ71" s="6"/>
      <c r="BMK71" s="6"/>
      <c r="BML71" s="6"/>
      <c r="BMM71" s="6"/>
      <c r="BMN71" s="6"/>
      <c r="BMO71" s="6"/>
      <c r="BMP71" s="6"/>
      <c r="BMQ71" s="6"/>
      <c r="BMR71" s="6"/>
      <c r="BMS71" s="6"/>
      <c r="BMT71" s="6"/>
      <c r="BMU71" s="6"/>
      <c r="BMV71" s="6"/>
      <c r="BMW71" s="6"/>
      <c r="BMX71" s="6"/>
      <c r="BMY71" s="6"/>
      <c r="BMZ71" s="6"/>
      <c r="BNA71" s="6"/>
      <c r="BNB71" s="6"/>
      <c r="BNC71" s="6"/>
      <c r="BND71" s="6"/>
      <c r="BNE71" s="6"/>
      <c r="BNF71" s="6"/>
      <c r="BNG71" s="6"/>
      <c r="BNH71" s="6"/>
      <c r="BNI71" s="6"/>
      <c r="BNJ71" s="6"/>
      <c r="BNK71" s="6"/>
      <c r="BNL71" s="6"/>
      <c r="BNM71" s="6"/>
      <c r="BNN71" s="6"/>
      <c r="BNO71" s="6"/>
      <c r="BNP71" s="6"/>
      <c r="BNQ71" s="6"/>
      <c r="BNR71" s="6"/>
      <c r="BNS71" s="6"/>
      <c r="BNT71" s="6"/>
      <c r="BNU71" s="6"/>
      <c r="BNV71" s="6"/>
      <c r="BNW71" s="6"/>
      <c r="BNX71" s="6"/>
      <c r="BNY71" s="6"/>
      <c r="BNZ71" s="6"/>
      <c r="BOA71" s="6"/>
      <c r="BOB71" s="6"/>
      <c r="BOC71" s="6"/>
      <c r="BOD71" s="6"/>
      <c r="BOE71" s="6"/>
      <c r="BOF71" s="6"/>
      <c r="BOG71" s="6"/>
      <c r="BOH71" s="6"/>
      <c r="BOI71" s="6"/>
      <c r="BOJ71" s="6"/>
      <c r="BOK71" s="6"/>
      <c r="BOL71" s="6"/>
    </row>
    <row r="72" spans="1:1754" x14ac:dyDescent="0.3">
      <c r="A72" t="str">
        <f>IF(Input!A67=0,"",Input!A67)</f>
        <v/>
      </c>
      <c r="B72" s="1"/>
      <c r="M72" s="8">
        <v>54</v>
      </c>
      <c r="N72" t="str">
        <f t="shared" si="8"/>
        <v>6-4</v>
      </c>
      <c r="O72">
        <f t="shared" si="9"/>
        <v>6</v>
      </c>
      <c r="P72" s="9">
        <f t="shared" si="10"/>
        <v>4</v>
      </c>
      <c r="Q72" s="29" cm="1">
        <f t="array" ref="Q72">INDEX(START,O72,P72)</f>
        <v>7</v>
      </c>
      <c r="R72" s="6" cm="1">
        <f t="array" ref="R72">_xlfn.IFS(
R$17=1,Q72+1,
Q72 &gt; 9,0,
Q72 = 0,0,
TRUE,
Q72+
IF(IFERROR(VLOOKUP(($O72-1)&amp;"-"&amp;($P72  ),RUN,Q$18+4,FALSE)&gt;9,FALSE),1,0)+
IF(IFERROR(VLOOKUP(($O72  )&amp;"-"&amp;($P72+1),RUN,Q$18+4,FALSE)&gt;9,FALSE),1,0)+
IF(IFERROR(VLOOKUP(($O72+1)&amp;"-"&amp;($P72  ),RUN,Q$18+4,FALSE)&gt;9,FALSE),1,0)+
IF(IFERROR(VLOOKUP(($O72  )&amp;"-"&amp;($P72-1),RUN,Q$18+4,FALSE)&gt;9,FALSE),1,0)+
IF(IFERROR(VLOOKUP(($O72-1)&amp;"-"&amp;($P72-1),RUN,Q$18+4,FALSE)&gt;9,FALSE),1,0)+
IF(IFERROR(VLOOKUP(($O72+1)&amp;"-"&amp;($P72+1),RUN,Q$18+4,FALSE)&gt;9,FALSE),1,0)+
IF(IFERROR(VLOOKUP(($O72+1)&amp;"-"&amp;($P72-1),RUN,Q$18+4,FALSE)&gt;9,FALSE),1,0)+
IF(IFERROR(VLOOKUP(($O72-1)&amp;"-"&amp;($P72+1),RUN,Q$18+4,FALSE)&gt;9,FALSE),1,0),
TRUE,"X")</f>
        <v>8</v>
      </c>
      <c r="S72" s="6" cm="1">
        <f t="array" ref="S72">_xlfn.IFS(
S$17=1,R72+1,
R72 &gt; 9,0,
R72 = 0,0,
TRUE,
R72+
IF(IFERROR(VLOOKUP(($O72-1)&amp;"-"&amp;($P72  ),RUN,R$18+4,FALSE)&gt;9,FALSE),1,0)+
IF(IFERROR(VLOOKUP(($O72  )&amp;"-"&amp;($P72+1),RUN,R$18+4,FALSE)&gt;9,FALSE),1,0)+
IF(IFERROR(VLOOKUP(($O72+1)&amp;"-"&amp;($P72  ),RUN,R$18+4,FALSE)&gt;9,FALSE),1,0)+
IF(IFERROR(VLOOKUP(($O72  )&amp;"-"&amp;($P72-1),RUN,R$18+4,FALSE)&gt;9,FALSE),1,0)+
IF(IFERROR(VLOOKUP(($O72-1)&amp;"-"&amp;($P72-1),RUN,R$18+4,FALSE)&gt;9,FALSE),1,0)+
IF(IFERROR(VLOOKUP(($O72+1)&amp;"-"&amp;($P72+1),RUN,R$18+4,FALSE)&gt;9,FALSE),1,0)+
IF(IFERROR(VLOOKUP(($O72+1)&amp;"-"&amp;($P72-1),RUN,R$18+4,FALSE)&gt;9,FALSE),1,0)+
IF(IFERROR(VLOOKUP(($O72-1)&amp;"-"&amp;($P72+1),RUN,R$18+4,FALSE)&gt;9,FALSE),1,0),
TRUE,"X")</f>
        <v>9</v>
      </c>
      <c r="T72" s="6" cm="1">
        <f t="array" ref="T72">_xlfn.IFS(
T$17=1,S72+1,
S72 &gt; 9,0,
S72 = 0,0,
TRUE,
S72+
IF(IFERROR(VLOOKUP(($O72-1)&amp;"-"&amp;($P72  ),RUN,S$18+4,FALSE)&gt;9,FALSE),1,0)+
IF(IFERROR(VLOOKUP(($O72  )&amp;"-"&amp;($P72+1),RUN,S$18+4,FALSE)&gt;9,FALSE),1,0)+
IF(IFERROR(VLOOKUP(($O72+1)&amp;"-"&amp;($P72  ),RUN,S$18+4,FALSE)&gt;9,FALSE),1,0)+
IF(IFERROR(VLOOKUP(($O72  )&amp;"-"&amp;($P72-1),RUN,S$18+4,FALSE)&gt;9,FALSE),1,0)+
IF(IFERROR(VLOOKUP(($O72-1)&amp;"-"&amp;($P72-1),RUN,S$18+4,FALSE)&gt;9,FALSE),1,0)+
IF(IFERROR(VLOOKUP(($O72+1)&amp;"-"&amp;($P72+1),RUN,S$18+4,FALSE)&gt;9,FALSE),1,0)+
IF(IFERROR(VLOOKUP(($O72+1)&amp;"-"&amp;($P72-1),RUN,S$18+4,FALSE)&gt;9,FALSE),1,0)+
IF(IFERROR(VLOOKUP(($O72-1)&amp;"-"&amp;($P72+1),RUN,S$18+4,FALSE)&gt;9,FALSE),1,0),
TRUE,"X")</f>
        <v>10</v>
      </c>
      <c r="U72" s="6" cm="1">
        <f t="array" ref="U72">_xlfn.IFS(
U$17=1,T72+1,
T72 &gt; 9,0,
T72 = 0,0,
TRUE,
T72+
IF(IFERROR(VLOOKUP(($O72-1)&amp;"-"&amp;($P72  ),RUN,T$18+4,FALSE)&gt;9,FALSE),1,0)+
IF(IFERROR(VLOOKUP(($O72  )&amp;"-"&amp;($P72+1),RUN,T$18+4,FALSE)&gt;9,FALSE),1,0)+
IF(IFERROR(VLOOKUP(($O72+1)&amp;"-"&amp;($P72  ),RUN,T$18+4,FALSE)&gt;9,FALSE),1,0)+
IF(IFERROR(VLOOKUP(($O72  )&amp;"-"&amp;($P72-1),RUN,T$18+4,FALSE)&gt;9,FALSE),1,0)+
IF(IFERROR(VLOOKUP(($O72-1)&amp;"-"&amp;($P72-1),RUN,T$18+4,FALSE)&gt;9,FALSE),1,0)+
IF(IFERROR(VLOOKUP(($O72+1)&amp;"-"&amp;($P72+1),RUN,T$18+4,FALSE)&gt;9,FALSE),1,0)+
IF(IFERROR(VLOOKUP(($O72+1)&amp;"-"&amp;($P72-1),RUN,T$18+4,FALSE)&gt;9,FALSE),1,0)+
IF(IFERROR(VLOOKUP(($O72-1)&amp;"-"&amp;($P72+1),RUN,T$18+4,FALSE)&gt;9,FALSE),1,0),
TRUE,"X")</f>
        <v>0</v>
      </c>
      <c r="V72" s="6" cm="1">
        <f t="array" ref="V72">_xlfn.IFS(
V$17=1,U72+1,
U72 &gt; 9,0,
U72 = 0,0,
TRUE,
U72+
IF(IFERROR(VLOOKUP(($O72-1)&amp;"-"&amp;($P72  ),RUN,U$18+4,FALSE)&gt;9,FALSE),1,0)+
IF(IFERROR(VLOOKUP(($O72  )&amp;"-"&amp;($P72+1),RUN,U$18+4,FALSE)&gt;9,FALSE),1,0)+
IF(IFERROR(VLOOKUP(($O72+1)&amp;"-"&amp;($P72  ),RUN,U$18+4,FALSE)&gt;9,FALSE),1,0)+
IF(IFERROR(VLOOKUP(($O72  )&amp;"-"&amp;($P72-1),RUN,U$18+4,FALSE)&gt;9,FALSE),1,0)+
IF(IFERROR(VLOOKUP(($O72-1)&amp;"-"&amp;($P72-1),RUN,U$18+4,FALSE)&gt;9,FALSE),1,0)+
IF(IFERROR(VLOOKUP(($O72+1)&amp;"-"&amp;($P72+1),RUN,U$18+4,FALSE)&gt;9,FALSE),1,0)+
IF(IFERROR(VLOOKUP(($O72+1)&amp;"-"&amp;($P72-1),RUN,U$18+4,FALSE)&gt;9,FALSE),1,0)+
IF(IFERROR(VLOOKUP(($O72-1)&amp;"-"&amp;($P72+1),RUN,U$18+4,FALSE)&gt;9,FALSE),1,0),
TRUE,"X")</f>
        <v>0</v>
      </c>
      <c r="W72" s="6" cm="1">
        <f t="array" ref="W72">_xlfn.IFS(
W$17=1,V72+1,
V72 &gt; 9,0,
V72 = 0,0,
TRUE,
V72+
IF(IFERROR(VLOOKUP(($O72-1)&amp;"-"&amp;($P72  ),RUN,V$18+4,FALSE)&gt;9,FALSE),1,0)+
IF(IFERROR(VLOOKUP(($O72  )&amp;"-"&amp;($P72+1),RUN,V$18+4,FALSE)&gt;9,FALSE),1,0)+
IF(IFERROR(VLOOKUP(($O72+1)&amp;"-"&amp;($P72  ),RUN,V$18+4,FALSE)&gt;9,FALSE),1,0)+
IF(IFERROR(VLOOKUP(($O72  )&amp;"-"&amp;($P72-1),RUN,V$18+4,FALSE)&gt;9,FALSE),1,0)+
IF(IFERROR(VLOOKUP(($O72-1)&amp;"-"&amp;($P72-1),RUN,V$18+4,FALSE)&gt;9,FALSE),1,0)+
IF(IFERROR(VLOOKUP(($O72+1)&amp;"-"&amp;($P72+1),RUN,V$18+4,FALSE)&gt;9,FALSE),1,0)+
IF(IFERROR(VLOOKUP(($O72+1)&amp;"-"&amp;($P72-1),RUN,V$18+4,FALSE)&gt;9,FALSE),1,0)+
IF(IFERROR(VLOOKUP(($O72-1)&amp;"-"&amp;($P72+1),RUN,V$18+4,FALSE)&gt;9,FALSE),1,0),
TRUE,"X")</f>
        <v>0</v>
      </c>
      <c r="X72" s="6" cm="1">
        <f t="array" ref="X72">_xlfn.IFS(
X$17=1,W72+1,
W72 &gt; 9,0,
W72 = 0,0,
TRUE,
W72+
IF(IFERROR(VLOOKUP(($O72-1)&amp;"-"&amp;($P72  ),RUN,W$18+4,FALSE)&gt;9,FALSE),1,0)+
IF(IFERROR(VLOOKUP(($O72  )&amp;"-"&amp;($P72+1),RUN,W$18+4,FALSE)&gt;9,FALSE),1,0)+
IF(IFERROR(VLOOKUP(($O72+1)&amp;"-"&amp;($P72  ),RUN,W$18+4,FALSE)&gt;9,FALSE),1,0)+
IF(IFERROR(VLOOKUP(($O72  )&amp;"-"&amp;($P72-1),RUN,W$18+4,FALSE)&gt;9,FALSE),1,0)+
IF(IFERROR(VLOOKUP(($O72-1)&amp;"-"&amp;($P72-1),RUN,W$18+4,FALSE)&gt;9,FALSE),1,0)+
IF(IFERROR(VLOOKUP(($O72+1)&amp;"-"&amp;($P72+1),RUN,W$18+4,FALSE)&gt;9,FALSE),1,0)+
IF(IFERROR(VLOOKUP(($O72+1)&amp;"-"&amp;($P72-1),RUN,W$18+4,FALSE)&gt;9,FALSE),1,0)+
IF(IFERROR(VLOOKUP(($O72-1)&amp;"-"&amp;($P72+1),RUN,W$18+4,FALSE)&gt;9,FALSE),1,0),
TRUE,"X")</f>
        <v>0</v>
      </c>
      <c r="Y72" s="6" cm="1">
        <f t="array" ref="Y72">_xlfn.IFS(
Y$17=1,X72+1,
X72 &gt; 9,0,
X72 = 0,0,
TRUE,
X72+
IF(IFERROR(VLOOKUP(($O72-1)&amp;"-"&amp;($P72  ),RUN,X$18+4,FALSE)&gt;9,FALSE),1,0)+
IF(IFERROR(VLOOKUP(($O72  )&amp;"-"&amp;($P72+1),RUN,X$18+4,FALSE)&gt;9,FALSE),1,0)+
IF(IFERROR(VLOOKUP(($O72+1)&amp;"-"&amp;($P72  ),RUN,X$18+4,FALSE)&gt;9,FALSE),1,0)+
IF(IFERROR(VLOOKUP(($O72  )&amp;"-"&amp;($P72-1),RUN,X$18+4,FALSE)&gt;9,FALSE),1,0)+
IF(IFERROR(VLOOKUP(($O72-1)&amp;"-"&amp;($P72-1),RUN,X$18+4,FALSE)&gt;9,FALSE),1,0)+
IF(IFERROR(VLOOKUP(($O72+1)&amp;"-"&amp;($P72+1),RUN,X$18+4,FALSE)&gt;9,FALSE),1,0)+
IF(IFERROR(VLOOKUP(($O72+1)&amp;"-"&amp;($P72-1),RUN,X$18+4,FALSE)&gt;9,FALSE),1,0)+
IF(IFERROR(VLOOKUP(($O72-1)&amp;"-"&amp;($P72+1),RUN,X$18+4,FALSE)&gt;9,FALSE),1,0),
TRUE,"X")</f>
        <v>1</v>
      </c>
      <c r="Z72" s="6" cm="1">
        <f t="array" ref="Z72">_xlfn.IFS(
Z$17=1,Y72+1,
Y72 &gt; 9,0,
Y72 = 0,0,
TRUE,
Y72+
IF(IFERROR(VLOOKUP(($O72-1)&amp;"-"&amp;($P72  ),RUN,Y$18+4,FALSE)&gt;9,FALSE),1,0)+
IF(IFERROR(VLOOKUP(($O72  )&amp;"-"&amp;($P72+1),RUN,Y$18+4,FALSE)&gt;9,FALSE),1,0)+
IF(IFERROR(VLOOKUP(($O72+1)&amp;"-"&amp;($P72  ),RUN,Y$18+4,FALSE)&gt;9,FALSE),1,0)+
IF(IFERROR(VLOOKUP(($O72  )&amp;"-"&amp;($P72-1),RUN,Y$18+4,FALSE)&gt;9,FALSE),1,0)+
IF(IFERROR(VLOOKUP(($O72-1)&amp;"-"&amp;($P72-1),RUN,Y$18+4,FALSE)&gt;9,FALSE),1,0)+
IF(IFERROR(VLOOKUP(($O72+1)&amp;"-"&amp;($P72+1),RUN,Y$18+4,FALSE)&gt;9,FALSE),1,0)+
IF(IFERROR(VLOOKUP(($O72+1)&amp;"-"&amp;($P72-1),RUN,Y$18+4,FALSE)&gt;9,FALSE),1,0)+
IF(IFERROR(VLOOKUP(($O72-1)&amp;"-"&amp;($P72+1),RUN,Y$18+4,FALSE)&gt;9,FALSE),1,0),
TRUE,"X")</f>
        <v>2</v>
      </c>
      <c r="AA72" s="6" cm="1">
        <f t="array" ref="AA72">_xlfn.IFS(
AA$17=1,Z72+1,
Z72 &gt; 9,0,
Z72 = 0,0,
TRUE,
Z72+
IF(IFERROR(VLOOKUP(($O72-1)&amp;"-"&amp;($P72  ),RUN,Z$18+4,FALSE)&gt;9,FALSE),1,0)+
IF(IFERROR(VLOOKUP(($O72  )&amp;"-"&amp;($P72+1),RUN,Z$18+4,FALSE)&gt;9,FALSE),1,0)+
IF(IFERROR(VLOOKUP(($O72+1)&amp;"-"&amp;($P72  ),RUN,Z$18+4,FALSE)&gt;9,FALSE),1,0)+
IF(IFERROR(VLOOKUP(($O72  )&amp;"-"&amp;($P72-1),RUN,Z$18+4,FALSE)&gt;9,FALSE),1,0)+
IF(IFERROR(VLOOKUP(($O72-1)&amp;"-"&amp;($P72-1),RUN,Z$18+4,FALSE)&gt;9,FALSE),1,0)+
IF(IFERROR(VLOOKUP(($O72+1)&amp;"-"&amp;($P72+1),RUN,Z$18+4,FALSE)&gt;9,FALSE),1,0)+
IF(IFERROR(VLOOKUP(($O72+1)&amp;"-"&amp;($P72-1),RUN,Z$18+4,FALSE)&gt;9,FALSE),1,0)+
IF(IFERROR(VLOOKUP(($O72-1)&amp;"-"&amp;($P72+1),RUN,Z$18+4,FALSE)&gt;9,FALSE),1,0),
TRUE,"X")</f>
        <v>2</v>
      </c>
      <c r="AB72" s="6" cm="1">
        <f t="array" ref="AB72">_xlfn.IFS(
AB$17=1,AA72+1,
AA72 &gt; 9,0,
AA72 = 0,0,
TRUE,
AA72+
IF(IFERROR(VLOOKUP(($O72-1)&amp;"-"&amp;($P72  ),RUN,AA$18+4,FALSE)&gt;9,FALSE),1,0)+
IF(IFERROR(VLOOKUP(($O72  )&amp;"-"&amp;($P72+1),RUN,AA$18+4,FALSE)&gt;9,FALSE),1,0)+
IF(IFERROR(VLOOKUP(($O72+1)&amp;"-"&amp;($P72  ),RUN,AA$18+4,FALSE)&gt;9,FALSE),1,0)+
IF(IFERROR(VLOOKUP(($O72  )&amp;"-"&amp;($P72-1),RUN,AA$18+4,FALSE)&gt;9,FALSE),1,0)+
IF(IFERROR(VLOOKUP(($O72-1)&amp;"-"&amp;($P72-1),RUN,AA$18+4,FALSE)&gt;9,FALSE),1,0)+
IF(IFERROR(VLOOKUP(($O72+1)&amp;"-"&amp;($P72+1),RUN,AA$18+4,FALSE)&gt;9,FALSE),1,0)+
IF(IFERROR(VLOOKUP(($O72+1)&amp;"-"&amp;($P72-1),RUN,AA$18+4,FALSE)&gt;9,FALSE),1,0)+
IF(IFERROR(VLOOKUP(($O72-1)&amp;"-"&amp;($P72+1),RUN,AA$18+4,FALSE)&gt;9,FALSE),1,0),
TRUE,"X")</f>
        <v>2</v>
      </c>
      <c r="AC72" s="6" cm="1">
        <f t="array" ref="AC72">_xlfn.IFS(
AC$17=1,AB72+1,
AB72 &gt; 9,0,
AB72 = 0,0,
TRUE,
AB72+
IF(IFERROR(VLOOKUP(($O72-1)&amp;"-"&amp;($P72  ),RUN,AB$18+4,FALSE)&gt;9,FALSE),1,0)+
IF(IFERROR(VLOOKUP(($O72  )&amp;"-"&amp;($P72+1),RUN,AB$18+4,FALSE)&gt;9,FALSE),1,0)+
IF(IFERROR(VLOOKUP(($O72+1)&amp;"-"&amp;($P72  ),RUN,AB$18+4,FALSE)&gt;9,FALSE),1,0)+
IF(IFERROR(VLOOKUP(($O72  )&amp;"-"&amp;($P72-1),RUN,AB$18+4,FALSE)&gt;9,FALSE),1,0)+
IF(IFERROR(VLOOKUP(($O72-1)&amp;"-"&amp;($P72-1),RUN,AB$18+4,FALSE)&gt;9,FALSE),1,0)+
IF(IFERROR(VLOOKUP(($O72+1)&amp;"-"&amp;($P72+1),RUN,AB$18+4,FALSE)&gt;9,FALSE),1,0)+
IF(IFERROR(VLOOKUP(($O72+1)&amp;"-"&amp;($P72-1),RUN,AB$18+4,FALSE)&gt;9,FALSE),1,0)+
IF(IFERROR(VLOOKUP(($O72-1)&amp;"-"&amp;($P72+1),RUN,AB$18+4,FALSE)&gt;9,FALSE),1,0),
TRUE,"X")</f>
        <v>2</v>
      </c>
      <c r="AD72" s="6" cm="1">
        <f t="array" ref="AD72">_xlfn.IFS(
AD$17=1,AC72+1,
AC72 &gt; 9,0,
AC72 = 0,0,
TRUE,
AC72+
IF(IFERROR(VLOOKUP(($O72-1)&amp;"-"&amp;($P72  ),RUN,AC$18+4,FALSE)&gt;9,FALSE),1,0)+
IF(IFERROR(VLOOKUP(($O72  )&amp;"-"&amp;($P72+1),RUN,AC$18+4,FALSE)&gt;9,FALSE),1,0)+
IF(IFERROR(VLOOKUP(($O72+1)&amp;"-"&amp;($P72  ),RUN,AC$18+4,FALSE)&gt;9,FALSE),1,0)+
IF(IFERROR(VLOOKUP(($O72  )&amp;"-"&amp;($P72-1),RUN,AC$18+4,FALSE)&gt;9,FALSE),1,0)+
IF(IFERROR(VLOOKUP(($O72-1)&amp;"-"&amp;($P72-1),RUN,AC$18+4,FALSE)&gt;9,FALSE),1,0)+
IF(IFERROR(VLOOKUP(($O72+1)&amp;"-"&amp;($P72+1),RUN,AC$18+4,FALSE)&gt;9,FALSE),1,0)+
IF(IFERROR(VLOOKUP(($O72+1)&amp;"-"&amp;($P72-1),RUN,AC$18+4,FALSE)&gt;9,FALSE),1,0)+
IF(IFERROR(VLOOKUP(($O72-1)&amp;"-"&amp;($P72+1),RUN,AC$18+4,FALSE)&gt;9,FALSE),1,0),
TRUE,"X")</f>
        <v>2</v>
      </c>
      <c r="AE72" s="6" cm="1">
        <f t="array" ref="AE72">_xlfn.IFS(
AE$17=1,AD72+1,
AD72 &gt; 9,0,
AD72 = 0,0,
TRUE,
AD72+
IF(IFERROR(VLOOKUP(($O72-1)&amp;"-"&amp;($P72  ),RUN,AD$18+4,FALSE)&gt;9,FALSE),1,0)+
IF(IFERROR(VLOOKUP(($O72  )&amp;"-"&amp;($P72+1),RUN,AD$18+4,FALSE)&gt;9,FALSE),1,0)+
IF(IFERROR(VLOOKUP(($O72+1)&amp;"-"&amp;($P72  ),RUN,AD$18+4,FALSE)&gt;9,FALSE),1,0)+
IF(IFERROR(VLOOKUP(($O72  )&amp;"-"&amp;($P72-1),RUN,AD$18+4,FALSE)&gt;9,FALSE),1,0)+
IF(IFERROR(VLOOKUP(($O72-1)&amp;"-"&amp;($P72-1),RUN,AD$18+4,FALSE)&gt;9,FALSE),1,0)+
IF(IFERROR(VLOOKUP(($O72+1)&amp;"-"&amp;($P72+1),RUN,AD$18+4,FALSE)&gt;9,FALSE),1,0)+
IF(IFERROR(VLOOKUP(($O72+1)&amp;"-"&amp;($P72-1),RUN,AD$18+4,FALSE)&gt;9,FALSE),1,0)+
IF(IFERROR(VLOOKUP(($O72-1)&amp;"-"&amp;($P72+1),RUN,AD$18+4,FALSE)&gt;9,FALSE),1,0),
TRUE,"X")</f>
        <v>2</v>
      </c>
      <c r="AF72" s="6" cm="1">
        <f t="array" ref="AF72">_xlfn.IFS(
AF$17=1,AE72+1,
AE72 &gt; 9,0,
AE72 = 0,0,
TRUE,
AE72+
IF(IFERROR(VLOOKUP(($O72-1)&amp;"-"&amp;($P72  ),RUN,AE$18+4,FALSE)&gt;9,FALSE),1,0)+
IF(IFERROR(VLOOKUP(($O72  )&amp;"-"&amp;($P72+1),RUN,AE$18+4,FALSE)&gt;9,FALSE),1,0)+
IF(IFERROR(VLOOKUP(($O72+1)&amp;"-"&amp;($P72  ),RUN,AE$18+4,FALSE)&gt;9,FALSE),1,0)+
IF(IFERROR(VLOOKUP(($O72  )&amp;"-"&amp;($P72-1),RUN,AE$18+4,FALSE)&gt;9,FALSE),1,0)+
IF(IFERROR(VLOOKUP(($O72-1)&amp;"-"&amp;($P72-1),RUN,AE$18+4,FALSE)&gt;9,FALSE),1,0)+
IF(IFERROR(VLOOKUP(($O72+1)&amp;"-"&amp;($P72+1),RUN,AE$18+4,FALSE)&gt;9,FALSE),1,0)+
IF(IFERROR(VLOOKUP(($O72+1)&amp;"-"&amp;($P72-1),RUN,AE$18+4,FALSE)&gt;9,FALSE),1,0)+
IF(IFERROR(VLOOKUP(($O72-1)&amp;"-"&amp;($P72+1),RUN,AE$18+4,FALSE)&gt;9,FALSE),1,0),
TRUE,"X")</f>
        <v>2</v>
      </c>
      <c r="AG72" s="6" cm="1">
        <f t="array" ref="AG72">_xlfn.IFS(
AG$17=1,AF72+1,
AF72 &gt; 9,0,
AF72 = 0,0,
TRUE,
AF72+
IF(IFERROR(VLOOKUP(($O72-1)&amp;"-"&amp;($P72  ),RUN,AF$18+4,FALSE)&gt;9,FALSE),1,0)+
IF(IFERROR(VLOOKUP(($O72  )&amp;"-"&amp;($P72+1),RUN,AF$18+4,FALSE)&gt;9,FALSE),1,0)+
IF(IFERROR(VLOOKUP(($O72+1)&amp;"-"&amp;($P72  ),RUN,AF$18+4,FALSE)&gt;9,FALSE),1,0)+
IF(IFERROR(VLOOKUP(($O72  )&amp;"-"&amp;($P72-1),RUN,AF$18+4,FALSE)&gt;9,FALSE),1,0)+
IF(IFERROR(VLOOKUP(($O72-1)&amp;"-"&amp;($P72-1),RUN,AF$18+4,FALSE)&gt;9,FALSE),1,0)+
IF(IFERROR(VLOOKUP(($O72+1)&amp;"-"&amp;($P72+1),RUN,AF$18+4,FALSE)&gt;9,FALSE),1,0)+
IF(IFERROR(VLOOKUP(($O72+1)&amp;"-"&amp;($P72-1),RUN,AF$18+4,FALSE)&gt;9,FALSE),1,0)+
IF(IFERROR(VLOOKUP(($O72-1)&amp;"-"&amp;($P72+1),RUN,AF$18+4,FALSE)&gt;9,FALSE),1,0),
TRUE,"X")</f>
        <v>2</v>
      </c>
      <c r="AH72" s="6" cm="1">
        <f t="array" ref="AH72">_xlfn.IFS(
AH$17=1,AG72+1,
AG72 &gt; 9,0,
AG72 = 0,0,
TRUE,
AG72+
IF(IFERROR(VLOOKUP(($O72-1)&amp;"-"&amp;($P72  ),RUN,AG$18+4,FALSE)&gt;9,FALSE),1,0)+
IF(IFERROR(VLOOKUP(($O72  )&amp;"-"&amp;($P72+1),RUN,AG$18+4,FALSE)&gt;9,FALSE),1,0)+
IF(IFERROR(VLOOKUP(($O72+1)&amp;"-"&amp;($P72  ),RUN,AG$18+4,FALSE)&gt;9,FALSE),1,0)+
IF(IFERROR(VLOOKUP(($O72  )&amp;"-"&amp;($P72-1),RUN,AG$18+4,FALSE)&gt;9,FALSE),1,0)+
IF(IFERROR(VLOOKUP(($O72-1)&amp;"-"&amp;($P72-1),RUN,AG$18+4,FALSE)&gt;9,FALSE),1,0)+
IF(IFERROR(VLOOKUP(($O72+1)&amp;"-"&amp;($P72+1),RUN,AG$18+4,FALSE)&gt;9,FALSE),1,0)+
IF(IFERROR(VLOOKUP(($O72+1)&amp;"-"&amp;($P72-1),RUN,AG$18+4,FALSE)&gt;9,FALSE),1,0)+
IF(IFERROR(VLOOKUP(($O72-1)&amp;"-"&amp;($P72+1),RUN,AG$18+4,FALSE)&gt;9,FALSE),1,0),
TRUE,"X")</f>
        <v>2</v>
      </c>
      <c r="AI72" s="6" cm="1">
        <f t="array" ref="AI72">_xlfn.IFS(
AI$17=1,AH72+1,
AH72 &gt; 9,0,
AH72 = 0,0,
TRUE,
AH72+
IF(IFERROR(VLOOKUP(($O72-1)&amp;"-"&amp;($P72  ),RUN,AH$18+4,FALSE)&gt;9,FALSE),1,0)+
IF(IFERROR(VLOOKUP(($O72  )&amp;"-"&amp;($P72+1),RUN,AH$18+4,FALSE)&gt;9,FALSE),1,0)+
IF(IFERROR(VLOOKUP(($O72+1)&amp;"-"&amp;($P72  ),RUN,AH$18+4,FALSE)&gt;9,FALSE),1,0)+
IF(IFERROR(VLOOKUP(($O72  )&amp;"-"&amp;($P72-1),RUN,AH$18+4,FALSE)&gt;9,FALSE),1,0)+
IF(IFERROR(VLOOKUP(($O72-1)&amp;"-"&amp;($P72-1),RUN,AH$18+4,FALSE)&gt;9,FALSE),1,0)+
IF(IFERROR(VLOOKUP(($O72+1)&amp;"-"&amp;($P72+1),RUN,AH$18+4,FALSE)&gt;9,FALSE),1,0)+
IF(IFERROR(VLOOKUP(($O72+1)&amp;"-"&amp;($P72-1),RUN,AH$18+4,FALSE)&gt;9,FALSE),1,0)+
IF(IFERROR(VLOOKUP(($O72-1)&amp;"-"&amp;($P72+1),RUN,AH$18+4,FALSE)&gt;9,FALSE),1,0),
TRUE,"X")</f>
        <v>2</v>
      </c>
      <c r="AJ72" s="6" cm="1">
        <f t="array" ref="AJ72">_xlfn.IFS(
AJ$17=1,AI72+1,
AI72 &gt; 9,0,
AI72 = 0,0,
TRUE,
AI72+
IF(IFERROR(VLOOKUP(($O72-1)&amp;"-"&amp;($P72  ),RUN,AI$18+4,FALSE)&gt;9,FALSE),1,0)+
IF(IFERROR(VLOOKUP(($O72  )&amp;"-"&amp;($P72+1),RUN,AI$18+4,FALSE)&gt;9,FALSE),1,0)+
IF(IFERROR(VLOOKUP(($O72+1)&amp;"-"&amp;($P72  ),RUN,AI$18+4,FALSE)&gt;9,FALSE),1,0)+
IF(IFERROR(VLOOKUP(($O72  )&amp;"-"&amp;($P72-1),RUN,AI$18+4,FALSE)&gt;9,FALSE),1,0)+
IF(IFERROR(VLOOKUP(($O72-1)&amp;"-"&amp;($P72-1),RUN,AI$18+4,FALSE)&gt;9,FALSE),1,0)+
IF(IFERROR(VLOOKUP(($O72+1)&amp;"-"&amp;($P72+1),RUN,AI$18+4,FALSE)&gt;9,FALSE),1,0)+
IF(IFERROR(VLOOKUP(($O72+1)&amp;"-"&amp;($P72-1),RUN,AI$18+4,FALSE)&gt;9,FALSE),1,0)+
IF(IFERROR(VLOOKUP(($O72-1)&amp;"-"&amp;($P72+1),RUN,AI$18+4,FALSE)&gt;9,FALSE),1,0),
TRUE,"X")</f>
        <v>2</v>
      </c>
      <c r="AK72" s="6" cm="1">
        <f t="array" ref="AK72">_xlfn.IFS(
AK$17=1,AJ72+1,
AJ72 &gt; 9,0,
AJ72 = 0,0,
TRUE,
AJ72+
IF(IFERROR(VLOOKUP(($O72-1)&amp;"-"&amp;($P72  ),RUN,AJ$18+4,FALSE)&gt;9,FALSE),1,0)+
IF(IFERROR(VLOOKUP(($O72  )&amp;"-"&amp;($P72+1),RUN,AJ$18+4,FALSE)&gt;9,FALSE),1,0)+
IF(IFERROR(VLOOKUP(($O72+1)&amp;"-"&amp;($P72  ),RUN,AJ$18+4,FALSE)&gt;9,FALSE),1,0)+
IF(IFERROR(VLOOKUP(($O72  )&amp;"-"&amp;($P72-1),RUN,AJ$18+4,FALSE)&gt;9,FALSE),1,0)+
IF(IFERROR(VLOOKUP(($O72-1)&amp;"-"&amp;($P72-1),RUN,AJ$18+4,FALSE)&gt;9,FALSE),1,0)+
IF(IFERROR(VLOOKUP(($O72+1)&amp;"-"&amp;($P72+1),RUN,AJ$18+4,FALSE)&gt;9,FALSE),1,0)+
IF(IFERROR(VLOOKUP(($O72+1)&amp;"-"&amp;($P72-1),RUN,AJ$18+4,FALSE)&gt;9,FALSE),1,0)+
IF(IFERROR(VLOOKUP(($O72-1)&amp;"-"&amp;($P72+1),RUN,AJ$18+4,FALSE)&gt;9,FALSE),1,0),
TRUE,"X")</f>
        <v>3</v>
      </c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"/>
      <c r="ZP72" s="6"/>
      <c r="ZQ72" s="6"/>
      <c r="ZR72" s="6"/>
      <c r="ZS72" s="6"/>
      <c r="ZT72" s="6"/>
      <c r="ZU72" s="6"/>
      <c r="ZV72" s="6"/>
      <c r="ZW72" s="6"/>
      <c r="ZX72" s="6"/>
      <c r="ZY72" s="6"/>
      <c r="ZZ72" s="6"/>
      <c r="AAA72" s="6"/>
      <c r="AAB72" s="6"/>
      <c r="AAC72" s="6"/>
      <c r="AAD72" s="6"/>
      <c r="AAE72" s="6"/>
      <c r="AAF72" s="6"/>
      <c r="AAG72" s="6"/>
      <c r="AAH72" s="6"/>
      <c r="AAI72" s="6"/>
      <c r="AAJ72" s="6"/>
      <c r="AAK72" s="6"/>
      <c r="AAL72" s="6"/>
      <c r="AAM72" s="6"/>
      <c r="AAN72" s="6"/>
      <c r="AAO72" s="6"/>
      <c r="AAP72" s="6"/>
      <c r="AAQ72" s="6"/>
      <c r="AAR72" s="6"/>
      <c r="AAS72" s="6"/>
      <c r="AAT72" s="6"/>
      <c r="AAU72" s="6"/>
      <c r="AAV72" s="6"/>
      <c r="AAW72" s="6"/>
      <c r="AAX72" s="6"/>
      <c r="AAY72" s="6"/>
      <c r="AAZ72" s="6"/>
      <c r="ABA72" s="6"/>
      <c r="ABB72" s="6"/>
      <c r="ABC72" s="6"/>
      <c r="ABD72" s="6"/>
      <c r="ABE72" s="6"/>
      <c r="ABF72" s="6"/>
      <c r="ABG72" s="6"/>
      <c r="ABH72" s="6"/>
      <c r="ABI72" s="6"/>
      <c r="ABJ72" s="6"/>
      <c r="ABK72" s="6"/>
      <c r="ABL72" s="6"/>
      <c r="ABM72" s="6"/>
      <c r="ABN72" s="6"/>
      <c r="ABO72" s="6"/>
      <c r="ABP72" s="6"/>
      <c r="ABQ72" s="6"/>
      <c r="ABR72" s="6"/>
      <c r="ABS72" s="6"/>
      <c r="ABT72" s="6"/>
      <c r="ABU72" s="6"/>
      <c r="ABV72" s="6"/>
      <c r="ABW72" s="6"/>
      <c r="ABX72" s="6"/>
      <c r="ABY72" s="6"/>
      <c r="ABZ72" s="6"/>
      <c r="ACA72" s="6"/>
      <c r="ACB72" s="6"/>
      <c r="ACC72" s="6"/>
      <c r="ACD72" s="6"/>
      <c r="ACE72" s="6"/>
      <c r="ACF72" s="6"/>
      <c r="ACG72" s="6"/>
      <c r="ACH72" s="6"/>
      <c r="ACI72" s="6"/>
      <c r="ACJ72" s="6"/>
      <c r="ACK72" s="6"/>
      <c r="ACL72" s="6"/>
      <c r="ACM72" s="6"/>
      <c r="ACN72" s="6"/>
      <c r="ACO72" s="6"/>
      <c r="ACP72" s="6"/>
      <c r="ACQ72" s="6"/>
      <c r="ACR72" s="6"/>
      <c r="ACS72" s="6"/>
      <c r="ACT72" s="6"/>
      <c r="ACU72" s="6"/>
      <c r="ACV72" s="6"/>
      <c r="ACW72" s="6"/>
      <c r="ACX72" s="6"/>
      <c r="ACY72" s="6"/>
      <c r="ACZ72" s="6"/>
      <c r="ADA72" s="6"/>
      <c r="ADB72" s="6"/>
      <c r="ADC72" s="6"/>
      <c r="ADD72" s="6"/>
      <c r="ADE72" s="6"/>
      <c r="ADF72" s="6"/>
      <c r="ADG72" s="6"/>
      <c r="ADH72" s="6"/>
      <c r="ADI72" s="6"/>
      <c r="ADJ72" s="6"/>
      <c r="ADK72" s="6"/>
      <c r="ADL72" s="6"/>
      <c r="ADM72" s="6"/>
      <c r="ADN72" s="6"/>
      <c r="ADO72" s="6"/>
      <c r="ADP72" s="6"/>
      <c r="ADQ72" s="6"/>
      <c r="ADR72" s="6"/>
      <c r="ADS72" s="6"/>
      <c r="ADT72" s="6"/>
      <c r="ADU72" s="6"/>
      <c r="ADV72" s="6"/>
      <c r="ADW72" s="6"/>
      <c r="ADX72" s="6"/>
      <c r="ADY72" s="6"/>
      <c r="ADZ72" s="6"/>
      <c r="AEA72" s="6"/>
      <c r="AEB72" s="6"/>
      <c r="AEC72" s="6"/>
      <c r="AED72" s="6"/>
      <c r="AEE72" s="6"/>
      <c r="AEF72" s="6"/>
      <c r="AEG72" s="6"/>
      <c r="AEH72" s="6"/>
      <c r="AEI72" s="6"/>
      <c r="AEJ72" s="6"/>
      <c r="AEK72" s="6"/>
      <c r="AEL72" s="6"/>
      <c r="AEM72" s="6"/>
      <c r="AEN72" s="6"/>
      <c r="AEO72" s="6"/>
      <c r="AEP72" s="6"/>
      <c r="AEQ72" s="6"/>
      <c r="AER72" s="6"/>
      <c r="AES72" s="6"/>
      <c r="AET72" s="6"/>
      <c r="AEU72" s="6"/>
      <c r="AEV72" s="6"/>
      <c r="AEW72" s="6"/>
      <c r="AEX72" s="6"/>
      <c r="AEY72" s="6"/>
      <c r="AEZ72" s="6"/>
      <c r="AFA72" s="6"/>
      <c r="AFB72" s="6"/>
      <c r="AFC72" s="6"/>
      <c r="AFD72" s="6"/>
      <c r="AFE72" s="6"/>
      <c r="AFF72" s="6"/>
      <c r="AFG72" s="6"/>
      <c r="AFH72" s="6"/>
      <c r="AFI72" s="6"/>
      <c r="AFJ72" s="6"/>
      <c r="AFK72" s="6"/>
      <c r="AFL72" s="6"/>
      <c r="AFM72" s="6"/>
      <c r="AFN72" s="6"/>
      <c r="AFO72" s="6"/>
      <c r="AFP72" s="6"/>
      <c r="AFQ72" s="6"/>
      <c r="AFR72" s="6"/>
      <c r="AFS72" s="6"/>
      <c r="AFT72" s="6"/>
      <c r="AFU72" s="6"/>
      <c r="AFV72" s="6"/>
      <c r="AFW72" s="6"/>
      <c r="AFX72" s="6"/>
      <c r="AFY72" s="6"/>
      <c r="AFZ72" s="6"/>
      <c r="AGA72" s="6"/>
      <c r="AGB72" s="6"/>
      <c r="AGC72" s="6"/>
      <c r="AGD72" s="6"/>
      <c r="AGE72" s="6"/>
      <c r="AGF72" s="6"/>
      <c r="AGG72" s="6"/>
      <c r="AGH72" s="6"/>
      <c r="AGI72" s="6"/>
      <c r="AGJ72" s="6"/>
      <c r="AGK72" s="6"/>
      <c r="AGL72" s="6"/>
      <c r="AGM72" s="6"/>
      <c r="AGN72" s="6"/>
      <c r="AGO72" s="6"/>
      <c r="AGP72" s="6"/>
      <c r="AGQ72" s="6"/>
      <c r="AGR72" s="6"/>
      <c r="AGS72" s="6"/>
      <c r="AGT72" s="6"/>
      <c r="AGU72" s="6"/>
      <c r="AGV72" s="6"/>
      <c r="AGW72" s="6"/>
      <c r="AGX72" s="6"/>
      <c r="AGY72" s="6"/>
      <c r="AGZ72" s="6"/>
      <c r="AHA72" s="6"/>
      <c r="AHB72" s="6"/>
      <c r="AHC72" s="6"/>
      <c r="AHD72" s="6"/>
      <c r="AHE72" s="6"/>
      <c r="AHF72" s="6"/>
      <c r="AHG72" s="6"/>
      <c r="AHH72" s="6"/>
      <c r="AHI72" s="6"/>
      <c r="AHJ72" s="6"/>
      <c r="AHK72" s="6"/>
      <c r="AHL72" s="6"/>
      <c r="AHM72" s="6"/>
      <c r="AHN72" s="6"/>
      <c r="AHO72" s="6"/>
      <c r="AHP72" s="6"/>
      <c r="AHQ72" s="6"/>
      <c r="AHR72" s="6"/>
      <c r="AHS72" s="6"/>
      <c r="AHT72" s="6"/>
      <c r="AHU72" s="6"/>
      <c r="AHV72" s="6"/>
      <c r="AHW72" s="6"/>
      <c r="AHX72" s="6"/>
      <c r="AHY72" s="6"/>
      <c r="AHZ72" s="6"/>
      <c r="AIA72" s="6"/>
      <c r="AIB72" s="6"/>
      <c r="AIC72" s="6"/>
      <c r="AID72" s="6"/>
      <c r="AIE72" s="6"/>
      <c r="AIF72" s="6"/>
      <c r="AIG72" s="6"/>
      <c r="AIH72" s="6"/>
      <c r="AII72" s="6"/>
      <c r="AIJ72" s="6"/>
      <c r="AIK72" s="6"/>
      <c r="AIL72" s="6"/>
      <c r="AIM72" s="6"/>
      <c r="AIN72" s="6"/>
      <c r="AIO72" s="6"/>
      <c r="AIP72" s="6"/>
      <c r="AIQ72" s="6"/>
      <c r="AIR72" s="6"/>
      <c r="AIS72" s="6"/>
      <c r="AIT72" s="6"/>
      <c r="AIU72" s="6"/>
      <c r="AIV72" s="6"/>
      <c r="AIW72" s="6"/>
      <c r="AIX72" s="6"/>
      <c r="AIY72" s="6"/>
      <c r="AIZ72" s="6"/>
      <c r="AJA72" s="6"/>
      <c r="AJB72" s="6"/>
      <c r="AJC72" s="6"/>
      <c r="AJD72" s="6"/>
      <c r="AJE72" s="6"/>
      <c r="AJF72" s="6"/>
      <c r="AJG72" s="6"/>
      <c r="AJH72" s="6"/>
      <c r="AJI72" s="6"/>
      <c r="AJJ72" s="6"/>
      <c r="AJK72" s="6"/>
      <c r="AJL72" s="6"/>
      <c r="AJM72" s="6"/>
      <c r="AJN72" s="6"/>
      <c r="AJO72" s="6"/>
      <c r="AJP72" s="6"/>
      <c r="AJQ72" s="6"/>
      <c r="AJR72" s="6"/>
      <c r="AJS72" s="6"/>
      <c r="AJT72" s="6"/>
      <c r="AJU72" s="6"/>
      <c r="AJV72" s="6"/>
      <c r="AJW72" s="6"/>
      <c r="AJX72" s="6"/>
      <c r="AJY72" s="6"/>
      <c r="AJZ72" s="6"/>
      <c r="AKA72" s="6"/>
      <c r="AKB72" s="6"/>
      <c r="AKC72" s="6"/>
      <c r="AKD72" s="6"/>
      <c r="AKE72" s="6"/>
      <c r="AKF72" s="6"/>
      <c r="AKG72" s="6"/>
      <c r="AKH72" s="6"/>
      <c r="AKI72" s="6"/>
      <c r="AKJ72" s="6"/>
      <c r="AKK72" s="6"/>
      <c r="AKL72" s="6"/>
      <c r="AKM72" s="6"/>
      <c r="AKN72" s="6"/>
      <c r="AKO72" s="6"/>
      <c r="AKP72" s="6"/>
      <c r="AKQ72" s="6"/>
      <c r="AKR72" s="6"/>
      <c r="AKS72" s="6"/>
      <c r="AKT72" s="6"/>
      <c r="AKU72" s="6"/>
      <c r="AKV72" s="6"/>
      <c r="AKW72" s="6"/>
      <c r="AKX72" s="6"/>
      <c r="AKY72" s="6"/>
      <c r="AKZ72" s="6"/>
      <c r="ALA72" s="6"/>
      <c r="ALB72" s="6"/>
      <c r="ALC72" s="6"/>
      <c r="ALD72" s="6"/>
      <c r="ALE72" s="6"/>
      <c r="ALF72" s="6"/>
      <c r="ALG72" s="6"/>
      <c r="ALH72" s="6"/>
      <c r="ALI72" s="6"/>
      <c r="ALJ72" s="6"/>
      <c r="ALK72" s="6"/>
      <c r="ALL72" s="6"/>
      <c r="ALM72" s="6"/>
      <c r="ALN72" s="6"/>
      <c r="ALO72" s="6"/>
      <c r="ALP72" s="6"/>
      <c r="ALQ72" s="6"/>
      <c r="ALR72" s="6"/>
      <c r="ALS72" s="6"/>
      <c r="ALT72" s="6"/>
      <c r="ALU72" s="6"/>
      <c r="ALV72" s="6"/>
      <c r="ALW72" s="6"/>
      <c r="ALX72" s="6"/>
      <c r="ALY72" s="6"/>
      <c r="ALZ72" s="6"/>
      <c r="AMA72" s="6"/>
      <c r="AMB72" s="6"/>
      <c r="AMC72" s="6"/>
      <c r="AMD72" s="6"/>
      <c r="AME72" s="6"/>
      <c r="AMF72" s="6"/>
      <c r="AMG72" s="6"/>
      <c r="AMH72" s="6"/>
      <c r="AMI72" s="6"/>
      <c r="AMJ72" s="6"/>
      <c r="AMK72" s="6"/>
      <c r="AML72" s="6"/>
      <c r="AMM72" s="6"/>
      <c r="AMN72" s="6"/>
      <c r="AMO72" s="6"/>
      <c r="AMP72" s="6"/>
      <c r="AMQ72" s="6"/>
      <c r="AMR72" s="6"/>
      <c r="AMS72" s="6"/>
      <c r="AMT72" s="6"/>
      <c r="AMU72" s="6"/>
      <c r="AMV72" s="6"/>
      <c r="AMW72" s="6"/>
      <c r="AMX72" s="6"/>
      <c r="AMY72" s="6"/>
      <c r="AMZ72" s="6"/>
      <c r="ANA72" s="6"/>
      <c r="ANB72" s="6"/>
      <c r="ANC72" s="6"/>
      <c r="AND72" s="6"/>
      <c r="ANE72" s="6"/>
      <c r="ANF72" s="6"/>
      <c r="ANG72" s="6"/>
      <c r="ANH72" s="6"/>
      <c r="ANI72" s="6"/>
      <c r="ANJ72" s="6"/>
      <c r="ANK72" s="6"/>
      <c r="ANL72" s="6"/>
      <c r="ANM72" s="6"/>
      <c r="ANN72" s="6"/>
      <c r="ANO72" s="6"/>
      <c r="ANP72" s="6"/>
      <c r="ANQ72" s="6"/>
      <c r="ANR72" s="6"/>
      <c r="ANS72" s="6"/>
      <c r="ANT72" s="6"/>
      <c r="ANU72" s="6"/>
      <c r="ANV72" s="6"/>
      <c r="ANW72" s="6"/>
      <c r="ANX72" s="6"/>
      <c r="ANY72" s="6"/>
      <c r="ANZ72" s="6"/>
      <c r="AOA72" s="6"/>
      <c r="AOB72" s="6"/>
      <c r="AOC72" s="6"/>
      <c r="AOD72" s="6"/>
      <c r="AOE72" s="6"/>
      <c r="AOF72" s="6"/>
      <c r="AOG72" s="6"/>
      <c r="AOH72" s="6"/>
      <c r="AOI72" s="6"/>
      <c r="AOJ72" s="6"/>
      <c r="AOK72" s="6"/>
      <c r="AOL72" s="6"/>
      <c r="AOM72" s="6"/>
      <c r="AON72" s="6"/>
      <c r="AOO72" s="6"/>
      <c r="AOP72" s="6"/>
      <c r="AOQ72" s="6"/>
      <c r="AOR72" s="6"/>
      <c r="AOS72" s="6"/>
      <c r="AOT72" s="6"/>
      <c r="AOU72" s="6"/>
      <c r="AOV72" s="6"/>
      <c r="AOW72" s="6"/>
      <c r="AOX72" s="6"/>
      <c r="AOY72" s="6"/>
      <c r="AOZ72" s="6"/>
      <c r="APA72" s="6"/>
      <c r="APB72" s="6"/>
      <c r="APC72" s="6"/>
      <c r="APD72" s="6"/>
      <c r="APE72" s="6"/>
      <c r="APF72" s="6"/>
      <c r="APG72" s="6"/>
      <c r="APH72" s="6"/>
      <c r="API72" s="6"/>
      <c r="APJ72" s="6"/>
      <c r="APK72" s="6"/>
      <c r="APL72" s="6"/>
      <c r="APM72" s="6"/>
      <c r="APN72" s="6"/>
      <c r="APO72" s="6"/>
      <c r="APP72" s="6"/>
      <c r="APQ72" s="6"/>
      <c r="APR72" s="6"/>
      <c r="APS72" s="6"/>
      <c r="APT72" s="6"/>
      <c r="APU72" s="6"/>
      <c r="APV72" s="6"/>
      <c r="APW72" s="6"/>
      <c r="APX72" s="6"/>
      <c r="APY72" s="6"/>
      <c r="APZ72" s="6"/>
      <c r="AQA72" s="6"/>
      <c r="AQB72" s="6"/>
      <c r="AQC72" s="6"/>
      <c r="AQD72" s="6"/>
      <c r="AQE72" s="6"/>
      <c r="AQF72" s="6"/>
      <c r="AQG72" s="6"/>
      <c r="AQH72" s="6"/>
      <c r="AQI72" s="6"/>
      <c r="AQJ72" s="6"/>
      <c r="AQK72" s="6"/>
      <c r="AQL72" s="6"/>
      <c r="AQM72" s="6"/>
      <c r="AQN72" s="6"/>
      <c r="AQO72" s="6"/>
      <c r="AQP72" s="6"/>
      <c r="AQQ72" s="6"/>
      <c r="AQR72" s="6"/>
      <c r="AQS72" s="6"/>
      <c r="AQT72" s="6"/>
      <c r="AQU72" s="6"/>
      <c r="AQV72" s="6"/>
      <c r="AQW72" s="6"/>
      <c r="AQX72" s="6"/>
      <c r="AQY72" s="6"/>
      <c r="AQZ72" s="6"/>
      <c r="ARA72" s="6"/>
      <c r="ARB72" s="6"/>
      <c r="ARC72" s="6"/>
      <c r="ARD72" s="6"/>
      <c r="ARE72" s="6"/>
      <c r="ARF72" s="6"/>
      <c r="ARG72" s="6"/>
      <c r="ARH72" s="6"/>
      <c r="ARI72" s="6"/>
      <c r="ARJ72" s="6"/>
      <c r="ARK72" s="6"/>
      <c r="ARL72" s="6"/>
      <c r="ARM72" s="6"/>
      <c r="ARN72" s="6"/>
      <c r="ARO72" s="6"/>
      <c r="ARP72" s="6"/>
      <c r="ARQ72" s="6"/>
      <c r="ARR72" s="6"/>
      <c r="ARS72" s="6"/>
      <c r="ART72" s="6"/>
      <c r="ARU72" s="6"/>
      <c r="ARV72" s="6"/>
      <c r="ARW72" s="6"/>
      <c r="ARX72" s="6"/>
      <c r="ARY72" s="6"/>
      <c r="ARZ72" s="6"/>
      <c r="ASA72" s="6"/>
      <c r="ASB72" s="6"/>
      <c r="ASC72" s="6"/>
      <c r="ASD72" s="6"/>
      <c r="ASE72" s="6"/>
      <c r="ASF72" s="6"/>
      <c r="ASG72" s="6"/>
      <c r="ASH72" s="6"/>
      <c r="ASI72" s="6"/>
      <c r="ASJ72" s="6"/>
      <c r="ASK72" s="6"/>
      <c r="ASL72" s="6"/>
      <c r="ASM72" s="6"/>
      <c r="ASN72" s="6"/>
      <c r="ASO72" s="6"/>
      <c r="ASP72" s="6"/>
      <c r="ASQ72" s="6"/>
      <c r="ASR72" s="6"/>
      <c r="ASS72" s="6"/>
      <c r="AST72" s="6"/>
      <c r="ASU72" s="6"/>
      <c r="ASV72" s="6"/>
      <c r="ASW72" s="6"/>
      <c r="ASX72" s="6"/>
      <c r="ASY72" s="6"/>
      <c r="ASZ72" s="6"/>
      <c r="ATA72" s="6"/>
      <c r="ATB72" s="6"/>
      <c r="ATC72" s="6"/>
      <c r="ATD72" s="6"/>
      <c r="ATE72" s="6"/>
      <c r="ATF72" s="6"/>
      <c r="ATG72" s="6"/>
      <c r="ATH72" s="6"/>
      <c r="ATI72" s="6"/>
      <c r="ATJ72" s="6"/>
      <c r="ATK72" s="6"/>
      <c r="ATL72" s="6"/>
      <c r="ATM72" s="6"/>
      <c r="ATN72" s="6"/>
      <c r="ATO72" s="6"/>
      <c r="ATP72" s="6"/>
      <c r="ATQ72" s="6"/>
      <c r="ATR72" s="6"/>
      <c r="ATS72" s="6"/>
      <c r="ATT72" s="6"/>
      <c r="ATU72" s="6"/>
      <c r="ATV72" s="6"/>
      <c r="ATW72" s="6"/>
      <c r="ATX72" s="6"/>
      <c r="ATY72" s="6"/>
      <c r="ATZ72" s="6"/>
      <c r="AUA72" s="6"/>
      <c r="AUB72" s="6"/>
      <c r="AUC72" s="6"/>
      <c r="AUD72" s="6"/>
      <c r="AUE72" s="6"/>
      <c r="AUF72" s="6"/>
      <c r="AUG72" s="6"/>
      <c r="AUH72" s="6"/>
      <c r="AUI72" s="6"/>
      <c r="AUJ72" s="6"/>
      <c r="AUK72" s="6"/>
      <c r="AUL72" s="6"/>
      <c r="AUM72" s="6"/>
      <c r="AUN72" s="6"/>
      <c r="AUO72" s="6"/>
      <c r="AUP72" s="6"/>
      <c r="AUQ72" s="6"/>
      <c r="AUR72" s="6"/>
      <c r="AUS72" s="6"/>
      <c r="AUT72" s="6"/>
      <c r="AUU72" s="6"/>
      <c r="AUV72" s="6"/>
      <c r="AUW72" s="6"/>
      <c r="AUX72" s="6"/>
      <c r="AUY72" s="6"/>
      <c r="AUZ72" s="6"/>
      <c r="AVA72" s="6"/>
      <c r="AVB72" s="6"/>
      <c r="AVC72" s="6"/>
      <c r="AVD72" s="6"/>
      <c r="AVE72" s="6"/>
      <c r="AVF72" s="6"/>
      <c r="AVG72" s="6"/>
      <c r="AVH72" s="6"/>
      <c r="AVI72" s="6"/>
      <c r="AVJ72" s="6"/>
      <c r="AVK72" s="6"/>
      <c r="AVL72" s="6"/>
      <c r="AVM72" s="6"/>
      <c r="AVN72" s="6"/>
      <c r="AVO72" s="6"/>
      <c r="AVP72" s="6"/>
      <c r="AVQ72" s="6"/>
      <c r="AVR72" s="6"/>
      <c r="AVS72" s="6"/>
      <c r="AVT72" s="6"/>
      <c r="AVU72" s="6"/>
      <c r="AVV72" s="6"/>
      <c r="AVW72" s="6"/>
      <c r="AVX72" s="6"/>
      <c r="AVY72" s="6"/>
      <c r="AVZ72" s="6"/>
      <c r="AWA72" s="6"/>
      <c r="AWB72" s="6"/>
      <c r="AWC72" s="6"/>
      <c r="AWD72" s="6"/>
      <c r="AWE72" s="6"/>
      <c r="AWF72" s="6"/>
      <c r="AWG72" s="6"/>
      <c r="AWH72" s="6"/>
      <c r="AWI72" s="6"/>
      <c r="AWJ72" s="6"/>
      <c r="AWK72" s="6"/>
      <c r="AWL72" s="6"/>
      <c r="AWM72" s="6"/>
      <c r="AWN72" s="6"/>
      <c r="AWO72" s="6"/>
      <c r="AWP72" s="6"/>
      <c r="AWQ72" s="6"/>
      <c r="AWR72" s="6"/>
      <c r="AWS72" s="6"/>
      <c r="AWT72" s="6"/>
      <c r="AWU72" s="6"/>
      <c r="AWV72" s="6"/>
      <c r="AWW72" s="6"/>
      <c r="AWX72" s="6"/>
      <c r="AWY72" s="6"/>
      <c r="AWZ72" s="6"/>
      <c r="AXA72" s="6"/>
      <c r="AXB72" s="6"/>
      <c r="AXC72" s="6"/>
      <c r="AXD72" s="6"/>
      <c r="AXE72" s="6"/>
      <c r="AXF72" s="6"/>
      <c r="AXG72" s="6"/>
      <c r="AXH72" s="6"/>
      <c r="AXI72" s="6"/>
      <c r="AXJ72" s="6"/>
      <c r="AXK72" s="6"/>
      <c r="AXL72" s="6"/>
      <c r="AXM72" s="6"/>
      <c r="AXN72" s="6"/>
      <c r="AXO72" s="6"/>
      <c r="AXP72" s="6"/>
      <c r="AXQ72" s="6"/>
      <c r="AXR72" s="6"/>
      <c r="AXS72" s="6"/>
      <c r="AXT72" s="6"/>
      <c r="AXU72" s="6"/>
      <c r="AXV72" s="6"/>
      <c r="AXW72" s="6"/>
      <c r="AXX72" s="6"/>
      <c r="AXY72" s="6"/>
      <c r="AXZ72" s="6"/>
      <c r="AYA72" s="6"/>
      <c r="AYB72" s="6"/>
      <c r="AYC72" s="6"/>
      <c r="AYD72" s="6"/>
      <c r="AYE72" s="6"/>
      <c r="AYF72" s="6"/>
      <c r="AYG72" s="6"/>
      <c r="AYH72" s="6"/>
      <c r="AYI72" s="6"/>
      <c r="AYJ72" s="6"/>
      <c r="AYK72" s="6"/>
      <c r="AYL72" s="6"/>
      <c r="AYM72" s="6"/>
      <c r="AYN72" s="6"/>
      <c r="AYO72" s="6"/>
      <c r="AYP72" s="6"/>
      <c r="AYQ72" s="6"/>
      <c r="AYR72" s="6"/>
      <c r="AYS72" s="6"/>
      <c r="AYT72" s="6"/>
      <c r="AYU72" s="6"/>
      <c r="AYV72" s="6"/>
      <c r="AYW72" s="6"/>
      <c r="AYX72" s="6"/>
      <c r="AYY72" s="6"/>
      <c r="AYZ72" s="6"/>
      <c r="AZA72" s="6"/>
      <c r="AZB72" s="6"/>
      <c r="AZC72" s="6"/>
      <c r="AZD72" s="6"/>
      <c r="AZE72" s="6"/>
      <c r="AZF72" s="6"/>
      <c r="AZG72" s="6"/>
      <c r="AZH72" s="6"/>
      <c r="AZI72" s="6"/>
      <c r="AZJ72" s="6"/>
      <c r="AZK72" s="6"/>
      <c r="AZL72" s="6"/>
      <c r="AZM72" s="6"/>
      <c r="AZN72" s="6"/>
      <c r="AZO72" s="6"/>
      <c r="AZP72" s="6"/>
      <c r="AZQ72" s="6"/>
      <c r="AZR72" s="6"/>
      <c r="AZS72" s="6"/>
      <c r="AZT72" s="6"/>
      <c r="AZU72" s="6"/>
      <c r="AZV72" s="6"/>
      <c r="AZW72" s="6"/>
      <c r="AZX72" s="6"/>
      <c r="AZY72" s="6"/>
      <c r="AZZ72" s="6"/>
      <c r="BAA72" s="6"/>
      <c r="BAB72" s="6"/>
      <c r="BAC72" s="6"/>
      <c r="BAD72" s="6"/>
      <c r="BAE72" s="6"/>
      <c r="BAF72" s="6"/>
      <c r="BAG72" s="6"/>
      <c r="BAH72" s="6"/>
      <c r="BAI72" s="6"/>
      <c r="BAJ72" s="6"/>
      <c r="BAK72" s="6"/>
      <c r="BAL72" s="6"/>
      <c r="BAM72" s="6"/>
      <c r="BAN72" s="6"/>
      <c r="BAO72" s="6"/>
      <c r="BAP72" s="6"/>
      <c r="BAQ72" s="6"/>
      <c r="BAR72" s="6"/>
      <c r="BAS72" s="6"/>
      <c r="BAT72" s="6"/>
      <c r="BAU72" s="6"/>
      <c r="BAV72" s="6"/>
      <c r="BAW72" s="6"/>
      <c r="BAX72" s="6"/>
      <c r="BAY72" s="6"/>
      <c r="BAZ72" s="6"/>
      <c r="BBA72" s="6"/>
      <c r="BBB72" s="6"/>
      <c r="BBC72" s="6"/>
      <c r="BBD72" s="6"/>
      <c r="BBE72" s="6"/>
      <c r="BBF72" s="6"/>
      <c r="BBG72" s="6"/>
      <c r="BBH72" s="6"/>
      <c r="BBI72" s="6"/>
      <c r="BBJ72" s="6"/>
      <c r="BBK72" s="6"/>
      <c r="BBL72" s="6"/>
      <c r="BBM72" s="6"/>
      <c r="BBN72" s="6"/>
      <c r="BBO72" s="6"/>
      <c r="BBP72" s="6"/>
      <c r="BBQ72" s="6"/>
      <c r="BBR72" s="6"/>
      <c r="BBS72" s="6"/>
      <c r="BBT72" s="6"/>
      <c r="BBU72" s="6"/>
      <c r="BBV72" s="6"/>
      <c r="BBW72" s="6"/>
      <c r="BBX72" s="6"/>
      <c r="BBY72" s="6"/>
      <c r="BBZ72" s="6"/>
      <c r="BCA72" s="6"/>
      <c r="BCB72" s="6"/>
      <c r="BCC72" s="6"/>
      <c r="BCD72" s="6"/>
      <c r="BCE72" s="6"/>
      <c r="BCF72" s="6"/>
      <c r="BCG72" s="6"/>
      <c r="BCH72" s="6"/>
      <c r="BCI72" s="6"/>
      <c r="BCJ72" s="6"/>
      <c r="BCK72" s="6"/>
      <c r="BCL72" s="6"/>
      <c r="BCM72" s="6"/>
      <c r="BCN72" s="6"/>
      <c r="BCO72" s="6"/>
      <c r="BCP72" s="6"/>
      <c r="BCQ72" s="6"/>
      <c r="BCR72" s="6"/>
      <c r="BCS72" s="6"/>
      <c r="BCT72" s="6"/>
      <c r="BCU72" s="6"/>
      <c r="BCV72" s="6"/>
      <c r="BCW72" s="6"/>
      <c r="BCX72" s="6"/>
      <c r="BCY72" s="6"/>
      <c r="BCZ72" s="6"/>
      <c r="BDA72" s="6"/>
      <c r="BDB72" s="6"/>
      <c r="BDC72" s="6"/>
      <c r="BDD72" s="6"/>
      <c r="BDE72" s="6"/>
      <c r="BDF72" s="6"/>
      <c r="BDG72" s="6"/>
      <c r="BDH72" s="6"/>
      <c r="BDI72" s="6"/>
      <c r="BDJ72" s="6"/>
      <c r="BDK72" s="6"/>
      <c r="BDL72" s="6"/>
      <c r="BDM72" s="6"/>
      <c r="BDN72" s="6"/>
      <c r="BDO72" s="6"/>
      <c r="BDP72" s="6"/>
      <c r="BDQ72" s="6"/>
      <c r="BDR72" s="6"/>
      <c r="BDS72" s="6"/>
      <c r="BDT72" s="6"/>
      <c r="BDU72" s="6"/>
      <c r="BDV72" s="6"/>
      <c r="BDW72" s="6"/>
      <c r="BDX72" s="6"/>
      <c r="BDY72" s="6"/>
      <c r="BDZ72" s="6"/>
      <c r="BEA72" s="6"/>
      <c r="BEB72" s="6"/>
      <c r="BEC72" s="6"/>
      <c r="BED72" s="6"/>
      <c r="BEE72" s="6"/>
      <c r="BEF72" s="6"/>
      <c r="BEG72" s="6"/>
      <c r="BEH72" s="6"/>
      <c r="BEI72" s="6"/>
      <c r="BEJ72" s="6"/>
      <c r="BEK72" s="6"/>
      <c r="BEL72" s="6"/>
      <c r="BEM72" s="6"/>
      <c r="BEN72" s="6"/>
      <c r="BEO72" s="6"/>
      <c r="BEP72" s="6"/>
      <c r="BEQ72" s="6"/>
      <c r="BER72" s="6"/>
      <c r="BES72" s="6"/>
      <c r="BET72" s="6"/>
      <c r="BEU72" s="6"/>
      <c r="BEV72" s="6"/>
      <c r="BEW72" s="6"/>
      <c r="BEX72" s="6"/>
      <c r="BEY72" s="6"/>
      <c r="BEZ72" s="6"/>
      <c r="BFA72" s="6"/>
      <c r="BFB72" s="6"/>
      <c r="BFC72" s="6"/>
      <c r="BFD72" s="6"/>
      <c r="BFE72" s="6"/>
      <c r="BFF72" s="6"/>
      <c r="BFG72" s="6"/>
      <c r="BFH72" s="6"/>
      <c r="BFI72" s="6"/>
      <c r="BFJ72" s="6"/>
      <c r="BFK72" s="6"/>
      <c r="BFL72" s="6"/>
      <c r="BFM72" s="6"/>
      <c r="BFN72" s="6"/>
      <c r="BFO72" s="6"/>
      <c r="BFP72" s="6"/>
      <c r="BFQ72" s="6"/>
      <c r="BFR72" s="6"/>
      <c r="BFS72" s="6"/>
      <c r="BFT72" s="6"/>
      <c r="BFU72" s="6"/>
      <c r="BFV72" s="6"/>
      <c r="BFW72" s="6"/>
      <c r="BFX72" s="6"/>
      <c r="BFY72" s="6"/>
      <c r="BFZ72" s="6"/>
      <c r="BGA72" s="6"/>
      <c r="BGB72" s="6"/>
      <c r="BGC72" s="6"/>
      <c r="BGD72" s="6"/>
      <c r="BGE72" s="6"/>
      <c r="BGF72" s="6"/>
      <c r="BGG72" s="6"/>
      <c r="BGH72" s="6"/>
      <c r="BGI72" s="6"/>
      <c r="BGJ72" s="6"/>
      <c r="BGK72" s="6"/>
      <c r="BGL72" s="6"/>
      <c r="BGM72" s="6"/>
      <c r="BGN72" s="6"/>
      <c r="BGO72" s="6"/>
      <c r="BGP72" s="6"/>
      <c r="BGQ72" s="6"/>
      <c r="BGR72" s="6"/>
      <c r="BGS72" s="6"/>
      <c r="BGT72" s="6"/>
      <c r="BGU72" s="6"/>
      <c r="BGV72" s="6"/>
      <c r="BGW72" s="6"/>
      <c r="BGX72" s="6"/>
      <c r="BGY72" s="6"/>
      <c r="BGZ72" s="6"/>
      <c r="BHA72" s="6"/>
      <c r="BHB72" s="6"/>
      <c r="BHC72" s="6"/>
      <c r="BHD72" s="6"/>
      <c r="BHE72" s="6"/>
      <c r="BHF72" s="6"/>
      <c r="BHG72" s="6"/>
      <c r="BHH72" s="6"/>
      <c r="BHI72" s="6"/>
      <c r="BHJ72" s="6"/>
      <c r="BHK72" s="6"/>
      <c r="BHL72" s="6"/>
      <c r="BHM72" s="6"/>
      <c r="BHN72" s="6"/>
      <c r="BHO72" s="6"/>
      <c r="BHP72" s="6"/>
      <c r="BHQ72" s="6"/>
      <c r="BHR72" s="6"/>
      <c r="BHS72" s="6"/>
      <c r="BHT72" s="6"/>
      <c r="BHU72" s="6"/>
      <c r="BHV72" s="6"/>
      <c r="BHW72" s="6"/>
      <c r="BHX72" s="6"/>
      <c r="BHY72" s="6"/>
      <c r="BHZ72" s="6"/>
      <c r="BIA72" s="6"/>
      <c r="BIB72" s="6"/>
      <c r="BIC72" s="6"/>
      <c r="BID72" s="6"/>
      <c r="BIE72" s="6"/>
      <c r="BIF72" s="6"/>
      <c r="BIG72" s="6"/>
      <c r="BIH72" s="6"/>
      <c r="BII72" s="6"/>
      <c r="BIJ72" s="6"/>
      <c r="BIK72" s="6"/>
      <c r="BIL72" s="6"/>
      <c r="BIM72" s="6"/>
      <c r="BIN72" s="6"/>
      <c r="BIO72" s="6"/>
      <c r="BIP72" s="6"/>
      <c r="BIQ72" s="6"/>
      <c r="BIR72" s="6"/>
      <c r="BIS72" s="6"/>
      <c r="BIT72" s="6"/>
      <c r="BIU72" s="6"/>
      <c r="BIV72" s="6"/>
      <c r="BIW72" s="6"/>
      <c r="BIX72" s="6"/>
      <c r="BIY72" s="6"/>
      <c r="BIZ72" s="6"/>
      <c r="BJA72" s="6"/>
      <c r="BJB72" s="6"/>
      <c r="BJC72" s="6"/>
      <c r="BJD72" s="6"/>
      <c r="BJE72" s="6"/>
      <c r="BJF72" s="6"/>
      <c r="BJG72" s="6"/>
      <c r="BJH72" s="6"/>
      <c r="BJI72" s="6"/>
      <c r="BJJ72" s="6"/>
      <c r="BJK72" s="6"/>
      <c r="BJL72" s="6"/>
      <c r="BJM72" s="6"/>
      <c r="BJN72" s="6"/>
      <c r="BJO72" s="6"/>
      <c r="BJP72" s="6"/>
      <c r="BJQ72" s="6"/>
      <c r="BJR72" s="6"/>
      <c r="BJS72" s="6"/>
      <c r="BJT72" s="6"/>
      <c r="BJU72" s="6"/>
      <c r="BJV72" s="6"/>
      <c r="BJW72" s="6"/>
      <c r="BJX72" s="6"/>
      <c r="BJY72" s="6"/>
      <c r="BJZ72" s="6"/>
      <c r="BKA72" s="6"/>
      <c r="BKB72" s="6"/>
      <c r="BKC72" s="6"/>
      <c r="BKD72" s="6"/>
      <c r="BKE72" s="6"/>
      <c r="BKF72" s="6"/>
      <c r="BKG72" s="6"/>
      <c r="BKH72" s="6"/>
      <c r="BKI72" s="6"/>
      <c r="BKJ72" s="6"/>
      <c r="BKK72" s="6"/>
      <c r="BKL72" s="6"/>
      <c r="BKM72" s="6"/>
      <c r="BKN72" s="6"/>
      <c r="BKO72" s="6"/>
      <c r="BKP72" s="6"/>
      <c r="BKQ72" s="6"/>
      <c r="BKR72" s="6"/>
      <c r="BKS72" s="6"/>
      <c r="BKT72" s="6"/>
      <c r="BKU72" s="6"/>
      <c r="BKV72" s="6"/>
      <c r="BKW72" s="6"/>
      <c r="BKX72" s="6"/>
      <c r="BKY72" s="6"/>
      <c r="BKZ72" s="6"/>
      <c r="BLA72" s="6"/>
      <c r="BLB72" s="6"/>
      <c r="BLC72" s="6"/>
      <c r="BLD72" s="6"/>
      <c r="BLE72" s="6"/>
      <c r="BLF72" s="6"/>
      <c r="BLG72" s="6"/>
      <c r="BLH72" s="6"/>
      <c r="BLI72" s="6"/>
      <c r="BLJ72" s="6"/>
      <c r="BLK72" s="6"/>
      <c r="BLL72" s="6"/>
      <c r="BLM72" s="6"/>
      <c r="BLN72" s="6"/>
      <c r="BLO72" s="6"/>
      <c r="BLP72" s="6"/>
      <c r="BLQ72" s="6"/>
      <c r="BLR72" s="6"/>
      <c r="BLS72" s="6"/>
      <c r="BLT72" s="6"/>
      <c r="BLU72" s="6"/>
      <c r="BLV72" s="6"/>
      <c r="BLW72" s="6"/>
      <c r="BLX72" s="6"/>
      <c r="BLY72" s="6"/>
      <c r="BLZ72" s="6"/>
      <c r="BMA72" s="6"/>
      <c r="BMB72" s="6"/>
      <c r="BMC72" s="6"/>
      <c r="BMD72" s="6"/>
      <c r="BME72" s="6"/>
      <c r="BMF72" s="6"/>
      <c r="BMG72" s="6"/>
      <c r="BMH72" s="6"/>
      <c r="BMI72" s="6"/>
      <c r="BMJ72" s="6"/>
      <c r="BMK72" s="6"/>
      <c r="BML72" s="6"/>
      <c r="BMM72" s="6"/>
      <c r="BMN72" s="6"/>
      <c r="BMO72" s="6"/>
      <c r="BMP72" s="6"/>
      <c r="BMQ72" s="6"/>
      <c r="BMR72" s="6"/>
      <c r="BMS72" s="6"/>
      <c r="BMT72" s="6"/>
      <c r="BMU72" s="6"/>
      <c r="BMV72" s="6"/>
      <c r="BMW72" s="6"/>
      <c r="BMX72" s="6"/>
      <c r="BMY72" s="6"/>
      <c r="BMZ72" s="6"/>
      <c r="BNA72" s="6"/>
      <c r="BNB72" s="6"/>
      <c r="BNC72" s="6"/>
      <c r="BND72" s="6"/>
      <c r="BNE72" s="6"/>
      <c r="BNF72" s="6"/>
      <c r="BNG72" s="6"/>
      <c r="BNH72" s="6"/>
      <c r="BNI72" s="6"/>
      <c r="BNJ72" s="6"/>
      <c r="BNK72" s="6"/>
      <c r="BNL72" s="6"/>
      <c r="BNM72" s="6"/>
      <c r="BNN72" s="6"/>
      <c r="BNO72" s="6"/>
      <c r="BNP72" s="6"/>
      <c r="BNQ72" s="6"/>
      <c r="BNR72" s="6"/>
      <c r="BNS72" s="6"/>
      <c r="BNT72" s="6"/>
      <c r="BNU72" s="6"/>
      <c r="BNV72" s="6"/>
      <c r="BNW72" s="6"/>
      <c r="BNX72" s="6"/>
      <c r="BNY72" s="6"/>
      <c r="BNZ72" s="6"/>
      <c r="BOA72" s="6"/>
      <c r="BOB72" s="6"/>
      <c r="BOC72" s="6"/>
      <c r="BOD72" s="6"/>
      <c r="BOE72" s="6"/>
      <c r="BOF72" s="6"/>
      <c r="BOG72" s="6"/>
      <c r="BOH72" s="6"/>
      <c r="BOI72" s="6"/>
      <c r="BOJ72" s="6"/>
      <c r="BOK72" s="6"/>
      <c r="BOL72" s="6"/>
    </row>
    <row r="73" spans="1:1754" x14ac:dyDescent="0.3">
      <c r="A73" t="str">
        <f>IF(Input!A68=0,"",Input!A68)</f>
        <v/>
      </c>
      <c r="B73" s="1"/>
      <c r="M73">
        <v>55</v>
      </c>
      <c r="N73" t="str">
        <f t="shared" si="8"/>
        <v>6-5</v>
      </c>
      <c r="O73">
        <f t="shared" si="9"/>
        <v>6</v>
      </c>
      <c r="P73" s="9">
        <f t="shared" si="10"/>
        <v>5</v>
      </c>
      <c r="Q73" s="29" cm="1">
        <f t="array" ref="Q73">INDEX(START,O73,P73)</f>
        <v>5</v>
      </c>
      <c r="R73" s="6" cm="1">
        <f t="array" ref="R73">_xlfn.IFS(
R$17=1,Q73+1,
Q73 &gt; 9,0,
Q73 = 0,0,
TRUE,
Q73+
IF(IFERROR(VLOOKUP(($O73-1)&amp;"-"&amp;($P73  ),RUN,Q$18+4,FALSE)&gt;9,FALSE),1,0)+
IF(IFERROR(VLOOKUP(($O73  )&amp;"-"&amp;($P73+1),RUN,Q$18+4,FALSE)&gt;9,FALSE),1,0)+
IF(IFERROR(VLOOKUP(($O73+1)&amp;"-"&amp;($P73  ),RUN,Q$18+4,FALSE)&gt;9,FALSE),1,0)+
IF(IFERROR(VLOOKUP(($O73  )&amp;"-"&amp;($P73-1),RUN,Q$18+4,FALSE)&gt;9,FALSE),1,0)+
IF(IFERROR(VLOOKUP(($O73-1)&amp;"-"&amp;($P73-1),RUN,Q$18+4,FALSE)&gt;9,FALSE),1,0)+
IF(IFERROR(VLOOKUP(($O73+1)&amp;"-"&amp;($P73+1),RUN,Q$18+4,FALSE)&gt;9,FALSE),1,0)+
IF(IFERROR(VLOOKUP(($O73+1)&amp;"-"&amp;($P73-1),RUN,Q$18+4,FALSE)&gt;9,FALSE),1,0)+
IF(IFERROR(VLOOKUP(($O73-1)&amp;"-"&amp;($P73+1),RUN,Q$18+4,FALSE)&gt;9,FALSE),1,0),
TRUE,"X")</f>
        <v>6</v>
      </c>
      <c r="S73" s="6" cm="1">
        <f t="array" ref="S73">_xlfn.IFS(
S$17=1,R73+1,
R73 &gt; 9,0,
R73 = 0,0,
TRUE,
R73+
IF(IFERROR(VLOOKUP(($O73-1)&amp;"-"&amp;($P73  ),RUN,R$18+4,FALSE)&gt;9,FALSE),1,0)+
IF(IFERROR(VLOOKUP(($O73  )&amp;"-"&amp;($P73+1),RUN,R$18+4,FALSE)&gt;9,FALSE),1,0)+
IF(IFERROR(VLOOKUP(($O73+1)&amp;"-"&amp;($P73  ),RUN,R$18+4,FALSE)&gt;9,FALSE),1,0)+
IF(IFERROR(VLOOKUP(($O73  )&amp;"-"&amp;($P73-1),RUN,R$18+4,FALSE)&gt;9,FALSE),1,0)+
IF(IFERROR(VLOOKUP(($O73-1)&amp;"-"&amp;($P73-1),RUN,R$18+4,FALSE)&gt;9,FALSE),1,0)+
IF(IFERROR(VLOOKUP(($O73+1)&amp;"-"&amp;($P73+1),RUN,R$18+4,FALSE)&gt;9,FALSE),1,0)+
IF(IFERROR(VLOOKUP(($O73+1)&amp;"-"&amp;($P73-1),RUN,R$18+4,FALSE)&gt;9,FALSE),1,0)+
IF(IFERROR(VLOOKUP(($O73-1)&amp;"-"&amp;($P73+1),RUN,R$18+4,FALSE)&gt;9,FALSE),1,0),
TRUE,"X")</f>
        <v>7</v>
      </c>
      <c r="T73" s="6" cm="1">
        <f t="array" ref="T73">_xlfn.IFS(
T$17=1,S73+1,
S73 &gt; 9,0,
S73 = 0,0,
TRUE,
S73+
IF(IFERROR(VLOOKUP(($O73-1)&amp;"-"&amp;($P73  ),RUN,S$18+4,FALSE)&gt;9,FALSE),1,0)+
IF(IFERROR(VLOOKUP(($O73  )&amp;"-"&amp;($P73+1),RUN,S$18+4,FALSE)&gt;9,FALSE),1,0)+
IF(IFERROR(VLOOKUP(($O73+1)&amp;"-"&amp;($P73  ),RUN,S$18+4,FALSE)&gt;9,FALSE),1,0)+
IF(IFERROR(VLOOKUP(($O73  )&amp;"-"&amp;($P73-1),RUN,S$18+4,FALSE)&gt;9,FALSE),1,0)+
IF(IFERROR(VLOOKUP(($O73-1)&amp;"-"&amp;($P73-1),RUN,S$18+4,FALSE)&gt;9,FALSE),1,0)+
IF(IFERROR(VLOOKUP(($O73+1)&amp;"-"&amp;($P73+1),RUN,S$18+4,FALSE)&gt;9,FALSE),1,0)+
IF(IFERROR(VLOOKUP(($O73+1)&amp;"-"&amp;($P73-1),RUN,S$18+4,FALSE)&gt;9,FALSE),1,0)+
IF(IFERROR(VLOOKUP(($O73-1)&amp;"-"&amp;($P73+1),RUN,S$18+4,FALSE)&gt;9,FALSE),1,0),
TRUE,"X")</f>
        <v>9</v>
      </c>
      <c r="U73" s="6" cm="1">
        <f t="array" ref="U73">_xlfn.IFS(
U$17=1,T73+1,
T73 &gt; 9,0,
T73 = 0,0,
TRUE,
T73+
IF(IFERROR(VLOOKUP(($O73-1)&amp;"-"&amp;($P73  ),RUN,T$18+4,FALSE)&gt;9,FALSE),1,0)+
IF(IFERROR(VLOOKUP(($O73  )&amp;"-"&amp;($P73+1),RUN,T$18+4,FALSE)&gt;9,FALSE),1,0)+
IF(IFERROR(VLOOKUP(($O73+1)&amp;"-"&amp;($P73  ),RUN,T$18+4,FALSE)&gt;9,FALSE),1,0)+
IF(IFERROR(VLOOKUP(($O73  )&amp;"-"&amp;($P73-1),RUN,T$18+4,FALSE)&gt;9,FALSE),1,0)+
IF(IFERROR(VLOOKUP(($O73-1)&amp;"-"&amp;($P73-1),RUN,T$18+4,FALSE)&gt;9,FALSE),1,0)+
IF(IFERROR(VLOOKUP(($O73+1)&amp;"-"&amp;($P73+1),RUN,T$18+4,FALSE)&gt;9,FALSE),1,0)+
IF(IFERROR(VLOOKUP(($O73+1)&amp;"-"&amp;($P73-1),RUN,T$18+4,FALSE)&gt;9,FALSE),1,0)+
IF(IFERROR(VLOOKUP(($O73-1)&amp;"-"&amp;($P73+1),RUN,T$18+4,FALSE)&gt;9,FALSE),1,0),
TRUE,"X")</f>
        <v>11</v>
      </c>
      <c r="V73" s="6" cm="1">
        <f t="array" ref="V73">_xlfn.IFS(
V$17=1,U73+1,
U73 &gt; 9,0,
U73 = 0,0,
TRUE,
U73+
IF(IFERROR(VLOOKUP(($O73-1)&amp;"-"&amp;($P73  ),RUN,U$18+4,FALSE)&gt;9,FALSE),1,0)+
IF(IFERROR(VLOOKUP(($O73  )&amp;"-"&amp;($P73+1),RUN,U$18+4,FALSE)&gt;9,FALSE),1,0)+
IF(IFERROR(VLOOKUP(($O73+1)&amp;"-"&amp;($P73  ),RUN,U$18+4,FALSE)&gt;9,FALSE),1,0)+
IF(IFERROR(VLOOKUP(($O73  )&amp;"-"&amp;($P73-1),RUN,U$18+4,FALSE)&gt;9,FALSE),1,0)+
IF(IFERROR(VLOOKUP(($O73-1)&amp;"-"&amp;($P73-1),RUN,U$18+4,FALSE)&gt;9,FALSE),1,0)+
IF(IFERROR(VLOOKUP(($O73+1)&amp;"-"&amp;($P73+1),RUN,U$18+4,FALSE)&gt;9,FALSE),1,0)+
IF(IFERROR(VLOOKUP(($O73+1)&amp;"-"&amp;($P73-1),RUN,U$18+4,FALSE)&gt;9,FALSE),1,0)+
IF(IFERROR(VLOOKUP(($O73-1)&amp;"-"&amp;($P73+1),RUN,U$18+4,FALSE)&gt;9,FALSE),1,0),
TRUE,"X")</f>
        <v>0</v>
      </c>
      <c r="W73" s="6" cm="1">
        <f t="array" ref="W73">_xlfn.IFS(
W$17=1,V73+1,
V73 &gt; 9,0,
V73 = 0,0,
TRUE,
V73+
IF(IFERROR(VLOOKUP(($O73-1)&amp;"-"&amp;($P73  ),RUN,V$18+4,FALSE)&gt;9,FALSE),1,0)+
IF(IFERROR(VLOOKUP(($O73  )&amp;"-"&amp;($P73+1),RUN,V$18+4,FALSE)&gt;9,FALSE),1,0)+
IF(IFERROR(VLOOKUP(($O73+1)&amp;"-"&amp;($P73  ),RUN,V$18+4,FALSE)&gt;9,FALSE),1,0)+
IF(IFERROR(VLOOKUP(($O73  )&amp;"-"&amp;($P73-1),RUN,V$18+4,FALSE)&gt;9,FALSE),1,0)+
IF(IFERROR(VLOOKUP(($O73-1)&amp;"-"&amp;($P73-1),RUN,V$18+4,FALSE)&gt;9,FALSE),1,0)+
IF(IFERROR(VLOOKUP(($O73+1)&amp;"-"&amp;($P73+1),RUN,V$18+4,FALSE)&gt;9,FALSE),1,0)+
IF(IFERROR(VLOOKUP(($O73+1)&amp;"-"&amp;($P73-1),RUN,V$18+4,FALSE)&gt;9,FALSE),1,0)+
IF(IFERROR(VLOOKUP(($O73-1)&amp;"-"&amp;($P73+1),RUN,V$18+4,FALSE)&gt;9,FALSE),1,0),
TRUE,"X")</f>
        <v>0</v>
      </c>
      <c r="X73" s="6" cm="1">
        <f t="array" ref="X73">_xlfn.IFS(
X$17=1,W73+1,
W73 &gt; 9,0,
W73 = 0,0,
TRUE,
W73+
IF(IFERROR(VLOOKUP(($O73-1)&amp;"-"&amp;($P73  ),RUN,W$18+4,FALSE)&gt;9,FALSE),1,0)+
IF(IFERROR(VLOOKUP(($O73  )&amp;"-"&amp;($P73+1),RUN,W$18+4,FALSE)&gt;9,FALSE),1,0)+
IF(IFERROR(VLOOKUP(($O73+1)&amp;"-"&amp;($P73  ),RUN,W$18+4,FALSE)&gt;9,FALSE),1,0)+
IF(IFERROR(VLOOKUP(($O73  )&amp;"-"&amp;($P73-1),RUN,W$18+4,FALSE)&gt;9,FALSE),1,0)+
IF(IFERROR(VLOOKUP(($O73-1)&amp;"-"&amp;($P73-1),RUN,W$18+4,FALSE)&gt;9,FALSE),1,0)+
IF(IFERROR(VLOOKUP(($O73+1)&amp;"-"&amp;($P73+1),RUN,W$18+4,FALSE)&gt;9,FALSE),1,0)+
IF(IFERROR(VLOOKUP(($O73+1)&amp;"-"&amp;($P73-1),RUN,W$18+4,FALSE)&gt;9,FALSE),1,0)+
IF(IFERROR(VLOOKUP(($O73-1)&amp;"-"&amp;($P73+1),RUN,W$18+4,FALSE)&gt;9,FALSE),1,0),
TRUE,"X")</f>
        <v>0</v>
      </c>
      <c r="Y73" s="6" cm="1">
        <f t="array" ref="Y73">_xlfn.IFS(
Y$17=1,X73+1,
X73 &gt; 9,0,
X73 = 0,0,
TRUE,
X73+
IF(IFERROR(VLOOKUP(($O73-1)&amp;"-"&amp;($P73  ),RUN,X$18+4,FALSE)&gt;9,FALSE),1,0)+
IF(IFERROR(VLOOKUP(($O73  )&amp;"-"&amp;($P73+1),RUN,X$18+4,FALSE)&gt;9,FALSE),1,0)+
IF(IFERROR(VLOOKUP(($O73+1)&amp;"-"&amp;($P73  ),RUN,X$18+4,FALSE)&gt;9,FALSE),1,0)+
IF(IFERROR(VLOOKUP(($O73  )&amp;"-"&amp;($P73-1),RUN,X$18+4,FALSE)&gt;9,FALSE),1,0)+
IF(IFERROR(VLOOKUP(($O73-1)&amp;"-"&amp;($P73-1),RUN,X$18+4,FALSE)&gt;9,FALSE),1,0)+
IF(IFERROR(VLOOKUP(($O73+1)&amp;"-"&amp;($P73+1),RUN,X$18+4,FALSE)&gt;9,FALSE),1,0)+
IF(IFERROR(VLOOKUP(($O73+1)&amp;"-"&amp;($P73-1),RUN,X$18+4,FALSE)&gt;9,FALSE),1,0)+
IF(IFERROR(VLOOKUP(($O73-1)&amp;"-"&amp;($P73+1),RUN,X$18+4,FALSE)&gt;9,FALSE),1,0),
TRUE,"X")</f>
        <v>1</v>
      </c>
      <c r="Z73" s="6" cm="1">
        <f t="array" ref="Z73">_xlfn.IFS(
Z$17=1,Y73+1,
Y73 &gt; 9,0,
Y73 = 0,0,
TRUE,
Y73+
IF(IFERROR(VLOOKUP(($O73-1)&amp;"-"&amp;($P73  ),RUN,Y$18+4,FALSE)&gt;9,FALSE),1,0)+
IF(IFERROR(VLOOKUP(($O73  )&amp;"-"&amp;($P73+1),RUN,Y$18+4,FALSE)&gt;9,FALSE),1,0)+
IF(IFERROR(VLOOKUP(($O73+1)&amp;"-"&amp;($P73  ),RUN,Y$18+4,FALSE)&gt;9,FALSE),1,0)+
IF(IFERROR(VLOOKUP(($O73  )&amp;"-"&amp;($P73-1),RUN,Y$18+4,FALSE)&gt;9,FALSE),1,0)+
IF(IFERROR(VLOOKUP(($O73-1)&amp;"-"&amp;($P73-1),RUN,Y$18+4,FALSE)&gt;9,FALSE),1,0)+
IF(IFERROR(VLOOKUP(($O73+1)&amp;"-"&amp;($P73+1),RUN,Y$18+4,FALSE)&gt;9,FALSE),1,0)+
IF(IFERROR(VLOOKUP(($O73+1)&amp;"-"&amp;($P73-1),RUN,Y$18+4,FALSE)&gt;9,FALSE),1,0)+
IF(IFERROR(VLOOKUP(($O73-1)&amp;"-"&amp;($P73+1),RUN,Y$18+4,FALSE)&gt;9,FALSE),1,0),
TRUE,"X")</f>
        <v>2</v>
      </c>
      <c r="AA73" s="6" cm="1">
        <f t="array" ref="AA73">_xlfn.IFS(
AA$17=1,Z73+1,
Z73 &gt; 9,0,
Z73 = 0,0,
TRUE,
Z73+
IF(IFERROR(VLOOKUP(($O73-1)&amp;"-"&amp;($P73  ),RUN,Z$18+4,FALSE)&gt;9,FALSE),1,0)+
IF(IFERROR(VLOOKUP(($O73  )&amp;"-"&amp;($P73+1),RUN,Z$18+4,FALSE)&gt;9,FALSE),1,0)+
IF(IFERROR(VLOOKUP(($O73+1)&amp;"-"&amp;($P73  ),RUN,Z$18+4,FALSE)&gt;9,FALSE),1,0)+
IF(IFERROR(VLOOKUP(($O73  )&amp;"-"&amp;($P73-1),RUN,Z$18+4,FALSE)&gt;9,FALSE),1,0)+
IF(IFERROR(VLOOKUP(($O73-1)&amp;"-"&amp;($P73-1),RUN,Z$18+4,FALSE)&gt;9,FALSE),1,0)+
IF(IFERROR(VLOOKUP(($O73+1)&amp;"-"&amp;($P73+1),RUN,Z$18+4,FALSE)&gt;9,FALSE),1,0)+
IF(IFERROR(VLOOKUP(($O73+1)&amp;"-"&amp;($P73-1),RUN,Z$18+4,FALSE)&gt;9,FALSE),1,0)+
IF(IFERROR(VLOOKUP(($O73-1)&amp;"-"&amp;($P73+1),RUN,Z$18+4,FALSE)&gt;9,FALSE),1,0),
TRUE,"X")</f>
        <v>3</v>
      </c>
      <c r="AB73" s="6" cm="1">
        <f t="array" ref="AB73">_xlfn.IFS(
AB$17=1,AA73+1,
AA73 &gt; 9,0,
AA73 = 0,0,
TRUE,
AA73+
IF(IFERROR(VLOOKUP(($O73-1)&amp;"-"&amp;($P73  ),RUN,AA$18+4,FALSE)&gt;9,FALSE),1,0)+
IF(IFERROR(VLOOKUP(($O73  )&amp;"-"&amp;($P73+1),RUN,AA$18+4,FALSE)&gt;9,FALSE),1,0)+
IF(IFERROR(VLOOKUP(($O73+1)&amp;"-"&amp;($P73  ),RUN,AA$18+4,FALSE)&gt;9,FALSE),1,0)+
IF(IFERROR(VLOOKUP(($O73  )&amp;"-"&amp;($P73-1),RUN,AA$18+4,FALSE)&gt;9,FALSE),1,0)+
IF(IFERROR(VLOOKUP(($O73-1)&amp;"-"&amp;($P73-1),RUN,AA$18+4,FALSE)&gt;9,FALSE),1,0)+
IF(IFERROR(VLOOKUP(($O73+1)&amp;"-"&amp;($P73+1),RUN,AA$18+4,FALSE)&gt;9,FALSE),1,0)+
IF(IFERROR(VLOOKUP(($O73+1)&amp;"-"&amp;($P73-1),RUN,AA$18+4,FALSE)&gt;9,FALSE),1,0)+
IF(IFERROR(VLOOKUP(($O73-1)&amp;"-"&amp;($P73+1),RUN,AA$18+4,FALSE)&gt;9,FALSE),1,0),
TRUE,"X")</f>
        <v>3</v>
      </c>
      <c r="AC73" s="6" cm="1">
        <f t="array" ref="AC73">_xlfn.IFS(
AC$17=1,AB73+1,
AB73 &gt; 9,0,
AB73 = 0,0,
TRUE,
AB73+
IF(IFERROR(VLOOKUP(($O73-1)&amp;"-"&amp;($P73  ),RUN,AB$18+4,FALSE)&gt;9,FALSE),1,0)+
IF(IFERROR(VLOOKUP(($O73  )&amp;"-"&amp;($P73+1),RUN,AB$18+4,FALSE)&gt;9,FALSE),1,0)+
IF(IFERROR(VLOOKUP(($O73+1)&amp;"-"&amp;($P73  ),RUN,AB$18+4,FALSE)&gt;9,FALSE),1,0)+
IF(IFERROR(VLOOKUP(($O73  )&amp;"-"&amp;($P73-1),RUN,AB$18+4,FALSE)&gt;9,FALSE),1,0)+
IF(IFERROR(VLOOKUP(($O73-1)&amp;"-"&amp;($P73-1),RUN,AB$18+4,FALSE)&gt;9,FALSE),1,0)+
IF(IFERROR(VLOOKUP(($O73+1)&amp;"-"&amp;($P73+1),RUN,AB$18+4,FALSE)&gt;9,FALSE),1,0)+
IF(IFERROR(VLOOKUP(($O73+1)&amp;"-"&amp;($P73-1),RUN,AB$18+4,FALSE)&gt;9,FALSE),1,0)+
IF(IFERROR(VLOOKUP(($O73-1)&amp;"-"&amp;($P73+1),RUN,AB$18+4,FALSE)&gt;9,FALSE),1,0),
TRUE,"X")</f>
        <v>3</v>
      </c>
      <c r="AD73" s="6" cm="1">
        <f t="array" ref="AD73">_xlfn.IFS(
AD$17=1,AC73+1,
AC73 &gt; 9,0,
AC73 = 0,0,
TRUE,
AC73+
IF(IFERROR(VLOOKUP(($O73-1)&amp;"-"&amp;($P73  ),RUN,AC$18+4,FALSE)&gt;9,FALSE),1,0)+
IF(IFERROR(VLOOKUP(($O73  )&amp;"-"&amp;($P73+1),RUN,AC$18+4,FALSE)&gt;9,FALSE),1,0)+
IF(IFERROR(VLOOKUP(($O73+1)&amp;"-"&amp;($P73  ),RUN,AC$18+4,FALSE)&gt;9,FALSE),1,0)+
IF(IFERROR(VLOOKUP(($O73  )&amp;"-"&amp;($P73-1),RUN,AC$18+4,FALSE)&gt;9,FALSE),1,0)+
IF(IFERROR(VLOOKUP(($O73-1)&amp;"-"&amp;($P73-1),RUN,AC$18+4,FALSE)&gt;9,FALSE),1,0)+
IF(IFERROR(VLOOKUP(($O73+1)&amp;"-"&amp;($P73+1),RUN,AC$18+4,FALSE)&gt;9,FALSE),1,0)+
IF(IFERROR(VLOOKUP(($O73+1)&amp;"-"&amp;($P73-1),RUN,AC$18+4,FALSE)&gt;9,FALSE),1,0)+
IF(IFERROR(VLOOKUP(($O73-1)&amp;"-"&amp;($P73+1),RUN,AC$18+4,FALSE)&gt;9,FALSE),1,0),
TRUE,"X")</f>
        <v>3</v>
      </c>
      <c r="AE73" s="6" cm="1">
        <f t="array" ref="AE73">_xlfn.IFS(
AE$17=1,AD73+1,
AD73 &gt; 9,0,
AD73 = 0,0,
TRUE,
AD73+
IF(IFERROR(VLOOKUP(($O73-1)&amp;"-"&amp;($P73  ),RUN,AD$18+4,FALSE)&gt;9,FALSE),1,0)+
IF(IFERROR(VLOOKUP(($O73  )&amp;"-"&amp;($P73+1),RUN,AD$18+4,FALSE)&gt;9,FALSE),1,0)+
IF(IFERROR(VLOOKUP(($O73+1)&amp;"-"&amp;($P73  ),RUN,AD$18+4,FALSE)&gt;9,FALSE),1,0)+
IF(IFERROR(VLOOKUP(($O73  )&amp;"-"&amp;($P73-1),RUN,AD$18+4,FALSE)&gt;9,FALSE),1,0)+
IF(IFERROR(VLOOKUP(($O73-1)&amp;"-"&amp;($P73-1),RUN,AD$18+4,FALSE)&gt;9,FALSE),1,0)+
IF(IFERROR(VLOOKUP(($O73+1)&amp;"-"&amp;($P73+1),RUN,AD$18+4,FALSE)&gt;9,FALSE),1,0)+
IF(IFERROR(VLOOKUP(($O73+1)&amp;"-"&amp;($P73-1),RUN,AD$18+4,FALSE)&gt;9,FALSE),1,0)+
IF(IFERROR(VLOOKUP(($O73-1)&amp;"-"&amp;($P73+1),RUN,AD$18+4,FALSE)&gt;9,FALSE),1,0),
TRUE,"X")</f>
        <v>3</v>
      </c>
      <c r="AF73" s="6" cm="1">
        <f t="array" ref="AF73">_xlfn.IFS(
AF$17=1,AE73+1,
AE73 &gt; 9,0,
AE73 = 0,0,
TRUE,
AE73+
IF(IFERROR(VLOOKUP(($O73-1)&amp;"-"&amp;($P73  ),RUN,AE$18+4,FALSE)&gt;9,FALSE),1,0)+
IF(IFERROR(VLOOKUP(($O73  )&amp;"-"&amp;($P73+1),RUN,AE$18+4,FALSE)&gt;9,FALSE),1,0)+
IF(IFERROR(VLOOKUP(($O73+1)&amp;"-"&amp;($P73  ),RUN,AE$18+4,FALSE)&gt;9,FALSE),1,0)+
IF(IFERROR(VLOOKUP(($O73  )&amp;"-"&amp;($P73-1),RUN,AE$18+4,FALSE)&gt;9,FALSE),1,0)+
IF(IFERROR(VLOOKUP(($O73-1)&amp;"-"&amp;($P73-1),RUN,AE$18+4,FALSE)&gt;9,FALSE),1,0)+
IF(IFERROR(VLOOKUP(($O73+1)&amp;"-"&amp;($P73+1),RUN,AE$18+4,FALSE)&gt;9,FALSE),1,0)+
IF(IFERROR(VLOOKUP(($O73+1)&amp;"-"&amp;($P73-1),RUN,AE$18+4,FALSE)&gt;9,FALSE),1,0)+
IF(IFERROR(VLOOKUP(($O73-1)&amp;"-"&amp;($P73+1),RUN,AE$18+4,FALSE)&gt;9,FALSE),1,0),
TRUE,"X")</f>
        <v>3</v>
      </c>
      <c r="AG73" s="6" cm="1">
        <f t="array" ref="AG73">_xlfn.IFS(
AG$17=1,AF73+1,
AF73 &gt; 9,0,
AF73 = 0,0,
TRUE,
AF73+
IF(IFERROR(VLOOKUP(($O73-1)&amp;"-"&amp;($P73  ),RUN,AF$18+4,FALSE)&gt;9,FALSE),1,0)+
IF(IFERROR(VLOOKUP(($O73  )&amp;"-"&amp;($P73+1),RUN,AF$18+4,FALSE)&gt;9,FALSE),1,0)+
IF(IFERROR(VLOOKUP(($O73+1)&amp;"-"&amp;($P73  ),RUN,AF$18+4,FALSE)&gt;9,FALSE),1,0)+
IF(IFERROR(VLOOKUP(($O73  )&amp;"-"&amp;($P73-1),RUN,AF$18+4,FALSE)&gt;9,FALSE),1,0)+
IF(IFERROR(VLOOKUP(($O73-1)&amp;"-"&amp;($P73-1),RUN,AF$18+4,FALSE)&gt;9,FALSE),1,0)+
IF(IFERROR(VLOOKUP(($O73+1)&amp;"-"&amp;($P73+1),RUN,AF$18+4,FALSE)&gt;9,FALSE),1,0)+
IF(IFERROR(VLOOKUP(($O73+1)&amp;"-"&amp;($P73-1),RUN,AF$18+4,FALSE)&gt;9,FALSE),1,0)+
IF(IFERROR(VLOOKUP(($O73-1)&amp;"-"&amp;($P73+1),RUN,AF$18+4,FALSE)&gt;9,FALSE),1,0),
TRUE,"X")</f>
        <v>3</v>
      </c>
      <c r="AH73" s="6" cm="1">
        <f t="array" ref="AH73">_xlfn.IFS(
AH$17=1,AG73+1,
AG73 &gt; 9,0,
AG73 = 0,0,
TRUE,
AG73+
IF(IFERROR(VLOOKUP(($O73-1)&amp;"-"&amp;($P73  ),RUN,AG$18+4,FALSE)&gt;9,FALSE),1,0)+
IF(IFERROR(VLOOKUP(($O73  )&amp;"-"&amp;($P73+1),RUN,AG$18+4,FALSE)&gt;9,FALSE),1,0)+
IF(IFERROR(VLOOKUP(($O73+1)&amp;"-"&amp;($P73  ),RUN,AG$18+4,FALSE)&gt;9,FALSE),1,0)+
IF(IFERROR(VLOOKUP(($O73  )&amp;"-"&amp;($P73-1),RUN,AG$18+4,FALSE)&gt;9,FALSE),1,0)+
IF(IFERROR(VLOOKUP(($O73-1)&amp;"-"&amp;($P73-1),RUN,AG$18+4,FALSE)&gt;9,FALSE),1,0)+
IF(IFERROR(VLOOKUP(($O73+1)&amp;"-"&amp;($P73+1),RUN,AG$18+4,FALSE)&gt;9,FALSE),1,0)+
IF(IFERROR(VLOOKUP(($O73+1)&amp;"-"&amp;($P73-1),RUN,AG$18+4,FALSE)&gt;9,FALSE),1,0)+
IF(IFERROR(VLOOKUP(($O73-1)&amp;"-"&amp;($P73+1),RUN,AG$18+4,FALSE)&gt;9,FALSE),1,0),
TRUE,"X")</f>
        <v>3</v>
      </c>
      <c r="AI73" s="6" cm="1">
        <f t="array" ref="AI73">_xlfn.IFS(
AI$17=1,AH73+1,
AH73 &gt; 9,0,
AH73 = 0,0,
TRUE,
AH73+
IF(IFERROR(VLOOKUP(($O73-1)&amp;"-"&amp;($P73  ),RUN,AH$18+4,FALSE)&gt;9,FALSE),1,0)+
IF(IFERROR(VLOOKUP(($O73  )&amp;"-"&amp;($P73+1),RUN,AH$18+4,FALSE)&gt;9,FALSE),1,0)+
IF(IFERROR(VLOOKUP(($O73+1)&amp;"-"&amp;($P73  ),RUN,AH$18+4,FALSE)&gt;9,FALSE),1,0)+
IF(IFERROR(VLOOKUP(($O73  )&amp;"-"&amp;($P73-1),RUN,AH$18+4,FALSE)&gt;9,FALSE),1,0)+
IF(IFERROR(VLOOKUP(($O73-1)&amp;"-"&amp;($P73-1),RUN,AH$18+4,FALSE)&gt;9,FALSE),1,0)+
IF(IFERROR(VLOOKUP(($O73+1)&amp;"-"&amp;($P73+1),RUN,AH$18+4,FALSE)&gt;9,FALSE),1,0)+
IF(IFERROR(VLOOKUP(($O73+1)&amp;"-"&amp;($P73-1),RUN,AH$18+4,FALSE)&gt;9,FALSE),1,0)+
IF(IFERROR(VLOOKUP(($O73-1)&amp;"-"&amp;($P73+1),RUN,AH$18+4,FALSE)&gt;9,FALSE),1,0),
TRUE,"X")</f>
        <v>3</v>
      </c>
      <c r="AJ73" s="6" cm="1">
        <f t="array" ref="AJ73">_xlfn.IFS(
AJ$17=1,AI73+1,
AI73 &gt; 9,0,
AI73 = 0,0,
TRUE,
AI73+
IF(IFERROR(VLOOKUP(($O73-1)&amp;"-"&amp;($P73  ),RUN,AI$18+4,FALSE)&gt;9,FALSE),1,0)+
IF(IFERROR(VLOOKUP(($O73  )&amp;"-"&amp;($P73+1),RUN,AI$18+4,FALSE)&gt;9,FALSE),1,0)+
IF(IFERROR(VLOOKUP(($O73+1)&amp;"-"&amp;($P73  ),RUN,AI$18+4,FALSE)&gt;9,FALSE),1,0)+
IF(IFERROR(VLOOKUP(($O73  )&amp;"-"&amp;($P73-1),RUN,AI$18+4,FALSE)&gt;9,FALSE),1,0)+
IF(IFERROR(VLOOKUP(($O73-1)&amp;"-"&amp;($P73-1),RUN,AI$18+4,FALSE)&gt;9,FALSE),1,0)+
IF(IFERROR(VLOOKUP(($O73+1)&amp;"-"&amp;($P73+1),RUN,AI$18+4,FALSE)&gt;9,FALSE),1,0)+
IF(IFERROR(VLOOKUP(($O73+1)&amp;"-"&amp;($P73-1),RUN,AI$18+4,FALSE)&gt;9,FALSE),1,0)+
IF(IFERROR(VLOOKUP(($O73-1)&amp;"-"&amp;($P73+1),RUN,AI$18+4,FALSE)&gt;9,FALSE),1,0),
TRUE,"X")</f>
        <v>3</v>
      </c>
      <c r="AK73" s="6" cm="1">
        <f t="array" ref="AK73">_xlfn.IFS(
AK$17=1,AJ73+1,
AJ73 &gt; 9,0,
AJ73 = 0,0,
TRUE,
AJ73+
IF(IFERROR(VLOOKUP(($O73-1)&amp;"-"&amp;($P73  ),RUN,AJ$18+4,FALSE)&gt;9,FALSE),1,0)+
IF(IFERROR(VLOOKUP(($O73  )&amp;"-"&amp;($P73+1),RUN,AJ$18+4,FALSE)&gt;9,FALSE),1,0)+
IF(IFERROR(VLOOKUP(($O73+1)&amp;"-"&amp;($P73  ),RUN,AJ$18+4,FALSE)&gt;9,FALSE),1,0)+
IF(IFERROR(VLOOKUP(($O73  )&amp;"-"&amp;($P73-1),RUN,AJ$18+4,FALSE)&gt;9,FALSE),1,0)+
IF(IFERROR(VLOOKUP(($O73-1)&amp;"-"&amp;($P73-1),RUN,AJ$18+4,FALSE)&gt;9,FALSE),1,0)+
IF(IFERROR(VLOOKUP(($O73+1)&amp;"-"&amp;($P73+1),RUN,AJ$18+4,FALSE)&gt;9,FALSE),1,0)+
IF(IFERROR(VLOOKUP(($O73+1)&amp;"-"&amp;($P73-1),RUN,AJ$18+4,FALSE)&gt;9,FALSE),1,0)+
IF(IFERROR(VLOOKUP(($O73-1)&amp;"-"&amp;($P73+1),RUN,AJ$18+4,FALSE)&gt;9,FALSE),1,0),
TRUE,"X")</f>
        <v>4</v>
      </c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  <c r="ANO73" s="6"/>
      <c r="ANP73" s="6"/>
      <c r="ANQ73" s="6"/>
      <c r="ANR73" s="6"/>
      <c r="ANS73" s="6"/>
      <c r="ANT73" s="6"/>
      <c r="ANU73" s="6"/>
      <c r="ANV73" s="6"/>
      <c r="ANW73" s="6"/>
      <c r="ANX73" s="6"/>
      <c r="ANY73" s="6"/>
      <c r="ANZ73" s="6"/>
      <c r="AOA73" s="6"/>
      <c r="AOB73" s="6"/>
      <c r="AOC73" s="6"/>
      <c r="AOD73" s="6"/>
      <c r="AOE73" s="6"/>
      <c r="AOF73" s="6"/>
      <c r="AOG73" s="6"/>
      <c r="AOH73" s="6"/>
      <c r="AOI73" s="6"/>
      <c r="AOJ73" s="6"/>
      <c r="AOK73" s="6"/>
      <c r="AOL73" s="6"/>
      <c r="AOM73" s="6"/>
      <c r="AON73" s="6"/>
      <c r="AOO73" s="6"/>
      <c r="AOP73" s="6"/>
      <c r="AOQ73" s="6"/>
      <c r="AOR73" s="6"/>
      <c r="AOS73" s="6"/>
      <c r="AOT73" s="6"/>
      <c r="AOU73" s="6"/>
      <c r="AOV73" s="6"/>
      <c r="AOW73" s="6"/>
      <c r="AOX73" s="6"/>
      <c r="AOY73" s="6"/>
      <c r="AOZ73" s="6"/>
      <c r="APA73" s="6"/>
      <c r="APB73" s="6"/>
      <c r="APC73" s="6"/>
      <c r="APD73" s="6"/>
      <c r="APE73" s="6"/>
      <c r="APF73" s="6"/>
      <c r="APG73" s="6"/>
      <c r="APH73" s="6"/>
      <c r="API73" s="6"/>
      <c r="APJ73" s="6"/>
      <c r="APK73" s="6"/>
      <c r="APL73" s="6"/>
      <c r="APM73" s="6"/>
      <c r="APN73" s="6"/>
      <c r="APO73" s="6"/>
      <c r="APP73" s="6"/>
      <c r="APQ73" s="6"/>
      <c r="APR73" s="6"/>
      <c r="APS73" s="6"/>
      <c r="APT73" s="6"/>
      <c r="APU73" s="6"/>
      <c r="APV73" s="6"/>
      <c r="APW73" s="6"/>
      <c r="APX73" s="6"/>
      <c r="APY73" s="6"/>
      <c r="APZ73" s="6"/>
      <c r="AQA73" s="6"/>
      <c r="AQB73" s="6"/>
      <c r="AQC73" s="6"/>
      <c r="AQD73" s="6"/>
      <c r="AQE73" s="6"/>
      <c r="AQF73" s="6"/>
      <c r="AQG73" s="6"/>
      <c r="AQH73" s="6"/>
      <c r="AQI73" s="6"/>
      <c r="AQJ73" s="6"/>
      <c r="AQK73" s="6"/>
      <c r="AQL73" s="6"/>
      <c r="AQM73" s="6"/>
      <c r="AQN73" s="6"/>
      <c r="AQO73" s="6"/>
      <c r="AQP73" s="6"/>
      <c r="AQQ73" s="6"/>
      <c r="AQR73" s="6"/>
      <c r="AQS73" s="6"/>
      <c r="AQT73" s="6"/>
      <c r="AQU73" s="6"/>
      <c r="AQV73" s="6"/>
      <c r="AQW73" s="6"/>
      <c r="AQX73" s="6"/>
      <c r="AQY73" s="6"/>
      <c r="AQZ73" s="6"/>
      <c r="ARA73" s="6"/>
      <c r="ARB73" s="6"/>
      <c r="ARC73" s="6"/>
      <c r="ARD73" s="6"/>
      <c r="ARE73" s="6"/>
      <c r="ARF73" s="6"/>
      <c r="ARG73" s="6"/>
      <c r="ARH73" s="6"/>
      <c r="ARI73" s="6"/>
      <c r="ARJ73" s="6"/>
      <c r="ARK73" s="6"/>
      <c r="ARL73" s="6"/>
      <c r="ARM73" s="6"/>
      <c r="ARN73" s="6"/>
      <c r="ARO73" s="6"/>
      <c r="ARP73" s="6"/>
      <c r="ARQ73" s="6"/>
      <c r="ARR73" s="6"/>
      <c r="ARS73" s="6"/>
      <c r="ART73" s="6"/>
      <c r="ARU73" s="6"/>
      <c r="ARV73" s="6"/>
      <c r="ARW73" s="6"/>
      <c r="ARX73" s="6"/>
      <c r="ARY73" s="6"/>
      <c r="ARZ73" s="6"/>
      <c r="ASA73" s="6"/>
      <c r="ASB73" s="6"/>
      <c r="ASC73" s="6"/>
      <c r="ASD73" s="6"/>
      <c r="ASE73" s="6"/>
      <c r="ASF73" s="6"/>
      <c r="ASG73" s="6"/>
      <c r="ASH73" s="6"/>
      <c r="ASI73" s="6"/>
      <c r="ASJ73" s="6"/>
      <c r="ASK73" s="6"/>
      <c r="ASL73" s="6"/>
      <c r="ASM73" s="6"/>
      <c r="ASN73" s="6"/>
      <c r="ASO73" s="6"/>
      <c r="ASP73" s="6"/>
      <c r="ASQ73" s="6"/>
      <c r="ASR73" s="6"/>
      <c r="ASS73" s="6"/>
      <c r="AST73" s="6"/>
      <c r="ASU73" s="6"/>
      <c r="ASV73" s="6"/>
      <c r="ASW73" s="6"/>
      <c r="ASX73" s="6"/>
      <c r="ASY73" s="6"/>
      <c r="ASZ73" s="6"/>
      <c r="ATA73" s="6"/>
      <c r="ATB73" s="6"/>
      <c r="ATC73" s="6"/>
      <c r="ATD73" s="6"/>
      <c r="ATE73" s="6"/>
      <c r="ATF73" s="6"/>
      <c r="ATG73" s="6"/>
      <c r="ATH73" s="6"/>
      <c r="ATI73" s="6"/>
      <c r="ATJ73" s="6"/>
      <c r="ATK73" s="6"/>
      <c r="ATL73" s="6"/>
      <c r="ATM73" s="6"/>
      <c r="ATN73" s="6"/>
      <c r="ATO73" s="6"/>
      <c r="ATP73" s="6"/>
      <c r="ATQ73" s="6"/>
      <c r="ATR73" s="6"/>
      <c r="ATS73" s="6"/>
      <c r="ATT73" s="6"/>
      <c r="ATU73" s="6"/>
      <c r="ATV73" s="6"/>
      <c r="ATW73" s="6"/>
      <c r="ATX73" s="6"/>
      <c r="ATY73" s="6"/>
      <c r="ATZ73" s="6"/>
      <c r="AUA73" s="6"/>
      <c r="AUB73" s="6"/>
      <c r="AUC73" s="6"/>
      <c r="AUD73" s="6"/>
      <c r="AUE73" s="6"/>
      <c r="AUF73" s="6"/>
      <c r="AUG73" s="6"/>
      <c r="AUH73" s="6"/>
      <c r="AUI73" s="6"/>
      <c r="AUJ73" s="6"/>
      <c r="AUK73" s="6"/>
      <c r="AUL73" s="6"/>
      <c r="AUM73" s="6"/>
      <c r="AUN73" s="6"/>
      <c r="AUO73" s="6"/>
      <c r="AUP73" s="6"/>
      <c r="AUQ73" s="6"/>
      <c r="AUR73" s="6"/>
      <c r="AUS73" s="6"/>
      <c r="AUT73" s="6"/>
      <c r="AUU73" s="6"/>
      <c r="AUV73" s="6"/>
      <c r="AUW73" s="6"/>
      <c r="AUX73" s="6"/>
      <c r="AUY73" s="6"/>
      <c r="AUZ73" s="6"/>
      <c r="AVA73" s="6"/>
      <c r="AVB73" s="6"/>
      <c r="AVC73" s="6"/>
      <c r="AVD73" s="6"/>
      <c r="AVE73" s="6"/>
      <c r="AVF73" s="6"/>
      <c r="AVG73" s="6"/>
      <c r="AVH73" s="6"/>
      <c r="AVI73" s="6"/>
      <c r="AVJ73" s="6"/>
      <c r="AVK73" s="6"/>
      <c r="AVL73" s="6"/>
      <c r="AVM73" s="6"/>
      <c r="AVN73" s="6"/>
      <c r="AVO73" s="6"/>
      <c r="AVP73" s="6"/>
      <c r="AVQ73" s="6"/>
      <c r="AVR73" s="6"/>
      <c r="AVS73" s="6"/>
      <c r="AVT73" s="6"/>
      <c r="AVU73" s="6"/>
      <c r="AVV73" s="6"/>
      <c r="AVW73" s="6"/>
      <c r="AVX73" s="6"/>
      <c r="AVY73" s="6"/>
      <c r="AVZ73" s="6"/>
      <c r="AWA73" s="6"/>
      <c r="AWB73" s="6"/>
      <c r="AWC73" s="6"/>
      <c r="AWD73" s="6"/>
      <c r="AWE73" s="6"/>
      <c r="AWF73" s="6"/>
      <c r="AWG73" s="6"/>
      <c r="AWH73" s="6"/>
      <c r="AWI73" s="6"/>
      <c r="AWJ73" s="6"/>
      <c r="AWK73" s="6"/>
      <c r="AWL73" s="6"/>
      <c r="AWM73" s="6"/>
      <c r="AWN73" s="6"/>
      <c r="AWO73" s="6"/>
      <c r="AWP73" s="6"/>
      <c r="AWQ73" s="6"/>
      <c r="AWR73" s="6"/>
      <c r="AWS73" s="6"/>
      <c r="AWT73" s="6"/>
      <c r="AWU73" s="6"/>
      <c r="AWV73" s="6"/>
      <c r="AWW73" s="6"/>
      <c r="AWX73" s="6"/>
      <c r="AWY73" s="6"/>
      <c r="AWZ73" s="6"/>
      <c r="AXA73" s="6"/>
      <c r="AXB73" s="6"/>
      <c r="AXC73" s="6"/>
      <c r="AXD73" s="6"/>
      <c r="AXE73" s="6"/>
      <c r="AXF73" s="6"/>
      <c r="AXG73" s="6"/>
      <c r="AXH73" s="6"/>
      <c r="AXI73" s="6"/>
      <c r="AXJ73" s="6"/>
      <c r="AXK73" s="6"/>
      <c r="AXL73" s="6"/>
      <c r="AXM73" s="6"/>
      <c r="AXN73" s="6"/>
      <c r="AXO73" s="6"/>
      <c r="AXP73" s="6"/>
      <c r="AXQ73" s="6"/>
      <c r="AXR73" s="6"/>
      <c r="AXS73" s="6"/>
      <c r="AXT73" s="6"/>
      <c r="AXU73" s="6"/>
      <c r="AXV73" s="6"/>
      <c r="AXW73" s="6"/>
      <c r="AXX73" s="6"/>
      <c r="AXY73" s="6"/>
      <c r="AXZ73" s="6"/>
      <c r="AYA73" s="6"/>
      <c r="AYB73" s="6"/>
      <c r="AYC73" s="6"/>
      <c r="AYD73" s="6"/>
      <c r="AYE73" s="6"/>
      <c r="AYF73" s="6"/>
      <c r="AYG73" s="6"/>
      <c r="AYH73" s="6"/>
      <c r="AYI73" s="6"/>
      <c r="AYJ73" s="6"/>
      <c r="AYK73" s="6"/>
      <c r="AYL73" s="6"/>
      <c r="AYM73" s="6"/>
      <c r="AYN73" s="6"/>
      <c r="AYO73" s="6"/>
      <c r="AYP73" s="6"/>
      <c r="AYQ73" s="6"/>
      <c r="AYR73" s="6"/>
      <c r="AYS73" s="6"/>
      <c r="AYT73" s="6"/>
      <c r="AYU73" s="6"/>
      <c r="AYV73" s="6"/>
      <c r="AYW73" s="6"/>
      <c r="AYX73" s="6"/>
      <c r="AYY73" s="6"/>
      <c r="AYZ73" s="6"/>
      <c r="AZA73" s="6"/>
      <c r="AZB73" s="6"/>
      <c r="AZC73" s="6"/>
      <c r="AZD73" s="6"/>
      <c r="AZE73" s="6"/>
      <c r="AZF73" s="6"/>
      <c r="AZG73" s="6"/>
      <c r="AZH73" s="6"/>
      <c r="AZI73" s="6"/>
      <c r="AZJ73" s="6"/>
      <c r="AZK73" s="6"/>
      <c r="AZL73" s="6"/>
      <c r="AZM73" s="6"/>
      <c r="AZN73" s="6"/>
      <c r="AZO73" s="6"/>
      <c r="AZP73" s="6"/>
      <c r="AZQ73" s="6"/>
      <c r="AZR73" s="6"/>
      <c r="AZS73" s="6"/>
      <c r="AZT73" s="6"/>
      <c r="AZU73" s="6"/>
      <c r="AZV73" s="6"/>
      <c r="AZW73" s="6"/>
      <c r="AZX73" s="6"/>
      <c r="AZY73" s="6"/>
      <c r="AZZ73" s="6"/>
      <c r="BAA73" s="6"/>
      <c r="BAB73" s="6"/>
      <c r="BAC73" s="6"/>
      <c r="BAD73" s="6"/>
      <c r="BAE73" s="6"/>
      <c r="BAF73" s="6"/>
      <c r="BAG73" s="6"/>
      <c r="BAH73" s="6"/>
      <c r="BAI73" s="6"/>
      <c r="BAJ73" s="6"/>
      <c r="BAK73" s="6"/>
      <c r="BAL73" s="6"/>
      <c r="BAM73" s="6"/>
      <c r="BAN73" s="6"/>
      <c r="BAO73" s="6"/>
      <c r="BAP73" s="6"/>
      <c r="BAQ73" s="6"/>
      <c r="BAR73" s="6"/>
      <c r="BAS73" s="6"/>
      <c r="BAT73" s="6"/>
      <c r="BAU73" s="6"/>
      <c r="BAV73" s="6"/>
      <c r="BAW73" s="6"/>
      <c r="BAX73" s="6"/>
      <c r="BAY73" s="6"/>
      <c r="BAZ73" s="6"/>
      <c r="BBA73" s="6"/>
      <c r="BBB73" s="6"/>
      <c r="BBC73" s="6"/>
      <c r="BBD73" s="6"/>
      <c r="BBE73" s="6"/>
      <c r="BBF73" s="6"/>
      <c r="BBG73" s="6"/>
      <c r="BBH73" s="6"/>
      <c r="BBI73" s="6"/>
      <c r="BBJ73" s="6"/>
      <c r="BBK73" s="6"/>
      <c r="BBL73" s="6"/>
      <c r="BBM73" s="6"/>
      <c r="BBN73" s="6"/>
      <c r="BBO73" s="6"/>
      <c r="BBP73" s="6"/>
      <c r="BBQ73" s="6"/>
      <c r="BBR73" s="6"/>
      <c r="BBS73" s="6"/>
      <c r="BBT73" s="6"/>
      <c r="BBU73" s="6"/>
      <c r="BBV73" s="6"/>
      <c r="BBW73" s="6"/>
      <c r="BBX73" s="6"/>
      <c r="BBY73" s="6"/>
      <c r="BBZ73" s="6"/>
      <c r="BCA73" s="6"/>
      <c r="BCB73" s="6"/>
      <c r="BCC73" s="6"/>
      <c r="BCD73" s="6"/>
      <c r="BCE73" s="6"/>
      <c r="BCF73" s="6"/>
      <c r="BCG73" s="6"/>
      <c r="BCH73" s="6"/>
      <c r="BCI73" s="6"/>
      <c r="BCJ73" s="6"/>
      <c r="BCK73" s="6"/>
      <c r="BCL73" s="6"/>
      <c r="BCM73" s="6"/>
      <c r="BCN73" s="6"/>
      <c r="BCO73" s="6"/>
      <c r="BCP73" s="6"/>
      <c r="BCQ73" s="6"/>
      <c r="BCR73" s="6"/>
      <c r="BCS73" s="6"/>
      <c r="BCT73" s="6"/>
      <c r="BCU73" s="6"/>
      <c r="BCV73" s="6"/>
      <c r="BCW73" s="6"/>
      <c r="BCX73" s="6"/>
      <c r="BCY73" s="6"/>
      <c r="BCZ73" s="6"/>
      <c r="BDA73" s="6"/>
      <c r="BDB73" s="6"/>
      <c r="BDC73" s="6"/>
      <c r="BDD73" s="6"/>
      <c r="BDE73" s="6"/>
      <c r="BDF73" s="6"/>
      <c r="BDG73" s="6"/>
      <c r="BDH73" s="6"/>
      <c r="BDI73" s="6"/>
      <c r="BDJ73" s="6"/>
      <c r="BDK73" s="6"/>
      <c r="BDL73" s="6"/>
      <c r="BDM73" s="6"/>
      <c r="BDN73" s="6"/>
      <c r="BDO73" s="6"/>
      <c r="BDP73" s="6"/>
      <c r="BDQ73" s="6"/>
      <c r="BDR73" s="6"/>
      <c r="BDS73" s="6"/>
      <c r="BDT73" s="6"/>
      <c r="BDU73" s="6"/>
      <c r="BDV73" s="6"/>
      <c r="BDW73" s="6"/>
      <c r="BDX73" s="6"/>
      <c r="BDY73" s="6"/>
      <c r="BDZ73" s="6"/>
      <c r="BEA73" s="6"/>
      <c r="BEB73" s="6"/>
      <c r="BEC73" s="6"/>
      <c r="BED73" s="6"/>
      <c r="BEE73" s="6"/>
      <c r="BEF73" s="6"/>
      <c r="BEG73" s="6"/>
      <c r="BEH73" s="6"/>
      <c r="BEI73" s="6"/>
      <c r="BEJ73" s="6"/>
      <c r="BEK73" s="6"/>
      <c r="BEL73" s="6"/>
      <c r="BEM73" s="6"/>
      <c r="BEN73" s="6"/>
      <c r="BEO73" s="6"/>
      <c r="BEP73" s="6"/>
      <c r="BEQ73" s="6"/>
      <c r="BER73" s="6"/>
      <c r="BES73" s="6"/>
      <c r="BET73" s="6"/>
      <c r="BEU73" s="6"/>
      <c r="BEV73" s="6"/>
      <c r="BEW73" s="6"/>
      <c r="BEX73" s="6"/>
      <c r="BEY73" s="6"/>
      <c r="BEZ73" s="6"/>
      <c r="BFA73" s="6"/>
      <c r="BFB73" s="6"/>
      <c r="BFC73" s="6"/>
      <c r="BFD73" s="6"/>
      <c r="BFE73" s="6"/>
      <c r="BFF73" s="6"/>
      <c r="BFG73" s="6"/>
      <c r="BFH73" s="6"/>
      <c r="BFI73" s="6"/>
      <c r="BFJ73" s="6"/>
      <c r="BFK73" s="6"/>
      <c r="BFL73" s="6"/>
      <c r="BFM73" s="6"/>
      <c r="BFN73" s="6"/>
      <c r="BFO73" s="6"/>
      <c r="BFP73" s="6"/>
      <c r="BFQ73" s="6"/>
      <c r="BFR73" s="6"/>
      <c r="BFS73" s="6"/>
      <c r="BFT73" s="6"/>
      <c r="BFU73" s="6"/>
      <c r="BFV73" s="6"/>
      <c r="BFW73" s="6"/>
      <c r="BFX73" s="6"/>
      <c r="BFY73" s="6"/>
      <c r="BFZ73" s="6"/>
      <c r="BGA73" s="6"/>
      <c r="BGB73" s="6"/>
      <c r="BGC73" s="6"/>
      <c r="BGD73" s="6"/>
      <c r="BGE73" s="6"/>
      <c r="BGF73" s="6"/>
      <c r="BGG73" s="6"/>
      <c r="BGH73" s="6"/>
      <c r="BGI73" s="6"/>
      <c r="BGJ73" s="6"/>
      <c r="BGK73" s="6"/>
      <c r="BGL73" s="6"/>
      <c r="BGM73" s="6"/>
      <c r="BGN73" s="6"/>
      <c r="BGO73" s="6"/>
      <c r="BGP73" s="6"/>
      <c r="BGQ73" s="6"/>
      <c r="BGR73" s="6"/>
      <c r="BGS73" s="6"/>
      <c r="BGT73" s="6"/>
      <c r="BGU73" s="6"/>
      <c r="BGV73" s="6"/>
      <c r="BGW73" s="6"/>
      <c r="BGX73" s="6"/>
      <c r="BGY73" s="6"/>
      <c r="BGZ73" s="6"/>
      <c r="BHA73" s="6"/>
      <c r="BHB73" s="6"/>
      <c r="BHC73" s="6"/>
      <c r="BHD73" s="6"/>
      <c r="BHE73" s="6"/>
      <c r="BHF73" s="6"/>
      <c r="BHG73" s="6"/>
      <c r="BHH73" s="6"/>
      <c r="BHI73" s="6"/>
      <c r="BHJ73" s="6"/>
      <c r="BHK73" s="6"/>
      <c r="BHL73" s="6"/>
      <c r="BHM73" s="6"/>
      <c r="BHN73" s="6"/>
      <c r="BHO73" s="6"/>
      <c r="BHP73" s="6"/>
      <c r="BHQ73" s="6"/>
      <c r="BHR73" s="6"/>
      <c r="BHS73" s="6"/>
      <c r="BHT73" s="6"/>
      <c r="BHU73" s="6"/>
      <c r="BHV73" s="6"/>
      <c r="BHW73" s="6"/>
      <c r="BHX73" s="6"/>
      <c r="BHY73" s="6"/>
      <c r="BHZ73" s="6"/>
      <c r="BIA73" s="6"/>
      <c r="BIB73" s="6"/>
      <c r="BIC73" s="6"/>
      <c r="BID73" s="6"/>
      <c r="BIE73" s="6"/>
      <c r="BIF73" s="6"/>
      <c r="BIG73" s="6"/>
      <c r="BIH73" s="6"/>
      <c r="BII73" s="6"/>
      <c r="BIJ73" s="6"/>
      <c r="BIK73" s="6"/>
      <c r="BIL73" s="6"/>
      <c r="BIM73" s="6"/>
      <c r="BIN73" s="6"/>
      <c r="BIO73" s="6"/>
      <c r="BIP73" s="6"/>
      <c r="BIQ73" s="6"/>
      <c r="BIR73" s="6"/>
      <c r="BIS73" s="6"/>
      <c r="BIT73" s="6"/>
      <c r="BIU73" s="6"/>
      <c r="BIV73" s="6"/>
      <c r="BIW73" s="6"/>
      <c r="BIX73" s="6"/>
      <c r="BIY73" s="6"/>
      <c r="BIZ73" s="6"/>
      <c r="BJA73" s="6"/>
      <c r="BJB73" s="6"/>
      <c r="BJC73" s="6"/>
      <c r="BJD73" s="6"/>
      <c r="BJE73" s="6"/>
      <c r="BJF73" s="6"/>
      <c r="BJG73" s="6"/>
      <c r="BJH73" s="6"/>
      <c r="BJI73" s="6"/>
      <c r="BJJ73" s="6"/>
      <c r="BJK73" s="6"/>
      <c r="BJL73" s="6"/>
      <c r="BJM73" s="6"/>
      <c r="BJN73" s="6"/>
      <c r="BJO73" s="6"/>
      <c r="BJP73" s="6"/>
      <c r="BJQ73" s="6"/>
      <c r="BJR73" s="6"/>
      <c r="BJS73" s="6"/>
      <c r="BJT73" s="6"/>
      <c r="BJU73" s="6"/>
      <c r="BJV73" s="6"/>
      <c r="BJW73" s="6"/>
      <c r="BJX73" s="6"/>
      <c r="BJY73" s="6"/>
      <c r="BJZ73" s="6"/>
      <c r="BKA73" s="6"/>
      <c r="BKB73" s="6"/>
      <c r="BKC73" s="6"/>
      <c r="BKD73" s="6"/>
      <c r="BKE73" s="6"/>
      <c r="BKF73" s="6"/>
      <c r="BKG73" s="6"/>
      <c r="BKH73" s="6"/>
      <c r="BKI73" s="6"/>
      <c r="BKJ73" s="6"/>
      <c r="BKK73" s="6"/>
      <c r="BKL73" s="6"/>
      <c r="BKM73" s="6"/>
      <c r="BKN73" s="6"/>
      <c r="BKO73" s="6"/>
      <c r="BKP73" s="6"/>
      <c r="BKQ73" s="6"/>
      <c r="BKR73" s="6"/>
      <c r="BKS73" s="6"/>
      <c r="BKT73" s="6"/>
      <c r="BKU73" s="6"/>
      <c r="BKV73" s="6"/>
      <c r="BKW73" s="6"/>
      <c r="BKX73" s="6"/>
      <c r="BKY73" s="6"/>
      <c r="BKZ73" s="6"/>
      <c r="BLA73" s="6"/>
      <c r="BLB73" s="6"/>
      <c r="BLC73" s="6"/>
      <c r="BLD73" s="6"/>
      <c r="BLE73" s="6"/>
      <c r="BLF73" s="6"/>
      <c r="BLG73" s="6"/>
      <c r="BLH73" s="6"/>
      <c r="BLI73" s="6"/>
      <c r="BLJ73" s="6"/>
      <c r="BLK73" s="6"/>
      <c r="BLL73" s="6"/>
      <c r="BLM73" s="6"/>
      <c r="BLN73" s="6"/>
      <c r="BLO73" s="6"/>
      <c r="BLP73" s="6"/>
      <c r="BLQ73" s="6"/>
      <c r="BLR73" s="6"/>
      <c r="BLS73" s="6"/>
      <c r="BLT73" s="6"/>
      <c r="BLU73" s="6"/>
      <c r="BLV73" s="6"/>
      <c r="BLW73" s="6"/>
      <c r="BLX73" s="6"/>
      <c r="BLY73" s="6"/>
      <c r="BLZ73" s="6"/>
      <c r="BMA73" s="6"/>
      <c r="BMB73" s="6"/>
      <c r="BMC73" s="6"/>
      <c r="BMD73" s="6"/>
      <c r="BME73" s="6"/>
      <c r="BMF73" s="6"/>
      <c r="BMG73" s="6"/>
      <c r="BMH73" s="6"/>
      <c r="BMI73" s="6"/>
      <c r="BMJ73" s="6"/>
      <c r="BMK73" s="6"/>
      <c r="BML73" s="6"/>
      <c r="BMM73" s="6"/>
      <c r="BMN73" s="6"/>
      <c r="BMO73" s="6"/>
      <c r="BMP73" s="6"/>
      <c r="BMQ73" s="6"/>
      <c r="BMR73" s="6"/>
      <c r="BMS73" s="6"/>
      <c r="BMT73" s="6"/>
      <c r="BMU73" s="6"/>
      <c r="BMV73" s="6"/>
      <c r="BMW73" s="6"/>
      <c r="BMX73" s="6"/>
      <c r="BMY73" s="6"/>
      <c r="BMZ73" s="6"/>
      <c r="BNA73" s="6"/>
      <c r="BNB73" s="6"/>
      <c r="BNC73" s="6"/>
      <c r="BND73" s="6"/>
      <c r="BNE73" s="6"/>
      <c r="BNF73" s="6"/>
      <c r="BNG73" s="6"/>
      <c r="BNH73" s="6"/>
      <c r="BNI73" s="6"/>
      <c r="BNJ73" s="6"/>
      <c r="BNK73" s="6"/>
      <c r="BNL73" s="6"/>
      <c r="BNM73" s="6"/>
      <c r="BNN73" s="6"/>
      <c r="BNO73" s="6"/>
      <c r="BNP73" s="6"/>
      <c r="BNQ73" s="6"/>
      <c r="BNR73" s="6"/>
      <c r="BNS73" s="6"/>
      <c r="BNT73" s="6"/>
      <c r="BNU73" s="6"/>
      <c r="BNV73" s="6"/>
      <c r="BNW73" s="6"/>
      <c r="BNX73" s="6"/>
      <c r="BNY73" s="6"/>
      <c r="BNZ73" s="6"/>
      <c r="BOA73" s="6"/>
      <c r="BOB73" s="6"/>
      <c r="BOC73" s="6"/>
      <c r="BOD73" s="6"/>
      <c r="BOE73" s="6"/>
      <c r="BOF73" s="6"/>
      <c r="BOG73" s="6"/>
      <c r="BOH73" s="6"/>
      <c r="BOI73" s="6"/>
      <c r="BOJ73" s="6"/>
      <c r="BOK73" s="6"/>
      <c r="BOL73" s="6"/>
    </row>
    <row r="74" spans="1:1754" x14ac:dyDescent="0.3">
      <c r="A74" t="str">
        <f>IF(Input!A69=0,"",Input!A69)</f>
        <v/>
      </c>
      <c r="B74" s="1"/>
      <c r="M74" s="8">
        <v>56</v>
      </c>
      <c r="N74" t="str">
        <f t="shared" si="8"/>
        <v>6-6</v>
      </c>
      <c r="O74">
        <f t="shared" si="9"/>
        <v>6</v>
      </c>
      <c r="P74" s="9">
        <f t="shared" si="10"/>
        <v>6</v>
      </c>
      <c r="Q74" s="29" cm="1">
        <f t="array" ref="Q74">INDEX(START,O74,P74)</f>
        <v>2</v>
      </c>
      <c r="R74" s="6" cm="1">
        <f t="array" ref="R74">_xlfn.IFS(
R$17=1,Q74+1,
Q74 &gt; 9,0,
Q74 = 0,0,
TRUE,
Q74+
IF(IFERROR(VLOOKUP(($O74-1)&amp;"-"&amp;($P74  ),RUN,Q$18+4,FALSE)&gt;9,FALSE),1,0)+
IF(IFERROR(VLOOKUP(($O74  )&amp;"-"&amp;($P74+1),RUN,Q$18+4,FALSE)&gt;9,FALSE),1,0)+
IF(IFERROR(VLOOKUP(($O74+1)&amp;"-"&amp;($P74  ),RUN,Q$18+4,FALSE)&gt;9,FALSE),1,0)+
IF(IFERROR(VLOOKUP(($O74  )&amp;"-"&amp;($P74-1),RUN,Q$18+4,FALSE)&gt;9,FALSE),1,0)+
IF(IFERROR(VLOOKUP(($O74-1)&amp;"-"&amp;($P74-1),RUN,Q$18+4,FALSE)&gt;9,FALSE),1,0)+
IF(IFERROR(VLOOKUP(($O74+1)&amp;"-"&amp;($P74+1),RUN,Q$18+4,FALSE)&gt;9,FALSE),1,0)+
IF(IFERROR(VLOOKUP(($O74+1)&amp;"-"&amp;($P74-1),RUN,Q$18+4,FALSE)&gt;9,FALSE),1,0)+
IF(IFERROR(VLOOKUP(($O74-1)&amp;"-"&amp;($P74+1),RUN,Q$18+4,FALSE)&gt;9,FALSE),1,0),
TRUE,"X")</f>
        <v>3</v>
      </c>
      <c r="S74" s="6" cm="1">
        <f t="array" ref="S74">_xlfn.IFS(
S$17=1,R74+1,
R74 &gt; 9,0,
R74 = 0,0,
TRUE,
R74+
IF(IFERROR(VLOOKUP(($O74-1)&amp;"-"&amp;($P74  ),RUN,R$18+4,FALSE)&gt;9,FALSE),1,0)+
IF(IFERROR(VLOOKUP(($O74  )&amp;"-"&amp;($P74+1),RUN,R$18+4,FALSE)&gt;9,FALSE),1,0)+
IF(IFERROR(VLOOKUP(($O74+1)&amp;"-"&amp;($P74  ),RUN,R$18+4,FALSE)&gt;9,FALSE),1,0)+
IF(IFERROR(VLOOKUP(($O74  )&amp;"-"&amp;($P74-1),RUN,R$18+4,FALSE)&gt;9,FALSE),1,0)+
IF(IFERROR(VLOOKUP(($O74-1)&amp;"-"&amp;($P74-1),RUN,R$18+4,FALSE)&gt;9,FALSE),1,0)+
IF(IFERROR(VLOOKUP(($O74+1)&amp;"-"&amp;($P74+1),RUN,R$18+4,FALSE)&gt;9,FALSE),1,0)+
IF(IFERROR(VLOOKUP(($O74+1)&amp;"-"&amp;($P74-1),RUN,R$18+4,FALSE)&gt;9,FALSE),1,0)+
IF(IFERROR(VLOOKUP(($O74-1)&amp;"-"&amp;($P74+1),RUN,R$18+4,FALSE)&gt;9,FALSE),1,0),
TRUE,"X")</f>
        <v>4</v>
      </c>
      <c r="T74" s="6" cm="1">
        <f t="array" ref="T74">_xlfn.IFS(
T$17=1,S74+1,
S74 &gt; 9,0,
S74 = 0,0,
TRUE,
S74+
IF(IFERROR(VLOOKUP(($O74-1)&amp;"-"&amp;($P74  ),RUN,S$18+4,FALSE)&gt;9,FALSE),1,0)+
IF(IFERROR(VLOOKUP(($O74  )&amp;"-"&amp;($P74+1),RUN,S$18+4,FALSE)&gt;9,FALSE),1,0)+
IF(IFERROR(VLOOKUP(($O74+1)&amp;"-"&amp;($P74  ),RUN,S$18+4,FALSE)&gt;9,FALSE),1,0)+
IF(IFERROR(VLOOKUP(($O74  )&amp;"-"&amp;($P74-1),RUN,S$18+4,FALSE)&gt;9,FALSE),1,0)+
IF(IFERROR(VLOOKUP(($O74-1)&amp;"-"&amp;($P74-1),RUN,S$18+4,FALSE)&gt;9,FALSE),1,0)+
IF(IFERROR(VLOOKUP(($O74+1)&amp;"-"&amp;($P74+1),RUN,S$18+4,FALSE)&gt;9,FALSE),1,0)+
IF(IFERROR(VLOOKUP(($O74+1)&amp;"-"&amp;($P74-1),RUN,S$18+4,FALSE)&gt;9,FALSE),1,0)+
IF(IFERROR(VLOOKUP(($O74-1)&amp;"-"&amp;($P74+1),RUN,S$18+4,FALSE)&gt;9,FALSE),1,0),
TRUE,"X")</f>
        <v>6</v>
      </c>
      <c r="U74" s="6" cm="1">
        <f t="array" ref="U74">_xlfn.IFS(
U$17=1,T74+1,
T74 &gt; 9,0,
T74 = 0,0,
TRUE,
T74+
IF(IFERROR(VLOOKUP(($O74-1)&amp;"-"&amp;($P74  ),RUN,T$18+4,FALSE)&gt;9,FALSE),1,0)+
IF(IFERROR(VLOOKUP(($O74  )&amp;"-"&amp;($P74+1),RUN,T$18+4,FALSE)&gt;9,FALSE),1,0)+
IF(IFERROR(VLOOKUP(($O74+1)&amp;"-"&amp;($P74  ),RUN,T$18+4,FALSE)&gt;9,FALSE),1,0)+
IF(IFERROR(VLOOKUP(($O74  )&amp;"-"&amp;($P74-1),RUN,T$18+4,FALSE)&gt;9,FALSE),1,0)+
IF(IFERROR(VLOOKUP(($O74-1)&amp;"-"&amp;($P74-1),RUN,T$18+4,FALSE)&gt;9,FALSE),1,0)+
IF(IFERROR(VLOOKUP(($O74+1)&amp;"-"&amp;($P74+1),RUN,T$18+4,FALSE)&gt;9,FALSE),1,0)+
IF(IFERROR(VLOOKUP(($O74+1)&amp;"-"&amp;($P74-1),RUN,T$18+4,FALSE)&gt;9,FALSE),1,0)+
IF(IFERROR(VLOOKUP(($O74-1)&amp;"-"&amp;($P74+1),RUN,T$18+4,FALSE)&gt;9,FALSE),1,0),
TRUE,"X")</f>
        <v>6</v>
      </c>
      <c r="V74" s="6" cm="1">
        <f t="array" ref="V74">_xlfn.IFS(
V$17=1,U74+1,
U74 &gt; 9,0,
U74 = 0,0,
TRUE,
U74+
IF(IFERROR(VLOOKUP(($O74-1)&amp;"-"&amp;($P74  ),RUN,U$18+4,FALSE)&gt;9,FALSE),1,0)+
IF(IFERROR(VLOOKUP(($O74  )&amp;"-"&amp;($P74+1),RUN,U$18+4,FALSE)&gt;9,FALSE),1,0)+
IF(IFERROR(VLOOKUP(($O74+1)&amp;"-"&amp;($P74  ),RUN,U$18+4,FALSE)&gt;9,FALSE),1,0)+
IF(IFERROR(VLOOKUP(($O74  )&amp;"-"&amp;($P74-1),RUN,U$18+4,FALSE)&gt;9,FALSE),1,0)+
IF(IFERROR(VLOOKUP(($O74-1)&amp;"-"&amp;($P74-1),RUN,U$18+4,FALSE)&gt;9,FALSE),1,0)+
IF(IFERROR(VLOOKUP(($O74+1)&amp;"-"&amp;($P74+1),RUN,U$18+4,FALSE)&gt;9,FALSE),1,0)+
IF(IFERROR(VLOOKUP(($O74+1)&amp;"-"&amp;($P74-1),RUN,U$18+4,FALSE)&gt;9,FALSE),1,0)+
IF(IFERROR(VLOOKUP(($O74-1)&amp;"-"&amp;($P74+1),RUN,U$18+4,FALSE)&gt;9,FALSE),1,0),
TRUE,"X")</f>
        <v>7</v>
      </c>
      <c r="W74" s="6" cm="1">
        <f t="array" ref="W74">_xlfn.IFS(
W$17=1,V74+1,
V74 &gt; 9,0,
V74 = 0,0,
TRUE,
V74+
IF(IFERROR(VLOOKUP(($O74-1)&amp;"-"&amp;($P74  ),RUN,V$18+4,FALSE)&gt;9,FALSE),1,0)+
IF(IFERROR(VLOOKUP(($O74  )&amp;"-"&amp;($P74+1),RUN,V$18+4,FALSE)&gt;9,FALSE),1,0)+
IF(IFERROR(VLOOKUP(($O74+1)&amp;"-"&amp;($P74  ),RUN,V$18+4,FALSE)&gt;9,FALSE),1,0)+
IF(IFERROR(VLOOKUP(($O74  )&amp;"-"&amp;($P74-1),RUN,V$18+4,FALSE)&gt;9,FALSE),1,0)+
IF(IFERROR(VLOOKUP(($O74-1)&amp;"-"&amp;($P74-1),RUN,V$18+4,FALSE)&gt;9,FALSE),1,0)+
IF(IFERROR(VLOOKUP(($O74+1)&amp;"-"&amp;($P74+1),RUN,V$18+4,FALSE)&gt;9,FALSE),1,0)+
IF(IFERROR(VLOOKUP(($O74+1)&amp;"-"&amp;($P74-1),RUN,V$18+4,FALSE)&gt;9,FALSE),1,0)+
IF(IFERROR(VLOOKUP(($O74-1)&amp;"-"&amp;($P74+1),RUN,V$18+4,FALSE)&gt;9,FALSE),1,0),
TRUE,"X")</f>
        <v>8</v>
      </c>
      <c r="X74" s="6" cm="1">
        <f t="array" ref="X74">_xlfn.IFS(
X$17=1,W74+1,
W74 &gt; 9,0,
W74 = 0,0,
TRUE,
W74+
IF(IFERROR(VLOOKUP(($O74-1)&amp;"-"&amp;($P74  ),RUN,W$18+4,FALSE)&gt;9,FALSE),1,0)+
IF(IFERROR(VLOOKUP(($O74  )&amp;"-"&amp;($P74+1),RUN,W$18+4,FALSE)&gt;9,FALSE),1,0)+
IF(IFERROR(VLOOKUP(($O74+1)&amp;"-"&amp;($P74  ),RUN,W$18+4,FALSE)&gt;9,FALSE),1,0)+
IF(IFERROR(VLOOKUP(($O74  )&amp;"-"&amp;($P74-1),RUN,W$18+4,FALSE)&gt;9,FALSE),1,0)+
IF(IFERROR(VLOOKUP(($O74-1)&amp;"-"&amp;($P74-1),RUN,W$18+4,FALSE)&gt;9,FALSE),1,0)+
IF(IFERROR(VLOOKUP(($O74+1)&amp;"-"&amp;($P74+1),RUN,W$18+4,FALSE)&gt;9,FALSE),1,0)+
IF(IFERROR(VLOOKUP(($O74+1)&amp;"-"&amp;($P74-1),RUN,W$18+4,FALSE)&gt;9,FALSE),1,0)+
IF(IFERROR(VLOOKUP(($O74-1)&amp;"-"&amp;($P74+1),RUN,W$18+4,FALSE)&gt;9,FALSE),1,0),
TRUE,"X")</f>
        <v>8</v>
      </c>
      <c r="Y74" s="6" cm="1">
        <f t="array" ref="Y74">_xlfn.IFS(
Y$17=1,X74+1,
X74 &gt; 9,0,
X74 = 0,0,
TRUE,
X74+
IF(IFERROR(VLOOKUP(($O74-1)&amp;"-"&amp;($P74  ),RUN,X$18+4,FALSE)&gt;9,FALSE),1,0)+
IF(IFERROR(VLOOKUP(($O74  )&amp;"-"&amp;($P74+1),RUN,X$18+4,FALSE)&gt;9,FALSE),1,0)+
IF(IFERROR(VLOOKUP(($O74+1)&amp;"-"&amp;($P74  ),RUN,X$18+4,FALSE)&gt;9,FALSE),1,0)+
IF(IFERROR(VLOOKUP(($O74  )&amp;"-"&amp;($P74-1),RUN,X$18+4,FALSE)&gt;9,FALSE),1,0)+
IF(IFERROR(VLOOKUP(($O74-1)&amp;"-"&amp;($P74-1),RUN,X$18+4,FALSE)&gt;9,FALSE),1,0)+
IF(IFERROR(VLOOKUP(($O74+1)&amp;"-"&amp;($P74+1),RUN,X$18+4,FALSE)&gt;9,FALSE),1,0)+
IF(IFERROR(VLOOKUP(($O74+1)&amp;"-"&amp;($P74-1),RUN,X$18+4,FALSE)&gt;9,FALSE),1,0)+
IF(IFERROR(VLOOKUP(($O74-1)&amp;"-"&amp;($P74+1),RUN,X$18+4,FALSE)&gt;9,FALSE),1,0),
TRUE,"X")</f>
        <v>9</v>
      </c>
      <c r="Z74" s="6" cm="1">
        <f t="array" ref="Z74">_xlfn.IFS(
Z$17=1,Y74+1,
Y74 &gt; 9,0,
Y74 = 0,0,
TRUE,
Y74+
IF(IFERROR(VLOOKUP(($O74-1)&amp;"-"&amp;($P74  ),RUN,Y$18+4,FALSE)&gt;9,FALSE),1,0)+
IF(IFERROR(VLOOKUP(($O74  )&amp;"-"&amp;($P74+1),RUN,Y$18+4,FALSE)&gt;9,FALSE),1,0)+
IF(IFERROR(VLOOKUP(($O74+1)&amp;"-"&amp;($P74  ),RUN,Y$18+4,FALSE)&gt;9,FALSE),1,0)+
IF(IFERROR(VLOOKUP(($O74  )&amp;"-"&amp;($P74-1),RUN,Y$18+4,FALSE)&gt;9,FALSE),1,0)+
IF(IFERROR(VLOOKUP(($O74-1)&amp;"-"&amp;($P74-1),RUN,Y$18+4,FALSE)&gt;9,FALSE),1,0)+
IF(IFERROR(VLOOKUP(($O74+1)&amp;"-"&amp;($P74+1),RUN,Y$18+4,FALSE)&gt;9,FALSE),1,0)+
IF(IFERROR(VLOOKUP(($O74+1)&amp;"-"&amp;($P74-1),RUN,Y$18+4,FALSE)&gt;9,FALSE),1,0)+
IF(IFERROR(VLOOKUP(($O74-1)&amp;"-"&amp;($P74+1),RUN,Y$18+4,FALSE)&gt;9,FALSE),1,0),
TRUE,"X")</f>
        <v>10</v>
      </c>
      <c r="AA74" s="6" cm="1">
        <f t="array" ref="AA74">_xlfn.IFS(
AA$17=1,Z74+1,
Z74 &gt; 9,0,
Z74 = 0,0,
TRUE,
Z74+
IF(IFERROR(VLOOKUP(($O74-1)&amp;"-"&amp;($P74  ),RUN,Z$18+4,FALSE)&gt;9,FALSE),1,0)+
IF(IFERROR(VLOOKUP(($O74  )&amp;"-"&amp;($P74+1),RUN,Z$18+4,FALSE)&gt;9,FALSE),1,0)+
IF(IFERROR(VLOOKUP(($O74+1)&amp;"-"&amp;($P74  ),RUN,Z$18+4,FALSE)&gt;9,FALSE),1,0)+
IF(IFERROR(VLOOKUP(($O74  )&amp;"-"&amp;($P74-1),RUN,Z$18+4,FALSE)&gt;9,FALSE),1,0)+
IF(IFERROR(VLOOKUP(($O74-1)&amp;"-"&amp;($P74-1),RUN,Z$18+4,FALSE)&gt;9,FALSE),1,0)+
IF(IFERROR(VLOOKUP(($O74+1)&amp;"-"&amp;($P74+1),RUN,Z$18+4,FALSE)&gt;9,FALSE),1,0)+
IF(IFERROR(VLOOKUP(($O74+1)&amp;"-"&amp;($P74-1),RUN,Z$18+4,FALSE)&gt;9,FALSE),1,0)+
IF(IFERROR(VLOOKUP(($O74-1)&amp;"-"&amp;($P74+1),RUN,Z$18+4,FALSE)&gt;9,FALSE),1,0),
TRUE,"X")</f>
        <v>0</v>
      </c>
      <c r="AB74" s="6" cm="1">
        <f t="array" ref="AB74">_xlfn.IFS(
AB$17=1,AA74+1,
AA74 &gt; 9,0,
AA74 = 0,0,
TRUE,
AA74+
IF(IFERROR(VLOOKUP(($O74-1)&amp;"-"&amp;($P74  ),RUN,AA$18+4,FALSE)&gt;9,FALSE),1,0)+
IF(IFERROR(VLOOKUP(($O74  )&amp;"-"&amp;($P74+1),RUN,AA$18+4,FALSE)&gt;9,FALSE),1,0)+
IF(IFERROR(VLOOKUP(($O74+1)&amp;"-"&amp;($P74  ),RUN,AA$18+4,FALSE)&gt;9,FALSE),1,0)+
IF(IFERROR(VLOOKUP(($O74  )&amp;"-"&amp;($P74-1),RUN,AA$18+4,FALSE)&gt;9,FALSE),1,0)+
IF(IFERROR(VLOOKUP(($O74-1)&amp;"-"&amp;($P74-1),RUN,AA$18+4,FALSE)&gt;9,FALSE),1,0)+
IF(IFERROR(VLOOKUP(($O74+1)&amp;"-"&amp;($P74+1),RUN,AA$18+4,FALSE)&gt;9,FALSE),1,0)+
IF(IFERROR(VLOOKUP(($O74+1)&amp;"-"&amp;($P74-1),RUN,AA$18+4,FALSE)&gt;9,FALSE),1,0)+
IF(IFERROR(VLOOKUP(($O74-1)&amp;"-"&amp;($P74+1),RUN,AA$18+4,FALSE)&gt;9,FALSE),1,0),
TRUE,"X")</f>
        <v>0</v>
      </c>
      <c r="AC74" s="6" cm="1">
        <f t="array" ref="AC74">_xlfn.IFS(
AC$17=1,AB74+1,
AB74 &gt; 9,0,
AB74 = 0,0,
TRUE,
AB74+
IF(IFERROR(VLOOKUP(($O74-1)&amp;"-"&amp;($P74  ),RUN,AB$18+4,FALSE)&gt;9,FALSE),1,0)+
IF(IFERROR(VLOOKUP(($O74  )&amp;"-"&amp;($P74+1),RUN,AB$18+4,FALSE)&gt;9,FALSE),1,0)+
IF(IFERROR(VLOOKUP(($O74+1)&amp;"-"&amp;($P74  ),RUN,AB$18+4,FALSE)&gt;9,FALSE),1,0)+
IF(IFERROR(VLOOKUP(($O74  )&amp;"-"&amp;($P74-1),RUN,AB$18+4,FALSE)&gt;9,FALSE),1,0)+
IF(IFERROR(VLOOKUP(($O74-1)&amp;"-"&amp;($P74-1),RUN,AB$18+4,FALSE)&gt;9,FALSE),1,0)+
IF(IFERROR(VLOOKUP(($O74+1)&amp;"-"&amp;($P74+1),RUN,AB$18+4,FALSE)&gt;9,FALSE),1,0)+
IF(IFERROR(VLOOKUP(($O74+1)&amp;"-"&amp;($P74-1),RUN,AB$18+4,FALSE)&gt;9,FALSE),1,0)+
IF(IFERROR(VLOOKUP(($O74-1)&amp;"-"&amp;($P74+1),RUN,AB$18+4,FALSE)&gt;9,FALSE),1,0),
TRUE,"X")</f>
        <v>0</v>
      </c>
      <c r="AD74" s="6" cm="1">
        <f t="array" ref="AD74">_xlfn.IFS(
AD$17=1,AC74+1,
AC74 &gt; 9,0,
AC74 = 0,0,
TRUE,
AC74+
IF(IFERROR(VLOOKUP(($O74-1)&amp;"-"&amp;($P74  ),RUN,AC$18+4,FALSE)&gt;9,FALSE),1,0)+
IF(IFERROR(VLOOKUP(($O74  )&amp;"-"&amp;($P74+1),RUN,AC$18+4,FALSE)&gt;9,FALSE),1,0)+
IF(IFERROR(VLOOKUP(($O74+1)&amp;"-"&amp;($P74  ),RUN,AC$18+4,FALSE)&gt;9,FALSE),1,0)+
IF(IFERROR(VLOOKUP(($O74  )&amp;"-"&amp;($P74-1),RUN,AC$18+4,FALSE)&gt;9,FALSE),1,0)+
IF(IFERROR(VLOOKUP(($O74-1)&amp;"-"&amp;($P74-1),RUN,AC$18+4,FALSE)&gt;9,FALSE),1,0)+
IF(IFERROR(VLOOKUP(($O74+1)&amp;"-"&amp;($P74+1),RUN,AC$18+4,FALSE)&gt;9,FALSE),1,0)+
IF(IFERROR(VLOOKUP(($O74+1)&amp;"-"&amp;($P74-1),RUN,AC$18+4,FALSE)&gt;9,FALSE),1,0)+
IF(IFERROR(VLOOKUP(($O74-1)&amp;"-"&amp;($P74+1),RUN,AC$18+4,FALSE)&gt;9,FALSE),1,0),
TRUE,"X")</f>
        <v>0</v>
      </c>
      <c r="AE74" s="6" cm="1">
        <f t="array" ref="AE74">_xlfn.IFS(
AE$17=1,AD74+1,
AD74 &gt; 9,0,
AD74 = 0,0,
TRUE,
AD74+
IF(IFERROR(VLOOKUP(($O74-1)&amp;"-"&amp;($P74  ),RUN,AD$18+4,FALSE)&gt;9,FALSE),1,0)+
IF(IFERROR(VLOOKUP(($O74  )&amp;"-"&amp;($P74+1),RUN,AD$18+4,FALSE)&gt;9,FALSE),1,0)+
IF(IFERROR(VLOOKUP(($O74+1)&amp;"-"&amp;($P74  ),RUN,AD$18+4,FALSE)&gt;9,FALSE),1,0)+
IF(IFERROR(VLOOKUP(($O74  )&amp;"-"&amp;($P74-1),RUN,AD$18+4,FALSE)&gt;9,FALSE),1,0)+
IF(IFERROR(VLOOKUP(($O74-1)&amp;"-"&amp;($P74-1),RUN,AD$18+4,FALSE)&gt;9,FALSE),1,0)+
IF(IFERROR(VLOOKUP(($O74+1)&amp;"-"&amp;($P74+1),RUN,AD$18+4,FALSE)&gt;9,FALSE),1,0)+
IF(IFERROR(VLOOKUP(($O74+1)&amp;"-"&amp;($P74-1),RUN,AD$18+4,FALSE)&gt;9,FALSE),1,0)+
IF(IFERROR(VLOOKUP(($O74-1)&amp;"-"&amp;($P74+1),RUN,AD$18+4,FALSE)&gt;9,FALSE),1,0),
TRUE,"X")</f>
        <v>0</v>
      </c>
      <c r="AF74" s="6" cm="1">
        <f t="array" ref="AF74">_xlfn.IFS(
AF$17=1,AE74+1,
AE74 &gt; 9,0,
AE74 = 0,0,
TRUE,
AE74+
IF(IFERROR(VLOOKUP(($O74-1)&amp;"-"&amp;($P74  ),RUN,AE$18+4,FALSE)&gt;9,FALSE),1,0)+
IF(IFERROR(VLOOKUP(($O74  )&amp;"-"&amp;($P74+1),RUN,AE$18+4,FALSE)&gt;9,FALSE),1,0)+
IF(IFERROR(VLOOKUP(($O74+1)&amp;"-"&amp;($P74  ),RUN,AE$18+4,FALSE)&gt;9,FALSE),1,0)+
IF(IFERROR(VLOOKUP(($O74  )&amp;"-"&amp;($P74-1),RUN,AE$18+4,FALSE)&gt;9,FALSE),1,0)+
IF(IFERROR(VLOOKUP(($O74-1)&amp;"-"&amp;($P74-1),RUN,AE$18+4,FALSE)&gt;9,FALSE),1,0)+
IF(IFERROR(VLOOKUP(($O74+1)&amp;"-"&amp;($P74+1),RUN,AE$18+4,FALSE)&gt;9,FALSE),1,0)+
IF(IFERROR(VLOOKUP(($O74+1)&amp;"-"&amp;($P74-1),RUN,AE$18+4,FALSE)&gt;9,FALSE),1,0)+
IF(IFERROR(VLOOKUP(($O74-1)&amp;"-"&amp;($P74+1),RUN,AE$18+4,FALSE)&gt;9,FALSE),1,0),
TRUE,"X")</f>
        <v>0</v>
      </c>
      <c r="AG74" s="6" cm="1">
        <f t="array" ref="AG74">_xlfn.IFS(
AG$17=1,AF74+1,
AF74 &gt; 9,0,
AF74 = 0,0,
TRUE,
AF74+
IF(IFERROR(VLOOKUP(($O74-1)&amp;"-"&amp;($P74  ),RUN,AF$18+4,FALSE)&gt;9,FALSE),1,0)+
IF(IFERROR(VLOOKUP(($O74  )&amp;"-"&amp;($P74+1),RUN,AF$18+4,FALSE)&gt;9,FALSE),1,0)+
IF(IFERROR(VLOOKUP(($O74+1)&amp;"-"&amp;($P74  ),RUN,AF$18+4,FALSE)&gt;9,FALSE),1,0)+
IF(IFERROR(VLOOKUP(($O74  )&amp;"-"&amp;($P74-1),RUN,AF$18+4,FALSE)&gt;9,FALSE),1,0)+
IF(IFERROR(VLOOKUP(($O74-1)&amp;"-"&amp;($P74-1),RUN,AF$18+4,FALSE)&gt;9,FALSE),1,0)+
IF(IFERROR(VLOOKUP(($O74+1)&amp;"-"&amp;($P74+1),RUN,AF$18+4,FALSE)&gt;9,FALSE),1,0)+
IF(IFERROR(VLOOKUP(($O74+1)&amp;"-"&amp;($P74-1),RUN,AF$18+4,FALSE)&gt;9,FALSE),1,0)+
IF(IFERROR(VLOOKUP(($O74-1)&amp;"-"&amp;($P74+1),RUN,AF$18+4,FALSE)&gt;9,FALSE),1,0),
TRUE,"X")</f>
        <v>0</v>
      </c>
      <c r="AH74" s="6" cm="1">
        <f t="array" ref="AH74">_xlfn.IFS(
AH$17=1,AG74+1,
AG74 &gt; 9,0,
AG74 = 0,0,
TRUE,
AG74+
IF(IFERROR(VLOOKUP(($O74-1)&amp;"-"&amp;($P74  ),RUN,AG$18+4,FALSE)&gt;9,FALSE),1,0)+
IF(IFERROR(VLOOKUP(($O74  )&amp;"-"&amp;($P74+1),RUN,AG$18+4,FALSE)&gt;9,FALSE),1,0)+
IF(IFERROR(VLOOKUP(($O74+1)&amp;"-"&amp;($P74  ),RUN,AG$18+4,FALSE)&gt;9,FALSE),1,0)+
IF(IFERROR(VLOOKUP(($O74  )&amp;"-"&amp;($P74-1),RUN,AG$18+4,FALSE)&gt;9,FALSE),1,0)+
IF(IFERROR(VLOOKUP(($O74-1)&amp;"-"&amp;($P74-1),RUN,AG$18+4,FALSE)&gt;9,FALSE),1,0)+
IF(IFERROR(VLOOKUP(($O74+1)&amp;"-"&amp;($P74+1),RUN,AG$18+4,FALSE)&gt;9,FALSE),1,0)+
IF(IFERROR(VLOOKUP(($O74+1)&amp;"-"&amp;($P74-1),RUN,AG$18+4,FALSE)&gt;9,FALSE),1,0)+
IF(IFERROR(VLOOKUP(($O74-1)&amp;"-"&amp;($P74+1),RUN,AG$18+4,FALSE)&gt;9,FALSE),1,0),
TRUE,"X")</f>
        <v>0</v>
      </c>
      <c r="AI74" s="6" cm="1">
        <f t="array" ref="AI74">_xlfn.IFS(
AI$17=1,AH74+1,
AH74 &gt; 9,0,
AH74 = 0,0,
TRUE,
AH74+
IF(IFERROR(VLOOKUP(($O74-1)&amp;"-"&amp;($P74  ),RUN,AH$18+4,FALSE)&gt;9,FALSE),1,0)+
IF(IFERROR(VLOOKUP(($O74  )&amp;"-"&amp;($P74+1),RUN,AH$18+4,FALSE)&gt;9,FALSE),1,0)+
IF(IFERROR(VLOOKUP(($O74+1)&amp;"-"&amp;($P74  ),RUN,AH$18+4,FALSE)&gt;9,FALSE),1,0)+
IF(IFERROR(VLOOKUP(($O74  )&amp;"-"&amp;($P74-1),RUN,AH$18+4,FALSE)&gt;9,FALSE),1,0)+
IF(IFERROR(VLOOKUP(($O74-1)&amp;"-"&amp;($P74-1),RUN,AH$18+4,FALSE)&gt;9,FALSE),1,0)+
IF(IFERROR(VLOOKUP(($O74+1)&amp;"-"&amp;($P74+1),RUN,AH$18+4,FALSE)&gt;9,FALSE),1,0)+
IF(IFERROR(VLOOKUP(($O74+1)&amp;"-"&amp;($P74-1),RUN,AH$18+4,FALSE)&gt;9,FALSE),1,0)+
IF(IFERROR(VLOOKUP(($O74-1)&amp;"-"&amp;($P74+1),RUN,AH$18+4,FALSE)&gt;9,FALSE),1,0),
TRUE,"X")</f>
        <v>0</v>
      </c>
      <c r="AJ74" s="6" cm="1">
        <f t="array" ref="AJ74">_xlfn.IFS(
AJ$17=1,AI74+1,
AI74 &gt; 9,0,
AI74 = 0,0,
TRUE,
AI74+
IF(IFERROR(VLOOKUP(($O74-1)&amp;"-"&amp;($P74  ),RUN,AI$18+4,FALSE)&gt;9,FALSE),1,0)+
IF(IFERROR(VLOOKUP(($O74  )&amp;"-"&amp;($P74+1),RUN,AI$18+4,FALSE)&gt;9,FALSE),1,0)+
IF(IFERROR(VLOOKUP(($O74+1)&amp;"-"&amp;($P74  ),RUN,AI$18+4,FALSE)&gt;9,FALSE),1,0)+
IF(IFERROR(VLOOKUP(($O74  )&amp;"-"&amp;($P74-1),RUN,AI$18+4,FALSE)&gt;9,FALSE),1,0)+
IF(IFERROR(VLOOKUP(($O74-1)&amp;"-"&amp;($P74-1),RUN,AI$18+4,FALSE)&gt;9,FALSE),1,0)+
IF(IFERROR(VLOOKUP(($O74+1)&amp;"-"&amp;($P74+1),RUN,AI$18+4,FALSE)&gt;9,FALSE),1,0)+
IF(IFERROR(VLOOKUP(($O74+1)&amp;"-"&amp;($P74-1),RUN,AI$18+4,FALSE)&gt;9,FALSE),1,0)+
IF(IFERROR(VLOOKUP(($O74-1)&amp;"-"&amp;($P74+1),RUN,AI$18+4,FALSE)&gt;9,FALSE),1,0),
TRUE,"X")</f>
        <v>0</v>
      </c>
      <c r="AK74" s="6" cm="1">
        <f t="array" ref="AK74">_xlfn.IFS(
AK$17=1,AJ74+1,
AJ74 &gt; 9,0,
AJ74 = 0,0,
TRUE,
AJ74+
IF(IFERROR(VLOOKUP(($O74-1)&amp;"-"&amp;($P74  ),RUN,AJ$18+4,FALSE)&gt;9,FALSE),1,0)+
IF(IFERROR(VLOOKUP(($O74  )&amp;"-"&amp;($P74+1),RUN,AJ$18+4,FALSE)&gt;9,FALSE),1,0)+
IF(IFERROR(VLOOKUP(($O74+1)&amp;"-"&amp;($P74  ),RUN,AJ$18+4,FALSE)&gt;9,FALSE),1,0)+
IF(IFERROR(VLOOKUP(($O74  )&amp;"-"&amp;($P74-1),RUN,AJ$18+4,FALSE)&gt;9,FALSE),1,0)+
IF(IFERROR(VLOOKUP(($O74-1)&amp;"-"&amp;($P74-1),RUN,AJ$18+4,FALSE)&gt;9,FALSE),1,0)+
IF(IFERROR(VLOOKUP(($O74+1)&amp;"-"&amp;($P74+1),RUN,AJ$18+4,FALSE)&gt;9,FALSE),1,0)+
IF(IFERROR(VLOOKUP(($O74+1)&amp;"-"&amp;($P74-1),RUN,AJ$18+4,FALSE)&gt;9,FALSE),1,0)+
IF(IFERROR(VLOOKUP(($O74-1)&amp;"-"&amp;($P74+1),RUN,AJ$18+4,FALSE)&gt;9,FALSE),1,0),
TRUE,"X")</f>
        <v>1</v>
      </c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  <c r="AJD74" s="6"/>
      <c r="AJE74" s="6"/>
      <c r="AJF74" s="6"/>
      <c r="AJG74" s="6"/>
      <c r="AJH74" s="6"/>
      <c r="AJI74" s="6"/>
      <c r="AJJ74" s="6"/>
      <c r="AJK74" s="6"/>
      <c r="AJL74" s="6"/>
      <c r="AJM74" s="6"/>
      <c r="AJN74" s="6"/>
      <c r="AJO74" s="6"/>
      <c r="AJP74" s="6"/>
      <c r="AJQ74" s="6"/>
      <c r="AJR74" s="6"/>
      <c r="AJS74" s="6"/>
      <c r="AJT74" s="6"/>
      <c r="AJU74" s="6"/>
      <c r="AJV74" s="6"/>
      <c r="AJW74" s="6"/>
      <c r="AJX74" s="6"/>
      <c r="AJY74" s="6"/>
      <c r="AJZ74" s="6"/>
      <c r="AKA74" s="6"/>
      <c r="AKB74" s="6"/>
      <c r="AKC74" s="6"/>
      <c r="AKD74" s="6"/>
      <c r="AKE74" s="6"/>
      <c r="AKF74" s="6"/>
      <c r="AKG74" s="6"/>
      <c r="AKH74" s="6"/>
      <c r="AKI74" s="6"/>
      <c r="AKJ74" s="6"/>
      <c r="AKK74" s="6"/>
      <c r="AKL74" s="6"/>
      <c r="AKM74" s="6"/>
      <c r="AKN74" s="6"/>
      <c r="AKO74" s="6"/>
      <c r="AKP74" s="6"/>
      <c r="AKQ74" s="6"/>
      <c r="AKR74" s="6"/>
      <c r="AKS74" s="6"/>
      <c r="AKT74" s="6"/>
      <c r="AKU74" s="6"/>
      <c r="AKV74" s="6"/>
      <c r="AKW74" s="6"/>
      <c r="AKX74" s="6"/>
      <c r="AKY74" s="6"/>
      <c r="AKZ74" s="6"/>
      <c r="ALA74" s="6"/>
      <c r="ALB74" s="6"/>
      <c r="ALC74" s="6"/>
      <c r="ALD74" s="6"/>
      <c r="ALE74" s="6"/>
      <c r="ALF74" s="6"/>
      <c r="ALG74" s="6"/>
      <c r="ALH74" s="6"/>
      <c r="ALI74" s="6"/>
      <c r="ALJ74" s="6"/>
      <c r="ALK74" s="6"/>
      <c r="ALL74" s="6"/>
      <c r="ALM74" s="6"/>
      <c r="ALN74" s="6"/>
      <c r="ALO74" s="6"/>
      <c r="ALP74" s="6"/>
      <c r="ALQ74" s="6"/>
      <c r="ALR74" s="6"/>
      <c r="ALS74" s="6"/>
      <c r="ALT74" s="6"/>
      <c r="ALU74" s="6"/>
      <c r="ALV74" s="6"/>
      <c r="ALW74" s="6"/>
      <c r="ALX74" s="6"/>
      <c r="ALY74" s="6"/>
      <c r="ALZ74" s="6"/>
      <c r="AMA74" s="6"/>
      <c r="AMB74" s="6"/>
      <c r="AMC74" s="6"/>
      <c r="AMD74" s="6"/>
      <c r="AME74" s="6"/>
      <c r="AMF74" s="6"/>
      <c r="AMG74" s="6"/>
      <c r="AMH74" s="6"/>
      <c r="AMI74" s="6"/>
      <c r="AMJ74" s="6"/>
      <c r="AMK74" s="6"/>
      <c r="AML74" s="6"/>
      <c r="AMM74" s="6"/>
      <c r="AMN74" s="6"/>
      <c r="AMO74" s="6"/>
      <c r="AMP74" s="6"/>
      <c r="AMQ74" s="6"/>
      <c r="AMR74" s="6"/>
      <c r="AMS74" s="6"/>
      <c r="AMT74" s="6"/>
      <c r="AMU74" s="6"/>
      <c r="AMV74" s="6"/>
      <c r="AMW74" s="6"/>
      <c r="AMX74" s="6"/>
      <c r="AMY74" s="6"/>
      <c r="AMZ74" s="6"/>
      <c r="ANA74" s="6"/>
      <c r="ANB74" s="6"/>
      <c r="ANC74" s="6"/>
      <c r="AND74" s="6"/>
      <c r="ANE74" s="6"/>
      <c r="ANF74" s="6"/>
      <c r="ANG74" s="6"/>
      <c r="ANH74" s="6"/>
      <c r="ANI74" s="6"/>
      <c r="ANJ74" s="6"/>
      <c r="ANK74" s="6"/>
      <c r="ANL74" s="6"/>
      <c r="ANM74" s="6"/>
      <c r="ANN74" s="6"/>
      <c r="ANO74" s="6"/>
      <c r="ANP74" s="6"/>
      <c r="ANQ74" s="6"/>
      <c r="ANR74" s="6"/>
      <c r="ANS74" s="6"/>
      <c r="ANT74" s="6"/>
      <c r="ANU74" s="6"/>
      <c r="ANV74" s="6"/>
      <c r="ANW74" s="6"/>
      <c r="ANX74" s="6"/>
      <c r="ANY74" s="6"/>
      <c r="ANZ74" s="6"/>
      <c r="AOA74" s="6"/>
      <c r="AOB74" s="6"/>
      <c r="AOC74" s="6"/>
      <c r="AOD74" s="6"/>
      <c r="AOE74" s="6"/>
      <c r="AOF74" s="6"/>
      <c r="AOG74" s="6"/>
      <c r="AOH74" s="6"/>
      <c r="AOI74" s="6"/>
      <c r="AOJ74" s="6"/>
      <c r="AOK74" s="6"/>
      <c r="AOL74" s="6"/>
      <c r="AOM74" s="6"/>
      <c r="AON74" s="6"/>
      <c r="AOO74" s="6"/>
      <c r="AOP74" s="6"/>
      <c r="AOQ74" s="6"/>
      <c r="AOR74" s="6"/>
      <c r="AOS74" s="6"/>
      <c r="AOT74" s="6"/>
      <c r="AOU74" s="6"/>
      <c r="AOV74" s="6"/>
      <c r="AOW74" s="6"/>
      <c r="AOX74" s="6"/>
      <c r="AOY74" s="6"/>
      <c r="AOZ74" s="6"/>
      <c r="APA74" s="6"/>
      <c r="APB74" s="6"/>
      <c r="APC74" s="6"/>
      <c r="APD74" s="6"/>
      <c r="APE74" s="6"/>
      <c r="APF74" s="6"/>
      <c r="APG74" s="6"/>
      <c r="APH74" s="6"/>
      <c r="API74" s="6"/>
      <c r="APJ74" s="6"/>
      <c r="APK74" s="6"/>
      <c r="APL74" s="6"/>
      <c r="APM74" s="6"/>
      <c r="APN74" s="6"/>
      <c r="APO74" s="6"/>
      <c r="APP74" s="6"/>
      <c r="APQ74" s="6"/>
      <c r="APR74" s="6"/>
      <c r="APS74" s="6"/>
      <c r="APT74" s="6"/>
      <c r="APU74" s="6"/>
      <c r="APV74" s="6"/>
      <c r="APW74" s="6"/>
      <c r="APX74" s="6"/>
      <c r="APY74" s="6"/>
      <c r="APZ74" s="6"/>
      <c r="AQA74" s="6"/>
      <c r="AQB74" s="6"/>
      <c r="AQC74" s="6"/>
      <c r="AQD74" s="6"/>
      <c r="AQE74" s="6"/>
      <c r="AQF74" s="6"/>
      <c r="AQG74" s="6"/>
      <c r="AQH74" s="6"/>
      <c r="AQI74" s="6"/>
      <c r="AQJ74" s="6"/>
      <c r="AQK74" s="6"/>
      <c r="AQL74" s="6"/>
      <c r="AQM74" s="6"/>
      <c r="AQN74" s="6"/>
      <c r="AQO74" s="6"/>
      <c r="AQP74" s="6"/>
      <c r="AQQ74" s="6"/>
      <c r="AQR74" s="6"/>
      <c r="AQS74" s="6"/>
      <c r="AQT74" s="6"/>
      <c r="AQU74" s="6"/>
      <c r="AQV74" s="6"/>
      <c r="AQW74" s="6"/>
      <c r="AQX74" s="6"/>
      <c r="AQY74" s="6"/>
      <c r="AQZ74" s="6"/>
      <c r="ARA74" s="6"/>
      <c r="ARB74" s="6"/>
      <c r="ARC74" s="6"/>
      <c r="ARD74" s="6"/>
      <c r="ARE74" s="6"/>
      <c r="ARF74" s="6"/>
      <c r="ARG74" s="6"/>
      <c r="ARH74" s="6"/>
      <c r="ARI74" s="6"/>
      <c r="ARJ74" s="6"/>
      <c r="ARK74" s="6"/>
      <c r="ARL74" s="6"/>
      <c r="ARM74" s="6"/>
      <c r="ARN74" s="6"/>
      <c r="ARO74" s="6"/>
      <c r="ARP74" s="6"/>
      <c r="ARQ74" s="6"/>
      <c r="ARR74" s="6"/>
      <c r="ARS74" s="6"/>
      <c r="ART74" s="6"/>
      <c r="ARU74" s="6"/>
      <c r="ARV74" s="6"/>
      <c r="ARW74" s="6"/>
      <c r="ARX74" s="6"/>
      <c r="ARY74" s="6"/>
      <c r="ARZ74" s="6"/>
      <c r="ASA74" s="6"/>
      <c r="ASB74" s="6"/>
      <c r="ASC74" s="6"/>
      <c r="ASD74" s="6"/>
      <c r="ASE74" s="6"/>
      <c r="ASF74" s="6"/>
      <c r="ASG74" s="6"/>
      <c r="ASH74" s="6"/>
      <c r="ASI74" s="6"/>
      <c r="ASJ74" s="6"/>
      <c r="ASK74" s="6"/>
      <c r="ASL74" s="6"/>
      <c r="ASM74" s="6"/>
      <c r="ASN74" s="6"/>
      <c r="ASO74" s="6"/>
      <c r="ASP74" s="6"/>
      <c r="ASQ74" s="6"/>
      <c r="ASR74" s="6"/>
      <c r="ASS74" s="6"/>
      <c r="AST74" s="6"/>
      <c r="ASU74" s="6"/>
      <c r="ASV74" s="6"/>
      <c r="ASW74" s="6"/>
      <c r="ASX74" s="6"/>
      <c r="ASY74" s="6"/>
      <c r="ASZ74" s="6"/>
      <c r="ATA74" s="6"/>
      <c r="ATB74" s="6"/>
      <c r="ATC74" s="6"/>
      <c r="ATD74" s="6"/>
      <c r="ATE74" s="6"/>
      <c r="ATF74" s="6"/>
      <c r="ATG74" s="6"/>
      <c r="ATH74" s="6"/>
      <c r="ATI74" s="6"/>
      <c r="ATJ74" s="6"/>
      <c r="ATK74" s="6"/>
      <c r="ATL74" s="6"/>
      <c r="ATM74" s="6"/>
      <c r="ATN74" s="6"/>
      <c r="ATO74" s="6"/>
      <c r="ATP74" s="6"/>
      <c r="ATQ74" s="6"/>
      <c r="ATR74" s="6"/>
      <c r="ATS74" s="6"/>
      <c r="ATT74" s="6"/>
      <c r="ATU74" s="6"/>
      <c r="ATV74" s="6"/>
      <c r="ATW74" s="6"/>
      <c r="ATX74" s="6"/>
      <c r="ATY74" s="6"/>
      <c r="ATZ74" s="6"/>
      <c r="AUA74" s="6"/>
      <c r="AUB74" s="6"/>
      <c r="AUC74" s="6"/>
      <c r="AUD74" s="6"/>
      <c r="AUE74" s="6"/>
      <c r="AUF74" s="6"/>
      <c r="AUG74" s="6"/>
      <c r="AUH74" s="6"/>
      <c r="AUI74" s="6"/>
      <c r="AUJ74" s="6"/>
      <c r="AUK74" s="6"/>
      <c r="AUL74" s="6"/>
      <c r="AUM74" s="6"/>
      <c r="AUN74" s="6"/>
      <c r="AUO74" s="6"/>
      <c r="AUP74" s="6"/>
      <c r="AUQ74" s="6"/>
      <c r="AUR74" s="6"/>
      <c r="AUS74" s="6"/>
      <c r="AUT74" s="6"/>
      <c r="AUU74" s="6"/>
      <c r="AUV74" s="6"/>
      <c r="AUW74" s="6"/>
      <c r="AUX74" s="6"/>
      <c r="AUY74" s="6"/>
      <c r="AUZ74" s="6"/>
      <c r="AVA74" s="6"/>
      <c r="AVB74" s="6"/>
      <c r="AVC74" s="6"/>
      <c r="AVD74" s="6"/>
      <c r="AVE74" s="6"/>
      <c r="AVF74" s="6"/>
      <c r="AVG74" s="6"/>
      <c r="AVH74" s="6"/>
      <c r="AVI74" s="6"/>
      <c r="AVJ74" s="6"/>
      <c r="AVK74" s="6"/>
      <c r="AVL74" s="6"/>
      <c r="AVM74" s="6"/>
      <c r="AVN74" s="6"/>
      <c r="AVO74" s="6"/>
      <c r="AVP74" s="6"/>
      <c r="AVQ74" s="6"/>
      <c r="AVR74" s="6"/>
      <c r="AVS74" s="6"/>
      <c r="AVT74" s="6"/>
      <c r="AVU74" s="6"/>
      <c r="AVV74" s="6"/>
      <c r="AVW74" s="6"/>
      <c r="AVX74" s="6"/>
      <c r="AVY74" s="6"/>
      <c r="AVZ74" s="6"/>
      <c r="AWA74" s="6"/>
      <c r="AWB74" s="6"/>
      <c r="AWC74" s="6"/>
      <c r="AWD74" s="6"/>
      <c r="AWE74" s="6"/>
      <c r="AWF74" s="6"/>
      <c r="AWG74" s="6"/>
      <c r="AWH74" s="6"/>
      <c r="AWI74" s="6"/>
      <c r="AWJ74" s="6"/>
      <c r="AWK74" s="6"/>
      <c r="AWL74" s="6"/>
      <c r="AWM74" s="6"/>
      <c r="AWN74" s="6"/>
      <c r="AWO74" s="6"/>
      <c r="AWP74" s="6"/>
      <c r="AWQ74" s="6"/>
      <c r="AWR74" s="6"/>
      <c r="AWS74" s="6"/>
      <c r="AWT74" s="6"/>
      <c r="AWU74" s="6"/>
      <c r="AWV74" s="6"/>
      <c r="AWW74" s="6"/>
      <c r="AWX74" s="6"/>
      <c r="AWY74" s="6"/>
      <c r="AWZ74" s="6"/>
      <c r="AXA74" s="6"/>
      <c r="AXB74" s="6"/>
      <c r="AXC74" s="6"/>
      <c r="AXD74" s="6"/>
      <c r="AXE74" s="6"/>
      <c r="AXF74" s="6"/>
      <c r="AXG74" s="6"/>
      <c r="AXH74" s="6"/>
      <c r="AXI74" s="6"/>
      <c r="AXJ74" s="6"/>
      <c r="AXK74" s="6"/>
      <c r="AXL74" s="6"/>
      <c r="AXM74" s="6"/>
      <c r="AXN74" s="6"/>
      <c r="AXO74" s="6"/>
      <c r="AXP74" s="6"/>
      <c r="AXQ74" s="6"/>
      <c r="AXR74" s="6"/>
      <c r="AXS74" s="6"/>
      <c r="AXT74" s="6"/>
      <c r="AXU74" s="6"/>
      <c r="AXV74" s="6"/>
      <c r="AXW74" s="6"/>
      <c r="AXX74" s="6"/>
      <c r="AXY74" s="6"/>
      <c r="AXZ74" s="6"/>
      <c r="AYA74" s="6"/>
      <c r="AYB74" s="6"/>
      <c r="AYC74" s="6"/>
      <c r="AYD74" s="6"/>
      <c r="AYE74" s="6"/>
      <c r="AYF74" s="6"/>
      <c r="AYG74" s="6"/>
      <c r="AYH74" s="6"/>
      <c r="AYI74" s="6"/>
      <c r="AYJ74" s="6"/>
      <c r="AYK74" s="6"/>
      <c r="AYL74" s="6"/>
      <c r="AYM74" s="6"/>
      <c r="AYN74" s="6"/>
      <c r="AYO74" s="6"/>
      <c r="AYP74" s="6"/>
      <c r="AYQ74" s="6"/>
      <c r="AYR74" s="6"/>
      <c r="AYS74" s="6"/>
      <c r="AYT74" s="6"/>
      <c r="AYU74" s="6"/>
      <c r="AYV74" s="6"/>
      <c r="AYW74" s="6"/>
      <c r="AYX74" s="6"/>
      <c r="AYY74" s="6"/>
      <c r="AYZ74" s="6"/>
      <c r="AZA74" s="6"/>
      <c r="AZB74" s="6"/>
      <c r="AZC74" s="6"/>
      <c r="AZD74" s="6"/>
      <c r="AZE74" s="6"/>
      <c r="AZF74" s="6"/>
      <c r="AZG74" s="6"/>
      <c r="AZH74" s="6"/>
      <c r="AZI74" s="6"/>
      <c r="AZJ74" s="6"/>
      <c r="AZK74" s="6"/>
      <c r="AZL74" s="6"/>
      <c r="AZM74" s="6"/>
      <c r="AZN74" s="6"/>
      <c r="AZO74" s="6"/>
      <c r="AZP74" s="6"/>
      <c r="AZQ74" s="6"/>
      <c r="AZR74" s="6"/>
      <c r="AZS74" s="6"/>
      <c r="AZT74" s="6"/>
      <c r="AZU74" s="6"/>
      <c r="AZV74" s="6"/>
      <c r="AZW74" s="6"/>
      <c r="AZX74" s="6"/>
      <c r="AZY74" s="6"/>
      <c r="AZZ74" s="6"/>
      <c r="BAA74" s="6"/>
      <c r="BAB74" s="6"/>
      <c r="BAC74" s="6"/>
      <c r="BAD74" s="6"/>
      <c r="BAE74" s="6"/>
      <c r="BAF74" s="6"/>
      <c r="BAG74" s="6"/>
      <c r="BAH74" s="6"/>
      <c r="BAI74" s="6"/>
      <c r="BAJ74" s="6"/>
      <c r="BAK74" s="6"/>
      <c r="BAL74" s="6"/>
      <c r="BAM74" s="6"/>
      <c r="BAN74" s="6"/>
      <c r="BAO74" s="6"/>
      <c r="BAP74" s="6"/>
      <c r="BAQ74" s="6"/>
      <c r="BAR74" s="6"/>
      <c r="BAS74" s="6"/>
      <c r="BAT74" s="6"/>
      <c r="BAU74" s="6"/>
      <c r="BAV74" s="6"/>
      <c r="BAW74" s="6"/>
      <c r="BAX74" s="6"/>
      <c r="BAY74" s="6"/>
      <c r="BAZ74" s="6"/>
      <c r="BBA74" s="6"/>
      <c r="BBB74" s="6"/>
      <c r="BBC74" s="6"/>
      <c r="BBD74" s="6"/>
      <c r="BBE74" s="6"/>
      <c r="BBF74" s="6"/>
      <c r="BBG74" s="6"/>
      <c r="BBH74" s="6"/>
      <c r="BBI74" s="6"/>
      <c r="BBJ74" s="6"/>
      <c r="BBK74" s="6"/>
      <c r="BBL74" s="6"/>
      <c r="BBM74" s="6"/>
      <c r="BBN74" s="6"/>
      <c r="BBO74" s="6"/>
      <c r="BBP74" s="6"/>
      <c r="BBQ74" s="6"/>
      <c r="BBR74" s="6"/>
      <c r="BBS74" s="6"/>
      <c r="BBT74" s="6"/>
      <c r="BBU74" s="6"/>
      <c r="BBV74" s="6"/>
      <c r="BBW74" s="6"/>
      <c r="BBX74" s="6"/>
      <c r="BBY74" s="6"/>
      <c r="BBZ74" s="6"/>
      <c r="BCA74" s="6"/>
      <c r="BCB74" s="6"/>
      <c r="BCC74" s="6"/>
      <c r="BCD74" s="6"/>
      <c r="BCE74" s="6"/>
      <c r="BCF74" s="6"/>
      <c r="BCG74" s="6"/>
      <c r="BCH74" s="6"/>
      <c r="BCI74" s="6"/>
      <c r="BCJ74" s="6"/>
      <c r="BCK74" s="6"/>
      <c r="BCL74" s="6"/>
      <c r="BCM74" s="6"/>
      <c r="BCN74" s="6"/>
      <c r="BCO74" s="6"/>
      <c r="BCP74" s="6"/>
      <c r="BCQ74" s="6"/>
      <c r="BCR74" s="6"/>
      <c r="BCS74" s="6"/>
      <c r="BCT74" s="6"/>
      <c r="BCU74" s="6"/>
      <c r="BCV74" s="6"/>
      <c r="BCW74" s="6"/>
      <c r="BCX74" s="6"/>
      <c r="BCY74" s="6"/>
      <c r="BCZ74" s="6"/>
      <c r="BDA74" s="6"/>
      <c r="BDB74" s="6"/>
      <c r="BDC74" s="6"/>
      <c r="BDD74" s="6"/>
      <c r="BDE74" s="6"/>
      <c r="BDF74" s="6"/>
      <c r="BDG74" s="6"/>
      <c r="BDH74" s="6"/>
      <c r="BDI74" s="6"/>
      <c r="BDJ74" s="6"/>
      <c r="BDK74" s="6"/>
      <c r="BDL74" s="6"/>
      <c r="BDM74" s="6"/>
      <c r="BDN74" s="6"/>
      <c r="BDO74" s="6"/>
      <c r="BDP74" s="6"/>
      <c r="BDQ74" s="6"/>
      <c r="BDR74" s="6"/>
      <c r="BDS74" s="6"/>
      <c r="BDT74" s="6"/>
      <c r="BDU74" s="6"/>
      <c r="BDV74" s="6"/>
      <c r="BDW74" s="6"/>
      <c r="BDX74" s="6"/>
      <c r="BDY74" s="6"/>
      <c r="BDZ74" s="6"/>
      <c r="BEA74" s="6"/>
      <c r="BEB74" s="6"/>
      <c r="BEC74" s="6"/>
      <c r="BED74" s="6"/>
      <c r="BEE74" s="6"/>
      <c r="BEF74" s="6"/>
      <c r="BEG74" s="6"/>
      <c r="BEH74" s="6"/>
      <c r="BEI74" s="6"/>
      <c r="BEJ74" s="6"/>
      <c r="BEK74" s="6"/>
      <c r="BEL74" s="6"/>
      <c r="BEM74" s="6"/>
      <c r="BEN74" s="6"/>
      <c r="BEO74" s="6"/>
      <c r="BEP74" s="6"/>
      <c r="BEQ74" s="6"/>
      <c r="BER74" s="6"/>
      <c r="BES74" s="6"/>
      <c r="BET74" s="6"/>
      <c r="BEU74" s="6"/>
      <c r="BEV74" s="6"/>
      <c r="BEW74" s="6"/>
      <c r="BEX74" s="6"/>
      <c r="BEY74" s="6"/>
      <c r="BEZ74" s="6"/>
      <c r="BFA74" s="6"/>
      <c r="BFB74" s="6"/>
      <c r="BFC74" s="6"/>
      <c r="BFD74" s="6"/>
      <c r="BFE74" s="6"/>
      <c r="BFF74" s="6"/>
      <c r="BFG74" s="6"/>
      <c r="BFH74" s="6"/>
      <c r="BFI74" s="6"/>
      <c r="BFJ74" s="6"/>
      <c r="BFK74" s="6"/>
      <c r="BFL74" s="6"/>
      <c r="BFM74" s="6"/>
      <c r="BFN74" s="6"/>
      <c r="BFO74" s="6"/>
      <c r="BFP74" s="6"/>
      <c r="BFQ74" s="6"/>
      <c r="BFR74" s="6"/>
      <c r="BFS74" s="6"/>
      <c r="BFT74" s="6"/>
      <c r="BFU74" s="6"/>
      <c r="BFV74" s="6"/>
      <c r="BFW74" s="6"/>
      <c r="BFX74" s="6"/>
      <c r="BFY74" s="6"/>
      <c r="BFZ74" s="6"/>
      <c r="BGA74" s="6"/>
      <c r="BGB74" s="6"/>
      <c r="BGC74" s="6"/>
      <c r="BGD74" s="6"/>
      <c r="BGE74" s="6"/>
      <c r="BGF74" s="6"/>
      <c r="BGG74" s="6"/>
      <c r="BGH74" s="6"/>
      <c r="BGI74" s="6"/>
      <c r="BGJ74" s="6"/>
      <c r="BGK74" s="6"/>
      <c r="BGL74" s="6"/>
      <c r="BGM74" s="6"/>
      <c r="BGN74" s="6"/>
      <c r="BGO74" s="6"/>
      <c r="BGP74" s="6"/>
      <c r="BGQ74" s="6"/>
      <c r="BGR74" s="6"/>
      <c r="BGS74" s="6"/>
      <c r="BGT74" s="6"/>
      <c r="BGU74" s="6"/>
      <c r="BGV74" s="6"/>
      <c r="BGW74" s="6"/>
      <c r="BGX74" s="6"/>
      <c r="BGY74" s="6"/>
      <c r="BGZ74" s="6"/>
      <c r="BHA74" s="6"/>
      <c r="BHB74" s="6"/>
      <c r="BHC74" s="6"/>
      <c r="BHD74" s="6"/>
      <c r="BHE74" s="6"/>
      <c r="BHF74" s="6"/>
      <c r="BHG74" s="6"/>
      <c r="BHH74" s="6"/>
      <c r="BHI74" s="6"/>
      <c r="BHJ74" s="6"/>
      <c r="BHK74" s="6"/>
      <c r="BHL74" s="6"/>
      <c r="BHM74" s="6"/>
      <c r="BHN74" s="6"/>
      <c r="BHO74" s="6"/>
      <c r="BHP74" s="6"/>
      <c r="BHQ74" s="6"/>
      <c r="BHR74" s="6"/>
      <c r="BHS74" s="6"/>
      <c r="BHT74" s="6"/>
      <c r="BHU74" s="6"/>
      <c r="BHV74" s="6"/>
      <c r="BHW74" s="6"/>
      <c r="BHX74" s="6"/>
      <c r="BHY74" s="6"/>
      <c r="BHZ74" s="6"/>
      <c r="BIA74" s="6"/>
      <c r="BIB74" s="6"/>
      <c r="BIC74" s="6"/>
      <c r="BID74" s="6"/>
      <c r="BIE74" s="6"/>
      <c r="BIF74" s="6"/>
      <c r="BIG74" s="6"/>
      <c r="BIH74" s="6"/>
      <c r="BII74" s="6"/>
      <c r="BIJ74" s="6"/>
      <c r="BIK74" s="6"/>
      <c r="BIL74" s="6"/>
      <c r="BIM74" s="6"/>
      <c r="BIN74" s="6"/>
      <c r="BIO74" s="6"/>
      <c r="BIP74" s="6"/>
      <c r="BIQ74" s="6"/>
      <c r="BIR74" s="6"/>
      <c r="BIS74" s="6"/>
      <c r="BIT74" s="6"/>
      <c r="BIU74" s="6"/>
      <c r="BIV74" s="6"/>
      <c r="BIW74" s="6"/>
      <c r="BIX74" s="6"/>
      <c r="BIY74" s="6"/>
      <c r="BIZ74" s="6"/>
      <c r="BJA74" s="6"/>
      <c r="BJB74" s="6"/>
      <c r="BJC74" s="6"/>
      <c r="BJD74" s="6"/>
      <c r="BJE74" s="6"/>
      <c r="BJF74" s="6"/>
      <c r="BJG74" s="6"/>
      <c r="BJH74" s="6"/>
      <c r="BJI74" s="6"/>
      <c r="BJJ74" s="6"/>
      <c r="BJK74" s="6"/>
      <c r="BJL74" s="6"/>
      <c r="BJM74" s="6"/>
      <c r="BJN74" s="6"/>
      <c r="BJO74" s="6"/>
      <c r="BJP74" s="6"/>
      <c r="BJQ74" s="6"/>
      <c r="BJR74" s="6"/>
      <c r="BJS74" s="6"/>
      <c r="BJT74" s="6"/>
      <c r="BJU74" s="6"/>
      <c r="BJV74" s="6"/>
      <c r="BJW74" s="6"/>
      <c r="BJX74" s="6"/>
      <c r="BJY74" s="6"/>
      <c r="BJZ74" s="6"/>
      <c r="BKA74" s="6"/>
      <c r="BKB74" s="6"/>
      <c r="BKC74" s="6"/>
      <c r="BKD74" s="6"/>
      <c r="BKE74" s="6"/>
      <c r="BKF74" s="6"/>
      <c r="BKG74" s="6"/>
      <c r="BKH74" s="6"/>
      <c r="BKI74" s="6"/>
      <c r="BKJ74" s="6"/>
      <c r="BKK74" s="6"/>
      <c r="BKL74" s="6"/>
      <c r="BKM74" s="6"/>
      <c r="BKN74" s="6"/>
      <c r="BKO74" s="6"/>
      <c r="BKP74" s="6"/>
      <c r="BKQ74" s="6"/>
      <c r="BKR74" s="6"/>
      <c r="BKS74" s="6"/>
      <c r="BKT74" s="6"/>
      <c r="BKU74" s="6"/>
      <c r="BKV74" s="6"/>
      <c r="BKW74" s="6"/>
      <c r="BKX74" s="6"/>
      <c r="BKY74" s="6"/>
      <c r="BKZ74" s="6"/>
      <c r="BLA74" s="6"/>
      <c r="BLB74" s="6"/>
      <c r="BLC74" s="6"/>
      <c r="BLD74" s="6"/>
      <c r="BLE74" s="6"/>
      <c r="BLF74" s="6"/>
      <c r="BLG74" s="6"/>
      <c r="BLH74" s="6"/>
      <c r="BLI74" s="6"/>
      <c r="BLJ74" s="6"/>
      <c r="BLK74" s="6"/>
      <c r="BLL74" s="6"/>
      <c r="BLM74" s="6"/>
      <c r="BLN74" s="6"/>
      <c r="BLO74" s="6"/>
      <c r="BLP74" s="6"/>
      <c r="BLQ74" s="6"/>
      <c r="BLR74" s="6"/>
      <c r="BLS74" s="6"/>
      <c r="BLT74" s="6"/>
      <c r="BLU74" s="6"/>
      <c r="BLV74" s="6"/>
      <c r="BLW74" s="6"/>
      <c r="BLX74" s="6"/>
      <c r="BLY74" s="6"/>
      <c r="BLZ74" s="6"/>
      <c r="BMA74" s="6"/>
      <c r="BMB74" s="6"/>
      <c r="BMC74" s="6"/>
      <c r="BMD74" s="6"/>
      <c r="BME74" s="6"/>
      <c r="BMF74" s="6"/>
      <c r="BMG74" s="6"/>
      <c r="BMH74" s="6"/>
      <c r="BMI74" s="6"/>
      <c r="BMJ74" s="6"/>
      <c r="BMK74" s="6"/>
      <c r="BML74" s="6"/>
      <c r="BMM74" s="6"/>
      <c r="BMN74" s="6"/>
      <c r="BMO74" s="6"/>
      <c r="BMP74" s="6"/>
      <c r="BMQ74" s="6"/>
      <c r="BMR74" s="6"/>
      <c r="BMS74" s="6"/>
      <c r="BMT74" s="6"/>
      <c r="BMU74" s="6"/>
      <c r="BMV74" s="6"/>
      <c r="BMW74" s="6"/>
      <c r="BMX74" s="6"/>
      <c r="BMY74" s="6"/>
      <c r="BMZ74" s="6"/>
      <c r="BNA74" s="6"/>
      <c r="BNB74" s="6"/>
      <c r="BNC74" s="6"/>
      <c r="BND74" s="6"/>
      <c r="BNE74" s="6"/>
      <c r="BNF74" s="6"/>
      <c r="BNG74" s="6"/>
      <c r="BNH74" s="6"/>
      <c r="BNI74" s="6"/>
      <c r="BNJ74" s="6"/>
      <c r="BNK74" s="6"/>
      <c r="BNL74" s="6"/>
      <c r="BNM74" s="6"/>
      <c r="BNN74" s="6"/>
      <c r="BNO74" s="6"/>
      <c r="BNP74" s="6"/>
      <c r="BNQ74" s="6"/>
      <c r="BNR74" s="6"/>
      <c r="BNS74" s="6"/>
      <c r="BNT74" s="6"/>
      <c r="BNU74" s="6"/>
      <c r="BNV74" s="6"/>
      <c r="BNW74" s="6"/>
      <c r="BNX74" s="6"/>
      <c r="BNY74" s="6"/>
      <c r="BNZ74" s="6"/>
      <c r="BOA74" s="6"/>
      <c r="BOB74" s="6"/>
      <c r="BOC74" s="6"/>
      <c r="BOD74" s="6"/>
      <c r="BOE74" s="6"/>
      <c r="BOF74" s="6"/>
      <c r="BOG74" s="6"/>
      <c r="BOH74" s="6"/>
      <c r="BOI74" s="6"/>
      <c r="BOJ74" s="6"/>
      <c r="BOK74" s="6"/>
      <c r="BOL74" s="6"/>
    </row>
    <row r="75" spans="1:1754" x14ac:dyDescent="0.3">
      <c r="A75" t="str">
        <f>IF(Input!A70=0,"",Input!A70)</f>
        <v/>
      </c>
      <c r="B75" s="1"/>
      <c r="M75">
        <v>57</v>
      </c>
      <c r="N75" t="str">
        <f t="shared" si="8"/>
        <v>6-7</v>
      </c>
      <c r="O75">
        <f t="shared" si="9"/>
        <v>6</v>
      </c>
      <c r="P75" s="9">
        <f t="shared" si="10"/>
        <v>7</v>
      </c>
      <c r="Q75" s="29" cm="1">
        <f t="array" ref="Q75">INDEX(START,O75,P75)</f>
        <v>4</v>
      </c>
      <c r="R75" s="6" cm="1">
        <f t="array" ref="R75">_xlfn.IFS(
R$17=1,Q75+1,
Q75 &gt; 9,0,
Q75 = 0,0,
TRUE,
Q75+
IF(IFERROR(VLOOKUP(($O75-1)&amp;"-"&amp;($P75  ),RUN,Q$18+4,FALSE)&gt;9,FALSE),1,0)+
IF(IFERROR(VLOOKUP(($O75  )&amp;"-"&amp;($P75+1),RUN,Q$18+4,FALSE)&gt;9,FALSE),1,0)+
IF(IFERROR(VLOOKUP(($O75+1)&amp;"-"&amp;($P75  ),RUN,Q$18+4,FALSE)&gt;9,FALSE),1,0)+
IF(IFERROR(VLOOKUP(($O75  )&amp;"-"&amp;($P75-1),RUN,Q$18+4,FALSE)&gt;9,FALSE),1,0)+
IF(IFERROR(VLOOKUP(($O75-1)&amp;"-"&amp;($P75-1),RUN,Q$18+4,FALSE)&gt;9,FALSE),1,0)+
IF(IFERROR(VLOOKUP(($O75+1)&amp;"-"&amp;($P75+1),RUN,Q$18+4,FALSE)&gt;9,FALSE),1,0)+
IF(IFERROR(VLOOKUP(($O75+1)&amp;"-"&amp;($P75-1),RUN,Q$18+4,FALSE)&gt;9,FALSE),1,0)+
IF(IFERROR(VLOOKUP(($O75-1)&amp;"-"&amp;($P75+1),RUN,Q$18+4,FALSE)&gt;9,FALSE),1,0),
TRUE,"X")</f>
        <v>5</v>
      </c>
      <c r="S75" s="6" cm="1">
        <f t="array" ref="S75">_xlfn.IFS(
S$17=1,R75+1,
R75 &gt; 9,0,
R75 = 0,0,
TRUE,
R75+
IF(IFERROR(VLOOKUP(($O75-1)&amp;"-"&amp;($P75  ),RUN,R$18+4,FALSE)&gt;9,FALSE),1,0)+
IF(IFERROR(VLOOKUP(($O75  )&amp;"-"&amp;($P75+1),RUN,R$18+4,FALSE)&gt;9,FALSE),1,0)+
IF(IFERROR(VLOOKUP(($O75+1)&amp;"-"&amp;($P75  ),RUN,R$18+4,FALSE)&gt;9,FALSE),1,0)+
IF(IFERROR(VLOOKUP(($O75  )&amp;"-"&amp;($P75-1),RUN,R$18+4,FALSE)&gt;9,FALSE),1,0)+
IF(IFERROR(VLOOKUP(($O75-1)&amp;"-"&amp;($P75-1),RUN,R$18+4,FALSE)&gt;9,FALSE),1,0)+
IF(IFERROR(VLOOKUP(($O75+1)&amp;"-"&amp;($P75+1),RUN,R$18+4,FALSE)&gt;9,FALSE),1,0)+
IF(IFERROR(VLOOKUP(($O75+1)&amp;"-"&amp;($P75-1),RUN,R$18+4,FALSE)&gt;9,FALSE),1,0)+
IF(IFERROR(VLOOKUP(($O75-1)&amp;"-"&amp;($P75+1),RUN,R$18+4,FALSE)&gt;9,FALSE),1,0),
TRUE,"X")</f>
        <v>6</v>
      </c>
      <c r="T75" s="6" cm="1">
        <f t="array" ref="T75">_xlfn.IFS(
T$17=1,S75+1,
S75 &gt; 9,0,
S75 = 0,0,
TRUE,
S75+
IF(IFERROR(VLOOKUP(($O75-1)&amp;"-"&amp;($P75  ),RUN,S$18+4,FALSE)&gt;9,FALSE),1,0)+
IF(IFERROR(VLOOKUP(($O75  )&amp;"-"&amp;($P75+1),RUN,S$18+4,FALSE)&gt;9,FALSE),1,0)+
IF(IFERROR(VLOOKUP(($O75+1)&amp;"-"&amp;($P75  ),RUN,S$18+4,FALSE)&gt;9,FALSE),1,0)+
IF(IFERROR(VLOOKUP(($O75  )&amp;"-"&amp;($P75-1),RUN,S$18+4,FALSE)&gt;9,FALSE),1,0)+
IF(IFERROR(VLOOKUP(($O75-1)&amp;"-"&amp;($P75-1),RUN,S$18+4,FALSE)&gt;9,FALSE),1,0)+
IF(IFERROR(VLOOKUP(($O75+1)&amp;"-"&amp;($P75+1),RUN,S$18+4,FALSE)&gt;9,FALSE),1,0)+
IF(IFERROR(VLOOKUP(($O75+1)&amp;"-"&amp;($P75-1),RUN,S$18+4,FALSE)&gt;9,FALSE),1,0)+
IF(IFERROR(VLOOKUP(($O75-1)&amp;"-"&amp;($P75+1),RUN,S$18+4,FALSE)&gt;9,FALSE),1,0),
TRUE,"X")</f>
        <v>7</v>
      </c>
      <c r="U75" s="6" cm="1">
        <f t="array" ref="U75">_xlfn.IFS(
U$17=1,T75+1,
T75 &gt; 9,0,
T75 = 0,0,
TRUE,
T75+
IF(IFERROR(VLOOKUP(($O75-1)&amp;"-"&amp;($P75  ),RUN,T$18+4,FALSE)&gt;9,FALSE),1,0)+
IF(IFERROR(VLOOKUP(($O75  )&amp;"-"&amp;($P75+1),RUN,T$18+4,FALSE)&gt;9,FALSE),1,0)+
IF(IFERROR(VLOOKUP(($O75+1)&amp;"-"&amp;($P75  ),RUN,T$18+4,FALSE)&gt;9,FALSE),1,0)+
IF(IFERROR(VLOOKUP(($O75  )&amp;"-"&amp;($P75-1),RUN,T$18+4,FALSE)&gt;9,FALSE),1,0)+
IF(IFERROR(VLOOKUP(($O75-1)&amp;"-"&amp;($P75-1),RUN,T$18+4,FALSE)&gt;9,FALSE),1,0)+
IF(IFERROR(VLOOKUP(($O75+1)&amp;"-"&amp;($P75+1),RUN,T$18+4,FALSE)&gt;9,FALSE),1,0)+
IF(IFERROR(VLOOKUP(($O75+1)&amp;"-"&amp;($P75-1),RUN,T$18+4,FALSE)&gt;9,FALSE),1,0)+
IF(IFERROR(VLOOKUP(($O75-1)&amp;"-"&amp;($P75+1),RUN,T$18+4,FALSE)&gt;9,FALSE),1,0),
TRUE,"X")</f>
        <v>7</v>
      </c>
      <c r="V75" s="6" cm="1">
        <f t="array" ref="V75">_xlfn.IFS(
V$17=1,U75+1,
U75 &gt; 9,0,
U75 = 0,0,
TRUE,
U75+
IF(IFERROR(VLOOKUP(($O75-1)&amp;"-"&amp;($P75  ),RUN,U$18+4,FALSE)&gt;9,FALSE),1,0)+
IF(IFERROR(VLOOKUP(($O75  )&amp;"-"&amp;($P75+1),RUN,U$18+4,FALSE)&gt;9,FALSE),1,0)+
IF(IFERROR(VLOOKUP(($O75+1)&amp;"-"&amp;($P75  ),RUN,U$18+4,FALSE)&gt;9,FALSE),1,0)+
IF(IFERROR(VLOOKUP(($O75  )&amp;"-"&amp;($P75-1),RUN,U$18+4,FALSE)&gt;9,FALSE),1,0)+
IF(IFERROR(VLOOKUP(($O75-1)&amp;"-"&amp;($P75-1),RUN,U$18+4,FALSE)&gt;9,FALSE),1,0)+
IF(IFERROR(VLOOKUP(($O75+1)&amp;"-"&amp;($P75+1),RUN,U$18+4,FALSE)&gt;9,FALSE),1,0)+
IF(IFERROR(VLOOKUP(($O75+1)&amp;"-"&amp;($P75-1),RUN,U$18+4,FALSE)&gt;9,FALSE),1,0)+
IF(IFERROR(VLOOKUP(($O75-1)&amp;"-"&amp;($P75+1),RUN,U$18+4,FALSE)&gt;9,FALSE),1,0),
TRUE,"X")</f>
        <v>7</v>
      </c>
      <c r="W75" s="6" cm="1">
        <f t="array" ref="W75">_xlfn.IFS(
W$17=1,V75+1,
V75 &gt; 9,0,
V75 = 0,0,
TRUE,
V75+
IF(IFERROR(VLOOKUP(($O75-1)&amp;"-"&amp;($P75  ),RUN,V$18+4,FALSE)&gt;9,FALSE),1,0)+
IF(IFERROR(VLOOKUP(($O75  )&amp;"-"&amp;($P75+1),RUN,V$18+4,FALSE)&gt;9,FALSE),1,0)+
IF(IFERROR(VLOOKUP(($O75+1)&amp;"-"&amp;($P75  ),RUN,V$18+4,FALSE)&gt;9,FALSE),1,0)+
IF(IFERROR(VLOOKUP(($O75  )&amp;"-"&amp;($P75-1),RUN,V$18+4,FALSE)&gt;9,FALSE),1,0)+
IF(IFERROR(VLOOKUP(($O75-1)&amp;"-"&amp;($P75-1),RUN,V$18+4,FALSE)&gt;9,FALSE),1,0)+
IF(IFERROR(VLOOKUP(($O75+1)&amp;"-"&amp;($P75+1),RUN,V$18+4,FALSE)&gt;9,FALSE),1,0)+
IF(IFERROR(VLOOKUP(($O75+1)&amp;"-"&amp;($P75-1),RUN,V$18+4,FALSE)&gt;9,FALSE),1,0)+
IF(IFERROR(VLOOKUP(($O75-1)&amp;"-"&amp;($P75+1),RUN,V$18+4,FALSE)&gt;9,FALSE),1,0),
TRUE,"X")</f>
        <v>8</v>
      </c>
      <c r="X75" s="6" cm="1">
        <f t="array" ref="X75">_xlfn.IFS(
X$17=1,W75+1,
W75 &gt; 9,0,
W75 = 0,0,
TRUE,
W75+
IF(IFERROR(VLOOKUP(($O75-1)&amp;"-"&amp;($P75  ),RUN,W$18+4,FALSE)&gt;9,FALSE),1,0)+
IF(IFERROR(VLOOKUP(($O75  )&amp;"-"&amp;($P75+1),RUN,W$18+4,FALSE)&gt;9,FALSE),1,0)+
IF(IFERROR(VLOOKUP(($O75+1)&amp;"-"&amp;($P75  ),RUN,W$18+4,FALSE)&gt;9,FALSE),1,0)+
IF(IFERROR(VLOOKUP(($O75  )&amp;"-"&amp;($P75-1),RUN,W$18+4,FALSE)&gt;9,FALSE),1,0)+
IF(IFERROR(VLOOKUP(($O75-1)&amp;"-"&amp;($P75-1),RUN,W$18+4,FALSE)&gt;9,FALSE),1,0)+
IF(IFERROR(VLOOKUP(($O75+1)&amp;"-"&amp;($P75+1),RUN,W$18+4,FALSE)&gt;9,FALSE),1,0)+
IF(IFERROR(VLOOKUP(($O75+1)&amp;"-"&amp;($P75-1),RUN,W$18+4,FALSE)&gt;9,FALSE),1,0)+
IF(IFERROR(VLOOKUP(($O75-1)&amp;"-"&amp;($P75+1),RUN,W$18+4,FALSE)&gt;9,FALSE),1,0),
TRUE,"X")</f>
        <v>8</v>
      </c>
      <c r="Y75" s="6" cm="1">
        <f t="array" ref="Y75">_xlfn.IFS(
Y$17=1,X75+1,
X75 &gt; 9,0,
X75 = 0,0,
TRUE,
X75+
IF(IFERROR(VLOOKUP(($O75-1)&amp;"-"&amp;($P75  ),RUN,X$18+4,FALSE)&gt;9,FALSE),1,0)+
IF(IFERROR(VLOOKUP(($O75  )&amp;"-"&amp;($P75+1),RUN,X$18+4,FALSE)&gt;9,FALSE),1,0)+
IF(IFERROR(VLOOKUP(($O75+1)&amp;"-"&amp;($P75  ),RUN,X$18+4,FALSE)&gt;9,FALSE),1,0)+
IF(IFERROR(VLOOKUP(($O75  )&amp;"-"&amp;($P75-1),RUN,X$18+4,FALSE)&gt;9,FALSE),1,0)+
IF(IFERROR(VLOOKUP(($O75-1)&amp;"-"&amp;($P75-1),RUN,X$18+4,FALSE)&gt;9,FALSE),1,0)+
IF(IFERROR(VLOOKUP(($O75+1)&amp;"-"&amp;($P75+1),RUN,X$18+4,FALSE)&gt;9,FALSE),1,0)+
IF(IFERROR(VLOOKUP(($O75+1)&amp;"-"&amp;($P75-1),RUN,X$18+4,FALSE)&gt;9,FALSE),1,0)+
IF(IFERROR(VLOOKUP(($O75-1)&amp;"-"&amp;($P75+1),RUN,X$18+4,FALSE)&gt;9,FALSE),1,0),
TRUE,"X")</f>
        <v>9</v>
      </c>
      <c r="Z75" s="6" cm="1">
        <f t="array" ref="Z75">_xlfn.IFS(
Z$17=1,Y75+1,
Y75 &gt; 9,0,
Y75 = 0,0,
TRUE,
Y75+
IF(IFERROR(VLOOKUP(($O75-1)&amp;"-"&amp;($P75  ),RUN,Y$18+4,FALSE)&gt;9,FALSE),1,0)+
IF(IFERROR(VLOOKUP(($O75  )&amp;"-"&amp;($P75+1),RUN,Y$18+4,FALSE)&gt;9,FALSE),1,0)+
IF(IFERROR(VLOOKUP(($O75+1)&amp;"-"&amp;($P75  ),RUN,Y$18+4,FALSE)&gt;9,FALSE),1,0)+
IF(IFERROR(VLOOKUP(($O75  )&amp;"-"&amp;($P75-1),RUN,Y$18+4,FALSE)&gt;9,FALSE),1,0)+
IF(IFERROR(VLOOKUP(($O75-1)&amp;"-"&amp;($P75-1),RUN,Y$18+4,FALSE)&gt;9,FALSE),1,0)+
IF(IFERROR(VLOOKUP(($O75+1)&amp;"-"&amp;($P75+1),RUN,Y$18+4,FALSE)&gt;9,FALSE),1,0)+
IF(IFERROR(VLOOKUP(($O75+1)&amp;"-"&amp;($P75-1),RUN,Y$18+4,FALSE)&gt;9,FALSE),1,0)+
IF(IFERROR(VLOOKUP(($O75-1)&amp;"-"&amp;($P75+1),RUN,Y$18+4,FALSE)&gt;9,FALSE),1,0),
TRUE,"X")</f>
        <v>11</v>
      </c>
      <c r="AA75" s="6" cm="1">
        <f t="array" ref="AA75">_xlfn.IFS(
AA$17=1,Z75+1,
Z75 &gt; 9,0,
Z75 = 0,0,
TRUE,
Z75+
IF(IFERROR(VLOOKUP(($O75-1)&amp;"-"&amp;($P75  ),RUN,Z$18+4,FALSE)&gt;9,FALSE),1,0)+
IF(IFERROR(VLOOKUP(($O75  )&amp;"-"&amp;($P75+1),RUN,Z$18+4,FALSE)&gt;9,FALSE),1,0)+
IF(IFERROR(VLOOKUP(($O75+1)&amp;"-"&amp;($P75  ),RUN,Z$18+4,FALSE)&gt;9,FALSE),1,0)+
IF(IFERROR(VLOOKUP(($O75  )&amp;"-"&amp;($P75-1),RUN,Z$18+4,FALSE)&gt;9,FALSE),1,0)+
IF(IFERROR(VLOOKUP(($O75-1)&amp;"-"&amp;($P75-1),RUN,Z$18+4,FALSE)&gt;9,FALSE),1,0)+
IF(IFERROR(VLOOKUP(($O75+1)&amp;"-"&amp;($P75+1),RUN,Z$18+4,FALSE)&gt;9,FALSE),1,0)+
IF(IFERROR(VLOOKUP(($O75+1)&amp;"-"&amp;($P75-1),RUN,Z$18+4,FALSE)&gt;9,FALSE),1,0)+
IF(IFERROR(VLOOKUP(($O75-1)&amp;"-"&amp;($P75+1),RUN,Z$18+4,FALSE)&gt;9,FALSE),1,0),
TRUE,"X")</f>
        <v>0</v>
      </c>
      <c r="AB75" s="6" cm="1">
        <f t="array" ref="AB75">_xlfn.IFS(
AB$17=1,AA75+1,
AA75 &gt; 9,0,
AA75 = 0,0,
TRUE,
AA75+
IF(IFERROR(VLOOKUP(($O75-1)&amp;"-"&amp;($P75  ),RUN,AA$18+4,FALSE)&gt;9,FALSE),1,0)+
IF(IFERROR(VLOOKUP(($O75  )&amp;"-"&amp;($P75+1),RUN,AA$18+4,FALSE)&gt;9,FALSE),1,0)+
IF(IFERROR(VLOOKUP(($O75+1)&amp;"-"&amp;($P75  ),RUN,AA$18+4,FALSE)&gt;9,FALSE),1,0)+
IF(IFERROR(VLOOKUP(($O75  )&amp;"-"&amp;($P75-1),RUN,AA$18+4,FALSE)&gt;9,FALSE),1,0)+
IF(IFERROR(VLOOKUP(($O75-1)&amp;"-"&amp;($P75-1),RUN,AA$18+4,FALSE)&gt;9,FALSE),1,0)+
IF(IFERROR(VLOOKUP(($O75+1)&amp;"-"&amp;($P75+1),RUN,AA$18+4,FALSE)&gt;9,FALSE),1,0)+
IF(IFERROR(VLOOKUP(($O75+1)&amp;"-"&amp;($P75-1),RUN,AA$18+4,FALSE)&gt;9,FALSE),1,0)+
IF(IFERROR(VLOOKUP(($O75-1)&amp;"-"&amp;($P75+1),RUN,AA$18+4,FALSE)&gt;9,FALSE),1,0),
TRUE,"X")</f>
        <v>0</v>
      </c>
      <c r="AC75" s="6" cm="1">
        <f t="array" ref="AC75">_xlfn.IFS(
AC$17=1,AB75+1,
AB75 &gt; 9,0,
AB75 = 0,0,
TRUE,
AB75+
IF(IFERROR(VLOOKUP(($O75-1)&amp;"-"&amp;($P75  ),RUN,AB$18+4,FALSE)&gt;9,FALSE),1,0)+
IF(IFERROR(VLOOKUP(($O75  )&amp;"-"&amp;($P75+1),RUN,AB$18+4,FALSE)&gt;9,FALSE),1,0)+
IF(IFERROR(VLOOKUP(($O75+1)&amp;"-"&amp;($P75  ),RUN,AB$18+4,FALSE)&gt;9,FALSE),1,0)+
IF(IFERROR(VLOOKUP(($O75  )&amp;"-"&amp;($P75-1),RUN,AB$18+4,FALSE)&gt;9,FALSE),1,0)+
IF(IFERROR(VLOOKUP(($O75-1)&amp;"-"&amp;($P75-1),RUN,AB$18+4,FALSE)&gt;9,FALSE),1,0)+
IF(IFERROR(VLOOKUP(($O75+1)&amp;"-"&amp;($P75+1),RUN,AB$18+4,FALSE)&gt;9,FALSE),1,0)+
IF(IFERROR(VLOOKUP(($O75+1)&amp;"-"&amp;($P75-1),RUN,AB$18+4,FALSE)&gt;9,FALSE),1,0)+
IF(IFERROR(VLOOKUP(($O75-1)&amp;"-"&amp;($P75+1),RUN,AB$18+4,FALSE)&gt;9,FALSE),1,0),
TRUE,"X")</f>
        <v>0</v>
      </c>
      <c r="AD75" s="6" cm="1">
        <f t="array" ref="AD75">_xlfn.IFS(
AD$17=1,AC75+1,
AC75 &gt; 9,0,
AC75 = 0,0,
TRUE,
AC75+
IF(IFERROR(VLOOKUP(($O75-1)&amp;"-"&amp;($P75  ),RUN,AC$18+4,FALSE)&gt;9,FALSE),1,0)+
IF(IFERROR(VLOOKUP(($O75  )&amp;"-"&amp;($P75+1),RUN,AC$18+4,FALSE)&gt;9,FALSE),1,0)+
IF(IFERROR(VLOOKUP(($O75+1)&amp;"-"&amp;($P75  ),RUN,AC$18+4,FALSE)&gt;9,FALSE),1,0)+
IF(IFERROR(VLOOKUP(($O75  )&amp;"-"&amp;($P75-1),RUN,AC$18+4,FALSE)&gt;9,FALSE),1,0)+
IF(IFERROR(VLOOKUP(($O75-1)&amp;"-"&amp;($P75-1),RUN,AC$18+4,FALSE)&gt;9,FALSE),1,0)+
IF(IFERROR(VLOOKUP(($O75+1)&amp;"-"&amp;($P75+1),RUN,AC$18+4,FALSE)&gt;9,FALSE),1,0)+
IF(IFERROR(VLOOKUP(($O75+1)&amp;"-"&amp;($P75-1),RUN,AC$18+4,FALSE)&gt;9,FALSE),1,0)+
IF(IFERROR(VLOOKUP(($O75-1)&amp;"-"&amp;($P75+1),RUN,AC$18+4,FALSE)&gt;9,FALSE),1,0),
TRUE,"X")</f>
        <v>0</v>
      </c>
      <c r="AE75" s="6" cm="1">
        <f t="array" ref="AE75">_xlfn.IFS(
AE$17=1,AD75+1,
AD75 &gt; 9,0,
AD75 = 0,0,
TRUE,
AD75+
IF(IFERROR(VLOOKUP(($O75-1)&amp;"-"&amp;($P75  ),RUN,AD$18+4,FALSE)&gt;9,FALSE),1,0)+
IF(IFERROR(VLOOKUP(($O75  )&amp;"-"&amp;($P75+1),RUN,AD$18+4,FALSE)&gt;9,FALSE),1,0)+
IF(IFERROR(VLOOKUP(($O75+1)&amp;"-"&amp;($P75  ),RUN,AD$18+4,FALSE)&gt;9,FALSE),1,0)+
IF(IFERROR(VLOOKUP(($O75  )&amp;"-"&amp;($P75-1),RUN,AD$18+4,FALSE)&gt;9,FALSE),1,0)+
IF(IFERROR(VLOOKUP(($O75-1)&amp;"-"&amp;($P75-1),RUN,AD$18+4,FALSE)&gt;9,FALSE),1,0)+
IF(IFERROR(VLOOKUP(($O75+1)&amp;"-"&amp;($P75+1),RUN,AD$18+4,FALSE)&gt;9,FALSE),1,0)+
IF(IFERROR(VLOOKUP(($O75+1)&amp;"-"&amp;($P75-1),RUN,AD$18+4,FALSE)&gt;9,FALSE),1,0)+
IF(IFERROR(VLOOKUP(($O75-1)&amp;"-"&amp;($P75+1),RUN,AD$18+4,FALSE)&gt;9,FALSE),1,0),
TRUE,"X")</f>
        <v>0</v>
      </c>
      <c r="AF75" s="6" cm="1">
        <f t="array" ref="AF75">_xlfn.IFS(
AF$17=1,AE75+1,
AE75 &gt; 9,0,
AE75 = 0,0,
TRUE,
AE75+
IF(IFERROR(VLOOKUP(($O75-1)&amp;"-"&amp;($P75  ),RUN,AE$18+4,FALSE)&gt;9,FALSE),1,0)+
IF(IFERROR(VLOOKUP(($O75  )&amp;"-"&amp;($P75+1),RUN,AE$18+4,FALSE)&gt;9,FALSE),1,0)+
IF(IFERROR(VLOOKUP(($O75+1)&amp;"-"&amp;($P75  ),RUN,AE$18+4,FALSE)&gt;9,FALSE),1,0)+
IF(IFERROR(VLOOKUP(($O75  )&amp;"-"&amp;($P75-1),RUN,AE$18+4,FALSE)&gt;9,FALSE),1,0)+
IF(IFERROR(VLOOKUP(($O75-1)&amp;"-"&amp;($P75-1),RUN,AE$18+4,FALSE)&gt;9,FALSE),1,0)+
IF(IFERROR(VLOOKUP(($O75+1)&amp;"-"&amp;($P75+1),RUN,AE$18+4,FALSE)&gt;9,FALSE),1,0)+
IF(IFERROR(VLOOKUP(($O75+1)&amp;"-"&amp;($P75-1),RUN,AE$18+4,FALSE)&gt;9,FALSE),1,0)+
IF(IFERROR(VLOOKUP(($O75-1)&amp;"-"&amp;($P75+1),RUN,AE$18+4,FALSE)&gt;9,FALSE),1,0),
TRUE,"X")</f>
        <v>0</v>
      </c>
      <c r="AG75" s="6" cm="1">
        <f t="array" ref="AG75">_xlfn.IFS(
AG$17=1,AF75+1,
AF75 &gt; 9,0,
AF75 = 0,0,
TRUE,
AF75+
IF(IFERROR(VLOOKUP(($O75-1)&amp;"-"&amp;($P75  ),RUN,AF$18+4,FALSE)&gt;9,FALSE),1,0)+
IF(IFERROR(VLOOKUP(($O75  )&amp;"-"&amp;($P75+1),RUN,AF$18+4,FALSE)&gt;9,FALSE),1,0)+
IF(IFERROR(VLOOKUP(($O75+1)&amp;"-"&amp;($P75  ),RUN,AF$18+4,FALSE)&gt;9,FALSE),1,0)+
IF(IFERROR(VLOOKUP(($O75  )&amp;"-"&amp;($P75-1),RUN,AF$18+4,FALSE)&gt;9,FALSE),1,0)+
IF(IFERROR(VLOOKUP(($O75-1)&amp;"-"&amp;($P75-1),RUN,AF$18+4,FALSE)&gt;9,FALSE),1,0)+
IF(IFERROR(VLOOKUP(($O75+1)&amp;"-"&amp;($P75+1),RUN,AF$18+4,FALSE)&gt;9,FALSE),1,0)+
IF(IFERROR(VLOOKUP(($O75+1)&amp;"-"&amp;($P75-1),RUN,AF$18+4,FALSE)&gt;9,FALSE),1,0)+
IF(IFERROR(VLOOKUP(($O75-1)&amp;"-"&amp;($P75+1),RUN,AF$18+4,FALSE)&gt;9,FALSE),1,0),
TRUE,"X")</f>
        <v>0</v>
      </c>
      <c r="AH75" s="6" cm="1">
        <f t="array" ref="AH75">_xlfn.IFS(
AH$17=1,AG75+1,
AG75 &gt; 9,0,
AG75 = 0,0,
TRUE,
AG75+
IF(IFERROR(VLOOKUP(($O75-1)&amp;"-"&amp;($P75  ),RUN,AG$18+4,FALSE)&gt;9,FALSE),1,0)+
IF(IFERROR(VLOOKUP(($O75  )&amp;"-"&amp;($P75+1),RUN,AG$18+4,FALSE)&gt;9,FALSE),1,0)+
IF(IFERROR(VLOOKUP(($O75+1)&amp;"-"&amp;($P75  ),RUN,AG$18+4,FALSE)&gt;9,FALSE),1,0)+
IF(IFERROR(VLOOKUP(($O75  )&amp;"-"&amp;($P75-1),RUN,AG$18+4,FALSE)&gt;9,FALSE),1,0)+
IF(IFERROR(VLOOKUP(($O75-1)&amp;"-"&amp;($P75-1),RUN,AG$18+4,FALSE)&gt;9,FALSE),1,0)+
IF(IFERROR(VLOOKUP(($O75+1)&amp;"-"&amp;($P75+1),RUN,AG$18+4,FALSE)&gt;9,FALSE),1,0)+
IF(IFERROR(VLOOKUP(($O75+1)&amp;"-"&amp;($P75-1),RUN,AG$18+4,FALSE)&gt;9,FALSE),1,0)+
IF(IFERROR(VLOOKUP(($O75-1)&amp;"-"&amp;($P75+1),RUN,AG$18+4,FALSE)&gt;9,FALSE),1,0),
TRUE,"X")</f>
        <v>0</v>
      </c>
      <c r="AI75" s="6" cm="1">
        <f t="array" ref="AI75">_xlfn.IFS(
AI$17=1,AH75+1,
AH75 &gt; 9,0,
AH75 = 0,0,
TRUE,
AH75+
IF(IFERROR(VLOOKUP(($O75-1)&amp;"-"&amp;($P75  ),RUN,AH$18+4,FALSE)&gt;9,FALSE),1,0)+
IF(IFERROR(VLOOKUP(($O75  )&amp;"-"&amp;($P75+1),RUN,AH$18+4,FALSE)&gt;9,FALSE),1,0)+
IF(IFERROR(VLOOKUP(($O75+1)&amp;"-"&amp;($P75  ),RUN,AH$18+4,FALSE)&gt;9,FALSE),1,0)+
IF(IFERROR(VLOOKUP(($O75  )&amp;"-"&amp;($P75-1),RUN,AH$18+4,FALSE)&gt;9,FALSE),1,0)+
IF(IFERROR(VLOOKUP(($O75-1)&amp;"-"&amp;($P75-1),RUN,AH$18+4,FALSE)&gt;9,FALSE),1,0)+
IF(IFERROR(VLOOKUP(($O75+1)&amp;"-"&amp;($P75+1),RUN,AH$18+4,FALSE)&gt;9,FALSE),1,0)+
IF(IFERROR(VLOOKUP(($O75+1)&amp;"-"&amp;($P75-1),RUN,AH$18+4,FALSE)&gt;9,FALSE),1,0)+
IF(IFERROR(VLOOKUP(($O75-1)&amp;"-"&amp;($P75+1),RUN,AH$18+4,FALSE)&gt;9,FALSE),1,0),
TRUE,"X")</f>
        <v>0</v>
      </c>
      <c r="AJ75" s="6" cm="1">
        <f t="array" ref="AJ75">_xlfn.IFS(
AJ$17=1,AI75+1,
AI75 &gt; 9,0,
AI75 = 0,0,
TRUE,
AI75+
IF(IFERROR(VLOOKUP(($O75-1)&amp;"-"&amp;($P75  ),RUN,AI$18+4,FALSE)&gt;9,FALSE),1,0)+
IF(IFERROR(VLOOKUP(($O75  )&amp;"-"&amp;($P75+1),RUN,AI$18+4,FALSE)&gt;9,FALSE),1,0)+
IF(IFERROR(VLOOKUP(($O75+1)&amp;"-"&amp;($P75  ),RUN,AI$18+4,FALSE)&gt;9,FALSE),1,0)+
IF(IFERROR(VLOOKUP(($O75  )&amp;"-"&amp;($P75-1),RUN,AI$18+4,FALSE)&gt;9,FALSE),1,0)+
IF(IFERROR(VLOOKUP(($O75-1)&amp;"-"&amp;($P75-1),RUN,AI$18+4,FALSE)&gt;9,FALSE),1,0)+
IF(IFERROR(VLOOKUP(($O75+1)&amp;"-"&amp;($P75+1),RUN,AI$18+4,FALSE)&gt;9,FALSE),1,0)+
IF(IFERROR(VLOOKUP(($O75+1)&amp;"-"&amp;($P75-1),RUN,AI$18+4,FALSE)&gt;9,FALSE),1,0)+
IF(IFERROR(VLOOKUP(($O75-1)&amp;"-"&amp;($P75+1),RUN,AI$18+4,FALSE)&gt;9,FALSE),1,0),
TRUE,"X")</f>
        <v>0</v>
      </c>
      <c r="AK75" s="6" cm="1">
        <f t="array" ref="AK75">_xlfn.IFS(
AK$17=1,AJ75+1,
AJ75 &gt; 9,0,
AJ75 = 0,0,
TRUE,
AJ75+
IF(IFERROR(VLOOKUP(($O75-1)&amp;"-"&amp;($P75  ),RUN,AJ$18+4,FALSE)&gt;9,FALSE),1,0)+
IF(IFERROR(VLOOKUP(($O75  )&amp;"-"&amp;($P75+1),RUN,AJ$18+4,FALSE)&gt;9,FALSE),1,0)+
IF(IFERROR(VLOOKUP(($O75+1)&amp;"-"&amp;($P75  ),RUN,AJ$18+4,FALSE)&gt;9,FALSE),1,0)+
IF(IFERROR(VLOOKUP(($O75  )&amp;"-"&amp;($P75-1),RUN,AJ$18+4,FALSE)&gt;9,FALSE),1,0)+
IF(IFERROR(VLOOKUP(($O75-1)&amp;"-"&amp;($P75-1),RUN,AJ$18+4,FALSE)&gt;9,FALSE),1,0)+
IF(IFERROR(VLOOKUP(($O75+1)&amp;"-"&amp;($P75+1),RUN,AJ$18+4,FALSE)&gt;9,FALSE),1,0)+
IF(IFERROR(VLOOKUP(($O75+1)&amp;"-"&amp;($P75-1),RUN,AJ$18+4,FALSE)&gt;9,FALSE),1,0)+
IF(IFERROR(VLOOKUP(($O75-1)&amp;"-"&amp;($P75+1),RUN,AJ$18+4,FALSE)&gt;9,FALSE),1,0),
TRUE,"X")</f>
        <v>1</v>
      </c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  <c r="AML75" s="6"/>
      <c r="AMM75" s="6"/>
      <c r="AMN75" s="6"/>
      <c r="AMO75" s="6"/>
      <c r="AMP75" s="6"/>
      <c r="AMQ75" s="6"/>
      <c r="AMR75" s="6"/>
      <c r="AMS75" s="6"/>
      <c r="AMT75" s="6"/>
      <c r="AMU75" s="6"/>
      <c r="AMV75" s="6"/>
      <c r="AMW75" s="6"/>
      <c r="AMX75" s="6"/>
      <c r="AMY75" s="6"/>
      <c r="AMZ75" s="6"/>
      <c r="ANA75" s="6"/>
      <c r="ANB75" s="6"/>
      <c r="ANC75" s="6"/>
      <c r="AND75" s="6"/>
      <c r="ANE75" s="6"/>
      <c r="ANF75" s="6"/>
      <c r="ANG75" s="6"/>
      <c r="ANH75" s="6"/>
      <c r="ANI75" s="6"/>
      <c r="ANJ75" s="6"/>
      <c r="ANK75" s="6"/>
      <c r="ANL75" s="6"/>
      <c r="ANM75" s="6"/>
      <c r="ANN75" s="6"/>
      <c r="ANO75" s="6"/>
      <c r="ANP75" s="6"/>
      <c r="ANQ75" s="6"/>
      <c r="ANR75" s="6"/>
      <c r="ANS75" s="6"/>
      <c r="ANT75" s="6"/>
      <c r="ANU75" s="6"/>
      <c r="ANV75" s="6"/>
      <c r="ANW75" s="6"/>
      <c r="ANX75" s="6"/>
      <c r="ANY75" s="6"/>
      <c r="ANZ75" s="6"/>
      <c r="AOA75" s="6"/>
      <c r="AOB75" s="6"/>
      <c r="AOC75" s="6"/>
      <c r="AOD75" s="6"/>
      <c r="AOE75" s="6"/>
      <c r="AOF75" s="6"/>
      <c r="AOG75" s="6"/>
      <c r="AOH75" s="6"/>
      <c r="AOI75" s="6"/>
      <c r="AOJ75" s="6"/>
      <c r="AOK75" s="6"/>
      <c r="AOL75" s="6"/>
      <c r="AOM75" s="6"/>
      <c r="AON75" s="6"/>
      <c r="AOO75" s="6"/>
      <c r="AOP75" s="6"/>
      <c r="AOQ75" s="6"/>
      <c r="AOR75" s="6"/>
      <c r="AOS75" s="6"/>
      <c r="AOT75" s="6"/>
      <c r="AOU75" s="6"/>
      <c r="AOV75" s="6"/>
      <c r="AOW75" s="6"/>
      <c r="AOX75" s="6"/>
      <c r="AOY75" s="6"/>
      <c r="AOZ75" s="6"/>
      <c r="APA75" s="6"/>
      <c r="APB75" s="6"/>
      <c r="APC75" s="6"/>
      <c r="APD75" s="6"/>
      <c r="APE75" s="6"/>
      <c r="APF75" s="6"/>
      <c r="APG75" s="6"/>
      <c r="APH75" s="6"/>
      <c r="API75" s="6"/>
      <c r="APJ75" s="6"/>
      <c r="APK75" s="6"/>
      <c r="APL75" s="6"/>
      <c r="APM75" s="6"/>
      <c r="APN75" s="6"/>
      <c r="APO75" s="6"/>
      <c r="APP75" s="6"/>
      <c r="APQ75" s="6"/>
      <c r="APR75" s="6"/>
      <c r="APS75" s="6"/>
      <c r="APT75" s="6"/>
      <c r="APU75" s="6"/>
      <c r="APV75" s="6"/>
      <c r="APW75" s="6"/>
      <c r="APX75" s="6"/>
      <c r="APY75" s="6"/>
      <c r="APZ75" s="6"/>
      <c r="AQA75" s="6"/>
      <c r="AQB75" s="6"/>
      <c r="AQC75" s="6"/>
      <c r="AQD75" s="6"/>
      <c r="AQE75" s="6"/>
      <c r="AQF75" s="6"/>
      <c r="AQG75" s="6"/>
      <c r="AQH75" s="6"/>
      <c r="AQI75" s="6"/>
      <c r="AQJ75" s="6"/>
      <c r="AQK75" s="6"/>
      <c r="AQL75" s="6"/>
      <c r="AQM75" s="6"/>
      <c r="AQN75" s="6"/>
      <c r="AQO75" s="6"/>
      <c r="AQP75" s="6"/>
      <c r="AQQ75" s="6"/>
      <c r="AQR75" s="6"/>
      <c r="AQS75" s="6"/>
      <c r="AQT75" s="6"/>
      <c r="AQU75" s="6"/>
      <c r="AQV75" s="6"/>
      <c r="AQW75" s="6"/>
      <c r="AQX75" s="6"/>
      <c r="AQY75" s="6"/>
      <c r="AQZ75" s="6"/>
      <c r="ARA75" s="6"/>
      <c r="ARB75" s="6"/>
      <c r="ARC75" s="6"/>
      <c r="ARD75" s="6"/>
      <c r="ARE75" s="6"/>
      <c r="ARF75" s="6"/>
      <c r="ARG75" s="6"/>
      <c r="ARH75" s="6"/>
      <c r="ARI75" s="6"/>
      <c r="ARJ75" s="6"/>
      <c r="ARK75" s="6"/>
      <c r="ARL75" s="6"/>
      <c r="ARM75" s="6"/>
      <c r="ARN75" s="6"/>
      <c r="ARO75" s="6"/>
      <c r="ARP75" s="6"/>
      <c r="ARQ75" s="6"/>
      <c r="ARR75" s="6"/>
      <c r="ARS75" s="6"/>
      <c r="ART75" s="6"/>
      <c r="ARU75" s="6"/>
      <c r="ARV75" s="6"/>
      <c r="ARW75" s="6"/>
      <c r="ARX75" s="6"/>
      <c r="ARY75" s="6"/>
      <c r="ARZ75" s="6"/>
      <c r="ASA75" s="6"/>
      <c r="ASB75" s="6"/>
      <c r="ASC75" s="6"/>
      <c r="ASD75" s="6"/>
      <c r="ASE75" s="6"/>
      <c r="ASF75" s="6"/>
      <c r="ASG75" s="6"/>
      <c r="ASH75" s="6"/>
      <c r="ASI75" s="6"/>
      <c r="ASJ75" s="6"/>
      <c r="ASK75" s="6"/>
      <c r="ASL75" s="6"/>
      <c r="ASM75" s="6"/>
      <c r="ASN75" s="6"/>
      <c r="ASO75" s="6"/>
      <c r="ASP75" s="6"/>
      <c r="ASQ75" s="6"/>
      <c r="ASR75" s="6"/>
      <c r="ASS75" s="6"/>
      <c r="AST75" s="6"/>
      <c r="ASU75" s="6"/>
      <c r="ASV75" s="6"/>
      <c r="ASW75" s="6"/>
      <c r="ASX75" s="6"/>
      <c r="ASY75" s="6"/>
      <c r="ASZ75" s="6"/>
      <c r="ATA75" s="6"/>
      <c r="ATB75" s="6"/>
      <c r="ATC75" s="6"/>
      <c r="ATD75" s="6"/>
      <c r="ATE75" s="6"/>
      <c r="ATF75" s="6"/>
      <c r="ATG75" s="6"/>
      <c r="ATH75" s="6"/>
      <c r="ATI75" s="6"/>
      <c r="ATJ75" s="6"/>
      <c r="ATK75" s="6"/>
      <c r="ATL75" s="6"/>
      <c r="ATM75" s="6"/>
      <c r="ATN75" s="6"/>
      <c r="ATO75" s="6"/>
      <c r="ATP75" s="6"/>
      <c r="ATQ75" s="6"/>
      <c r="ATR75" s="6"/>
      <c r="ATS75" s="6"/>
      <c r="ATT75" s="6"/>
      <c r="ATU75" s="6"/>
      <c r="ATV75" s="6"/>
      <c r="ATW75" s="6"/>
      <c r="ATX75" s="6"/>
      <c r="ATY75" s="6"/>
      <c r="ATZ75" s="6"/>
      <c r="AUA75" s="6"/>
      <c r="AUB75" s="6"/>
      <c r="AUC75" s="6"/>
      <c r="AUD75" s="6"/>
      <c r="AUE75" s="6"/>
      <c r="AUF75" s="6"/>
      <c r="AUG75" s="6"/>
      <c r="AUH75" s="6"/>
      <c r="AUI75" s="6"/>
      <c r="AUJ75" s="6"/>
      <c r="AUK75" s="6"/>
      <c r="AUL75" s="6"/>
      <c r="AUM75" s="6"/>
      <c r="AUN75" s="6"/>
      <c r="AUO75" s="6"/>
      <c r="AUP75" s="6"/>
      <c r="AUQ75" s="6"/>
      <c r="AUR75" s="6"/>
      <c r="AUS75" s="6"/>
      <c r="AUT75" s="6"/>
      <c r="AUU75" s="6"/>
      <c r="AUV75" s="6"/>
      <c r="AUW75" s="6"/>
      <c r="AUX75" s="6"/>
      <c r="AUY75" s="6"/>
      <c r="AUZ75" s="6"/>
      <c r="AVA75" s="6"/>
      <c r="AVB75" s="6"/>
      <c r="AVC75" s="6"/>
      <c r="AVD75" s="6"/>
      <c r="AVE75" s="6"/>
      <c r="AVF75" s="6"/>
      <c r="AVG75" s="6"/>
      <c r="AVH75" s="6"/>
      <c r="AVI75" s="6"/>
      <c r="AVJ75" s="6"/>
      <c r="AVK75" s="6"/>
      <c r="AVL75" s="6"/>
      <c r="AVM75" s="6"/>
      <c r="AVN75" s="6"/>
      <c r="AVO75" s="6"/>
      <c r="AVP75" s="6"/>
      <c r="AVQ75" s="6"/>
      <c r="AVR75" s="6"/>
      <c r="AVS75" s="6"/>
      <c r="AVT75" s="6"/>
      <c r="AVU75" s="6"/>
      <c r="AVV75" s="6"/>
      <c r="AVW75" s="6"/>
      <c r="AVX75" s="6"/>
      <c r="AVY75" s="6"/>
      <c r="AVZ75" s="6"/>
      <c r="AWA75" s="6"/>
      <c r="AWB75" s="6"/>
      <c r="AWC75" s="6"/>
      <c r="AWD75" s="6"/>
      <c r="AWE75" s="6"/>
      <c r="AWF75" s="6"/>
      <c r="AWG75" s="6"/>
      <c r="AWH75" s="6"/>
      <c r="AWI75" s="6"/>
      <c r="AWJ75" s="6"/>
      <c r="AWK75" s="6"/>
      <c r="AWL75" s="6"/>
      <c r="AWM75" s="6"/>
      <c r="AWN75" s="6"/>
      <c r="AWO75" s="6"/>
      <c r="AWP75" s="6"/>
      <c r="AWQ75" s="6"/>
      <c r="AWR75" s="6"/>
      <c r="AWS75" s="6"/>
      <c r="AWT75" s="6"/>
      <c r="AWU75" s="6"/>
      <c r="AWV75" s="6"/>
      <c r="AWW75" s="6"/>
      <c r="AWX75" s="6"/>
      <c r="AWY75" s="6"/>
      <c r="AWZ75" s="6"/>
      <c r="AXA75" s="6"/>
      <c r="AXB75" s="6"/>
      <c r="AXC75" s="6"/>
      <c r="AXD75" s="6"/>
      <c r="AXE75" s="6"/>
      <c r="AXF75" s="6"/>
      <c r="AXG75" s="6"/>
      <c r="AXH75" s="6"/>
      <c r="AXI75" s="6"/>
      <c r="AXJ75" s="6"/>
      <c r="AXK75" s="6"/>
      <c r="AXL75" s="6"/>
      <c r="AXM75" s="6"/>
      <c r="AXN75" s="6"/>
      <c r="AXO75" s="6"/>
      <c r="AXP75" s="6"/>
      <c r="AXQ75" s="6"/>
      <c r="AXR75" s="6"/>
      <c r="AXS75" s="6"/>
      <c r="AXT75" s="6"/>
      <c r="AXU75" s="6"/>
      <c r="AXV75" s="6"/>
      <c r="AXW75" s="6"/>
      <c r="AXX75" s="6"/>
      <c r="AXY75" s="6"/>
      <c r="AXZ75" s="6"/>
      <c r="AYA75" s="6"/>
      <c r="AYB75" s="6"/>
      <c r="AYC75" s="6"/>
      <c r="AYD75" s="6"/>
      <c r="AYE75" s="6"/>
      <c r="AYF75" s="6"/>
      <c r="AYG75" s="6"/>
      <c r="AYH75" s="6"/>
      <c r="AYI75" s="6"/>
      <c r="AYJ75" s="6"/>
      <c r="AYK75" s="6"/>
      <c r="AYL75" s="6"/>
      <c r="AYM75" s="6"/>
      <c r="AYN75" s="6"/>
      <c r="AYO75" s="6"/>
      <c r="AYP75" s="6"/>
      <c r="AYQ75" s="6"/>
      <c r="AYR75" s="6"/>
      <c r="AYS75" s="6"/>
      <c r="AYT75" s="6"/>
      <c r="AYU75" s="6"/>
      <c r="AYV75" s="6"/>
      <c r="AYW75" s="6"/>
      <c r="AYX75" s="6"/>
      <c r="AYY75" s="6"/>
      <c r="AYZ75" s="6"/>
      <c r="AZA75" s="6"/>
      <c r="AZB75" s="6"/>
      <c r="AZC75" s="6"/>
      <c r="AZD75" s="6"/>
      <c r="AZE75" s="6"/>
      <c r="AZF75" s="6"/>
      <c r="AZG75" s="6"/>
      <c r="AZH75" s="6"/>
      <c r="AZI75" s="6"/>
      <c r="AZJ75" s="6"/>
      <c r="AZK75" s="6"/>
      <c r="AZL75" s="6"/>
      <c r="AZM75" s="6"/>
      <c r="AZN75" s="6"/>
      <c r="AZO75" s="6"/>
      <c r="AZP75" s="6"/>
      <c r="AZQ75" s="6"/>
      <c r="AZR75" s="6"/>
      <c r="AZS75" s="6"/>
      <c r="AZT75" s="6"/>
      <c r="AZU75" s="6"/>
      <c r="AZV75" s="6"/>
      <c r="AZW75" s="6"/>
      <c r="AZX75" s="6"/>
      <c r="AZY75" s="6"/>
      <c r="AZZ75" s="6"/>
      <c r="BAA75" s="6"/>
      <c r="BAB75" s="6"/>
      <c r="BAC75" s="6"/>
      <c r="BAD75" s="6"/>
      <c r="BAE75" s="6"/>
      <c r="BAF75" s="6"/>
      <c r="BAG75" s="6"/>
      <c r="BAH75" s="6"/>
      <c r="BAI75" s="6"/>
      <c r="BAJ75" s="6"/>
      <c r="BAK75" s="6"/>
      <c r="BAL75" s="6"/>
      <c r="BAM75" s="6"/>
      <c r="BAN75" s="6"/>
      <c r="BAO75" s="6"/>
      <c r="BAP75" s="6"/>
      <c r="BAQ75" s="6"/>
      <c r="BAR75" s="6"/>
      <c r="BAS75" s="6"/>
      <c r="BAT75" s="6"/>
      <c r="BAU75" s="6"/>
      <c r="BAV75" s="6"/>
      <c r="BAW75" s="6"/>
      <c r="BAX75" s="6"/>
      <c r="BAY75" s="6"/>
      <c r="BAZ75" s="6"/>
      <c r="BBA75" s="6"/>
      <c r="BBB75" s="6"/>
      <c r="BBC75" s="6"/>
      <c r="BBD75" s="6"/>
      <c r="BBE75" s="6"/>
      <c r="BBF75" s="6"/>
      <c r="BBG75" s="6"/>
      <c r="BBH75" s="6"/>
      <c r="BBI75" s="6"/>
      <c r="BBJ75" s="6"/>
      <c r="BBK75" s="6"/>
      <c r="BBL75" s="6"/>
      <c r="BBM75" s="6"/>
      <c r="BBN75" s="6"/>
      <c r="BBO75" s="6"/>
      <c r="BBP75" s="6"/>
      <c r="BBQ75" s="6"/>
      <c r="BBR75" s="6"/>
      <c r="BBS75" s="6"/>
      <c r="BBT75" s="6"/>
      <c r="BBU75" s="6"/>
      <c r="BBV75" s="6"/>
      <c r="BBW75" s="6"/>
      <c r="BBX75" s="6"/>
      <c r="BBY75" s="6"/>
      <c r="BBZ75" s="6"/>
      <c r="BCA75" s="6"/>
      <c r="BCB75" s="6"/>
      <c r="BCC75" s="6"/>
      <c r="BCD75" s="6"/>
      <c r="BCE75" s="6"/>
      <c r="BCF75" s="6"/>
      <c r="BCG75" s="6"/>
      <c r="BCH75" s="6"/>
      <c r="BCI75" s="6"/>
      <c r="BCJ75" s="6"/>
      <c r="BCK75" s="6"/>
      <c r="BCL75" s="6"/>
      <c r="BCM75" s="6"/>
      <c r="BCN75" s="6"/>
      <c r="BCO75" s="6"/>
      <c r="BCP75" s="6"/>
      <c r="BCQ75" s="6"/>
      <c r="BCR75" s="6"/>
      <c r="BCS75" s="6"/>
      <c r="BCT75" s="6"/>
      <c r="BCU75" s="6"/>
      <c r="BCV75" s="6"/>
      <c r="BCW75" s="6"/>
      <c r="BCX75" s="6"/>
      <c r="BCY75" s="6"/>
      <c r="BCZ75" s="6"/>
      <c r="BDA75" s="6"/>
      <c r="BDB75" s="6"/>
      <c r="BDC75" s="6"/>
      <c r="BDD75" s="6"/>
      <c r="BDE75" s="6"/>
      <c r="BDF75" s="6"/>
      <c r="BDG75" s="6"/>
      <c r="BDH75" s="6"/>
      <c r="BDI75" s="6"/>
      <c r="BDJ75" s="6"/>
      <c r="BDK75" s="6"/>
      <c r="BDL75" s="6"/>
      <c r="BDM75" s="6"/>
      <c r="BDN75" s="6"/>
      <c r="BDO75" s="6"/>
      <c r="BDP75" s="6"/>
      <c r="BDQ75" s="6"/>
      <c r="BDR75" s="6"/>
      <c r="BDS75" s="6"/>
      <c r="BDT75" s="6"/>
      <c r="BDU75" s="6"/>
      <c r="BDV75" s="6"/>
      <c r="BDW75" s="6"/>
      <c r="BDX75" s="6"/>
      <c r="BDY75" s="6"/>
      <c r="BDZ75" s="6"/>
      <c r="BEA75" s="6"/>
      <c r="BEB75" s="6"/>
      <c r="BEC75" s="6"/>
      <c r="BED75" s="6"/>
      <c r="BEE75" s="6"/>
      <c r="BEF75" s="6"/>
      <c r="BEG75" s="6"/>
      <c r="BEH75" s="6"/>
      <c r="BEI75" s="6"/>
      <c r="BEJ75" s="6"/>
      <c r="BEK75" s="6"/>
      <c r="BEL75" s="6"/>
      <c r="BEM75" s="6"/>
      <c r="BEN75" s="6"/>
      <c r="BEO75" s="6"/>
      <c r="BEP75" s="6"/>
      <c r="BEQ75" s="6"/>
      <c r="BER75" s="6"/>
      <c r="BES75" s="6"/>
      <c r="BET75" s="6"/>
      <c r="BEU75" s="6"/>
      <c r="BEV75" s="6"/>
      <c r="BEW75" s="6"/>
      <c r="BEX75" s="6"/>
      <c r="BEY75" s="6"/>
      <c r="BEZ75" s="6"/>
      <c r="BFA75" s="6"/>
      <c r="BFB75" s="6"/>
      <c r="BFC75" s="6"/>
      <c r="BFD75" s="6"/>
      <c r="BFE75" s="6"/>
      <c r="BFF75" s="6"/>
      <c r="BFG75" s="6"/>
      <c r="BFH75" s="6"/>
      <c r="BFI75" s="6"/>
      <c r="BFJ75" s="6"/>
      <c r="BFK75" s="6"/>
      <c r="BFL75" s="6"/>
      <c r="BFM75" s="6"/>
      <c r="BFN75" s="6"/>
      <c r="BFO75" s="6"/>
      <c r="BFP75" s="6"/>
      <c r="BFQ75" s="6"/>
      <c r="BFR75" s="6"/>
      <c r="BFS75" s="6"/>
      <c r="BFT75" s="6"/>
      <c r="BFU75" s="6"/>
      <c r="BFV75" s="6"/>
      <c r="BFW75" s="6"/>
      <c r="BFX75" s="6"/>
      <c r="BFY75" s="6"/>
      <c r="BFZ75" s="6"/>
      <c r="BGA75" s="6"/>
      <c r="BGB75" s="6"/>
      <c r="BGC75" s="6"/>
      <c r="BGD75" s="6"/>
      <c r="BGE75" s="6"/>
      <c r="BGF75" s="6"/>
      <c r="BGG75" s="6"/>
      <c r="BGH75" s="6"/>
      <c r="BGI75" s="6"/>
      <c r="BGJ75" s="6"/>
      <c r="BGK75" s="6"/>
      <c r="BGL75" s="6"/>
      <c r="BGM75" s="6"/>
      <c r="BGN75" s="6"/>
      <c r="BGO75" s="6"/>
      <c r="BGP75" s="6"/>
      <c r="BGQ75" s="6"/>
      <c r="BGR75" s="6"/>
      <c r="BGS75" s="6"/>
      <c r="BGT75" s="6"/>
      <c r="BGU75" s="6"/>
      <c r="BGV75" s="6"/>
      <c r="BGW75" s="6"/>
      <c r="BGX75" s="6"/>
      <c r="BGY75" s="6"/>
      <c r="BGZ75" s="6"/>
      <c r="BHA75" s="6"/>
      <c r="BHB75" s="6"/>
      <c r="BHC75" s="6"/>
      <c r="BHD75" s="6"/>
      <c r="BHE75" s="6"/>
      <c r="BHF75" s="6"/>
      <c r="BHG75" s="6"/>
      <c r="BHH75" s="6"/>
      <c r="BHI75" s="6"/>
      <c r="BHJ75" s="6"/>
      <c r="BHK75" s="6"/>
      <c r="BHL75" s="6"/>
      <c r="BHM75" s="6"/>
      <c r="BHN75" s="6"/>
      <c r="BHO75" s="6"/>
      <c r="BHP75" s="6"/>
      <c r="BHQ75" s="6"/>
      <c r="BHR75" s="6"/>
      <c r="BHS75" s="6"/>
      <c r="BHT75" s="6"/>
      <c r="BHU75" s="6"/>
      <c r="BHV75" s="6"/>
      <c r="BHW75" s="6"/>
      <c r="BHX75" s="6"/>
      <c r="BHY75" s="6"/>
      <c r="BHZ75" s="6"/>
      <c r="BIA75" s="6"/>
      <c r="BIB75" s="6"/>
      <c r="BIC75" s="6"/>
      <c r="BID75" s="6"/>
      <c r="BIE75" s="6"/>
      <c r="BIF75" s="6"/>
      <c r="BIG75" s="6"/>
      <c r="BIH75" s="6"/>
      <c r="BII75" s="6"/>
      <c r="BIJ75" s="6"/>
      <c r="BIK75" s="6"/>
      <c r="BIL75" s="6"/>
      <c r="BIM75" s="6"/>
      <c r="BIN75" s="6"/>
      <c r="BIO75" s="6"/>
      <c r="BIP75" s="6"/>
      <c r="BIQ75" s="6"/>
      <c r="BIR75" s="6"/>
      <c r="BIS75" s="6"/>
      <c r="BIT75" s="6"/>
      <c r="BIU75" s="6"/>
      <c r="BIV75" s="6"/>
      <c r="BIW75" s="6"/>
      <c r="BIX75" s="6"/>
      <c r="BIY75" s="6"/>
      <c r="BIZ75" s="6"/>
      <c r="BJA75" s="6"/>
      <c r="BJB75" s="6"/>
      <c r="BJC75" s="6"/>
      <c r="BJD75" s="6"/>
      <c r="BJE75" s="6"/>
      <c r="BJF75" s="6"/>
      <c r="BJG75" s="6"/>
      <c r="BJH75" s="6"/>
      <c r="BJI75" s="6"/>
      <c r="BJJ75" s="6"/>
      <c r="BJK75" s="6"/>
      <c r="BJL75" s="6"/>
      <c r="BJM75" s="6"/>
      <c r="BJN75" s="6"/>
      <c r="BJO75" s="6"/>
      <c r="BJP75" s="6"/>
      <c r="BJQ75" s="6"/>
      <c r="BJR75" s="6"/>
      <c r="BJS75" s="6"/>
      <c r="BJT75" s="6"/>
      <c r="BJU75" s="6"/>
      <c r="BJV75" s="6"/>
      <c r="BJW75" s="6"/>
      <c r="BJX75" s="6"/>
      <c r="BJY75" s="6"/>
      <c r="BJZ75" s="6"/>
      <c r="BKA75" s="6"/>
      <c r="BKB75" s="6"/>
      <c r="BKC75" s="6"/>
      <c r="BKD75" s="6"/>
      <c r="BKE75" s="6"/>
      <c r="BKF75" s="6"/>
      <c r="BKG75" s="6"/>
      <c r="BKH75" s="6"/>
      <c r="BKI75" s="6"/>
      <c r="BKJ75" s="6"/>
      <c r="BKK75" s="6"/>
      <c r="BKL75" s="6"/>
      <c r="BKM75" s="6"/>
      <c r="BKN75" s="6"/>
      <c r="BKO75" s="6"/>
      <c r="BKP75" s="6"/>
      <c r="BKQ75" s="6"/>
      <c r="BKR75" s="6"/>
      <c r="BKS75" s="6"/>
      <c r="BKT75" s="6"/>
      <c r="BKU75" s="6"/>
      <c r="BKV75" s="6"/>
      <c r="BKW75" s="6"/>
      <c r="BKX75" s="6"/>
      <c r="BKY75" s="6"/>
      <c r="BKZ75" s="6"/>
      <c r="BLA75" s="6"/>
      <c r="BLB75" s="6"/>
      <c r="BLC75" s="6"/>
      <c r="BLD75" s="6"/>
      <c r="BLE75" s="6"/>
      <c r="BLF75" s="6"/>
      <c r="BLG75" s="6"/>
      <c r="BLH75" s="6"/>
      <c r="BLI75" s="6"/>
      <c r="BLJ75" s="6"/>
      <c r="BLK75" s="6"/>
      <c r="BLL75" s="6"/>
      <c r="BLM75" s="6"/>
      <c r="BLN75" s="6"/>
      <c r="BLO75" s="6"/>
      <c r="BLP75" s="6"/>
      <c r="BLQ75" s="6"/>
      <c r="BLR75" s="6"/>
      <c r="BLS75" s="6"/>
      <c r="BLT75" s="6"/>
      <c r="BLU75" s="6"/>
      <c r="BLV75" s="6"/>
      <c r="BLW75" s="6"/>
      <c r="BLX75" s="6"/>
      <c r="BLY75" s="6"/>
      <c r="BLZ75" s="6"/>
      <c r="BMA75" s="6"/>
      <c r="BMB75" s="6"/>
      <c r="BMC75" s="6"/>
      <c r="BMD75" s="6"/>
      <c r="BME75" s="6"/>
      <c r="BMF75" s="6"/>
      <c r="BMG75" s="6"/>
      <c r="BMH75" s="6"/>
      <c r="BMI75" s="6"/>
      <c r="BMJ75" s="6"/>
      <c r="BMK75" s="6"/>
      <c r="BML75" s="6"/>
      <c r="BMM75" s="6"/>
      <c r="BMN75" s="6"/>
      <c r="BMO75" s="6"/>
      <c r="BMP75" s="6"/>
      <c r="BMQ75" s="6"/>
      <c r="BMR75" s="6"/>
      <c r="BMS75" s="6"/>
      <c r="BMT75" s="6"/>
      <c r="BMU75" s="6"/>
      <c r="BMV75" s="6"/>
      <c r="BMW75" s="6"/>
      <c r="BMX75" s="6"/>
      <c r="BMY75" s="6"/>
      <c r="BMZ75" s="6"/>
      <c r="BNA75" s="6"/>
      <c r="BNB75" s="6"/>
      <c r="BNC75" s="6"/>
      <c r="BND75" s="6"/>
      <c r="BNE75" s="6"/>
      <c r="BNF75" s="6"/>
      <c r="BNG75" s="6"/>
      <c r="BNH75" s="6"/>
      <c r="BNI75" s="6"/>
      <c r="BNJ75" s="6"/>
      <c r="BNK75" s="6"/>
      <c r="BNL75" s="6"/>
      <c r="BNM75" s="6"/>
      <c r="BNN75" s="6"/>
      <c r="BNO75" s="6"/>
      <c r="BNP75" s="6"/>
      <c r="BNQ75" s="6"/>
      <c r="BNR75" s="6"/>
      <c r="BNS75" s="6"/>
      <c r="BNT75" s="6"/>
      <c r="BNU75" s="6"/>
      <c r="BNV75" s="6"/>
      <c r="BNW75" s="6"/>
      <c r="BNX75" s="6"/>
      <c r="BNY75" s="6"/>
      <c r="BNZ75" s="6"/>
      <c r="BOA75" s="6"/>
      <c r="BOB75" s="6"/>
      <c r="BOC75" s="6"/>
      <c r="BOD75" s="6"/>
      <c r="BOE75" s="6"/>
      <c r="BOF75" s="6"/>
      <c r="BOG75" s="6"/>
      <c r="BOH75" s="6"/>
      <c r="BOI75" s="6"/>
      <c r="BOJ75" s="6"/>
      <c r="BOK75" s="6"/>
      <c r="BOL75" s="6"/>
    </row>
    <row r="76" spans="1:1754" x14ac:dyDescent="0.3">
      <c r="A76" t="str">
        <f>IF(Input!A71=0,"",Input!A71)</f>
        <v/>
      </c>
      <c r="B76" s="1"/>
      <c r="M76" s="8">
        <v>58</v>
      </c>
      <c r="N76" t="str">
        <f t="shared" si="8"/>
        <v>6-8</v>
      </c>
      <c r="O76">
        <f t="shared" si="9"/>
        <v>6</v>
      </c>
      <c r="P76" s="9">
        <f t="shared" si="10"/>
        <v>8</v>
      </c>
      <c r="Q76" s="29" cm="1">
        <f t="array" ref="Q76">INDEX(START,O76,P76)</f>
        <v>6</v>
      </c>
      <c r="R76" s="6" cm="1">
        <f t="array" ref="R76">_xlfn.IFS(
R$17=1,Q76+1,
Q76 &gt; 9,0,
Q76 = 0,0,
TRUE,
Q76+
IF(IFERROR(VLOOKUP(($O76-1)&amp;"-"&amp;($P76  ),RUN,Q$18+4,FALSE)&gt;9,FALSE),1,0)+
IF(IFERROR(VLOOKUP(($O76  )&amp;"-"&amp;($P76+1),RUN,Q$18+4,FALSE)&gt;9,FALSE),1,0)+
IF(IFERROR(VLOOKUP(($O76+1)&amp;"-"&amp;($P76  ),RUN,Q$18+4,FALSE)&gt;9,FALSE),1,0)+
IF(IFERROR(VLOOKUP(($O76  )&amp;"-"&amp;($P76-1),RUN,Q$18+4,FALSE)&gt;9,FALSE),1,0)+
IF(IFERROR(VLOOKUP(($O76-1)&amp;"-"&amp;($P76-1),RUN,Q$18+4,FALSE)&gt;9,FALSE),1,0)+
IF(IFERROR(VLOOKUP(($O76+1)&amp;"-"&amp;($P76+1),RUN,Q$18+4,FALSE)&gt;9,FALSE),1,0)+
IF(IFERROR(VLOOKUP(($O76+1)&amp;"-"&amp;($P76-1),RUN,Q$18+4,FALSE)&gt;9,FALSE),1,0)+
IF(IFERROR(VLOOKUP(($O76-1)&amp;"-"&amp;($P76+1),RUN,Q$18+4,FALSE)&gt;9,FALSE),1,0),
TRUE,"X")</f>
        <v>7</v>
      </c>
      <c r="S76" s="6" cm="1">
        <f t="array" ref="S76">_xlfn.IFS(
S$17=1,R76+1,
R76 &gt; 9,0,
R76 = 0,0,
TRUE,
R76+
IF(IFERROR(VLOOKUP(($O76-1)&amp;"-"&amp;($P76  ),RUN,R$18+4,FALSE)&gt;9,FALSE),1,0)+
IF(IFERROR(VLOOKUP(($O76  )&amp;"-"&amp;($P76+1),RUN,R$18+4,FALSE)&gt;9,FALSE),1,0)+
IF(IFERROR(VLOOKUP(($O76+1)&amp;"-"&amp;($P76  ),RUN,R$18+4,FALSE)&gt;9,FALSE),1,0)+
IF(IFERROR(VLOOKUP(($O76  )&amp;"-"&amp;($P76-1),RUN,R$18+4,FALSE)&gt;9,FALSE),1,0)+
IF(IFERROR(VLOOKUP(($O76-1)&amp;"-"&amp;($P76-1),RUN,R$18+4,FALSE)&gt;9,FALSE),1,0)+
IF(IFERROR(VLOOKUP(($O76+1)&amp;"-"&amp;($P76+1),RUN,R$18+4,FALSE)&gt;9,FALSE),1,0)+
IF(IFERROR(VLOOKUP(($O76+1)&amp;"-"&amp;($P76-1),RUN,R$18+4,FALSE)&gt;9,FALSE),1,0)+
IF(IFERROR(VLOOKUP(($O76-1)&amp;"-"&amp;($P76+1),RUN,R$18+4,FALSE)&gt;9,FALSE),1,0),
TRUE,"X")</f>
        <v>8</v>
      </c>
      <c r="T76" s="6" cm="1">
        <f t="array" ref="T76">_xlfn.IFS(
T$17=1,S76+1,
S76 &gt; 9,0,
S76 = 0,0,
TRUE,
S76+
IF(IFERROR(VLOOKUP(($O76-1)&amp;"-"&amp;($P76  ),RUN,S$18+4,FALSE)&gt;9,FALSE),1,0)+
IF(IFERROR(VLOOKUP(($O76  )&amp;"-"&amp;($P76+1),RUN,S$18+4,FALSE)&gt;9,FALSE),1,0)+
IF(IFERROR(VLOOKUP(($O76+1)&amp;"-"&amp;($P76  ),RUN,S$18+4,FALSE)&gt;9,FALSE),1,0)+
IF(IFERROR(VLOOKUP(($O76  )&amp;"-"&amp;($P76-1),RUN,S$18+4,FALSE)&gt;9,FALSE),1,0)+
IF(IFERROR(VLOOKUP(($O76-1)&amp;"-"&amp;($P76-1),RUN,S$18+4,FALSE)&gt;9,FALSE),1,0)+
IF(IFERROR(VLOOKUP(($O76+1)&amp;"-"&amp;($P76+1),RUN,S$18+4,FALSE)&gt;9,FALSE),1,0)+
IF(IFERROR(VLOOKUP(($O76+1)&amp;"-"&amp;($P76-1),RUN,S$18+4,FALSE)&gt;9,FALSE),1,0)+
IF(IFERROR(VLOOKUP(($O76-1)&amp;"-"&amp;($P76+1),RUN,S$18+4,FALSE)&gt;9,FALSE),1,0),
TRUE,"X")</f>
        <v>8</v>
      </c>
      <c r="U76" s="6" cm="1">
        <f t="array" ref="U76">_xlfn.IFS(
U$17=1,T76+1,
T76 &gt; 9,0,
T76 = 0,0,
TRUE,
T76+
IF(IFERROR(VLOOKUP(($O76-1)&amp;"-"&amp;($P76  ),RUN,T$18+4,FALSE)&gt;9,FALSE),1,0)+
IF(IFERROR(VLOOKUP(($O76  )&amp;"-"&amp;($P76+1),RUN,T$18+4,FALSE)&gt;9,FALSE),1,0)+
IF(IFERROR(VLOOKUP(($O76+1)&amp;"-"&amp;($P76  ),RUN,T$18+4,FALSE)&gt;9,FALSE),1,0)+
IF(IFERROR(VLOOKUP(($O76  )&amp;"-"&amp;($P76-1),RUN,T$18+4,FALSE)&gt;9,FALSE),1,0)+
IF(IFERROR(VLOOKUP(($O76-1)&amp;"-"&amp;($P76-1),RUN,T$18+4,FALSE)&gt;9,FALSE),1,0)+
IF(IFERROR(VLOOKUP(($O76+1)&amp;"-"&amp;($P76+1),RUN,T$18+4,FALSE)&gt;9,FALSE),1,0)+
IF(IFERROR(VLOOKUP(($O76+1)&amp;"-"&amp;($P76-1),RUN,T$18+4,FALSE)&gt;9,FALSE),1,0)+
IF(IFERROR(VLOOKUP(($O76-1)&amp;"-"&amp;($P76+1),RUN,T$18+4,FALSE)&gt;9,FALSE),1,0),
TRUE,"X")</f>
        <v>9</v>
      </c>
      <c r="V76" s="6" cm="1">
        <f t="array" ref="V76">_xlfn.IFS(
V$17=1,U76+1,
U76 &gt; 9,0,
U76 = 0,0,
TRUE,
U76+
IF(IFERROR(VLOOKUP(($O76-1)&amp;"-"&amp;($P76  ),RUN,U$18+4,FALSE)&gt;9,FALSE),1,0)+
IF(IFERROR(VLOOKUP(($O76  )&amp;"-"&amp;($P76+1),RUN,U$18+4,FALSE)&gt;9,FALSE),1,0)+
IF(IFERROR(VLOOKUP(($O76+1)&amp;"-"&amp;($P76  ),RUN,U$18+4,FALSE)&gt;9,FALSE),1,0)+
IF(IFERROR(VLOOKUP(($O76  )&amp;"-"&amp;($P76-1),RUN,U$18+4,FALSE)&gt;9,FALSE),1,0)+
IF(IFERROR(VLOOKUP(($O76-1)&amp;"-"&amp;($P76-1),RUN,U$18+4,FALSE)&gt;9,FALSE),1,0)+
IF(IFERROR(VLOOKUP(($O76+1)&amp;"-"&amp;($P76+1),RUN,U$18+4,FALSE)&gt;9,FALSE),1,0)+
IF(IFERROR(VLOOKUP(($O76+1)&amp;"-"&amp;($P76-1),RUN,U$18+4,FALSE)&gt;9,FALSE),1,0)+
IF(IFERROR(VLOOKUP(($O76-1)&amp;"-"&amp;($P76+1),RUN,U$18+4,FALSE)&gt;9,FALSE),1,0),
TRUE,"X")</f>
        <v>9</v>
      </c>
      <c r="W76" s="6" cm="1">
        <f t="array" ref="W76">_xlfn.IFS(
W$17=1,V76+1,
V76 &gt; 9,0,
V76 = 0,0,
TRUE,
V76+
IF(IFERROR(VLOOKUP(($O76-1)&amp;"-"&amp;($P76  ),RUN,V$18+4,FALSE)&gt;9,FALSE),1,0)+
IF(IFERROR(VLOOKUP(($O76  )&amp;"-"&amp;($P76+1),RUN,V$18+4,FALSE)&gt;9,FALSE),1,0)+
IF(IFERROR(VLOOKUP(($O76+1)&amp;"-"&amp;($P76  ),RUN,V$18+4,FALSE)&gt;9,FALSE),1,0)+
IF(IFERROR(VLOOKUP(($O76  )&amp;"-"&amp;($P76-1),RUN,V$18+4,FALSE)&gt;9,FALSE),1,0)+
IF(IFERROR(VLOOKUP(($O76-1)&amp;"-"&amp;($P76-1),RUN,V$18+4,FALSE)&gt;9,FALSE),1,0)+
IF(IFERROR(VLOOKUP(($O76+1)&amp;"-"&amp;($P76+1),RUN,V$18+4,FALSE)&gt;9,FALSE),1,0)+
IF(IFERROR(VLOOKUP(($O76+1)&amp;"-"&amp;($P76-1),RUN,V$18+4,FALSE)&gt;9,FALSE),1,0)+
IF(IFERROR(VLOOKUP(($O76-1)&amp;"-"&amp;($P76+1),RUN,V$18+4,FALSE)&gt;9,FALSE),1,0),
TRUE,"X")</f>
        <v>9</v>
      </c>
      <c r="X76" s="6" cm="1">
        <f t="array" ref="X76">_xlfn.IFS(
X$17=1,W76+1,
W76 &gt; 9,0,
W76 = 0,0,
TRUE,
W76+
IF(IFERROR(VLOOKUP(($O76-1)&amp;"-"&amp;($P76  ),RUN,W$18+4,FALSE)&gt;9,FALSE),1,0)+
IF(IFERROR(VLOOKUP(($O76  )&amp;"-"&amp;($P76+1),RUN,W$18+4,FALSE)&gt;9,FALSE),1,0)+
IF(IFERROR(VLOOKUP(($O76+1)&amp;"-"&amp;($P76  ),RUN,W$18+4,FALSE)&gt;9,FALSE),1,0)+
IF(IFERROR(VLOOKUP(($O76  )&amp;"-"&amp;($P76-1),RUN,W$18+4,FALSE)&gt;9,FALSE),1,0)+
IF(IFERROR(VLOOKUP(($O76-1)&amp;"-"&amp;($P76-1),RUN,W$18+4,FALSE)&gt;9,FALSE),1,0)+
IF(IFERROR(VLOOKUP(($O76+1)&amp;"-"&amp;($P76+1),RUN,W$18+4,FALSE)&gt;9,FALSE),1,0)+
IF(IFERROR(VLOOKUP(($O76+1)&amp;"-"&amp;($P76-1),RUN,W$18+4,FALSE)&gt;9,FALSE),1,0)+
IF(IFERROR(VLOOKUP(($O76-1)&amp;"-"&amp;($P76+1),RUN,W$18+4,FALSE)&gt;9,FALSE),1,0),
TRUE,"X")</f>
        <v>9</v>
      </c>
      <c r="Y76" s="6" cm="1">
        <f t="array" ref="Y76">_xlfn.IFS(
Y$17=1,X76+1,
X76 &gt; 9,0,
X76 = 0,0,
TRUE,
X76+
IF(IFERROR(VLOOKUP(($O76-1)&amp;"-"&amp;($P76  ),RUN,X$18+4,FALSE)&gt;9,FALSE),1,0)+
IF(IFERROR(VLOOKUP(($O76  )&amp;"-"&amp;($P76+1),RUN,X$18+4,FALSE)&gt;9,FALSE),1,0)+
IF(IFERROR(VLOOKUP(($O76+1)&amp;"-"&amp;($P76  ),RUN,X$18+4,FALSE)&gt;9,FALSE),1,0)+
IF(IFERROR(VLOOKUP(($O76  )&amp;"-"&amp;($P76-1),RUN,X$18+4,FALSE)&gt;9,FALSE),1,0)+
IF(IFERROR(VLOOKUP(($O76-1)&amp;"-"&amp;($P76-1),RUN,X$18+4,FALSE)&gt;9,FALSE),1,0)+
IF(IFERROR(VLOOKUP(($O76+1)&amp;"-"&amp;($P76+1),RUN,X$18+4,FALSE)&gt;9,FALSE),1,0)+
IF(IFERROR(VLOOKUP(($O76+1)&amp;"-"&amp;($P76-1),RUN,X$18+4,FALSE)&gt;9,FALSE),1,0)+
IF(IFERROR(VLOOKUP(($O76-1)&amp;"-"&amp;($P76+1),RUN,X$18+4,FALSE)&gt;9,FALSE),1,0),
TRUE,"X")</f>
        <v>10</v>
      </c>
      <c r="Z76" s="6" cm="1">
        <f t="array" ref="Z76">_xlfn.IFS(
Z$17=1,Y76+1,
Y76 &gt; 9,0,
Y76 = 0,0,
TRUE,
Y76+
IF(IFERROR(VLOOKUP(($O76-1)&amp;"-"&amp;($P76  ),RUN,Y$18+4,FALSE)&gt;9,FALSE),1,0)+
IF(IFERROR(VLOOKUP(($O76  )&amp;"-"&amp;($P76+1),RUN,Y$18+4,FALSE)&gt;9,FALSE),1,0)+
IF(IFERROR(VLOOKUP(($O76+1)&amp;"-"&amp;($P76  ),RUN,Y$18+4,FALSE)&gt;9,FALSE),1,0)+
IF(IFERROR(VLOOKUP(($O76  )&amp;"-"&amp;($P76-1),RUN,Y$18+4,FALSE)&gt;9,FALSE),1,0)+
IF(IFERROR(VLOOKUP(($O76-1)&amp;"-"&amp;($P76-1),RUN,Y$18+4,FALSE)&gt;9,FALSE),1,0)+
IF(IFERROR(VLOOKUP(($O76+1)&amp;"-"&amp;($P76+1),RUN,Y$18+4,FALSE)&gt;9,FALSE),1,0)+
IF(IFERROR(VLOOKUP(($O76+1)&amp;"-"&amp;($P76-1),RUN,Y$18+4,FALSE)&gt;9,FALSE),1,0)+
IF(IFERROR(VLOOKUP(($O76-1)&amp;"-"&amp;($P76+1),RUN,Y$18+4,FALSE)&gt;9,FALSE),1,0),
TRUE,"X")</f>
        <v>0</v>
      </c>
      <c r="AA76" s="6" cm="1">
        <f t="array" ref="AA76">_xlfn.IFS(
AA$17=1,Z76+1,
Z76 &gt; 9,0,
Z76 = 0,0,
TRUE,
Z76+
IF(IFERROR(VLOOKUP(($O76-1)&amp;"-"&amp;($P76  ),RUN,Z$18+4,FALSE)&gt;9,FALSE),1,0)+
IF(IFERROR(VLOOKUP(($O76  )&amp;"-"&amp;($P76+1),RUN,Z$18+4,FALSE)&gt;9,FALSE),1,0)+
IF(IFERROR(VLOOKUP(($O76+1)&amp;"-"&amp;($P76  ),RUN,Z$18+4,FALSE)&gt;9,FALSE),1,0)+
IF(IFERROR(VLOOKUP(($O76  )&amp;"-"&amp;($P76-1),RUN,Z$18+4,FALSE)&gt;9,FALSE),1,0)+
IF(IFERROR(VLOOKUP(($O76-1)&amp;"-"&amp;($P76-1),RUN,Z$18+4,FALSE)&gt;9,FALSE),1,0)+
IF(IFERROR(VLOOKUP(($O76+1)&amp;"-"&amp;($P76+1),RUN,Z$18+4,FALSE)&gt;9,FALSE),1,0)+
IF(IFERROR(VLOOKUP(($O76+1)&amp;"-"&amp;($P76-1),RUN,Z$18+4,FALSE)&gt;9,FALSE),1,0)+
IF(IFERROR(VLOOKUP(($O76-1)&amp;"-"&amp;($P76+1),RUN,Z$18+4,FALSE)&gt;9,FALSE),1,0),
TRUE,"X")</f>
        <v>0</v>
      </c>
      <c r="AB76" s="6" cm="1">
        <f t="array" ref="AB76">_xlfn.IFS(
AB$17=1,AA76+1,
AA76 &gt; 9,0,
AA76 = 0,0,
TRUE,
AA76+
IF(IFERROR(VLOOKUP(($O76-1)&amp;"-"&amp;($P76  ),RUN,AA$18+4,FALSE)&gt;9,FALSE),1,0)+
IF(IFERROR(VLOOKUP(($O76  )&amp;"-"&amp;($P76+1),RUN,AA$18+4,FALSE)&gt;9,FALSE),1,0)+
IF(IFERROR(VLOOKUP(($O76+1)&amp;"-"&amp;($P76  ),RUN,AA$18+4,FALSE)&gt;9,FALSE),1,0)+
IF(IFERROR(VLOOKUP(($O76  )&amp;"-"&amp;($P76-1),RUN,AA$18+4,FALSE)&gt;9,FALSE),1,0)+
IF(IFERROR(VLOOKUP(($O76-1)&amp;"-"&amp;($P76-1),RUN,AA$18+4,FALSE)&gt;9,FALSE),1,0)+
IF(IFERROR(VLOOKUP(($O76+1)&amp;"-"&amp;($P76+1),RUN,AA$18+4,FALSE)&gt;9,FALSE),1,0)+
IF(IFERROR(VLOOKUP(($O76+1)&amp;"-"&amp;($P76-1),RUN,AA$18+4,FALSE)&gt;9,FALSE),1,0)+
IF(IFERROR(VLOOKUP(($O76-1)&amp;"-"&amp;($P76+1),RUN,AA$18+4,FALSE)&gt;9,FALSE),1,0),
TRUE,"X")</f>
        <v>0</v>
      </c>
      <c r="AC76" s="6" cm="1">
        <f t="array" ref="AC76">_xlfn.IFS(
AC$17=1,AB76+1,
AB76 &gt; 9,0,
AB76 = 0,0,
TRUE,
AB76+
IF(IFERROR(VLOOKUP(($O76-1)&amp;"-"&amp;($P76  ),RUN,AB$18+4,FALSE)&gt;9,FALSE),1,0)+
IF(IFERROR(VLOOKUP(($O76  )&amp;"-"&amp;($P76+1),RUN,AB$18+4,FALSE)&gt;9,FALSE),1,0)+
IF(IFERROR(VLOOKUP(($O76+1)&amp;"-"&amp;($P76  ),RUN,AB$18+4,FALSE)&gt;9,FALSE),1,0)+
IF(IFERROR(VLOOKUP(($O76  )&amp;"-"&amp;($P76-1),RUN,AB$18+4,FALSE)&gt;9,FALSE),1,0)+
IF(IFERROR(VLOOKUP(($O76-1)&amp;"-"&amp;($P76-1),RUN,AB$18+4,FALSE)&gt;9,FALSE),1,0)+
IF(IFERROR(VLOOKUP(($O76+1)&amp;"-"&amp;($P76+1),RUN,AB$18+4,FALSE)&gt;9,FALSE),1,0)+
IF(IFERROR(VLOOKUP(($O76+1)&amp;"-"&amp;($P76-1),RUN,AB$18+4,FALSE)&gt;9,FALSE),1,0)+
IF(IFERROR(VLOOKUP(($O76-1)&amp;"-"&amp;($P76+1),RUN,AB$18+4,FALSE)&gt;9,FALSE),1,0),
TRUE,"X")</f>
        <v>0</v>
      </c>
      <c r="AD76" s="6" cm="1">
        <f t="array" ref="AD76">_xlfn.IFS(
AD$17=1,AC76+1,
AC76 &gt; 9,0,
AC76 = 0,0,
TRUE,
AC76+
IF(IFERROR(VLOOKUP(($O76-1)&amp;"-"&amp;($P76  ),RUN,AC$18+4,FALSE)&gt;9,FALSE),1,0)+
IF(IFERROR(VLOOKUP(($O76  )&amp;"-"&amp;($P76+1),RUN,AC$18+4,FALSE)&gt;9,FALSE),1,0)+
IF(IFERROR(VLOOKUP(($O76+1)&amp;"-"&amp;($P76  ),RUN,AC$18+4,FALSE)&gt;9,FALSE),1,0)+
IF(IFERROR(VLOOKUP(($O76  )&amp;"-"&amp;($P76-1),RUN,AC$18+4,FALSE)&gt;9,FALSE),1,0)+
IF(IFERROR(VLOOKUP(($O76-1)&amp;"-"&amp;($P76-1),RUN,AC$18+4,FALSE)&gt;9,FALSE),1,0)+
IF(IFERROR(VLOOKUP(($O76+1)&amp;"-"&amp;($P76+1),RUN,AC$18+4,FALSE)&gt;9,FALSE),1,0)+
IF(IFERROR(VLOOKUP(($O76+1)&amp;"-"&amp;($P76-1),RUN,AC$18+4,FALSE)&gt;9,FALSE),1,0)+
IF(IFERROR(VLOOKUP(($O76-1)&amp;"-"&amp;($P76+1),RUN,AC$18+4,FALSE)&gt;9,FALSE),1,0),
TRUE,"X")</f>
        <v>0</v>
      </c>
      <c r="AE76" s="6" cm="1">
        <f t="array" ref="AE76">_xlfn.IFS(
AE$17=1,AD76+1,
AD76 &gt; 9,0,
AD76 = 0,0,
TRUE,
AD76+
IF(IFERROR(VLOOKUP(($O76-1)&amp;"-"&amp;($P76  ),RUN,AD$18+4,FALSE)&gt;9,FALSE),1,0)+
IF(IFERROR(VLOOKUP(($O76  )&amp;"-"&amp;($P76+1),RUN,AD$18+4,FALSE)&gt;9,FALSE),1,0)+
IF(IFERROR(VLOOKUP(($O76+1)&amp;"-"&amp;($P76  ),RUN,AD$18+4,FALSE)&gt;9,FALSE),1,0)+
IF(IFERROR(VLOOKUP(($O76  )&amp;"-"&amp;($P76-1),RUN,AD$18+4,FALSE)&gt;9,FALSE),1,0)+
IF(IFERROR(VLOOKUP(($O76-1)&amp;"-"&amp;($P76-1),RUN,AD$18+4,FALSE)&gt;9,FALSE),1,0)+
IF(IFERROR(VLOOKUP(($O76+1)&amp;"-"&amp;($P76+1),RUN,AD$18+4,FALSE)&gt;9,FALSE),1,0)+
IF(IFERROR(VLOOKUP(($O76+1)&amp;"-"&amp;($P76-1),RUN,AD$18+4,FALSE)&gt;9,FALSE),1,0)+
IF(IFERROR(VLOOKUP(($O76-1)&amp;"-"&amp;($P76+1),RUN,AD$18+4,FALSE)&gt;9,FALSE),1,0),
TRUE,"X")</f>
        <v>0</v>
      </c>
      <c r="AF76" s="6" cm="1">
        <f t="array" ref="AF76">_xlfn.IFS(
AF$17=1,AE76+1,
AE76 &gt; 9,0,
AE76 = 0,0,
TRUE,
AE76+
IF(IFERROR(VLOOKUP(($O76-1)&amp;"-"&amp;($P76  ),RUN,AE$18+4,FALSE)&gt;9,FALSE),1,0)+
IF(IFERROR(VLOOKUP(($O76  )&amp;"-"&amp;($P76+1),RUN,AE$18+4,FALSE)&gt;9,FALSE),1,0)+
IF(IFERROR(VLOOKUP(($O76+1)&amp;"-"&amp;($P76  ),RUN,AE$18+4,FALSE)&gt;9,FALSE),1,0)+
IF(IFERROR(VLOOKUP(($O76  )&amp;"-"&amp;($P76-1),RUN,AE$18+4,FALSE)&gt;9,FALSE),1,0)+
IF(IFERROR(VLOOKUP(($O76-1)&amp;"-"&amp;($P76-1),RUN,AE$18+4,FALSE)&gt;9,FALSE),1,0)+
IF(IFERROR(VLOOKUP(($O76+1)&amp;"-"&amp;($P76+1),RUN,AE$18+4,FALSE)&gt;9,FALSE),1,0)+
IF(IFERROR(VLOOKUP(($O76+1)&amp;"-"&amp;($P76-1),RUN,AE$18+4,FALSE)&gt;9,FALSE),1,0)+
IF(IFERROR(VLOOKUP(($O76-1)&amp;"-"&amp;($P76+1),RUN,AE$18+4,FALSE)&gt;9,FALSE),1,0),
TRUE,"X")</f>
        <v>0</v>
      </c>
      <c r="AG76" s="6" cm="1">
        <f t="array" ref="AG76">_xlfn.IFS(
AG$17=1,AF76+1,
AF76 &gt; 9,0,
AF76 = 0,0,
TRUE,
AF76+
IF(IFERROR(VLOOKUP(($O76-1)&amp;"-"&amp;($P76  ),RUN,AF$18+4,FALSE)&gt;9,FALSE),1,0)+
IF(IFERROR(VLOOKUP(($O76  )&amp;"-"&amp;($P76+1),RUN,AF$18+4,FALSE)&gt;9,FALSE),1,0)+
IF(IFERROR(VLOOKUP(($O76+1)&amp;"-"&amp;($P76  ),RUN,AF$18+4,FALSE)&gt;9,FALSE),1,0)+
IF(IFERROR(VLOOKUP(($O76  )&amp;"-"&amp;($P76-1),RUN,AF$18+4,FALSE)&gt;9,FALSE),1,0)+
IF(IFERROR(VLOOKUP(($O76-1)&amp;"-"&amp;($P76-1),RUN,AF$18+4,FALSE)&gt;9,FALSE),1,0)+
IF(IFERROR(VLOOKUP(($O76+1)&amp;"-"&amp;($P76+1),RUN,AF$18+4,FALSE)&gt;9,FALSE),1,0)+
IF(IFERROR(VLOOKUP(($O76+1)&amp;"-"&amp;($P76-1),RUN,AF$18+4,FALSE)&gt;9,FALSE),1,0)+
IF(IFERROR(VLOOKUP(($O76-1)&amp;"-"&amp;($P76+1),RUN,AF$18+4,FALSE)&gt;9,FALSE),1,0),
TRUE,"X")</f>
        <v>0</v>
      </c>
      <c r="AH76" s="6" cm="1">
        <f t="array" ref="AH76">_xlfn.IFS(
AH$17=1,AG76+1,
AG76 &gt; 9,0,
AG76 = 0,0,
TRUE,
AG76+
IF(IFERROR(VLOOKUP(($O76-1)&amp;"-"&amp;($P76  ),RUN,AG$18+4,FALSE)&gt;9,FALSE),1,0)+
IF(IFERROR(VLOOKUP(($O76  )&amp;"-"&amp;($P76+1),RUN,AG$18+4,FALSE)&gt;9,FALSE),1,0)+
IF(IFERROR(VLOOKUP(($O76+1)&amp;"-"&amp;($P76  ),RUN,AG$18+4,FALSE)&gt;9,FALSE),1,0)+
IF(IFERROR(VLOOKUP(($O76  )&amp;"-"&amp;($P76-1),RUN,AG$18+4,FALSE)&gt;9,FALSE),1,0)+
IF(IFERROR(VLOOKUP(($O76-1)&amp;"-"&amp;($P76-1),RUN,AG$18+4,FALSE)&gt;9,FALSE),1,0)+
IF(IFERROR(VLOOKUP(($O76+1)&amp;"-"&amp;($P76+1),RUN,AG$18+4,FALSE)&gt;9,FALSE),1,0)+
IF(IFERROR(VLOOKUP(($O76+1)&amp;"-"&amp;($P76-1),RUN,AG$18+4,FALSE)&gt;9,FALSE),1,0)+
IF(IFERROR(VLOOKUP(($O76-1)&amp;"-"&amp;($P76+1),RUN,AG$18+4,FALSE)&gt;9,FALSE),1,0),
TRUE,"X")</f>
        <v>0</v>
      </c>
      <c r="AI76" s="6" cm="1">
        <f t="array" ref="AI76">_xlfn.IFS(
AI$17=1,AH76+1,
AH76 &gt; 9,0,
AH76 = 0,0,
TRUE,
AH76+
IF(IFERROR(VLOOKUP(($O76-1)&amp;"-"&amp;($P76  ),RUN,AH$18+4,FALSE)&gt;9,FALSE),1,0)+
IF(IFERROR(VLOOKUP(($O76  )&amp;"-"&amp;($P76+1),RUN,AH$18+4,FALSE)&gt;9,FALSE),1,0)+
IF(IFERROR(VLOOKUP(($O76+1)&amp;"-"&amp;($P76  ),RUN,AH$18+4,FALSE)&gt;9,FALSE),1,0)+
IF(IFERROR(VLOOKUP(($O76  )&amp;"-"&amp;($P76-1),RUN,AH$18+4,FALSE)&gt;9,FALSE),1,0)+
IF(IFERROR(VLOOKUP(($O76-1)&amp;"-"&amp;($P76-1),RUN,AH$18+4,FALSE)&gt;9,FALSE),1,0)+
IF(IFERROR(VLOOKUP(($O76+1)&amp;"-"&amp;($P76+1),RUN,AH$18+4,FALSE)&gt;9,FALSE),1,0)+
IF(IFERROR(VLOOKUP(($O76+1)&amp;"-"&amp;($P76-1),RUN,AH$18+4,FALSE)&gt;9,FALSE),1,0)+
IF(IFERROR(VLOOKUP(($O76-1)&amp;"-"&amp;($P76+1),RUN,AH$18+4,FALSE)&gt;9,FALSE),1,0),
TRUE,"X")</f>
        <v>0</v>
      </c>
      <c r="AJ76" s="6" cm="1">
        <f t="array" ref="AJ76">_xlfn.IFS(
AJ$17=1,AI76+1,
AI76 &gt; 9,0,
AI76 = 0,0,
TRUE,
AI76+
IF(IFERROR(VLOOKUP(($O76-1)&amp;"-"&amp;($P76  ),RUN,AI$18+4,FALSE)&gt;9,FALSE),1,0)+
IF(IFERROR(VLOOKUP(($O76  )&amp;"-"&amp;($P76+1),RUN,AI$18+4,FALSE)&gt;9,FALSE),1,0)+
IF(IFERROR(VLOOKUP(($O76+1)&amp;"-"&amp;($P76  ),RUN,AI$18+4,FALSE)&gt;9,FALSE),1,0)+
IF(IFERROR(VLOOKUP(($O76  )&amp;"-"&amp;($P76-1),RUN,AI$18+4,FALSE)&gt;9,FALSE),1,0)+
IF(IFERROR(VLOOKUP(($O76-1)&amp;"-"&amp;($P76-1),RUN,AI$18+4,FALSE)&gt;9,FALSE),1,0)+
IF(IFERROR(VLOOKUP(($O76+1)&amp;"-"&amp;($P76+1),RUN,AI$18+4,FALSE)&gt;9,FALSE),1,0)+
IF(IFERROR(VLOOKUP(($O76+1)&amp;"-"&amp;($P76-1),RUN,AI$18+4,FALSE)&gt;9,FALSE),1,0)+
IF(IFERROR(VLOOKUP(($O76-1)&amp;"-"&amp;($P76+1),RUN,AI$18+4,FALSE)&gt;9,FALSE),1,0),
TRUE,"X")</f>
        <v>0</v>
      </c>
      <c r="AK76" s="6" cm="1">
        <f t="array" ref="AK76">_xlfn.IFS(
AK$17=1,AJ76+1,
AJ76 &gt; 9,0,
AJ76 = 0,0,
TRUE,
AJ76+
IF(IFERROR(VLOOKUP(($O76-1)&amp;"-"&amp;($P76  ),RUN,AJ$18+4,FALSE)&gt;9,FALSE),1,0)+
IF(IFERROR(VLOOKUP(($O76  )&amp;"-"&amp;($P76+1),RUN,AJ$18+4,FALSE)&gt;9,FALSE),1,0)+
IF(IFERROR(VLOOKUP(($O76+1)&amp;"-"&amp;($P76  ),RUN,AJ$18+4,FALSE)&gt;9,FALSE),1,0)+
IF(IFERROR(VLOOKUP(($O76  )&amp;"-"&amp;($P76-1),RUN,AJ$18+4,FALSE)&gt;9,FALSE),1,0)+
IF(IFERROR(VLOOKUP(($O76-1)&amp;"-"&amp;($P76-1),RUN,AJ$18+4,FALSE)&gt;9,FALSE),1,0)+
IF(IFERROR(VLOOKUP(($O76+1)&amp;"-"&amp;($P76+1),RUN,AJ$18+4,FALSE)&gt;9,FALSE),1,0)+
IF(IFERROR(VLOOKUP(($O76+1)&amp;"-"&amp;($P76-1),RUN,AJ$18+4,FALSE)&gt;9,FALSE),1,0)+
IF(IFERROR(VLOOKUP(($O76-1)&amp;"-"&amp;($P76+1),RUN,AJ$18+4,FALSE)&gt;9,FALSE),1,0),
TRUE,"X")</f>
        <v>1</v>
      </c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"/>
      <c r="ZP76" s="6"/>
      <c r="ZQ76" s="6"/>
      <c r="ZR76" s="6"/>
      <c r="ZS76" s="6"/>
      <c r="ZT76" s="6"/>
      <c r="ZU76" s="6"/>
      <c r="ZV76" s="6"/>
      <c r="ZW76" s="6"/>
      <c r="ZX76" s="6"/>
      <c r="ZY76" s="6"/>
      <c r="ZZ76" s="6"/>
      <c r="AAA76" s="6"/>
      <c r="AAB76" s="6"/>
      <c r="AAC76" s="6"/>
      <c r="AAD76" s="6"/>
      <c r="AAE76" s="6"/>
      <c r="AAF76" s="6"/>
      <c r="AAG76" s="6"/>
      <c r="AAH76" s="6"/>
      <c r="AAI76" s="6"/>
      <c r="AAJ76" s="6"/>
      <c r="AAK76" s="6"/>
      <c r="AAL76" s="6"/>
      <c r="AAM76" s="6"/>
      <c r="AAN76" s="6"/>
      <c r="AAO76" s="6"/>
      <c r="AAP76" s="6"/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6"/>
      <c r="AFB76" s="6"/>
      <c r="AFC76" s="6"/>
      <c r="AFD76" s="6"/>
      <c r="AFE76" s="6"/>
      <c r="AFF76" s="6"/>
      <c r="AFG76" s="6"/>
      <c r="AFH76" s="6"/>
      <c r="AFI76" s="6"/>
      <c r="AFJ76" s="6"/>
      <c r="AFK76" s="6"/>
      <c r="AFL76" s="6"/>
      <c r="AFM76" s="6"/>
      <c r="AFN76" s="6"/>
      <c r="AFO76" s="6"/>
      <c r="AFP76" s="6"/>
      <c r="AFQ76" s="6"/>
      <c r="AFR76" s="6"/>
      <c r="AFS76" s="6"/>
      <c r="AFT76" s="6"/>
      <c r="AFU76" s="6"/>
      <c r="AFV76" s="6"/>
      <c r="AFW76" s="6"/>
      <c r="AFX76" s="6"/>
      <c r="AFY76" s="6"/>
      <c r="AFZ76" s="6"/>
      <c r="AGA76" s="6"/>
      <c r="AGB76" s="6"/>
      <c r="AGC76" s="6"/>
      <c r="AGD76" s="6"/>
      <c r="AGE76" s="6"/>
      <c r="AGF76" s="6"/>
      <c r="AGG76" s="6"/>
      <c r="AGH76" s="6"/>
      <c r="AGI76" s="6"/>
      <c r="AGJ76" s="6"/>
      <c r="AGK76" s="6"/>
      <c r="AGL76" s="6"/>
      <c r="AGM76" s="6"/>
      <c r="AGN76" s="6"/>
      <c r="AGO76" s="6"/>
      <c r="AGP76" s="6"/>
      <c r="AGQ76" s="6"/>
      <c r="AGR76" s="6"/>
      <c r="AGS76" s="6"/>
      <c r="AGT76" s="6"/>
      <c r="AGU76" s="6"/>
      <c r="AGV76" s="6"/>
      <c r="AGW76" s="6"/>
      <c r="AGX76" s="6"/>
      <c r="AGY76" s="6"/>
      <c r="AGZ76" s="6"/>
      <c r="AHA76" s="6"/>
      <c r="AHB76" s="6"/>
      <c r="AHC76" s="6"/>
      <c r="AHD76" s="6"/>
      <c r="AHE76" s="6"/>
      <c r="AHF76" s="6"/>
      <c r="AHG76" s="6"/>
      <c r="AHH76" s="6"/>
      <c r="AHI76" s="6"/>
      <c r="AHJ76" s="6"/>
      <c r="AHK76" s="6"/>
      <c r="AHL76" s="6"/>
      <c r="AHM76" s="6"/>
      <c r="AHN76" s="6"/>
      <c r="AHO76" s="6"/>
      <c r="AHP76" s="6"/>
      <c r="AHQ76" s="6"/>
      <c r="AHR76" s="6"/>
      <c r="AHS76" s="6"/>
      <c r="AHT76" s="6"/>
      <c r="AHU76" s="6"/>
      <c r="AHV76" s="6"/>
      <c r="AHW76" s="6"/>
      <c r="AHX76" s="6"/>
      <c r="AHY76" s="6"/>
      <c r="AHZ76" s="6"/>
      <c r="AIA76" s="6"/>
      <c r="AIB76" s="6"/>
      <c r="AIC76" s="6"/>
      <c r="AID76" s="6"/>
      <c r="AIE76" s="6"/>
      <c r="AIF76" s="6"/>
      <c r="AIG76" s="6"/>
      <c r="AIH76" s="6"/>
      <c r="AII76" s="6"/>
      <c r="AIJ76" s="6"/>
      <c r="AIK76" s="6"/>
      <c r="AIL76" s="6"/>
      <c r="AIM76" s="6"/>
      <c r="AIN76" s="6"/>
      <c r="AIO76" s="6"/>
      <c r="AIP76" s="6"/>
      <c r="AIQ76" s="6"/>
      <c r="AIR76" s="6"/>
      <c r="AIS76" s="6"/>
      <c r="AIT76" s="6"/>
      <c r="AIU76" s="6"/>
      <c r="AIV76" s="6"/>
      <c r="AIW76" s="6"/>
      <c r="AIX76" s="6"/>
      <c r="AIY76" s="6"/>
      <c r="AIZ76" s="6"/>
      <c r="AJA76" s="6"/>
      <c r="AJB76" s="6"/>
      <c r="AJC76" s="6"/>
      <c r="AJD76" s="6"/>
      <c r="AJE76" s="6"/>
      <c r="AJF76" s="6"/>
      <c r="AJG76" s="6"/>
      <c r="AJH76" s="6"/>
      <c r="AJI76" s="6"/>
      <c r="AJJ76" s="6"/>
      <c r="AJK76" s="6"/>
      <c r="AJL76" s="6"/>
      <c r="AJM76" s="6"/>
      <c r="AJN76" s="6"/>
      <c r="AJO76" s="6"/>
      <c r="AJP76" s="6"/>
      <c r="AJQ76" s="6"/>
      <c r="AJR76" s="6"/>
      <c r="AJS76" s="6"/>
      <c r="AJT76" s="6"/>
      <c r="AJU76" s="6"/>
      <c r="AJV76" s="6"/>
      <c r="AJW76" s="6"/>
      <c r="AJX76" s="6"/>
      <c r="AJY76" s="6"/>
      <c r="AJZ76" s="6"/>
      <c r="AKA76" s="6"/>
      <c r="AKB76" s="6"/>
      <c r="AKC76" s="6"/>
      <c r="AKD76" s="6"/>
      <c r="AKE76" s="6"/>
      <c r="AKF76" s="6"/>
      <c r="AKG76" s="6"/>
      <c r="AKH76" s="6"/>
      <c r="AKI76" s="6"/>
      <c r="AKJ76" s="6"/>
      <c r="AKK76" s="6"/>
      <c r="AKL76" s="6"/>
      <c r="AKM76" s="6"/>
      <c r="AKN76" s="6"/>
      <c r="AKO76" s="6"/>
      <c r="AKP76" s="6"/>
      <c r="AKQ76" s="6"/>
      <c r="AKR76" s="6"/>
      <c r="AKS76" s="6"/>
      <c r="AKT76" s="6"/>
      <c r="AKU76" s="6"/>
      <c r="AKV76" s="6"/>
      <c r="AKW76" s="6"/>
      <c r="AKX76" s="6"/>
      <c r="AKY76" s="6"/>
      <c r="AKZ76" s="6"/>
      <c r="ALA76" s="6"/>
      <c r="ALB76" s="6"/>
      <c r="ALC76" s="6"/>
      <c r="ALD76" s="6"/>
      <c r="ALE76" s="6"/>
      <c r="ALF76" s="6"/>
      <c r="ALG76" s="6"/>
      <c r="ALH76" s="6"/>
      <c r="ALI76" s="6"/>
      <c r="ALJ76" s="6"/>
      <c r="ALK76" s="6"/>
      <c r="ALL76" s="6"/>
      <c r="ALM76" s="6"/>
      <c r="ALN76" s="6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  <c r="AMK76" s="6"/>
      <c r="AML76" s="6"/>
      <c r="AMM76" s="6"/>
      <c r="AMN76" s="6"/>
      <c r="AMO76" s="6"/>
      <c r="AMP76" s="6"/>
      <c r="AMQ76" s="6"/>
      <c r="AMR76" s="6"/>
      <c r="AMS76" s="6"/>
      <c r="AMT76" s="6"/>
      <c r="AMU76" s="6"/>
      <c r="AMV76" s="6"/>
      <c r="AMW76" s="6"/>
      <c r="AMX76" s="6"/>
      <c r="AMY76" s="6"/>
      <c r="AMZ76" s="6"/>
      <c r="ANA76" s="6"/>
      <c r="ANB76" s="6"/>
      <c r="ANC76" s="6"/>
      <c r="AND76" s="6"/>
      <c r="ANE76" s="6"/>
      <c r="ANF76" s="6"/>
      <c r="ANG76" s="6"/>
      <c r="ANH76" s="6"/>
      <c r="ANI76" s="6"/>
      <c r="ANJ76" s="6"/>
      <c r="ANK76" s="6"/>
      <c r="ANL76" s="6"/>
      <c r="ANM76" s="6"/>
      <c r="ANN76" s="6"/>
      <c r="ANO76" s="6"/>
      <c r="ANP76" s="6"/>
      <c r="ANQ76" s="6"/>
      <c r="ANR76" s="6"/>
      <c r="ANS76" s="6"/>
      <c r="ANT76" s="6"/>
      <c r="ANU76" s="6"/>
      <c r="ANV76" s="6"/>
      <c r="ANW76" s="6"/>
      <c r="ANX76" s="6"/>
      <c r="ANY76" s="6"/>
      <c r="ANZ76" s="6"/>
      <c r="AOA76" s="6"/>
      <c r="AOB76" s="6"/>
      <c r="AOC76" s="6"/>
      <c r="AOD76" s="6"/>
      <c r="AOE76" s="6"/>
      <c r="AOF76" s="6"/>
      <c r="AOG76" s="6"/>
      <c r="AOH76" s="6"/>
      <c r="AOI76" s="6"/>
      <c r="AOJ76" s="6"/>
      <c r="AOK76" s="6"/>
      <c r="AOL76" s="6"/>
      <c r="AOM76" s="6"/>
      <c r="AON76" s="6"/>
      <c r="AOO76" s="6"/>
      <c r="AOP76" s="6"/>
      <c r="AOQ76" s="6"/>
      <c r="AOR76" s="6"/>
      <c r="AOS76" s="6"/>
      <c r="AOT76" s="6"/>
      <c r="AOU76" s="6"/>
      <c r="AOV76" s="6"/>
      <c r="AOW76" s="6"/>
      <c r="AOX76" s="6"/>
      <c r="AOY76" s="6"/>
      <c r="AOZ76" s="6"/>
      <c r="APA76" s="6"/>
      <c r="APB76" s="6"/>
      <c r="APC76" s="6"/>
      <c r="APD76" s="6"/>
      <c r="APE76" s="6"/>
      <c r="APF76" s="6"/>
      <c r="APG76" s="6"/>
      <c r="APH76" s="6"/>
      <c r="API76" s="6"/>
      <c r="APJ76" s="6"/>
      <c r="APK76" s="6"/>
      <c r="APL76" s="6"/>
      <c r="APM76" s="6"/>
      <c r="APN76" s="6"/>
      <c r="APO76" s="6"/>
      <c r="APP76" s="6"/>
      <c r="APQ76" s="6"/>
      <c r="APR76" s="6"/>
      <c r="APS76" s="6"/>
      <c r="APT76" s="6"/>
      <c r="APU76" s="6"/>
      <c r="APV76" s="6"/>
      <c r="APW76" s="6"/>
      <c r="APX76" s="6"/>
      <c r="APY76" s="6"/>
      <c r="APZ76" s="6"/>
      <c r="AQA76" s="6"/>
      <c r="AQB76" s="6"/>
      <c r="AQC76" s="6"/>
      <c r="AQD76" s="6"/>
      <c r="AQE76" s="6"/>
      <c r="AQF76" s="6"/>
      <c r="AQG76" s="6"/>
      <c r="AQH76" s="6"/>
      <c r="AQI76" s="6"/>
      <c r="AQJ76" s="6"/>
      <c r="AQK76" s="6"/>
      <c r="AQL76" s="6"/>
      <c r="AQM76" s="6"/>
      <c r="AQN76" s="6"/>
      <c r="AQO76" s="6"/>
      <c r="AQP76" s="6"/>
      <c r="AQQ76" s="6"/>
      <c r="AQR76" s="6"/>
      <c r="AQS76" s="6"/>
      <c r="AQT76" s="6"/>
      <c r="AQU76" s="6"/>
      <c r="AQV76" s="6"/>
      <c r="AQW76" s="6"/>
      <c r="AQX76" s="6"/>
      <c r="AQY76" s="6"/>
      <c r="AQZ76" s="6"/>
      <c r="ARA76" s="6"/>
      <c r="ARB76" s="6"/>
      <c r="ARC76" s="6"/>
      <c r="ARD76" s="6"/>
      <c r="ARE76" s="6"/>
      <c r="ARF76" s="6"/>
      <c r="ARG76" s="6"/>
      <c r="ARH76" s="6"/>
      <c r="ARI76" s="6"/>
      <c r="ARJ76" s="6"/>
      <c r="ARK76" s="6"/>
      <c r="ARL76" s="6"/>
      <c r="ARM76" s="6"/>
      <c r="ARN76" s="6"/>
      <c r="ARO76" s="6"/>
      <c r="ARP76" s="6"/>
      <c r="ARQ76" s="6"/>
      <c r="ARR76" s="6"/>
      <c r="ARS76" s="6"/>
      <c r="ART76" s="6"/>
      <c r="ARU76" s="6"/>
      <c r="ARV76" s="6"/>
      <c r="ARW76" s="6"/>
      <c r="ARX76" s="6"/>
      <c r="ARY76" s="6"/>
      <c r="ARZ76" s="6"/>
      <c r="ASA76" s="6"/>
      <c r="ASB76" s="6"/>
      <c r="ASC76" s="6"/>
      <c r="ASD76" s="6"/>
      <c r="ASE76" s="6"/>
      <c r="ASF76" s="6"/>
      <c r="ASG76" s="6"/>
      <c r="ASH76" s="6"/>
      <c r="ASI76" s="6"/>
      <c r="ASJ76" s="6"/>
      <c r="ASK76" s="6"/>
      <c r="ASL76" s="6"/>
      <c r="ASM76" s="6"/>
      <c r="ASN76" s="6"/>
      <c r="ASO76" s="6"/>
      <c r="ASP76" s="6"/>
      <c r="ASQ76" s="6"/>
      <c r="ASR76" s="6"/>
      <c r="ASS76" s="6"/>
      <c r="AST76" s="6"/>
      <c r="ASU76" s="6"/>
      <c r="ASV76" s="6"/>
      <c r="ASW76" s="6"/>
      <c r="ASX76" s="6"/>
      <c r="ASY76" s="6"/>
      <c r="ASZ76" s="6"/>
      <c r="ATA76" s="6"/>
      <c r="ATB76" s="6"/>
      <c r="ATC76" s="6"/>
      <c r="ATD76" s="6"/>
      <c r="ATE76" s="6"/>
      <c r="ATF76" s="6"/>
      <c r="ATG76" s="6"/>
      <c r="ATH76" s="6"/>
      <c r="ATI76" s="6"/>
      <c r="ATJ76" s="6"/>
      <c r="ATK76" s="6"/>
      <c r="ATL76" s="6"/>
      <c r="ATM76" s="6"/>
      <c r="ATN76" s="6"/>
      <c r="ATO76" s="6"/>
      <c r="ATP76" s="6"/>
      <c r="ATQ76" s="6"/>
      <c r="ATR76" s="6"/>
      <c r="ATS76" s="6"/>
      <c r="ATT76" s="6"/>
      <c r="ATU76" s="6"/>
      <c r="ATV76" s="6"/>
      <c r="ATW76" s="6"/>
      <c r="ATX76" s="6"/>
      <c r="ATY76" s="6"/>
      <c r="ATZ76" s="6"/>
      <c r="AUA76" s="6"/>
      <c r="AUB76" s="6"/>
      <c r="AUC76" s="6"/>
      <c r="AUD76" s="6"/>
      <c r="AUE76" s="6"/>
      <c r="AUF76" s="6"/>
      <c r="AUG76" s="6"/>
      <c r="AUH76" s="6"/>
      <c r="AUI76" s="6"/>
      <c r="AUJ76" s="6"/>
      <c r="AUK76" s="6"/>
      <c r="AUL76" s="6"/>
      <c r="AUM76" s="6"/>
      <c r="AUN76" s="6"/>
      <c r="AUO76" s="6"/>
      <c r="AUP76" s="6"/>
      <c r="AUQ76" s="6"/>
      <c r="AUR76" s="6"/>
      <c r="AUS76" s="6"/>
      <c r="AUT76" s="6"/>
      <c r="AUU76" s="6"/>
      <c r="AUV76" s="6"/>
      <c r="AUW76" s="6"/>
      <c r="AUX76" s="6"/>
      <c r="AUY76" s="6"/>
      <c r="AUZ76" s="6"/>
      <c r="AVA76" s="6"/>
      <c r="AVB76" s="6"/>
      <c r="AVC76" s="6"/>
      <c r="AVD76" s="6"/>
      <c r="AVE76" s="6"/>
      <c r="AVF76" s="6"/>
      <c r="AVG76" s="6"/>
      <c r="AVH76" s="6"/>
      <c r="AVI76" s="6"/>
      <c r="AVJ76" s="6"/>
      <c r="AVK76" s="6"/>
      <c r="AVL76" s="6"/>
      <c r="AVM76" s="6"/>
      <c r="AVN76" s="6"/>
      <c r="AVO76" s="6"/>
      <c r="AVP76" s="6"/>
      <c r="AVQ76" s="6"/>
      <c r="AVR76" s="6"/>
      <c r="AVS76" s="6"/>
      <c r="AVT76" s="6"/>
      <c r="AVU76" s="6"/>
      <c r="AVV76" s="6"/>
      <c r="AVW76" s="6"/>
      <c r="AVX76" s="6"/>
      <c r="AVY76" s="6"/>
      <c r="AVZ76" s="6"/>
      <c r="AWA76" s="6"/>
      <c r="AWB76" s="6"/>
      <c r="AWC76" s="6"/>
      <c r="AWD76" s="6"/>
      <c r="AWE76" s="6"/>
      <c r="AWF76" s="6"/>
      <c r="AWG76" s="6"/>
      <c r="AWH76" s="6"/>
      <c r="AWI76" s="6"/>
      <c r="AWJ76" s="6"/>
      <c r="AWK76" s="6"/>
      <c r="AWL76" s="6"/>
      <c r="AWM76" s="6"/>
      <c r="AWN76" s="6"/>
      <c r="AWO76" s="6"/>
      <c r="AWP76" s="6"/>
      <c r="AWQ76" s="6"/>
      <c r="AWR76" s="6"/>
      <c r="AWS76" s="6"/>
      <c r="AWT76" s="6"/>
      <c r="AWU76" s="6"/>
      <c r="AWV76" s="6"/>
      <c r="AWW76" s="6"/>
      <c r="AWX76" s="6"/>
      <c r="AWY76" s="6"/>
      <c r="AWZ76" s="6"/>
      <c r="AXA76" s="6"/>
      <c r="AXB76" s="6"/>
      <c r="AXC76" s="6"/>
      <c r="AXD76" s="6"/>
      <c r="AXE76" s="6"/>
      <c r="AXF76" s="6"/>
      <c r="AXG76" s="6"/>
      <c r="AXH76" s="6"/>
      <c r="AXI76" s="6"/>
      <c r="AXJ76" s="6"/>
      <c r="AXK76" s="6"/>
      <c r="AXL76" s="6"/>
      <c r="AXM76" s="6"/>
      <c r="AXN76" s="6"/>
      <c r="AXO76" s="6"/>
      <c r="AXP76" s="6"/>
      <c r="AXQ76" s="6"/>
      <c r="AXR76" s="6"/>
      <c r="AXS76" s="6"/>
      <c r="AXT76" s="6"/>
      <c r="AXU76" s="6"/>
      <c r="AXV76" s="6"/>
      <c r="AXW76" s="6"/>
      <c r="AXX76" s="6"/>
      <c r="AXY76" s="6"/>
      <c r="AXZ76" s="6"/>
      <c r="AYA76" s="6"/>
      <c r="AYB76" s="6"/>
      <c r="AYC76" s="6"/>
      <c r="AYD76" s="6"/>
      <c r="AYE76" s="6"/>
      <c r="AYF76" s="6"/>
      <c r="AYG76" s="6"/>
      <c r="AYH76" s="6"/>
      <c r="AYI76" s="6"/>
      <c r="AYJ76" s="6"/>
      <c r="AYK76" s="6"/>
      <c r="AYL76" s="6"/>
      <c r="AYM76" s="6"/>
      <c r="AYN76" s="6"/>
      <c r="AYO76" s="6"/>
      <c r="AYP76" s="6"/>
      <c r="AYQ76" s="6"/>
      <c r="AYR76" s="6"/>
      <c r="AYS76" s="6"/>
      <c r="AYT76" s="6"/>
      <c r="AYU76" s="6"/>
      <c r="AYV76" s="6"/>
      <c r="AYW76" s="6"/>
      <c r="AYX76" s="6"/>
      <c r="AYY76" s="6"/>
      <c r="AYZ76" s="6"/>
      <c r="AZA76" s="6"/>
      <c r="AZB76" s="6"/>
      <c r="AZC76" s="6"/>
      <c r="AZD76" s="6"/>
      <c r="AZE76" s="6"/>
      <c r="AZF76" s="6"/>
      <c r="AZG76" s="6"/>
      <c r="AZH76" s="6"/>
      <c r="AZI76" s="6"/>
      <c r="AZJ76" s="6"/>
      <c r="AZK76" s="6"/>
      <c r="AZL76" s="6"/>
      <c r="AZM76" s="6"/>
      <c r="AZN76" s="6"/>
      <c r="AZO76" s="6"/>
      <c r="AZP76" s="6"/>
      <c r="AZQ76" s="6"/>
      <c r="AZR76" s="6"/>
      <c r="AZS76" s="6"/>
      <c r="AZT76" s="6"/>
      <c r="AZU76" s="6"/>
      <c r="AZV76" s="6"/>
      <c r="AZW76" s="6"/>
      <c r="AZX76" s="6"/>
      <c r="AZY76" s="6"/>
      <c r="AZZ76" s="6"/>
      <c r="BAA76" s="6"/>
      <c r="BAB76" s="6"/>
      <c r="BAC76" s="6"/>
      <c r="BAD76" s="6"/>
      <c r="BAE76" s="6"/>
      <c r="BAF76" s="6"/>
      <c r="BAG76" s="6"/>
      <c r="BAH76" s="6"/>
      <c r="BAI76" s="6"/>
      <c r="BAJ76" s="6"/>
      <c r="BAK76" s="6"/>
      <c r="BAL76" s="6"/>
      <c r="BAM76" s="6"/>
      <c r="BAN76" s="6"/>
      <c r="BAO76" s="6"/>
      <c r="BAP76" s="6"/>
      <c r="BAQ76" s="6"/>
      <c r="BAR76" s="6"/>
      <c r="BAS76" s="6"/>
      <c r="BAT76" s="6"/>
      <c r="BAU76" s="6"/>
      <c r="BAV76" s="6"/>
      <c r="BAW76" s="6"/>
      <c r="BAX76" s="6"/>
      <c r="BAY76" s="6"/>
      <c r="BAZ76" s="6"/>
      <c r="BBA76" s="6"/>
      <c r="BBB76" s="6"/>
      <c r="BBC76" s="6"/>
      <c r="BBD76" s="6"/>
      <c r="BBE76" s="6"/>
      <c r="BBF76" s="6"/>
      <c r="BBG76" s="6"/>
      <c r="BBH76" s="6"/>
      <c r="BBI76" s="6"/>
      <c r="BBJ76" s="6"/>
      <c r="BBK76" s="6"/>
      <c r="BBL76" s="6"/>
      <c r="BBM76" s="6"/>
      <c r="BBN76" s="6"/>
      <c r="BBO76" s="6"/>
      <c r="BBP76" s="6"/>
      <c r="BBQ76" s="6"/>
      <c r="BBR76" s="6"/>
      <c r="BBS76" s="6"/>
      <c r="BBT76" s="6"/>
      <c r="BBU76" s="6"/>
      <c r="BBV76" s="6"/>
      <c r="BBW76" s="6"/>
      <c r="BBX76" s="6"/>
      <c r="BBY76" s="6"/>
      <c r="BBZ76" s="6"/>
      <c r="BCA76" s="6"/>
      <c r="BCB76" s="6"/>
      <c r="BCC76" s="6"/>
      <c r="BCD76" s="6"/>
      <c r="BCE76" s="6"/>
      <c r="BCF76" s="6"/>
      <c r="BCG76" s="6"/>
      <c r="BCH76" s="6"/>
      <c r="BCI76" s="6"/>
      <c r="BCJ76" s="6"/>
      <c r="BCK76" s="6"/>
      <c r="BCL76" s="6"/>
      <c r="BCM76" s="6"/>
      <c r="BCN76" s="6"/>
      <c r="BCO76" s="6"/>
      <c r="BCP76" s="6"/>
      <c r="BCQ76" s="6"/>
      <c r="BCR76" s="6"/>
      <c r="BCS76" s="6"/>
      <c r="BCT76" s="6"/>
      <c r="BCU76" s="6"/>
      <c r="BCV76" s="6"/>
      <c r="BCW76" s="6"/>
      <c r="BCX76" s="6"/>
      <c r="BCY76" s="6"/>
      <c r="BCZ76" s="6"/>
      <c r="BDA76" s="6"/>
      <c r="BDB76" s="6"/>
      <c r="BDC76" s="6"/>
      <c r="BDD76" s="6"/>
      <c r="BDE76" s="6"/>
      <c r="BDF76" s="6"/>
      <c r="BDG76" s="6"/>
      <c r="BDH76" s="6"/>
      <c r="BDI76" s="6"/>
      <c r="BDJ76" s="6"/>
      <c r="BDK76" s="6"/>
      <c r="BDL76" s="6"/>
      <c r="BDM76" s="6"/>
      <c r="BDN76" s="6"/>
      <c r="BDO76" s="6"/>
      <c r="BDP76" s="6"/>
      <c r="BDQ76" s="6"/>
      <c r="BDR76" s="6"/>
      <c r="BDS76" s="6"/>
      <c r="BDT76" s="6"/>
      <c r="BDU76" s="6"/>
      <c r="BDV76" s="6"/>
      <c r="BDW76" s="6"/>
      <c r="BDX76" s="6"/>
      <c r="BDY76" s="6"/>
      <c r="BDZ76" s="6"/>
      <c r="BEA76" s="6"/>
      <c r="BEB76" s="6"/>
      <c r="BEC76" s="6"/>
      <c r="BED76" s="6"/>
      <c r="BEE76" s="6"/>
      <c r="BEF76" s="6"/>
      <c r="BEG76" s="6"/>
      <c r="BEH76" s="6"/>
      <c r="BEI76" s="6"/>
      <c r="BEJ76" s="6"/>
      <c r="BEK76" s="6"/>
      <c r="BEL76" s="6"/>
      <c r="BEM76" s="6"/>
      <c r="BEN76" s="6"/>
      <c r="BEO76" s="6"/>
      <c r="BEP76" s="6"/>
      <c r="BEQ76" s="6"/>
      <c r="BER76" s="6"/>
      <c r="BES76" s="6"/>
      <c r="BET76" s="6"/>
      <c r="BEU76" s="6"/>
      <c r="BEV76" s="6"/>
      <c r="BEW76" s="6"/>
      <c r="BEX76" s="6"/>
      <c r="BEY76" s="6"/>
      <c r="BEZ76" s="6"/>
      <c r="BFA76" s="6"/>
      <c r="BFB76" s="6"/>
      <c r="BFC76" s="6"/>
      <c r="BFD76" s="6"/>
      <c r="BFE76" s="6"/>
      <c r="BFF76" s="6"/>
      <c r="BFG76" s="6"/>
      <c r="BFH76" s="6"/>
      <c r="BFI76" s="6"/>
      <c r="BFJ76" s="6"/>
      <c r="BFK76" s="6"/>
      <c r="BFL76" s="6"/>
      <c r="BFM76" s="6"/>
      <c r="BFN76" s="6"/>
      <c r="BFO76" s="6"/>
      <c r="BFP76" s="6"/>
      <c r="BFQ76" s="6"/>
      <c r="BFR76" s="6"/>
      <c r="BFS76" s="6"/>
      <c r="BFT76" s="6"/>
      <c r="BFU76" s="6"/>
      <c r="BFV76" s="6"/>
      <c r="BFW76" s="6"/>
      <c r="BFX76" s="6"/>
      <c r="BFY76" s="6"/>
      <c r="BFZ76" s="6"/>
      <c r="BGA76" s="6"/>
      <c r="BGB76" s="6"/>
      <c r="BGC76" s="6"/>
      <c r="BGD76" s="6"/>
      <c r="BGE76" s="6"/>
      <c r="BGF76" s="6"/>
      <c r="BGG76" s="6"/>
      <c r="BGH76" s="6"/>
      <c r="BGI76" s="6"/>
      <c r="BGJ76" s="6"/>
      <c r="BGK76" s="6"/>
      <c r="BGL76" s="6"/>
      <c r="BGM76" s="6"/>
      <c r="BGN76" s="6"/>
      <c r="BGO76" s="6"/>
      <c r="BGP76" s="6"/>
      <c r="BGQ76" s="6"/>
      <c r="BGR76" s="6"/>
      <c r="BGS76" s="6"/>
      <c r="BGT76" s="6"/>
      <c r="BGU76" s="6"/>
      <c r="BGV76" s="6"/>
      <c r="BGW76" s="6"/>
      <c r="BGX76" s="6"/>
      <c r="BGY76" s="6"/>
      <c r="BGZ76" s="6"/>
      <c r="BHA76" s="6"/>
      <c r="BHB76" s="6"/>
      <c r="BHC76" s="6"/>
      <c r="BHD76" s="6"/>
      <c r="BHE76" s="6"/>
      <c r="BHF76" s="6"/>
      <c r="BHG76" s="6"/>
      <c r="BHH76" s="6"/>
      <c r="BHI76" s="6"/>
      <c r="BHJ76" s="6"/>
      <c r="BHK76" s="6"/>
      <c r="BHL76" s="6"/>
      <c r="BHM76" s="6"/>
      <c r="BHN76" s="6"/>
      <c r="BHO76" s="6"/>
      <c r="BHP76" s="6"/>
      <c r="BHQ76" s="6"/>
      <c r="BHR76" s="6"/>
      <c r="BHS76" s="6"/>
      <c r="BHT76" s="6"/>
      <c r="BHU76" s="6"/>
      <c r="BHV76" s="6"/>
      <c r="BHW76" s="6"/>
      <c r="BHX76" s="6"/>
      <c r="BHY76" s="6"/>
      <c r="BHZ76" s="6"/>
      <c r="BIA76" s="6"/>
      <c r="BIB76" s="6"/>
      <c r="BIC76" s="6"/>
      <c r="BID76" s="6"/>
      <c r="BIE76" s="6"/>
      <c r="BIF76" s="6"/>
      <c r="BIG76" s="6"/>
      <c r="BIH76" s="6"/>
      <c r="BII76" s="6"/>
      <c r="BIJ76" s="6"/>
      <c r="BIK76" s="6"/>
      <c r="BIL76" s="6"/>
      <c r="BIM76" s="6"/>
      <c r="BIN76" s="6"/>
      <c r="BIO76" s="6"/>
      <c r="BIP76" s="6"/>
      <c r="BIQ76" s="6"/>
      <c r="BIR76" s="6"/>
      <c r="BIS76" s="6"/>
      <c r="BIT76" s="6"/>
      <c r="BIU76" s="6"/>
      <c r="BIV76" s="6"/>
      <c r="BIW76" s="6"/>
      <c r="BIX76" s="6"/>
      <c r="BIY76" s="6"/>
      <c r="BIZ76" s="6"/>
      <c r="BJA76" s="6"/>
      <c r="BJB76" s="6"/>
      <c r="BJC76" s="6"/>
      <c r="BJD76" s="6"/>
      <c r="BJE76" s="6"/>
      <c r="BJF76" s="6"/>
      <c r="BJG76" s="6"/>
      <c r="BJH76" s="6"/>
      <c r="BJI76" s="6"/>
      <c r="BJJ76" s="6"/>
      <c r="BJK76" s="6"/>
      <c r="BJL76" s="6"/>
      <c r="BJM76" s="6"/>
      <c r="BJN76" s="6"/>
      <c r="BJO76" s="6"/>
      <c r="BJP76" s="6"/>
      <c r="BJQ76" s="6"/>
      <c r="BJR76" s="6"/>
      <c r="BJS76" s="6"/>
      <c r="BJT76" s="6"/>
      <c r="BJU76" s="6"/>
      <c r="BJV76" s="6"/>
      <c r="BJW76" s="6"/>
      <c r="BJX76" s="6"/>
      <c r="BJY76" s="6"/>
      <c r="BJZ76" s="6"/>
      <c r="BKA76" s="6"/>
      <c r="BKB76" s="6"/>
      <c r="BKC76" s="6"/>
      <c r="BKD76" s="6"/>
      <c r="BKE76" s="6"/>
      <c r="BKF76" s="6"/>
      <c r="BKG76" s="6"/>
      <c r="BKH76" s="6"/>
      <c r="BKI76" s="6"/>
      <c r="BKJ76" s="6"/>
      <c r="BKK76" s="6"/>
      <c r="BKL76" s="6"/>
      <c r="BKM76" s="6"/>
      <c r="BKN76" s="6"/>
      <c r="BKO76" s="6"/>
      <c r="BKP76" s="6"/>
      <c r="BKQ76" s="6"/>
      <c r="BKR76" s="6"/>
      <c r="BKS76" s="6"/>
      <c r="BKT76" s="6"/>
      <c r="BKU76" s="6"/>
      <c r="BKV76" s="6"/>
      <c r="BKW76" s="6"/>
      <c r="BKX76" s="6"/>
      <c r="BKY76" s="6"/>
      <c r="BKZ76" s="6"/>
      <c r="BLA76" s="6"/>
      <c r="BLB76" s="6"/>
      <c r="BLC76" s="6"/>
      <c r="BLD76" s="6"/>
      <c r="BLE76" s="6"/>
      <c r="BLF76" s="6"/>
      <c r="BLG76" s="6"/>
      <c r="BLH76" s="6"/>
      <c r="BLI76" s="6"/>
      <c r="BLJ76" s="6"/>
      <c r="BLK76" s="6"/>
      <c r="BLL76" s="6"/>
      <c r="BLM76" s="6"/>
      <c r="BLN76" s="6"/>
      <c r="BLO76" s="6"/>
      <c r="BLP76" s="6"/>
      <c r="BLQ76" s="6"/>
      <c r="BLR76" s="6"/>
      <c r="BLS76" s="6"/>
      <c r="BLT76" s="6"/>
      <c r="BLU76" s="6"/>
      <c r="BLV76" s="6"/>
      <c r="BLW76" s="6"/>
      <c r="BLX76" s="6"/>
      <c r="BLY76" s="6"/>
      <c r="BLZ76" s="6"/>
      <c r="BMA76" s="6"/>
      <c r="BMB76" s="6"/>
      <c r="BMC76" s="6"/>
      <c r="BMD76" s="6"/>
      <c r="BME76" s="6"/>
      <c r="BMF76" s="6"/>
      <c r="BMG76" s="6"/>
      <c r="BMH76" s="6"/>
      <c r="BMI76" s="6"/>
      <c r="BMJ76" s="6"/>
      <c r="BMK76" s="6"/>
      <c r="BML76" s="6"/>
      <c r="BMM76" s="6"/>
      <c r="BMN76" s="6"/>
      <c r="BMO76" s="6"/>
      <c r="BMP76" s="6"/>
      <c r="BMQ76" s="6"/>
      <c r="BMR76" s="6"/>
      <c r="BMS76" s="6"/>
      <c r="BMT76" s="6"/>
      <c r="BMU76" s="6"/>
      <c r="BMV76" s="6"/>
      <c r="BMW76" s="6"/>
      <c r="BMX76" s="6"/>
      <c r="BMY76" s="6"/>
      <c r="BMZ76" s="6"/>
      <c r="BNA76" s="6"/>
      <c r="BNB76" s="6"/>
      <c r="BNC76" s="6"/>
      <c r="BND76" s="6"/>
      <c r="BNE76" s="6"/>
      <c r="BNF76" s="6"/>
      <c r="BNG76" s="6"/>
      <c r="BNH76" s="6"/>
      <c r="BNI76" s="6"/>
      <c r="BNJ76" s="6"/>
      <c r="BNK76" s="6"/>
      <c r="BNL76" s="6"/>
      <c r="BNM76" s="6"/>
      <c r="BNN76" s="6"/>
      <c r="BNO76" s="6"/>
      <c r="BNP76" s="6"/>
      <c r="BNQ76" s="6"/>
      <c r="BNR76" s="6"/>
      <c r="BNS76" s="6"/>
      <c r="BNT76" s="6"/>
      <c r="BNU76" s="6"/>
      <c r="BNV76" s="6"/>
      <c r="BNW76" s="6"/>
      <c r="BNX76" s="6"/>
      <c r="BNY76" s="6"/>
      <c r="BNZ76" s="6"/>
      <c r="BOA76" s="6"/>
      <c r="BOB76" s="6"/>
      <c r="BOC76" s="6"/>
      <c r="BOD76" s="6"/>
      <c r="BOE76" s="6"/>
      <c r="BOF76" s="6"/>
      <c r="BOG76" s="6"/>
      <c r="BOH76" s="6"/>
      <c r="BOI76" s="6"/>
      <c r="BOJ76" s="6"/>
      <c r="BOK76" s="6"/>
      <c r="BOL76" s="6"/>
    </row>
    <row r="77" spans="1:1754" x14ac:dyDescent="0.3">
      <c r="A77" t="str">
        <f>IF(Input!A72=0,"",Input!A72)</f>
        <v/>
      </c>
      <c r="B77" s="1"/>
      <c r="M77">
        <v>59</v>
      </c>
      <c r="N77" t="str">
        <f t="shared" si="8"/>
        <v>6-9</v>
      </c>
      <c r="O77">
        <f t="shared" si="9"/>
        <v>6</v>
      </c>
      <c r="P77" s="9">
        <f t="shared" si="10"/>
        <v>9</v>
      </c>
      <c r="Q77" s="29" cm="1">
        <f t="array" ref="Q77">INDEX(START,O77,P77)</f>
        <v>4</v>
      </c>
      <c r="R77" s="6" cm="1">
        <f t="array" ref="R77">_xlfn.IFS(
R$17=1,Q77+1,
Q77 &gt; 9,0,
Q77 = 0,0,
TRUE,
Q77+
IF(IFERROR(VLOOKUP(($O77-1)&amp;"-"&amp;($P77  ),RUN,Q$18+4,FALSE)&gt;9,FALSE),1,0)+
IF(IFERROR(VLOOKUP(($O77  )&amp;"-"&amp;($P77+1),RUN,Q$18+4,FALSE)&gt;9,FALSE),1,0)+
IF(IFERROR(VLOOKUP(($O77+1)&amp;"-"&amp;($P77  ),RUN,Q$18+4,FALSE)&gt;9,FALSE),1,0)+
IF(IFERROR(VLOOKUP(($O77  )&amp;"-"&amp;($P77-1),RUN,Q$18+4,FALSE)&gt;9,FALSE),1,0)+
IF(IFERROR(VLOOKUP(($O77-1)&amp;"-"&amp;($P77-1),RUN,Q$18+4,FALSE)&gt;9,FALSE),1,0)+
IF(IFERROR(VLOOKUP(($O77+1)&amp;"-"&amp;($P77+1),RUN,Q$18+4,FALSE)&gt;9,FALSE),1,0)+
IF(IFERROR(VLOOKUP(($O77+1)&amp;"-"&amp;($P77-1),RUN,Q$18+4,FALSE)&gt;9,FALSE),1,0)+
IF(IFERROR(VLOOKUP(($O77-1)&amp;"-"&amp;($P77+1),RUN,Q$18+4,FALSE)&gt;9,FALSE),1,0),
TRUE,"X")</f>
        <v>5</v>
      </c>
      <c r="S77" s="6" cm="1">
        <f t="array" ref="S77">_xlfn.IFS(
S$17=1,R77+1,
R77 &gt; 9,0,
R77 = 0,0,
TRUE,
R77+
IF(IFERROR(VLOOKUP(($O77-1)&amp;"-"&amp;($P77  ),RUN,R$18+4,FALSE)&gt;9,FALSE),1,0)+
IF(IFERROR(VLOOKUP(($O77  )&amp;"-"&amp;($P77+1),RUN,R$18+4,FALSE)&gt;9,FALSE),1,0)+
IF(IFERROR(VLOOKUP(($O77+1)&amp;"-"&amp;($P77  ),RUN,R$18+4,FALSE)&gt;9,FALSE),1,0)+
IF(IFERROR(VLOOKUP(($O77  )&amp;"-"&amp;($P77-1),RUN,R$18+4,FALSE)&gt;9,FALSE),1,0)+
IF(IFERROR(VLOOKUP(($O77-1)&amp;"-"&amp;($P77-1),RUN,R$18+4,FALSE)&gt;9,FALSE),1,0)+
IF(IFERROR(VLOOKUP(($O77+1)&amp;"-"&amp;($P77+1),RUN,R$18+4,FALSE)&gt;9,FALSE),1,0)+
IF(IFERROR(VLOOKUP(($O77+1)&amp;"-"&amp;($P77-1),RUN,R$18+4,FALSE)&gt;9,FALSE),1,0)+
IF(IFERROR(VLOOKUP(($O77-1)&amp;"-"&amp;($P77+1),RUN,R$18+4,FALSE)&gt;9,FALSE),1,0),
TRUE,"X")</f>
        <v>6</v>
      </c>
      <c r="T77" s="6" cm="1">
        <f t="array" ref="T77">_xlfn.IFS(
T$17=1,S77+1,
S77 &gt; 9,0,
S77 = 0,0,
TRUE,
S77+
IF(IFERROR(VLOOKUP(($O77-1)&amp;"-"&amp;($P77  ),RUN,S$18+4,FALSE)&gt;9,FALSE),1,0)+
IF(IFERROR(VLOOKUP(($O77  )&amp;"-"&amp;($P77+1),RUN,S$18+4,FALSE)&gt;9,FALSE),1,0)+
IF(IFERROR(VLOOKUP(($O77+1)&amp;"-"&amp;($P77  ),RUN,S$18+4,FALSE)&gt;9,FALSE),1,0)+
IF(IFERROR(VLOOKUP(($O77  )&amp;"-"&amp;($P77-1),RUN,S$18+4,FALSE)&gt;9,FALSE),1,0)+
IF(IFERROR(VLOOKUP(($O77-1)&amp;"-"&amp;($P77-1),RUN,S$18+4,FALSE)&gt;9,FALSE),1,0)+
IF(IFERROR(VLOOKUP(($O77+1)&amp;"-"&amp;($P77+1),RUN,S$18+4,FALSE)&gt;9,FALSE),1,0)+
IF(IFERROR(VLOOKUP(($O77+1)&amp;"-"&amp;($P77-1),RUN,S$18+4,FALSE)&gt;9,FALSE),1,0)+
IF(IFERROR(VLOOKUP(($O77-1)&amp;"-"&amp;($P77+1),RUN,S$18+4,FALSE)&gt;9,FALSE),1,0),
TRUE,"X")</f>
        <v>7</v>
      </c>
      <c r="U77" s="6" cm="1">
        <f t="array" ref="U77">_xlfn.IFS(
U$17=1,T77+1,
T77 &gt; 9,0,
T77 = 0,0,
TRUE,
T77+
IF(IFERROR(VLOOKUP(($O77-1)&amp;"-"&amp;($P77  ),RUN,T$18+4,FALSE)&gt;9,FALSE),1,0)+
IF(IFERROR(VLOOKUP(($O77  )&amp;"-"&amp;($P77+1),RUN,T$18+4,FALSE)&gt;9,FALSE),1,0)+
IF(IFERROR(VLOOKUP(($O77+1)&amp;"-"&amp;($P77  ),RUN,T$18+4,FALSE)&gt;9,FALSE),1,0)+
IF(IFERROR(VLOOKUP(($O77  )&amp;"-"&amp;($P77-1),RUN,T$18+4,FALSE)&gt;9,FALSE),1,0)+
IF(IFERROR(VLOOKUP(($O77-1)&amp;"-"&amp;($P77-1),RUN,T$18+4,FALSE)&gt;9,FALSE),1,0)+
IF(IFERROR(VLOOKUP(($O77+1)&amp;"-"&amp;($P77+1),RUN,T$18+4,FALSE)&gt;9,FALSE),1,0)+
IF(IFERROR(VLOOKUP(($O77+1)&amp;"-"&amp;($P77-1),RUN,T$18+4,FALSE)&gt;9,FALSE),1,0)+
IF(IFERROR(VLOOKUP(($O77-1)&amp;"-"&amp;($P77+1),RUN,T$18+4,FALSE)&gt;9,FALSE),1,0),
TRUE,"X")</f>
        <v>8</v>
      </c>
      <c r="V77" s="6" cm="1">
        <f t="array" ref="V77">_xlfn.IFS(
V$17=1,U77+1,
U77 &gt; 9,0,
U77 = 0,0,
TRUE,
U77+
IF(IFERROR(VLOOKUP(($O77-1)&amp;"-"&amp;($P77  ),RUN,U$18+4,FALSE)&gt;9,FALSE),1,0)+
IF(IFERROR(VLOOKUP(($O77  )&amp;"-"&amp;($P77+1),RUN,U$18+4,FALSE)&gt;9,FALSE),1,0)+
IF(IFERROR(VLOOKUP(($O77+1)&amp;"-"&amp;($P77  ),RUN,U$18+4,FALSE)&gt;9,FALSE),1,0)+
IF(IFERROR(VLOOKUP(($O77  )&amp;"-"&amp;($P77-1),RUN,U$18+4,FALSE)&gt;9,FALSE),1,0)+
IF(IFERROR(VLOOKUP(($O77-1)&amp;"-"&amp;($P77-1),RUN,U$18+4,FALSE)&gt;9,FALSE),1,0)+
IF(IFERROR(VLOOKUP(($O77+1)&amp;"-"&amp;($P77+1),RUN,U$18+4,FALSE)&gt;9,FALSE),1,0)+
IF(IFERROR(VLOOKUP(($O77+1)&amp;"-"&amp;($P77-1),RUN,U$18+4,FALSE)&gt;9,FALSE),1,0)+
IF(IFERROR(VLOOKUP(($O77-1)&amp;"-"&amp;($P77+1),RUN,U$18+4,FALSE)&gt;9,FALSE),1,0),
TRUE,"X")</f>
        <v>8</v>
      </c>
      <c r="W77" s="6" cm="1">
        <f t="array" ref="W77">_xlfn.IFS(
W$17=1,V77+1,
V77 &gt; 9,0,
V77 = 0,0,
TRUE,
V77+
IF(IFERROR(VLOOKUP(($O77-1)&amp;"-"&amp;($P77  ),RUN,V$18+4,FALSE)&gt;9,FALSE),1,0)+
IF(IFERROR(VLOOKUP(($O77  )&amp;"-"&amp;($P77+1),RUN,V$18+4,FALSE)&gt;9,FALSE),1,0)+
IF(IFERROR(VLOOKUP(($O77+1)&amp;"-"&amp;($P77  ),RUN,V$18+4,FALSE)&gt;9,FALSE),1,0)+
IF(IFERROR(VLOOKUP(($O77  )&amp;"-"&amp;($P77-1),RUN,V$18+4,FALSE)&gt;9,FALSE),1,0)+
IF(IFERROR(VLOOKUP(($O77-1)&amp;"-"&amp;($P77-1),RUN,V$18+4,FALSE)&gt;9,FALSE),1,0)+
IF(IFERROR(VLOOKUP(($O77+1)&amp;"-"&amp;($P77+1),RUN,V$18+4,FALSE)&gt;9,FALSE),1,0)+
IF(IFERROR(VLOOKUP(($O77+1)&amp;"-"&amp;($P77-1),RUN,V$18+4,FALSE)&gt;9,FALSE),1,0)+
IF(IFERROR(VLOOKUP(($O77-1)&amp;"-"&amp;($P77+1),RUN,V$18+4,FALSE)&gt;9,FALSE),1,0),
TRUE,"X")</f>
        <v>8</v>
      </c>
      <c r="X77" s="6" cm="1">
        <f t="array" ref="X77">_xlfn.IFS(
X$17=1,W77+1,
W77 &gt; 9,0,
W77 = 0,0,
TRUE,
W77+
IF(IFERROR(VLOOKUP(($O77-1)&amp;"-"&amp;($P77  ),RUN,W$18+4,FALSE)&gt;9,FALSE),1,0)+
IF(IFERROR(VLOOKUP(($O77  )&amp;"-"&amp;($P77+1),RUN,W$18+4,FALSE)&gt;9,FALSE),1,0)+
IF(IFERROR(VLOOKUP(($O77+1)&amp;"-"&amp;($P77  ),RUN,W$18+4,FALSE)&gt;9,FALSE),1,0)+
IF(IFERROR(VLOOKUP(($O77  )&amp;"-"&amp;($P77-1),RUN,W$18+4,FALSE)&gt;9,FALSE),1,0)+
IF(IFERROR(VLOOKUP(($O77-1)&amp;"-"&amp;($P77-1),RUN,W$18+4,FALSE)&gt;9,FALSE),1,0)+
IF(IFERROR(VLOOKUP(($O77+1)&amp;"-"&amp;($P77+1),RUN,W$18+4,FALSE)&gt;9,FALSE),1,0)+
IF(IFERROR(VLOOKUP(($O77+1)&amp;"-"&amp;($P77-1),RUN,W$18+4,FALSE)&gt;9,FALSE),1,0)+
IF(IFERROR(VLOOKUP(($O77-1)&amp;"-"&amp;($P77+1),RUN,W$18+4,FALSE)&gt;9,FALSE),1,0),
TRUE,"X")</f>
        <v>8</v>
      </c>
      <c r="Y77" s="6" cm="1">
        <f t="array" ref="Y77">_xlfn.IFS(
Y$17=1,X77+1,
X77 &gt; 9,0,
X77 = 0,0,
TRUE,
X77+
IF(IFERROR(VLOOKUP(($O77-1)&amp;"-"&amp;($P77  ),RUN,X$18+4,FALSE)&gt;9,FALSE),1,0)+
IF(IFERROR(VLOOKUP(($O77  )&amp;"-"&amp;($P77+1),RUN,X$18+4,FALSE)&gt;9,FALSE),1,0)+
IF(IFERROR(VLOOKUP(($O77+1)&amp;"-"&amp;($P77  ),RUN,X$18+4,FALSE)&gt;9,FALSE),1,0)+
IF(IFERROR(VLOOKUP(($O77  )&amp;"-"&amp;($P77-1),RUN,X$18+4,FALSE)&gt;9,FALSE),1,0)+
IF(IFERROR(VLOOKUP(($O77-1)&amp;"-"&amp;($P77-1),RUN,X$18+4,FALSE)&gt;9,FALSE),1,0)+
IF(IFERROR(VLOOKUP(($O77+1)&amp;"-"&amp;($P77+1),RUN,X$18+4,FALSE)&gt;9,FALSE),1,0)+
IF(IFERROR(VLOOKUP(($O77+1)&amp;"-"&amp;($P77-1),RUN,X$18+4,FALSE)&gt;9,FALSE),1,0)+
IF(IFERROR(VLOOKUP(($O77-1)&amp;"-"&amp;($P77+1),RUN,X$18+4,FALSE)&gt;9,FALSE),1,0),
TRUE,"X")</f>
        <v>9</v>
      </c>
      <c r="Z77" s="6" cm="1">
        <f t="array" ref="Z77">_xlfn.IFS(
Z$17=1,Y77+1,
Y77 &gt; 9,0,
Y77 = 0,0,
TRUE,
Y77+
IF(IFERROR(VLOOKUP(($O77-1)&amp;"-"&amp;($P77  ),RUN,Y$18+4,FALSE)&gt;9,FALSE),1,0)+
IF(IFERROR(VLOOKUP(($O77  )&amp;"-"&amp;($P77+1),RUN,Y$18+4,FALSE)&gt;9,FALSE),1,0)+
IF(IFERROR(VLOOKUP(($O77+1)&amp;"-"&amp;($P77  ),RUN,Y$18+4,FALSE)&gt;9,FALSE),1,0)+
IF(IFERROR(VLOOKUP(($O77  )&amp;"-"&amp;($P77-1),RUN,Y$18+4,FALSE)&gt;9,FALSE),1,0)+
IF(IFERROR(VLOOKUP(($O77-1)&amp;"-"&amp;($P77-1),RUN,Y$18+4,FALSE)&gt;9,FALSE),1,0)+
IF(IFERROR(VLOOKUP(($O77+1)&amp;"-"&amp;($P77+1),RUN,Y$18+4,FALSE)&gt;9,FALSE),1,0)+
IF(IFERROR(VLOOKUP(($O77+1)&amp;"-"&amp;($P77-1),RUN,Y$18+4,FALSE)&gt;9,FALSE),1,0)+
IF(IFERROR(VLOOKUP(($O77-1)&amp;"-"&amp;($P77+1),RUN,Y$18+4,FALSE)&gt;9,FALSE),1,0),
TRUE,"X")</f>
        <v>12</v>
      </c>
      <c r="AA77" s="6" cm="1">
        <f t="array" ref="AA77">_xlfn.IFS(
AA$17=1,Z77+1,
Z77 &gt; 9,0,
Z77 = 0,0,
TRUE,
Z77+
IF(IFERROR(VLOOKUP(($O77-1)&amp;"-"&amp;($P77  ),RUN,Z$18+4,FALSE)&gt;9,FALSE),1,0)+
IF(IFERROR(VLOOKUP(($O77  )&amp;"-"&amp;($P77+1),RUN,Z$18+4,FALSE)&gt;9,FALSE),1,0)+
IF(IFERROR(VLOOKUP(($O77+1)&amp;"-"&amp;($P77  ),RUN,Z$18+4,FALSE)&gt;9,FALSE),1,0)+
IF(IFERROR(VLOOKUP(($O77  )&amp;"-"&amp;($P77-1),RUN,Z$18+4,FALSE)&gt;9,FALSE),1,0)+
IF(IFERROR(VLOOKUP(($O77-1)&amp;"-"&amp;($P77-1),RUN,Z$18+4,FALSE)&gt;9,FALSE),1,0)+
IF(IFERROR(VLOOKUP(($O77+1)&amp;"-"&amp;($P77+1),RUN,Z$18+4,FALSE)&gt;9,FALSE),1,0)+
IF(IFERROR(VLOOKUP(($O77+1)&amp;"-"&amp;($P77-1),RUN,Z$18+4,FALSE)&gt;9,FALSE),1,0)+
IF(IFERROR(VLOOKUP(($O77-1)&amp;"-"&amp;($P77+1),RUN,Z$18+4,FALSE)&gt;9,FALSE),1,0),
TRUE,"X")</f>
        <v>0</v>
      </c>
      <c r="AB77" s="6" cm="1">
        <f t="array" ref="AB77">_xlfn.IFS(
AB$17=1,AA77+1,
AA77 &gt; 9,0,
AA77 = 0,0,
TRUE,
AA77+
IF(IFERROR(VLOOKUP(($O77-1)&amp;"-"&amp;($P77  ),RUN,AA$18+4,FALSE)&gt;9,FALSE),1,0)+
IF(IFERROR(VLOOKUP(($O77  )&amp;"-"&amp;($P77+1),RUN,AA$18+4,FALSE)&gt;9,FALSE),1,0)+
IF(IFERROR(VLOOKUP(($O77+1)&amp;"-"&amp;($P77  ),RUN,AA$18+4,FALSE)&gt;9,FALSE),1,0)+
IF(IFERROR(VLOOKUP(($O77  )&amp;"-"&amp;($P77-1),RUN,AA$18+4,FALSE)&gt;9,FALSE),1,0)+
IF(IFERROR(VLOOKUP(($O77-1)&amp;"-"&amp;($P77-1),RUN,AA$18+4,FALSE)&gt;9,FALSE),1,0)+
IF(IFERROR(VLOOKUP(($O77+1)&amp;"-"&amp;($P77+1),RUN,AA$18+4,FALSE)&gt;9,FALSE),1,0)+
IF(IFERROR(VLOOKUP(($O77+1)&amp;"-"&amp;($P77-1),RUN,AA$18+4,FALSE)&gt;9,FALSE),1,0)+
IF(IFERROR(VLOOKUP(($O77-1)&amp;"-"&amp;($P77+1),RUN,AA$18+4,FALSE)&gt;9,FALSE),1,0),
TRUE,"X")</f>
        <v>0</v>
      </c>
      <c r="AC77" s="6" cm="1">
        <f t="array" ref="AC77">_xlfn.IFS(
AC$17=1,AB77+1,
AB77 &gt; 9,0,
AB77 = 0,0,
TRUE,
AB77+
IF(IFERROR(VLOOKUP(($O77-1)&amp;"-"&amp;($P77  ),RUN,AB$18+4,FALSE)&gt;9,FALSE),1,0)+
IF(IFERROR(VLOOKUP(($O77  )&amp;"-"&amp;($P77+1),RUN,AB$18+4,FALSE)&gt;9,FALSE),1,0)+
IF(IFERROR(VLOOKUP(($O77+1)&amp;"-"&amp;($P77  ),RUN,AB$18+4,FALSE)&gt;9,FALSE),1,0)+
IF(IFERROR(VLOOKUP(($O77  )&amp;"-"&amp;($P77-1),RUN,AB$18+4,FALSE)&gt;9,FALSE),1,0)+
IF(IFERROR(VLOOKUP(($O77-1)&amp;"-"&amp;($P77-1),RUN,AB$18+4,FALSE)&gt;9,FALSE),1,0)+
IF(IFERROR(VLOOKUP(($O77+1)&amp;"-"&amp;($P77+1),RUN,AB$18+4,FALSE)&gt;9,FALSE),1,0)+
IF(IFERROR(VLOOKUP(($O77+1)&amp;"-"&amp;($P77-1),RUN,AB$18+4,FALSE)&gt;9,FALSE),1,0)+
IF(IFERROR(VLOOKUP(($O77-1)&amp;"-"&amp;($P77+1),RUN,AB$18+4,FALSE)&gt;9,FALSE),1,0),
TRUE,"X")</f>
        <v>0</v>
      </c>
      <c r="AD77" s="6" cm="1">
        <f t="array" ref="AD77">_xlfn.IFS(
AD$17=1,AC77+1,
AC77 &gt; 9,0,
AC77 = 0,0,
TRUE,
AC77+
IF(IFERROR(VLOOKUP(($O77-1)&amp;"-"&amp;($P77  ),RUN,AC$18+4,FALSE)&gt;9,FALSE),1,0)+
IF(IFERROR(VLOOKUP(($O77  )&amp;"-"&amp;($P77+1),RUN,AC$18+4,FALSE)&gt;9,FALSE),1,0)+
IF(IFERROR(VLOOKUP(($O77+1)&amp;"-"&amp;($P77  ),RUN,AC$18+4,FALSE)&gt;9,FALSE),1,0)+
IF(IFERROR(VLOOKUP(($O77  )&amp;"-"&amp;($P77-1),RUN,AC$18+4,FALSE)&gt;9,FALSE),1,0)+
IF(IFERROR(VLOOKUP(($O77-1)&amp;"-"&amp;($P77-1),RUN,AC$18+4,FALSE)&gt;9,FALSE),1,0)+
IF(IFERROR(VLOOKUP(($O77+1)&amp;"-"&amp;($P77+1),RUN,AC$18+4,FALSE)&gt;9,FALSE),1,0)+
IF(IFERROR(VLOOKUP(($O77+1)&amp;"-"&amp;($P77-1),RUN,AC$18+4,FALSE)&gt;9,FALSE),1,0)+
IF(IFERROR(VLOOKUP(($O77-1)&amp;"-"&amp;($P77+1),RUN,AC$18+4,FALSE)&gt;9,FALSE),1,0),
TRUE,"X")</f>
        <v>0</v>
      </c>
      <c r="AE77" s="6" cm="1">
        <f t="array" ref="AE77">_xlfn.IFS(
AE$17=1,AD77+1,
AD77 &gt; 9,0,
AD77 = 0,0,
TRUE,
AD77+
IF(IFERROR(VLOOKUP(($O77-1)&amp;"-"&amp;($P77  ),RUN,AD$18+4,FALSE)&gt;9,FALSE),1,0)+
IF(IFERROR(VLOOKUP(($O77  )&amp;"-"&amp;($P77+1),RUN,AD$18+4,FALSE)&gt;9,FALSE),1,0)+
IF(IFERROR(VLOOKUP(($O77+1)&amp;"-"&amp;($P77  ),RUN,AD$18+4,FALSE)&gt;9,FALSE),1,0)+
IF(IFERROR(VLOOKUP(($O77  )&amp;"-"&amp;($P77-1),RUN,AD$18+4,FALSE)&gt;9,FALSE),1,0)+
IF(IFERROR(VLOOKUP(($O77-1)&amp;"-"&amp;($P77-1),RUN,AD$18+4,FALSE)&gt;9,FALSE),1,0)+
IF(IFERROR(VLOOKUP(($O77+1)&amp;"-"&amp;($P77+1),RUN,AD$18+4,FALSE)&gt;9,FALSE),1,0)+
IF(IFERROR(VLOOKUP(($O77+1)&amp;"-"&amp;($P77-1),RUN,AD$18+4,FALSE)&gt;9,FALSE),1,0)+
IF(IFERROR(VLOOKUP(($O77-1)&amp;"-"&amp;($P77+1),RUN,AD$18+4,FALSE)&gt;9,FALSE),1,0),
TRUE,"X")</f>
        <v>0</v>
      </c>
      <c r="AF77" s="6" cm="1">
        <f t="array" ref="AF77">_xlfn.IFS(
AF$17=1,AE77+1,
AE77 &gt; 9,0,
AE77 = 0,0,
TRUE,
AE77+
IF(IFERROR(VLOOKUP(($O77-1)&amp;"-"&amp;($P77  ),RUN,AE$18+4,FALSE)&gt;9,FALSE),1,0)+
IF(IFERROR(VLOOKUP(($O77  )&amp;"-"&amp;($P77+1),RUN,AE$18+4,FALSE)&gt;9,FALSE),1,0)+
IF(IFERROR(VLOOKUP(($O77+1)&amp;"-"&amp;($P77  ),RUN,AE$18+4,FALSE)&gt;9,FALSE),1,0)+
IF(IFERROR(VLOOKUP(($O77  )&amp;"-"&amp;($P77-1),RUN,AE$18+4,FALSE)&gt;9,FALSE),1,0)+
IF(IFERROR(VLOOKUP(($O77-1)&amp;"-"&amp;($P77-1),RUN,AE$18+4,FALSE)&gt;9,FALSE),1,0)+
IF(IFERROR(VLOOKUP(($O77+1)&amp;"-"&amp;($P77+1),RUN,AE$18+4,FALSE)&gt;9,FALSE),1,0)+
IF(IFERROR(VLOOKUP(($O77+1)&amp;"-"&amp;($P77-1),RUN,AE$18+4,FALSE)&gt;9,FALSE),1,0)+
IF(IFERROR(VLOOKUP(($O77-1)&amp;"-"&amp;($P77+1),RUN,AE$18+4,FALSE)&gt;9,FALSE),1,0),
TRUE,"X")</f>
        <v>0</v>
      </c>
      <c r="AG77" s="6" cm="1">
        <f t="array" ref="AG77">_xlfn.IFS(
AG$17=1,AF77+1,
AF77 &gt; 9,0,
AF77 = 0,0,
TRUE,
AF77+
IF(IFERROR(VLOOKUP(($O77-1)&amp;"-"&amp;($P77  ),RUN,AF$18+4,FALSE)&gt;9,FALSE),1,0)+
IF(IFERROR(VLOOKUP(($O77  )&amp;"-"&amp;($P77+1),RUN,AF$18+4,FALSE)&gt;9,FALSE),1,0)+
IF(IFERROR(VLOOKUP(($O77+1)&amp;"-"&amp;($P77  ),RUN,AF$18+4,FALSE)&gt;9,FALSE),1,0)+
IF(IFERROR(VLOOKUP(($O77  )&amp;"-"&amp;($P77-1),RUN,AF$18+4,FALSE)&gt;9,FALSE),1,0)+
IF(IFERROR(VLOOKUP(($O77-1)&amp;"-"&amp;($P77-1),RUN,AF$18+4,FALSE)&gt;9,FALSE),1,0)+
IF(IFERROR(VLOOKUP(($O77+1)&amp;"-"&amp;($P77+1),RUN,AF$18+4,FALSE)&gt;9,FALSE),1,0)+
IF(IFERROR(VLOOKUP(($O77+1)&amp;"-"&amp;($P77-1),RUN,AF$18+4,FALSE)&gt;9,FALSE),1,0)+
IF(IFERROR(VLOOKUP(($O77-1)&amp;"-"&amp;($P77+1),RUN,AF$18+4,FALSE)&gt;9,FALSE),1,0),
TRUE,"X")</f>
        <v>0</v>
      </c>
      <c r="AH77" s="6" cm="1">
        <f t="array" ref="AH77">_xlfn.IFS(
AH$17=1,AG77+1,
AG77 &gt; 9,0,
AG77 = 0,0,
TRUE,
AG77+
IF(IFERROR(VLOOKUP(($O77-1)&amp;"-"&amp;($P77  ),RUN,AG$18+4,FALSE)&gt;9,FALSE),1,0)+
IF(IFERROR(VLOOKUP(($O77  )&amp;"-"&amp;($P77+1),RUN,AG$18+4,FALSE)&gt;9,FALSE),1,0)+
IF(IFERROR(VLOOKUP(($O77+1)&amp;"-"&amp;($P77  ),RUN,AG$18+4,FALSE)&gt;9,FALSE),1,0)+
IF(IFERROR(VLOOKUP(($O77  )&amp;"-"&amp;($P77-1),RUN,AG$18+4,FALSE)&gt;9,FALSE),1,0)+
IF(IFERROR(VLOOKUP(($O77-1)&amp;"-"&amp;($P77-1),RUN,AG$18+4,FALSE)&gt;9,FALSE),1,0)+
IF(IFERROR(VLOOKUP(($O77+1)&amp;"-"&amp;($P77+1),RUN,AG$18+4,FALSE)&gt;9,FALSE),1,0)+
IF(IFERROR(VLOOKUP(($O77+1)&amp;"-"&amp;($P77-1),RUN,AG$18+4,FALSE)&gt;9,FALSE),1,0)+
IF(IFERROR(VLOOKUP(($O77-1)&amp;"-"&amp;($P77+1),RUN,AG$18+4,FALSE)&gt;9,FALSE),1,0),
TRUE,"X")</f>
        <v>0</v>
      </c>
      <c r="AI77" s="6" cm="1">
        <f t="array" ref="AI77">_xlfn.IFS(
AI$17=1,AH77+1,
AH77 &gt; 9,0,
AH77 = 0,0,
TRUE,
AH77+
IF(IFERROR(VLOOKUP(($O77-1)&amp;"-"&amp;($P77  ),RUN,AH$18+4,FALSE)&gt;9,FALSE),1,0)+
IF(IFERROR(VLOOKUP(($O77  )&amp;"-"&amp;($P77+1),RUN,AH$18+4,FALSE)&gt;9,FALSE),1,0)+
IF(IFERROR(VLOOKUP(($O77+1)&amp;"-"&amp;($P77  ),RUN,AH$18+4,FALSE)&gt;9,FALSE),1,0)+
IF(IFERROR(VLOOKUP(($O77  )&amp;"-"&amp;($P77-1),RUN,AH$18+4,FALSE)&gt;9,FALSE),1,0)+
IF(IFERROR(VLOOKUP(($O77-1)&amp;"-"&amp;($P77-1),RUN,AH$18+4,FALSE)&gt;9,FALSE),1,0)+
IF(IFERROR(VLOOKUP(($O77+1)&amp;"-"&amp;($P77+1),RUN,AH$18+4,FALSE)&gt;9,FALSE),1,0)+
IF(IFERROR(VLOOKUP(($O77+1)&amp;"-"&amp;($P77-1),RUN,AH$18+4,FALSE)&gt;9,FALSE),1,0)+
IF(IFERROR(VLOOKUP(($O77-1)&amp;"-"&amp;($P77+1),RUN,AH$18+4,FALSE)&gt;9,FALSE),1,0),
TRUE,"X")</f>
        <v>0</v>
      </c>
      <c r="AJ77" s="6" cm="1">
        <f t="array" ref="AJ77">_xlfn.IFS(
AJ$17=1,AI77+1,
AI77 &gt; 9,0,
AI77 = 0,0,
TRUE,
AI77+
IF(IFERROR(VLOOKUP(($O77-1)&amp;"-"&amp;($P77  ),RUN,AI$18+4,FALSE)&gt;9,FALSE),1,0)+
IF(IFERROR(VLOOKUP(($O77  )&amp;"-"&amp;($P77+1),RUN,AI$18+4,FALSE)&gt;9,FALSE),1,0)+
IF(IFERROR(VLOOKUP(($O77+1)&amp;"-"&amp;($P77  ),RUN,AI$18+4,FALSE)&gt;9,FALSE),1,0)+
IF(IFERROR(VLOOKUP(($O77  )&amp;"-"&amp;($P77-1),RUN,AI$18+4,FALSE)&gt;9,FALSE),1,0)+
IF(IFERROR(VLOOKUP(($O77-1)&amp;"-"&amp;($P77-1),RUN,AI$18+4,FALSE)&gt;9,FALSE),1,0)+
IF(IFERROR(VLOOKUP(($O77+1)&amp;"-"&amp;($P77+1),RUN,AI$18+4,FALSE)&gt;9,FALSE),1,0)+
IF(IFERROR(VLOOKUP(($O77+1)&amp;"-"&amp;($P77-1),RUN,AI$18+4,FALSE)&gt;9,FALSE),1,0)+
IF(IFERROR(VLOOKUP(($O77-1)&amp;"-"&amp;($P77+1),RUN,AI$18+4,FALSE)&gt;9,FALSE),1,0),
TRUE,"X")</f>
        <v>0</v>
      </c>
      <c r="AK77" s="6" cm="1">
        <f t="array" ref="AK77">_xlfn.IFS(
AK$17=1,AJ77+1,
AJ77 &gt; 9,0,
AJ77 = 0,0,
TRUE,
AJ77+
IF(IFERROR(VLOOKUP(($O77-1)&amp;"-"&amp;($P77  ),RUN,AJ$18+4,FALSE)&gt;9,FALSE),1,0)+
IF(IFERROR(VLOOKUP(($O77  )&amp;"-"&amp;($P77+1),RUN,AJ$18+4,FALSE)&gt;9,FALSE),1,0)+
IF(IFERROR(VLOOKUP(($O77+1)&amp;"-"&amp;($P77  ),RUN,AJ$18+4,FALSE)&gt;9,FALSE),1,0)+
IF(IFERROR(VLOOKUP(($O77  )&amp;"-"&amp;($P77-1),RUN,AJ$18+4,FALSE)&gt;9,FALSE),1,0)+
IF(IFERROR(VLOOKUP(($O77-1)&amp;"-"&amp;($P77-1),RUN,AJ$18+4,FALSE)&gt;9,FALSE),1,0)+
IF(IFERROR(VLOOKUP(($O77+1)&amp;"-"&amp;($P77+1),RUN,AJ$18+4,FALSE)&gt;9,FALSE),1,0)+
IF(IFERROR(VLOOKUP(($O77+1)&amp;"-"&amp;($P77-1),RUN,AJ$18+4,FALSE)&gt;9,FALSE),1,0)+
IF(IFERROR(VLOOKUP(($O77-1)&amp;"-"&amp;($P77+1),RUN,AJ$18+4,FALSE)&gt;9,FALSE),1,0),
TRUE,"X")</f>
        <v>1</v>
      </c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  <c r="AJD77" s="6"/>
      <c r="AJE77" s="6"/>
      <c r="AJF77" s="6"/>
      <c r="AJG77" s="6"/>
      <c r="AJH77" s="6"/>
      <c r="AJI77" s="6"/>
      <c r="AJJ77" s="6"/>
      <c r="AJK77" s="6"/>
      <c r="AJL77" s="6"/>
      <c r="AJM77" s="6"/>
      <c r="AJN77" s="6"/>
      <c r="AJO77" s="6"/>
      <c r="AJP77" s="6"/>
      <c r="AJQ77" s="6"/>
      <c r="AJR77" s="6"/>
      <c r="AJS77" s="6"/>
      <c r="AJT77" s="6"/>
      <c r="AJU77" s="6"/>
      <c r="AJV77" s="6"/>
      <c r="AJW77" s="6"/>
      <c r="AJX77" s="6"/>
      <c r="AJY77" s="6"/>
      <c r="AJZ77" s="6"/>
      <c r="AKA77" s="6"/>
      <c r="AKB77" s="6"/>
      <c r="AKC77" s="6"/>
      <c r="AKD77" s="6"/>
      <c r="AKE77" s="6"/>
      <c r="AKF77" s="6"/>
      <c r="AKG77" s="6"/>
      <c r="AKH77" s="6"/>
      <c r="AKI77" s="6"/>
      <c r="AKJ77" s="6"/>
      <c r="AKK77" s="6"/>
      <c r="AKL77" s="6"/>
      <c r="AKM77" s="6"/>
      <c r="AKN77" s="6"/>
      <c r="AKO77" s="6"/>
      <c r="AKP77" s="6"/>
      <c r="AKQ77" s="6"/>
      <c r="AKR77" s="6"/>
      <c r="AKS77" s="6"/>
      <c r="AKT77" s="6"/>
      <c r="AKU77" s="6"/>
      <c r="AKV77" s="6"/>
      <c r="AKW77" s="6"/>
      <c r="AKX77" s="6"/>
      <c r="AKY77" s="6"/>
      <c r="AKZ77" s="6"/>
      <c r="ALA77" s="6"/>
      <c r="ALB77" s="6"/>
      <c r="ALC77" s="6"/>
      <c r="ALD77" s="6"/>
      <c r="ALE77" s="6"/>
      <c r="ALF77" s="6"/>
      <c r="ALG77" s="6"/>
      <c r="ALH77" s="6"/>
      <c r="ALI77" s="6"/>
      <c r="ALJ77" s="6"/>
      <c r="ALK77" s="6"/>
      <c r="ALL77" s="6"/>
      <c r="ALM77" s="6"/>
      <c r="ALN77" s="6"/>
      <c r="ALO77" s="6"/>
      <c r="ALP77" s="6"/>
      <c r="ALQ77" s="6"/>
      <c r="ALR77" s="6"/>
      <c r="ALS77" s="6"/>
      <c r="ALT77" s="6"/>
      <c r="ALU77" s="6"/>
      <c r="ALV77" s="6"/>
      <c r="ALW77" s="6"/>
      <c r="ALX77" s="6"/>
      <c r="ALY77" s="6"/>
      <c r="ALZ77" s="6"/>
      <c r="AMA77" s="6"/>
      <c r="AMB77" s="6"/>
      <c r="AMC77" s="6"/>
      <c r="AMD77" s="6"/>
      <c r="AME77" s="6"/>
      <c r="AMF77" s="6"/>
      <c r="AMG77" s="6"/>
      <c r="AMH77" s="6"/>
      <c r="AMI77" s="6"/>
      <c r="AMJ77" s="6"/>
      <c r="AMK77" s="6"/>
      <c r="AML77" s="6"/>
      <c r="AMM77" s="6"/>
      <c r="AMN77" s="6"/>
      <c r="AMO77" s="6"/>
      <c r="AMP77" s="6"/>
      <c r="AMQ77" s="6"/>
      <c r="AMR77" s="6"/>
      <c r="AMS77" s="6"/>
      <c r="AMT77" s="6"/>
      <c r="AMU77" s="6"/>
      <c r="AMV77" s="6"/>
      <c r="AMW77" s="6"/>
      <c r="AMX77" s="6"/>
      <c r="AMY77" s="6"/>
      <c r="AMZ77" s="6"/>
      <c r="ANA77" s="6"/>
      <c r="ANB77" s="6"/>
      <c r="ANC77" s="6"/>
      <c r="AND77" s="6"/>
      <c r="ANE77" s="6"/>
      <c r="ANF77" s="6"/>
      <c r="ANG77" s="6"/>
      <c r="ANH77" s="6"/>
      <c r="ANI77" s="6"/>
      <c r="ANJ77" s="6"/>
      <c r="ANK77" s="6"/>
      <c r="ANL77" s="6"/>
      <c r="ANM77" s="6"/>
      <c r="ANN77" s="6"/>
      <c r="ANO77" s="6"/>
      <c r="ANP77" s="6"/>
      <c r="ANQ77" s="6"/>
      <c r="ANR77" s="6"/>
      <c r="ANS77" s="6"/>
      <c r="ANT77" s="6"/>
      <c r="ANU77" s="6"/>
      <c r="ANV77" s="6"/>
      <c r="ANW77" s="6"/>
      <c r="ANX77" s="6"/>
      <c r="ANY77" s="6"/>
      <c r="ANZ77" s="6"/>
      <c r="AOA77" s="6"/>
      <c r="AOB77" s="6"/>
      <c r="AOC77" s="6"/>
      <c r="AOD77" s="6"/>
      <c r="AOE77" s="6"/>
      <c r="AOF77" s="6"/>
      <c r="AOG77" s="6"/>
      <c r="AOH77" s="6"/>
      <c r="AOI77" s="6"/>
      <c r="AOJ77" s="6"/>
      <c r="AOK77" s="6"/>
      <c r="AOL77" s="6"/>
      <c r="AOM77" s="6"/>
      <c r="AON77" s="6"/>
      <c r="AOO77" s="6"/>
      <c r="AOP77" s="6"/>
      <c r="AOQ77" s="6"/>
      <c r="AOR77" s="6"/>
      <c r="AOS77" s="6"/>
      <c r="AOT77" s="6"/>
      <c r="AOU77" s="6"/>
      <c r="AOV77" s="6"/>
      <c r="AOW77" s="6"/>
      <c r="AOX77" s="6"/>
      <c r="AOY77" s="6"/>
      <c r="AOZ77" s="6"/>
      <c r="APA77" s="6"/>
      <c r="APB77" s="6"/>
      <c r="APC77" s="6"/>
      <c r="APD77" s="6"/>
      <c r="APE77" s="6"/>
      <c r="APF77" s="6"/>
      <c r="APG77" s="6"/>
      <c r="APH77" s="6"/>
      <c r="API77" s="6"/>
      <c r="APJ77" s="6"/>
      <c r="APK77" s="6"/>
      <c r="APL77" s="6"/>
      <c r="APM77" s="6"/>
      <c r="APN77" s="6"/>
      <c r="APO77" s="6"/>
      <c r="APP77" s="6"/>
      <c r="APQ77" s="6"/>
      <c r="APR77" s="6"/>
      <c r="APS77" s="6"/>
      <c r="APT77" s="6"/>
      <c r="APU77" s="6"/>
      <c r="APV77" s="6"/>
      <c r="APW77" s="6"/>
      <c r="APX77" s="6"/>
      <c r="APY77" s="6"/>
      <c r="APZ77" s="6"/>
      <c r="AQA77" s="6"/>
      <c r="AQB77" s="6"/>
      <c r="AQC77" s="6"/>
      <c r="AQD77" s="6"/>
      <c r="AQE77" s="6"/>
      <c r="AQF77" s="6"/>
      <c r="AQG77" s="6"/>
      <c r="AQH77" s="6"/>
      <c r="AQI77" s="6"/>
      <c r="AQJ77" s="6"/>
      <c r="AQK77" s="6"/>
      <c r="AQL77" s="6"/>
      <c r="AQM77" s="6"/>
      <c r="AQN77" s="6"/>
      <c r="AQO77" s="6"/>
      <c r="AQP77" s="6"/>
      <c r="AQQ77" s="6"/>
      <c r="AQR77" s="6"/>
      <c r="AQS77" s="6"/>
      <c r="AQT77" s="6"/>
      <c r="AQU77" s="6"/>
      <c r="AQV77" s="6"/>
      <c r="AQW77" s="6"/>
      <c r="AQX77" s="6"/>
      <c r="AQY77" s="6"/>
      <c r="AQZ77" s="6"/>
      <c r="ARA77" s="6"/>
      <c r="ARB77" s="6"/>
      <c r="ARC77" s="6"/>
      <c r="ARD77" s="6"/>
      <c r="ARE77" s="6"/>
      <c r="ARF77" s="6"/>
      <c r="ARG77" s="6"/>
      <c r="ARH77" s="6"/>
      <c r="ARI77" s="6"/>
      <c r="ARJ77" s="6"/>
      <c r="ARK77" s="6"/>
      <c r="ARL77" s="6"/>
      <c r="ARM77" s="6"/>
      <c r="ARN77" s="6"/>
      <c r="ARO77" s="6"/>
      <c r="ARP77" s="6"/>
      <c r="ARQ77" s="6"/>
      <c r="ARR77" s="6"/>
      <c r="ARS77" s="6"/>
      <c r="ART77" s="6"/>
      <c r="ARU77" s="6"/>
      <c r="ARV77" s="6"/>
      <c r="ARW77" s="6"/>
      <c r="ARX77" s="6"/>
      <c r="ARY77" s="6"/>
      <c r="ARZ77" s="6"/>
      <c r="ASA77" s="6"/>
      <c r="ASB77" s="6"/>
      <c r="ASC77" s="6"/>
      <c r="ASD77" s="6"/>
      <c r="ASE77" s="6"/>
      <c r="ASF77" s="6"/>
      <c r="ASG77" s="6"/>
      <c r="ASH77" s="6"/>
      <c r="ASI77" s="6"/>
      <c r="ASJ77" s="6"/>
      <c r="ASK77" s="6"/>
      <c r="ASL77" s="6"/>
      <c r="ASM77" s="6"/>
      <c r="ASN77" s="6"/>
      <c r="ASO77" s="6"/>
      <c r="ASP77" s="6"/>
      <c r="ASQ77" s="6"/>
      <c r="ASR77" s="6"/>
      <c r="ASS77" s="6"/>
      <c r="AST77" s="6"/>
      <c r="ASU77" s="6"/>
      <c r="ASV77" s="6"/>
      <c r="ASW77" s="6"/>
      <c r="ASX77" s="6"/>
      <c r="ASY77" s="6"/>
      <c r="ASZ77" s="6"/>
      <c r="ATA77" s="6"/>
      <c r="ATB77" s="6"/>
      <c r="ATC77" s="6"/>
      <c r="ATD77" s="6"/>
      <c r="ATE77" s="6"/>
      <c r="ATF77" s="6"/>
      <c r="ATG77" s="6"/>
      <c r="ATH77" s="6"/>
      <c r="ATI77" s="6"/>
      <c r="ATJ77" s="6"/>
      <c r="ATK77" s="6"/>
      <c r="ATL77" s="6"/>
      <c r="ATM77" s="6"/>
      <c r="ATN77" s="6"/>
      <c r="ATO77" s="6"/>
      <c r="ATP77" s="6"/>
      <c r="ATQ77" s="6"/>
      <c r="ATR77" s="6"/>
      <c r="ATS77" s="6"/>
      <c r="ATT77" s="6"/>
      <c r="ATU77" s="6"/>
      <c r="ATV77" s="6"/>
      <c r="ATW77" s="6"/>
      <c r="ATX77" s="6"/>
      <c r="ATY77" s="6"/>
      <c r="ATZ77" s="6"/>
      <c r="AUA77" s="6"/>
      <c r="AUB77" s="6"/>
      <c r="AUC77" s="6"/>
      <c r="AUD77" s="6"/>
      <c r="AUE77" s="6"/>
      <c r="AUF77" s="6"/>
      <c r="AUG77" s="6"/>
      <c r="AUH77" s="6"/>
      <c r="AUI77" s="6"/>
      <c r="AUJ77" s="6"/>
      <c r="AUK77" s="6"/>
      <c r="AUL77" s="6"/>
      <c r="AUM77" s="6"/>
      <c r="AUN77" s="6"/>
      <c r="AUO77" s="6"/>
      <c r="AUP77" s="6"/>
      <c r="AUQ77" s="6"/>
      <c r="AUR77" s="6"/>
      <c r="AUS77" s="6"/>
      <c r="AUT77" s="6"/>
      <c r="AUU77" s="6"/>
      <c r="AUV77" s="6"/>
      <c r="AUW77" s="6"/>
      <c r="AUX77" s="6"/>
      <c r="AUY77" s="6"/>
      <c r="AUZ77" s="6"/>
      <c r="AVA77" s="6"/>
      <c r="AVB77" s="6"/>
      <c r="AVC77" s="6"/>
      <c r="AVD77" s="6"/>
      <c r="AVE77" s="6"/>
      <c r="AVF77" s="6"/>
      <c r="AVG77" s="6"/>
      <c r="AVH77" s="6"/>
      <c r="AVI77" s="6"/>
      <c r="AVJ77" s="6"/>
      <c r="AVK77" s="6"/>
      <c r="AVL77" s="6"/>
      <c r="AVM77" s="6"/>
      <c r="AVN77" s="6"/>
      <c r="AVO77" s="6"/>
      <c r="AVP77" s="6"/>
      <c r="AVQ77" s="6"/>
      <c r="AVR77" s="6"/>
      <c r="AVS77" s="6"/>
      <c r="AVT77" s="6"/>
      <c r="AVU77" s="6"/>
      <c r="AVV77" s="6"/>
      <c r="AVW77" s="6"/>
      <c r="AVX77" s="6"/>
      <c r="AVY77" s="6"/>
      <c r="AVZ77" s="6"/>
      <c r="AWA77" s="6"/>
      <c r="AWB77" s="6"/>
      <c r="AWC77" s="6"/>
      <c r="AWD77" s="6"/>
      <c r="AWE77" s="6"/>
      <c r="AWF77" s="6"/>
      <c r="AWG77" s="6"/>
      <c r="AWH77" s="6"/>
      <c r="AWI77" s="6"/>
      <c r="AWJ77" s="6"/>
      <c r="AWK77" s="6"/>
      <c r="AWL77" s="6"/>
      <c r="AWM77" s="6"/>
      <c r="AWN77" s="6"/>
      <c r="AWO77" s="6"/>
      <c r="AWP77" s="6"/>
      <c r="AWQ77" s="6"/>
      <c r="AWR77" s="6"/>
      <c r="AWS77" s="6"/>
      <c r="AWT77" s="6"/>
      <c r="AWU77" s="6"/>
      <c r="AWV77" s="6"/>
      <c r="AWW77" s="6"/>
      <c r="AWX77" s="6"/>
      <c r="AWY77" s="6"/>
      <c r="AWZ77" s="6"/>
      <c r="AXA77" s="6"/>
      <c r="AXB77" s="6"/>
      <c r="AXC77" s="6"/>
      <c r="AXD77" s="6"/>
      <c r="AXE77" s="6"/>
      <c r="AXF77" s="6"/>
      <c r="AXG77" s="6"/>
      <c r="AXH77" s="6"/>
      <c r="AXI77" s="6"/>
      <c r="AXJ77" s="6"/>
      <c r="AXK77" s="6"/>
      <c r="AXL77" s="6"/>
      <c r="AXM77" s="6"/>
      <c r="AXN77" s="6"/>
      <c r="AXO77" s="6"/>
      <c r="AXP77" s="6"/>
      <c r="AXQ77" s="6"/>
      <c r="AXR77" s="6"/>
      <c r="AXS77" s="6"/>
      <c r="AXT77" s="6"/>
      <c r="AXU77" s="6"/>
      <c r="AXV77" s="6"/>
      <c r="AXW77" s="6"/>
      <c r="AXX77" s="6"/>
      <c r="AXY77" s="6"/>
      <c r="AXZ77" s="6"/>
      <c r="AYA77" s="6"/>
      <c r="AYB77" s="6"/>
      <c r="AYC77" s="6"/>
      <c r="AYD77" s="6"/>
      <c r="AYE77" s="6"/>
      <c r="AYF77" s="6"/>
      <c r="AYG77" s="6"/>
      <c r="AYH77" s="6"/>
      <c r="AYI77" s="6"/>
      <c r="AYJ77" s="6"/>
      <c r="AYK77" s="6"/>
      <c r="AYL77" s="6"/>
      <c r="AYM77" s="6"/>
      <c r="AYN77" s="6"/>
      <c r="AYO77" s="6"/>
      <c r="AYP77" s="6"/>
      <c r="AYQ77" s="6"/>
      <c r="AYR77" s="6"/>
      <c r="AYS77" s="6"/>
      <c r="AYT77" s="6"/>
      <c r="AYU77" s="6"/>
      <c r="AYV77" s="6"/>
      <c r="AYW77" s="6"/>
      <c r="AYX77" s="6"/>
      <c r="AYY77" s="6"/>
      <c r="AYZ77" s="6"/>
      <c r="AZA77" s="6"/>
      <c r="AZB77" s="6"/>
      <c r="AZC77" s="6"/>
      <c r="AZD77" s="6"/>
      <c r="AZE77" s="6"/>
      <c r="AZF77" s="6"/>
      <c r="AZG77" s="6"/>
      <c r="AZH77" s="6"/>
      <c r="AZI77" s="6"/>
      <c r="AZJ77" s="6"/>
      <c r="AZK77" s="6"/>
      <c r="AZL77" s="6"/>
      <c r="AZM77" s="6"/>
      <c r="AZN77" s="6"/>
      <c r="AZO77" s="6"/>
      <c r="AZP77" s="6"/>
      <c r="AZQ77" s="6"/>
      <c r="AZR77" s="6"/>
      <c r="AZS77" s="6"/>
      <c r="AZT77" s="6"/>
      <c r="AZU77" s="6"/>
      <c r="AZV77" s="6"/>
      <c r="AZW77" s="6"/>
      <c r="AZX77" s="6"/>
      <c r="AZY77" s="6"/>
      <c r="AZZ77" s="6"/>
      <c r="BAA77" s="6"/>
      <c r="BAB77" s="6"/>
      <c r="BAC77" s="6"/>
      <c r="BAD77" s="6"/>
      <c r="BAE77" s="6"/>
      <c r="BAF77" s="6"/>
      <c r="BAG77" s="6"/>
      <c r="BAH77" s="6"/>
      <c r="BAI77" s="6"/>
      <c r="BAJ77" s="6"/>
      <c r="BAK77" s="6"/>
      <c r="BAL77" s="6"/>
      <c r="BAM77" s="6"/>
      <c r="BAN77" s="6"/>
      <c r="BAO77" s="6"/>
      <c r="BAP77" s="6"/>
      <c r="BAQ77" s="6"/>
      <c r="BAR77" s="6"/>
      <c r="BAS77" s="6"/>
      <c r="BAT77" s="6"/>
      <c r="BAU77" s="6"/>
      <c r="BAV77" s="6"/>
      <c r="BAW77" s="6"/>
      <c r="BAX77" s="6"/>
      <c r="BAY77" s="6"/>
      <c r="BAZ77" s="6"/>
      <c r="BBA77" s="6"/>
      <c r="BBB77" s="6"/>
      <c r="BBC77" s="6"/>
      <c r="BBD77" s="6"/>
      <c r="BBE77" s="6"/>
      <c r="BBF77" s="6"/>
      <c r="BBG77" s="6"/>
      <c r="BBH77" s="6"/>
      <c r="BBI77" s="6"/>
      <c r="BBJ77" s="6"/>
      <c r="BBK77" s="6"/>
      <c r="BBL77" s="6"/>
      <c r="BBM77" s="6"/>
      <c r="BBN77" s="6"/>
      <c r="BBO77" s="6"/>
      <c r="BBP77" s="6"/>
      <c r="BBQ77" s="6"/>
      <c r="BBR77" s="6"/>
      <c r="BBS77" s="6"/>
      <c r="BBT77" s="6"/>
      <c r="BBU77" s="6"/>
      <c r="BBV77" s="6"/>
      <c r="BBW77" s="6"/>
      <c r="BBX77" s="6"/>
      <c r="BBY77" s="6"/>
      <c r="BBZ77" s="6"/>
      <c r="BCA77" s="6"/>
      <c r="BCB77" s="6"/>
      <c r="BCC77" s="6"/>
      <c r="BCD77" s="6"/>
      <c r="BCE77" s="6"/>
      <c r="BCF77" s="6"/>
      <c r="BCG77" s="6"/>
      <c r="BCH77" s="6"/>
      <c r="BCI77" s="6"/>
      <c r="BCJ77" s="6"/>
      <c r="BCK77" s="6"/>
      <c r="BCL77" s="6"/>
      <c r="BCM77" s="6"/>
      <c r="BCN77" s="6"/>
      <c r="BCO77" s="6"/>
      <c r="BCP77" s="6"/>
      <c r="BCQ77" s="6"/>
      <c r="BCR77" s="6"/>
      <c r="BCS77" s="6"/>
      <c r="BCT77" s="6"/>
      <c r="BCU77" s="6"/>
      <c r="BCV77" s="6"/>
      <c r="BCW77" s="6"/>
      <c r="BCX77" s="6"/>
      <c r="BCY77" s="6"/>
      <c r="BCZ77" s="6"/>
      <c r="BDA77" s="6"/>
      <c r="BDB77" s="6"/>
      <c r="BDC77" s="6"/>
      <c r="BDD77" s="6"/>
      <c r="BDE77" s="6"/>
      <c r="BDF77" s="6"/>
      <c r="BDG77" s="6"/>
      <c r="BDH77" s="6"/>
      <c r="BDI77" s="6"/>
      <c r="BDJ77" s="6"/>
      <c r="BDK77" s="6"/>
      <c r="BDL77" s="6"/>
      <c r="BDM77" s="6"/>
      <c r="BDN77" s="6"/>
      <c r="BDO77" s="6"/>
      <c r="BDP77" s="6"/>
      <c r="BDQ77" s="6"/>
      <c r="BDR77" s="6"/>
      <c r="BDS77" s="6"/>
      <c r="BDT77" s="6"/>
      <c r="BDU77" s="6"/>
      <c r="BDV77" s="6"/>
      <c r="BDW77" s="6"/>
      <c r="BDX77" s="6"/>
      <c r="BDY77" s="6"/>
      <c r="BDZ77" s="6"/>
      <c r="BEA77" s="6"/>
      <c r="BEB77" s="6"/>
      <c r="BEC77" s="6"/>
      <c r="BED77" s="6"/>
      <c r="BEE77" s="6"/>
      <c r="BEF77" s="6"/>
      <c r="BEG77" s="6"/>
      <c r="BEH77" s="6"/>
      <c r="BEI77" s="6"/>
      <c r="BEJ77" s="6"/>
      <c r="BEK77" s="6"/>
      <c r="BEL77" s="6"/>
      <c r="BEM77" s="6"/>
      <c r="BEN77" s="6"/>
      <c r="BEO77" s="6"/>
      <c r="BEP77" s="6"/>
      <c r="BEQ77" s="6"/>
      <c r="BER77" s="6"/>
      <c r="BES77" s="6"/>
      <c r="BET77" s="6"/>
      <c r="BEU77" s="6"/>
      <c r="BEV77" s="6"/>
      <c r="BEW77" s="6"/>
      <c r="BEX77" s="6"/>
      <c r="BEY77" s="6"/>
      <c r="BEZ77" s="6"/>
      <c r="BFA77" s="6"/>
      <c r="BFB77" s="6"/>
      <c r="BFC77" s="6"/>
      <c r="BFD77" s="6"/>
      <c r="BFE77" s="6"/>
      <c r="BFF77" s="6"/>
      <c r="BFG77" s="6"/>
      <c r="BFH77" s="6"/>
      <c r="BFI77" s="6"/>
      <c r="BFJ77" s="6"/>
      <c r="BFK77" s="6"/>
      <c r="BFL77" s="6"/>
      <c r="BFM77" s="6"/>
      <c r="BFN77" s="6"/>
      <c r="BFO77" s="6"/>
      <c r="BFP77" s="6"/>
      <c r="BFQ77" s="6"/>
      <c r="BFR77" s="6"/>
      <c r="BFS77" s="6"/>
      <c r="BFT77" s="6"/>
      <c r="BFU77" s="6"/>
      <c r="BFV77" s="6"/>
      <c r="BFW77" s="6"/>
      <c r="BFX77" s="6"/>
      <c r="BFY77" s="6"/>
      <c r="BFZ77" s="6"/>
      <c r="BGA77" s="6"/>
      <c r="BGB77" s="6"/>
      <c r="BGC77" s="6"/>
      <c r="BGD77" s="6"/>
      <c r="BGE77" s="6"/>
      <c r="BGF77" s="6"/>
      <c r="BGG77" s="6"/>
      <c r="BGH77" s="6"/>
      <c r="BGI77" s="6"/>
      <c r="BGJ77" s="6"/>
      <c r="BGK77" s="6"/>
      <c r="BGL77" s="6"/>
      <c r="BGM77" s="6"/>
      <c r="BGN77" s="6"/>
      <c r="BGO77" s="6"/>
      <c r="BGP77" s="6"/>
      <c r="BGQ77" s="6"/>
      <c r="BGR77" s="6"/>
      <c r="BGS77" s="6"/>
      <c r="BGT77" s="6"/>
      <c r="BGU77" s="6"/>
      <c r="BGV77" s="6"/>
      <c r="BGW77" s="6"/>
      <c r="BGX77" s="6"/>
      <c r="BGY77" s="6"/>
      <c r="BGZ77" s="6"/>
      <c r="BHA77" s="6"/>
      <c r="BHB77" s="6"/>
      <c r="BHC77" s="6"/>
      <c r="BHD77" s="6"/>
      <c r="BHE77" s="6"/>
      <c r="BHF77" s="6"/>
      <c r="BHG77" s="6"/>
      <c r="BHH77" s="6"/>
      <c r="BHI77" s="6"/>
      <c r="BHJ77" s="6"/>
      <c r="BHK77" s="6"/>
      <c r="BHL77" s="6"/>
      <c r="BHM77" s="6"/>
      <c r="BHN77" s="6"/>
      <c r="BHO77" s="6"/>
      <c r="BHP77" s="6"/>
      <c r="BHQ77" s="6"/>
      <c r="BHR77" s="6"/>
      <c r="BHS77" s="6"/>
      <c r="BHT77" s="6"/>
      <c r="BHU77" s="6"/>
      <c r="BHV77" s="6"/>
      <c r="BHW77" s="6"/>
      <c r="BHX77" s="6"/>
      <c r="BHY77" s="6"/>
      <c r="BHZ77" s="6"/>
      <c r="BIA77" s="6"/>
      <c r="BIB77" s="6"/>
      <c r="BIC77" s="6"/>
      <c r="BID77" s="6"/>
      <c r="BIE77" s="6"/>
      <c r="BIF77" s="6"/>
      <c r="BIG77" s="6"/>
      <c r="BIH77" s="6"/>
      <c r="BII77" s="6"/>
      <c r="BIJ77" s="6"/>
      <c r="BIK77" s="6"/>
      <c r="BIL77" s="6"/>
      <c r="BIM77" s="6"/>
      <c r="BIN77" s="6"/>
      <c r="BIO77" s="6"/>
      <c r="BIP77" s="6"/>
      <c r="BIQ77" s="6"/>
      <c r="BIR77" s="6"/>
      <c r="BIS77" s="6"/>
      <c r="BIT77" s="6"/>
      <c r="BIU77" s="6"/>
      <c r="BIV77" s="6"/>
      <c r="BIW77" s="6"/>
      <c r="BIX77" s="6"/>
      <c r="BIY77" s="6"/>
      <c r="BIZ77" s="6"/>
      <c r="BJA77" s="6"/>
      <c r="BJB77" s="6"/>
      <c r="BJC77" s="6"/>
      <c r="BJD77" s="6"/>
      <c r="BJE77" s="6"/>
      <c r="BJF77" s="6"/>
      <c r="BJG77" s="6"/>
      <c r="BJH77" s="6"/>
      <c r="BJI77" s="6"/>
      <c r="BJJ77" s="6"/>
      <c r="BJK77" s="6"/>
      <c r="BJL77" s="6"/>
      <c r="BJM77" s="6"/>
      <c r="BJN77" s="6"/>
      <c r="BJO77" s="6"/>
      <c r="BJP77" s="6"/>
      <c r="BJQ77" s="6"/>
      <c r="BJR77" s="6"/>
      <c r="BJS77" s="6"/>
      <c r="BJT77" s="6"/>
      <c r="BJU77" s="6"/>
      <c r="BJV77" s="6"/>
      <c r="BJW77" s="6"/>
      <c r="BJX77" s="6"/>
      <c r="BJY77" s="6"/>
      <c r="BJZ77" s="6"/>
      <c r="BKA77" s="6"/>
      <c r="BKB77" s="6"/>
      <c r="BKC77" s="6"/>
      <c r="BKD77" s="6"/>
      <c r="BKE77" s="6"/>
      <c r="BKF77" s="6"/>
      <c r="BKG77" s="6"/>
      <c r="BKH77" s="6"/>
      <c r="BKI77" s="6"/>
      <c r="BKJ77" s="6"/>
      <c r="BKK77" s="6"/>
      <c r="BKL77" s="6"/>
      <c r="BKM77" s="6"/>
      <c r="BKN77" s="6"/>
      <c r="BKO77" s="6"/>
      <c r="BKP77" s="6"/>
      <c r="BKQ77" s="6"/>
      <c r="BKR77" s="6"/>
      <c r="BKS77" s="6"/>
      <c r="BKT77" s="6"/>
      <c r="BKU77" s="6"/>
      <c r="BKV77" s="6"/>
      <c r="BKW77" s="6"/>
      <c r="BKX77" s="6"/>
      <c r="BKY77" s="6"/>
      <c r="BKZ77" s="6"/>
      <c r="BLA77" s="6"/>
      <c r="BLB77" s="6"/>
      <c r="BLC77" s="6"/>
      <c r="BLD77" s="6"/>
      <c r="BLE77" s="6"/>
      <c r="BLF77" s="6"/>
      <c r="BLG77" s="6"/>
      <c r="BLH77" s="6"/>
      <c r="BLI77" s="6"/>
      <c r="BLJ77" s="6"/>
      <c r="BLK77" s="6"/>
      <c r="BLL77" s="6"/>
      <c r="BLM77" s="6"/>
      <c r="BLN77" s="6"/>
      <c r="BLO77" s="6"/>
      <c r="BLP77" s="6"/>
      <c r="BLQ77" s="6"/>
      <c r="BLR77" s="6"/>
      <c r="BLS77" s="6"/>
      <c r="BLT77" s="6"/>
      <c r="BLU77" s="6"/>
      <c r="BLV77" s="6"/>
      <c r="BLW77" s="6"/>
      <c r="BLX77" s="6"/>
      <c r="BLY77" s="6"/>
      <c r="BLZ77" s="6"/>
      <c r="BMA77" s="6"/>
      <c r="BMB77" s="6"/>
      <c r="BMC77" s="6"/>
      <c r="BMD77" s="6"/>
      <c r="BME77" s="6"/>
      <c r="BMF77" s="6"/>
      <c r="BMG77" s="6"/>
      <c r="BMH77" s="6"/>
      <c r="BMI77" s="6"/>
      <c r="BMJ77" s="6"/>
      <c r="BMK77" s="6"/>
      <c r="BML77" s="6"/>
      <c r="BMM77" s="6"/>
      <c r="BMN77" s="6"/>
      <c r="BMO77" s="6"/>
      <c r="BMP77" s="6"/>
      <c r="BMQ77" s="6"/>
      <c r="BMR77" s="6"/>
      <c r="BMS77" s="6"/>
      <c r="BMT77" s="6"/>
      <c r="BMU77" s="6"/>
      <c r="BMV77" s="6"/>
      <c r="BMW77" s="6"/>
      <c r="BMX77" s="6"/>
      <c r="BMY77" s="6"/>
      <c r="BMZ77" s="6"/>
      <c r="BNA77" s="6"/>
      <c r="BNB77" s="6"/>
      <c r="BNC77" s="6"/>
      <c r="BND77" s="6"/>
      <c r="BNE77" s="6"/>
      <c r="BNF77" s="6"/>
      <c r="BNG77" s="6"/>
      <c r="BNH77" s="6"/>
      <c r="BNI77" s="6"/>
      <c r="BNJ77" s="6"/>
      <c r="BNK77" s="6"/>
      <c r="BNL77" s="6"/>
      <c r="BNM77" s="6"/>
      <c r="BNN77" s="6"/>
      <c r="BNO77" s="6"/>
      <c r="BNP77" s="6"/>
      <c r="BNQ77" s="6"/>
      <c r="BNR77" s="6"/>
      <c r="BNS77" s="6"/>
      <c r="BNT77" s="6"/>
      <c r="BNU77" s="6"/>
      <c r="BNV77" s="6"/>
      <c r="BNW77" s="6"/>
      <c r="BNX77" s="6"/>
      <c r="BNY77" s="6"/>
      <c r="BNZ77" s="6"/>
      <c r="BOA77" s="6"/>
      <c r="BOB77" s="6"/>
      <c r="BOC77" s="6"/>
      <c r="BOD77" s="6"/>
      <c r="BOE77" s="6"/>
      <c r="BOF77" s="6"/>
      <c r="BOG77" s="6"/>
      <c r="BOH77" s="6"/>
      <c r="BOI77" s="6"/>
      <c r="BOJ77" s="6"/>
      <c r="BOK77" s="6"/>
      <c r="BOL77" s="6"/>
    </row>
    <row r="78" spans="1:1754" x14ac:dyDescent="0.3">
      <c r="A78" t="str">
        <f>IF(Input!A73=0,"",Input!A73)</f>
        <v/>
      </c>
      <c r="B78" s="1"/>
      <c r="M78" s="8">
        <v>60</v>
      </c>
      <c r="N78" t="str">
        <f t="shared" si="8"/>
        <v>6-10</v>
      </c>
      <c r="O78">
        <f t="shared" si="9"/>
        <v>6</v>
      </c>
      <c r="P78" s="9">
        <f t="shared" si="10"/>
        <v>10</v>
      </c>
      <c r="Q78" s="29" cm="1">
        <f t="array" ref="Q78">INDEX(START,O78,P78)</f>
        <v>5</v>
      </c>
      <c r="R78" s="6" cm="1">
        <f t="array" ref="R78">_xlfn.IFS(
R$17=1,Q78+1,
Q78 &gt; 9,0,
Q78 = 0,0,
TRUE,
Q78+
IF(IFERROR(VLOOKUP(($O78-1)&amp;"-"&amp;($P78  ),RUN,Q$18+4,FALSE)&gt;9,FALSE),1,0)+
IF(IFERROR(VLOOKUP(($O78  )&amp;"-"&amp;($P78+1),RUN,Q$18+4,FALSE)&gt;9,FALSE),1,0)+
IF(IFERROR(VLOOKUP(($O78+1)&amp;"-"&amp;($P78  ),RUN,Q$18+4,FALSE)&gt;9,FALSE),1,0)+
IF(IFERROR(VLOOKUP(($O78  )&amp;"-"&amp;($P78-1),RUN,Q$18+4,FALSE)&gt;9,FALSE),1,0)+
IF(IFERROR(VLOOKUP(($O78-1)&amp;"-"&amp;($P78-1),RUN,Q$18+4,FALSE)&gt;9,FALSE),1,0)+
IF(IFERROR(VLOOKUP(($O78+1)&amp;"-"&amp;($P78+1),RUN,Q$18+4,FALSE)&gt;9,FALSE),1,0)+
IF(IFERROR(VLOOKUP(($O78+1)&amp;"-"&amp;($P78-1),RUN,Q$18+4,FALSE)&gt;9,FALSE),1,0)+
IF(IFERROR(VLOOKUP(($O78-1)&amp;"-"&amp;($P78+1),RUN,Q$18+4,FALSE)&gt;9,FALSE),1,0),
TRUE,"X")</f>
        <v>6</v>
      </c>
      <c r="S78" s="6" cm="1">
        <f t="array" ref="S78">_xlfn.IFS(
S$17=1,R78+1,
R78 &gt; 9,0,
R78 = 0,0,
TRUE,
R78+
IF(IFERROR(VLOOKUP(($O78-1)&amp;"-"&amp;($P78  ),RUN,R$18+4,FALSE)&gt;9,FALSE),1,0)+
IF(IFERROR(VLOOKUP(($O78  )&amp;"-"&amp;($P78+1),RUN,R$18+4,FALSE)&gt;9,FALSE),1,0)+
IF(IFERROR(VLOOKUP(($O78+1)&amp;"-"&amp;($P78  ),RUN,R$18+4,FALSE)&gt;9,FALSE),1,0)+
IF(IFERROR(VLOOKUP(($O78  )&amp;"-"&amp;($P78-1),RUN,R$18+4,FALSE)&gt;9,FALSE),1,0)+
IF(IFERROR(VLOOKUP(($O78-1)&amp;"-"&amp;($P78-1),RUN,R$18+4,FALSE)&gt;9,FALSE),1,0)+
IF(IFERROR(VLOOKUP(($O78+1)&amp;"-"&amp;($P78+1),RUN,R$18+4,FALSE)&gt;9,FALSE),1,0)+
IF(IFERROR(VLOOKUP(($O78+1)&amp;"-"&amp;($P78-1),RUN,R$18+4,FALSE)&gt;9,FALSE),1,0)+
IF(IFERROR(VLOOKUP(($O78-1)&amp;"-"&amp;($P78+1),RUN,R$18+4,FALSE)&gt;9,FALSE),1,0),
TRUE,"X")</f>
        <v>7</v>
      </c>
      <c r="T78" s="6" cm="1">
        <f t="array" ref="T78">_xlfn.IFS(
T$17=1,S78+1,
S78 &gt; 9,0,
S78 = 0,0,
TRUE,
S78+
IF(IFERROR(VLOOKUP(($O78-1)&amp;"-"&amp;($P78  ),RUN,S$18+4,FALSE)&gt;9,FALSE),1,0)+
IF(IFERROR(VLOOKUP(($O78  )&amp;"-"&amp;($P78+1),RUN,S$18+4,FALSE)&gt;9,FALSE),1,0)+
IF(IFERROR(VLOOKUP(($O78+1)&amp;"-"&amp;($P78  ),RUN,S$18+4,FALSE)&gt;9,FALSE),1,0)+
IF(IFERROR(VLOOKUP(($O78  )&amp;"-"&amp;($P78-1),RUN,S$18+4,FALSE)&gt;9,FALSE),1,0)+
IF(IFERROR(VLOOKUP(($O78-1)&amp;"-"&amp;($P78-1),RUN,S$18+4,FALSE)&gt;9,FALSE),1,0)+
IF(IFERROR(VLOOKUP(($O78+1)&amp;"-"&amp;($P78+1),RUN,S$18+4,FALSE)&gt;9,FALSE),1,0)+
IF(IFERROR(VLOOKUP(($O78+1)&amp;"-"&amp;($P78-1),RUN,S$18+4,FALSE)&gt;9,FALSE),1,0)+
IF(IFERROR(VLOOKUP(($O78-1)&amp;"-"&amp;($P78+1),RUN,S$18+4,FALSE)&gt;9,FALSE),1,0),
TRUE,"X")</f>
        <v>8</v>
      </c>
      <c r="U78" s="6" cm="1">
        <f t="array" ref="U78">_xlfn.IFS(
U$17=1,T78+1,
T78 &gt; 9,0,
T78 = 0,0,
TRUE,
T78+
IF(IFERROR(VLOOKUP(($O78-1)&amp;"-"&amp;($P78  ),RUN,T$18+4,FALSE)&gt;9,FALSE),1,0)+
IF(IFERROR(VLOOKUP(($O78  )&amp;"-"&amp;($P78+1),RUN,T$18+4,FALSE)&gt;9,FALSE),1,0)+
IF(IFERROR(VLOOKUP(($O78+1)&amp;"-"&amp;($P78  ),RUN,T$18+4,FALSE)&gt;9,FALSE),1,0)+
IF(IFERROR(VLOOKUP(($O78  )&amp;"-"&amp;($P78-1),RUN,T$18+4,FALSE)&gt;9,FALSE),1,0)+
IF(IFERROR(VLOOKUP(($O78-1)&amp;"-"&amp;($P78-1),RUN,T$18+4,FALSE)&gt;9,FALSE),1,0)+
IF(IFERROR(VLOOKUP(($O78+1)&amp;"-"&amp;($P78+1),RUN,T$18+4,FALSE)&gt;9,FALSE),1,0)+
IF(IFERROR(VLOOKUP(($O78+1)&amp;"-"&amp;($P78-1),RUN,T$18+4,FALSE)&gt;9,FALSE),1,0)+
IF(IFERROR(VLOOKUP(($O78-1)&amp;"-"&amp;($P78+1),RUN,T$18+4,FALSE)&gt;9,FALSE),1,0),
TRUE,"X")</f>
        <v>9</v>
      </c>
      <c r="V78" s="6" cm="1">
        <f t="array" ref="V78">_xlfn.IFS(
V$17=1,U78+1,
U78 &gt; 9,0,
U78 = 0,0,
TRUE,
U78+
IF(IFERROR(VLOOKUP(($O78-1)&amp;"-"&amp;($P78  ),RUN,U$18+4,FALSE)&gt;9,FALSE),1,0)+
IF(IFERROR(VLOOKUP(($O78  )&amp;"-"&amp;($P78+1),RUN,U$18+4,FALSE)&gt;9,FALSE),1,0)+
IF(IFERROR(VLOOKUP(($O78+1)&amp;"-"&amp;($P78  ),RUN,U$18+4,FALSE)&gt;9,FALSE),1,0)+
IF(IFERROR(VLOOKUP(($O78  )&amp;"-"&amp;($P78-1),RUN,U$18+4,FALSE)&gt;9,FALSE),1,0)+
IF(IFERROR(VLOOKUP(($O78-1)&amp;"-"&amp;($P78-1),RUN,U$18+4,FALSE)&gt;9,FALSE),1,0)+
IF(IFERROR(VLOOKUP(($O78+1)&amp;"-"&amp;($P78+1),RUN,U$18+4,FALSE)&gt;9,FALSE),1,0)+
IF(IFERROR(VLOOKUP(($O78+1)&amp;"-"&amp;($P78-1),RUN,U$18+4,FALSE)&gt;9,FALSE),1,0)+
IF(IFERROR(VLOOKUP(($O78-1)&amp;"-"&amp;($P78+1),RUN,U$18+4,FALSE)&gt;9,FALSE),1,0),
TRUE,"X")</f>
        <v>9</v>
      </c>
      <c r="W78" s="6" cm="1">
        <f t="array" ref="W78">_xlfn.IFS(
W$17=1,V78+1,
V78 &gt; 9,0,
V78 = 0,0,
TRUE,
V78+
IF(IFERROR(VLOOKUP(($O78-1)&amp;"-"&amp;($P78  ),RUN,V$18+4,FALSE)&gt;9,FALSE),1,0)+
IF(IFERROR(VLOOKUP(($O78  )&amp;"-"&amp;($P78+1),RUN,V$18+4,FALSE)&gt;9,FALSE),1,0)+
IF(IFERROR(VLOOKUP(($O78+1)&amp;"-"&amp;($P78  ),RUN,V$18+4,FALSE)&gt;9,FALSE),1,0)+
IF(IFERROR(VLOOKUP(($O78  )&amp;"-"&amp;($P78-1),RUN,V$18+4,FALSE)&gt;9,FALSE),1,0)+
IF(IFERROR(VLOOKUP(($O78-1)&amp;"-"&amp;($P78-1),RUN,V$18+4,FALSE)&gt;9,FALSE),1,0)+
IF(IFERROR(VLOOKUP(($O78+1)&amp;"-"&amp;($P78+1),RUN,V$18+4,FALSE)&gt;9,FALSE),1,0)+
IF(IFERROR(VLOOKUP(($O78+1)&amp;"-"&amp;($P78-1),RUN,V$18+4,FALSE)&gt;9,FALSE),1,0)+
IF(IFERROR(VLOOKUP(($O78-1)&amp;"-"&amp;($P78+1),RUN,V$18+4,FALSE)&gt;9,FALSE),1,0),
TRUE,"X")</f>
        <v>9</v>
      </c>
      <c r="X78" s="6" cm="1">
        <f t="array" ref="X78">_xlfn.IFS(
X$17=1,W78+1,
W78 &gt; 9,0,
W78 = 0,0,
TRUE,
W78+
IF(IFERROR(VLOOKUP(($O78-1)&amp;"-"&amp;($P78  ),RUN,W$18+4,FALSE)&gt;9,FALSE),1,0)+
IF(IFERROR(VLOOKUP(($O78  )&amp;"-"&amp;($P78+1),RUN,W$18+4,FALSE)&gt;9,FALSE),1,0)+
IF(IFERROR(VLOOKUP(($O78+1)&amp;"-"&amp;($P78  ),RUN,W$18+4,FALSE)&gt;9,FALSE),1,0)+
IF(IFERROR(VLOOKUP(($O78  )&amp;"-"&amp;($P78-1),RUN,W$18+4,FALSE)&gt;9,FALSE),1,0)+
IF(IFERROR(VLOOKUP(($O78-1)&amp;"-"&amp;($P78-1),RUN,W$18+4,FALSE)&gt;9,FALSE),1,0)+
IF(IFERROR(VLOOKUP(($O78+1)&amp;"-"&amp;($P78+1),RUN,W$18+4,FALSE)&gt;9,FALSE),1,0)+
IF(IFERROR(VLOOKUP(($O78+1)&amp;"-"&amp;($P78-1),RUN,W$18+4,FALSE)&gt;9,FALSE),1,0)+
IF(IFERROR(VLOOKUP(($O78-1)&amp;"-"&amp;($P78+1),RUN,W$18+4,FALSE)&gt;9,FALSE),1,0),
TRUE,"X")</f>
        <v>9</v>
      </c>
      <c r="Y78" s="6" cm="1">
        <f t="array" ref="Y78">_xlfn.IFS(
Y$17=1,X78+1,
X78 &gt; 9,0,
X78 = 0,0,
TRUE,
X78+
IF(IFERROR(VLOOKUP(($O78-1)&amp;"-"&amp;($P78  ),RUN,X$18+4,FALSE)&gt;9,FALSE),1,0)+
IF(IFERROR(VLOOKUP(($O78  )&amp;"-"&amp;($P78+1),RUN,X$18+4,FALSE)&gt;9,FALSE),1,0)+
IF(IFERROR(VLOOKUP(($O78+1)&amp;"-"&amp;($P78  ),RUN,X$18+4,FALSE)&gt;9,FALSE),1,0)+
IF(IFERROR(VLOOKUP(($O78  )&amp;"-"&amp;($P78-1),RUN,X$18+4,FALSE)&gt;9,FALSE),1,0)+
IF(IFERROR(VLOOKUP(($O78-1)&amp;"-"&amp;($P78-1),RUN,X$18+4,FALSE)&gt;9,FALSE),1,0)+
IF(IFERROR(VLOOKUP(($O78+1)&amp;"-"&amp;($P78+1),RUN,X$18+4,FALSE)&gt;9,FALSE),1,0)+
IF(IFERROR(VLOOKUP(($O78+1)&amp;"-"&amp;($P78-1),RUN,X$18+4,FALSE)&gt;9,FALSE),1,0)+
IF(IFERROR(VLOOKUP(($O78-1)&amp;"-"&amp;($P78+1),RUN,X$18+4,FALSE)&gt;9,FALSE),1,0),
TRUE,"X")</f>
        <v>10</v>
      </c>
      <c r="Z78" s="6" cm="1">
        <f t="array" ref="Z78">_xlfn.IFS(
Z$17=1,Y78+1,
Y78 &gt; 9,0,
Y78 = 0,0,
TRUE,
Y78+
IF(IFERROR(VLOOKUP(($O78-1)&amp;"-"&amp;($P78  ),RUN,Y$18+4,FALSE)&gt;9,FALSE),1,0)+
IF(IFERROR(VLOOKUP(($O78  )&amp;"-"&amp;($P78+1),RUN,Y$18+4,FALSE)&gt;9,FALSE),1,0)+
IF(IFERROR(VLOOKUP(($O78+1)&amp;"-"&amp;($P78  ),RUN,Y$18+4,FALSE)&gt;9,FALSE),1,0)+
IF(IFERROR(VLOOKUP(($O78  )&amp;"-"&amp;($P78-1),RUN,Y$18+4,FALSE)&gt;9,FALSE),1,0)+
IF(IFERROR(VLOOKUP(($O78-1)&amp;"-"&amp;($P78-1),RUN,Y$18+4,FALSE)&gt;9,FALSE),1,0)+
IF(IFERROR(VLOOKUP(($O78+1)&amp;"-"&amp;($P78+1),RUN,Y$18+4,FALSE)&gt;9,FALSE),1,0)+
IF(IFERROR(VLOOKUP(($O78+1)&amp;"-"&amp;($P78-1),RUN,Y$18+4,FALSE)&gt;9,FALSE),1,0)+
IF(IFERROR(VLOOKUP(($O78-1)&amp;"-"&amp;($P78+1),RUN,Y$18+4,FALSE)&gt;9,FALSE),1,0),
TRUE,"X")</f>
        <v>0</v>
      </c>
      <c r="AA78" s="6" cm="1">
        <f t="array" ref="AA78">_xlfn.IFS(
AA$17=1,Z78+1,
Z78 &gt; 9,0,
Z78 = 0,0,
TRUE,
Z78+
IF(IFERROR(VLOOKUP(($O78-1)&amp;"-"&amp;($P78  ),RUN,Z$18+4,FALSE)&gt;9,FALSE),1,0)+
IF(IFERROR(VLOOKUP(($O78  )&amp;"-"&amp;($P78+1),RUN,Z$18+4,FALSE)&gt;9,FALSE),1,0)+
IF(IFERROR(VLOOKUP(($O78+1)&amp;"-"&amp;($P78  ),RUN,Z$18+4,FALSE)&gt;9,FALSE),1,0)+
IF(IFERROR(VLOOKUP(($O78  )&amp;"-"&amp;($P78-1),RUN,Z$18+4,FALSE)&gt;9,FALSE),1,0)+
IF(IFERROR(VLOOKUP(($O78-1)&amp;"-"&amp;($P78-1),RUN,Z$18+4,FALSE)&gt;9,FALSE),1,0)+
IF(IFERROR(VLOOKUP(($O78+1)&amp;"-"&amp;($P78+1),RUN,Z$18+4,FALSE)&gt;9,FALSE),1,0)+
IF(IFERROR(VLOOKUP(($O78+1)&amp;"-"&amp;($P78-1),RUN,Z$18+4,FALSE)&gt;9,FALSE),1,0)+
IF(IFERROR(VLOOKUP(($O78-1)&amp;"-"&amp;($P78+1),RUN,Z$18+4,FALSE)&gt;9,FALSE),1,0),
TRUE,"X")</f>
        <v>0</v>
      </c>
      <c r="AB78" s="6" cm="1">
        <f t="array" ref="AB78">_xlfn.IFS(
AB$17=1,AA78+1,
AA78 &gt; 9,0,
AA78 = 0,0,
TRUE,
AA78+
IF(IFERROR(VLOOKUP(($O78-1)&amp;"-"&amp;($P78  ),RUN,AA$18+4,FALSE)&gt;9,FALSE),1,0)+
IF(IFERROR(VLOOKUP(($O78  )&amp;"-"&amp;($P78+1),RUN,AA$18+4,FALSE)&gt;9,FALSE),1,0)+
IF(IFERROR(VLOOKUP(($O78+1)&amp;"-"&amp;($P78  ),RUN,AA$18+4,FALSE)&gt;9,FALSE),1,0)+
IF(IFERROR(VLOOKUP(($O78  )&amp;"-"&amp;($P78-1),RUN,AA$18+4,FALSE)&gt;9,FALSE),1,0)+
IF(IFERROR(VLOOKUP(($O78-1)&amp;"-"&amp;($P78-1),RUN,AA$18+4,FALSE)&gt;9,FALSE),1,0)+
IF(IFERROR(VLOOKUP(($O78+1)&amp;"-"&amp;($P78+1),RUN,AA$18+4,FALSE)&gt;9,FALSE),1,0)+
IF(IFERROR(VLOOKUP(($O78+1)&amp;"-"&amp;($P78-1),RUN,AA$18+4,FALSE)&gt;9,FALSE),1,0)+
IF(IFERROR(VLOOKUP(($O78-1)&amp;"-"&amp;($P78+1),RUN,AA$18+4,FALSE)&gt;9,FALSE),1,0),
TRUE,"X")</f>
        <v>0</v>
      </c>
      <c r="AC78" s="6" cm="1">
        <f t="array" ref="AC78">_xlfn.IFS(
AC$17=1,AB78+1,
AB78 &gt; 9,0,
AB78 = 0,0,
TRUE,
AB78+
IF(IFERROR(VLOOKUP(($O78-1)&amp;"-"&amp;($P78  ),RUN,AB$18+4,FALSE)&gt;9,FALSE),1,0)+
IF(IFERROR(VLOOKUP(($O78  )&amp;"-"&amp;($P78+1),RUN,AB$18+4,FALSE)&gt;9,FALSE),1,0)+
IF(IFERROR(VLOOKUP(($O78+1)&amp;"-"&amp;($P78  ),RUN,AB$18+4,FALSE)&gt;9,FALSE),1,0)+
IF(IFERROR(VLOOKUP(($O78  )&amp;"-"&amp;($P78-1),RUN,AB$18+4,FALSE)&gt;9,FALSE),1,0)+
IF(IFERROR(VLOOKUP(($O78-1)&amp;"-"&amp;($P78-1),RUN,AB$18+4,FALSE)&gt;9,FALSE),1,0)+
IF(IFERROR(VLOOKUP(($O78+1)&amp;"-"&amp;($P78+1),RUN,AB$18+4,FALSE)&gt;9,FALSE),1,0)+
IF(IFERROR(VLOOKUP(($O78+1)&amp;"-"&amp;($P78-1),RUN,AB$18+4,FALSE)&gt;9,FALSE),1,0)+
IF(IFERROR(VLOOKUP(($O78-1)&amp;"-"&amp;($P78+1),RUN,AB$18+4,FALSE)&gt;9,FALSE),1,0),
TRUE,"X")</f>
        <v>0</v>
      </c>
      <c r="AD78" s="6" cm="1">
        <f t="array" ref="AD78">_xlfn.IFS(
AD$17=1,AC78+1,
AC78 &gt; 9,0,
AC78 = 0,0,
TRUE,
AC78+
IF(IFERROR(VLOOKUP(($O78-1)&amp;"-"&amp;($P78  ),RUN,AC$18+4,FALSE)&gt;9,FALSE),1,0)+
IF(IFERROR(VLOOKUP(($O78  )&amp;"-"&amp;($P78+1),RUN,AC$18+4,FALSE)&gt;9,FALSE),1,0)+
IF(IFERROR(VLOOKUP(($O78+1)&amp;"-"&amp;($P78  ),RUN,AC$18+4,FALSE)&gt;9,FALSE),1,0)+
IF(IFERROR(VLOOKUP(($O78  )&amp;"-"&amp;($P78-1),RUN,AC$18+4,FALSE)&gt;9,FALSE),1,0)+
IF(IFERROR(VLOOKUP(($O78-1)&amp;"-"&amp;($P78-1),RUN,AC$18+4,FALSE)&gt;9,FALSE),1,0)+
IF(IFERROR(VLOOKUP(($O78+1)&amp;"-"&amp;($P78+1),RUN,AC$18+4,FALSE)&gt;9,FALSE),1,0)+
IF(IFERROR(VLOOKUP(($O78+1)&amp;"-"&amp;($P78-1),RUN,AC$18+4,FALSE)&gt;9,FALSE),1,0)+
IF(IFERROR(VLOOKUP(($O78-1)&amp;"-"&amp;($P78+1),RUN,AC$18+4,FALSE)&gt;9,FALSE),1,0),
TRUE,"X")</f>
        <v>0</v>
      </c>
      <c r="AE78" s="6" cm="1">
        <f t="array" ref="AE78">_xlfn.IFS(
AE$17=1,AD78+1,
AD78 &gt; 9,0,
AD78 = 0,0,
TRUE,
AD78+
IF(IFERROR(VLOOKUP(($O78-1)&amp;"-"&amp;($P78  ),RUN,AD$18+4,FALSE)&gt;9,FALSE),1,0)+
IF(IFERROR(VLOOKUP(($O78  )&amp;"-"&amp;($P78+1),RUN,AD$18+4,FALSE)&gt;9,FALSE),1,0)+
IF(IFERROR(VLOOKUP(($O78+1)&amp;"-"&amp;($P78  ),RUN,AD$18+4,FALSE)&gt;9,FALSE),1,0)+
IF(IFERROR(VLOOKUP(($O78  )&amp;"-"&amp;($P78-1),RUN,AD$18+4,FALSE)&gt;9,FALSE),1,0)+
IF(IFERROR(VLOOKUP(($O78-1)&amp;"-"&amp;($P78-1),RUN,AD$18+4,FALSE)&gt;9,FALSE),1,0)+
IF(IFERROR(VLOOKUP(($O78+1)&amp;"-"&amp;($P78+1),RUN,AD$18+4,FALSE)&gt;9,FALSE),1,0)+
IF(IFERROR(VLOOKUP(($O78+1)&amp;"-"&amp;($P78-1),RUN,AD$18+4,FALSE)&gt;9,FALSE),1,0)+
IF(IFERROR(VLOOKUP(($O78-1)&amp;"-"&amp;($P78+1),RUN,AD$18+4,FALSE)&gt;9,FALSE),1,0),
TRUE,"X")</f>
        <v>0</v>
      </c>
      <c r="AF78" s="6" cm="1">
        <f t="array" ref="AF78">_xlfn.IFS(
AF$17=1,AE78+1,
AE78 &gt; 9,0,
AE78 = 0,0,
TRUE,
AE78+
IF(IFERROR(VLOOKUP(($O78-1)&amp;"-"&amp;($P78  ),RUN,AE$18+4,FALSE)&gt;9,FALSE),1,0)+
IF(IFERROR(VLOOKUP(($O78  )&amp;"-"&amp;($P78+1),RUN,AE$18+4,FALSE)&gt;9,FALSE),1,0)+
IF(IFERROR(VLOOKUP(($O78+1)&amp;"-"&amp;($P78  ),RUN,AE$18+4,FALSE)&gt;9,FALSE),1,0)+
IF(IFERROR(VLOOKUP(($O78  )&amp;"-"&amp;($P78-1),RUN,AE$18+4,FALSE)&gt;9,FALSE),1,0)+
IF(IFERROR(VLOOKUP(($O78-1)&amp;"-"&amp;($P78-1),RUN,AE$18+4,FALSE)&gt;9,FALSE),1,0)+
IF(IFERROR(VLOOKUP(($O78+1)&amp;"-"&amp;($P78+1),RUN,AE$18+4,FALSE)&gt;9,FALSE),1,0)+
IF(IFERROR(VLOOKUP(($O78+1)&amp;"-"&amp;($P78-1),RUN,AE$18+4,FALSE)&gt;9,FALSE),1,0)+
IF(IFERROR(VLOOKUP(($O78-1)&amp;"-"&amp;($P78+1),RUN,AE$18+4,FALSE)&gt;9,FALSE),1,0),
TRUE,"X")</f>
        <v>0</v>
      </c>
      <c r="AG78" s="6" cm="1">
        <f t="array" ref="AG78">_xlfn.IFS(
AG$17=1,AF78+1,
AF78 &gt; 9,0,
AF78 = 0,0,
TRUE,
AF78+
IF(IFERROR(VLOOKUP(($O78-1)&amp;"-"&amp;($P78  ),RUN,AF$18+4,FALSE)&gt;9,FALSE),1,0)+
IF(IFERROR(VLOOKUP(($O78  )&amp;"-"&amp;($P78+1),RUN,AF$18+4,FALSE)&gt;9,FALSE),1,0)+
IF(IFERROR(VLOOKUP(($O78+1)&amp;"-"&amp;($P78  ),RUN,AF$18+4,FALSE)&gt;9,FALSE),1,0)+
IF(IFERROR(VLOOKUP(($O78  )&amp;"-"&amp;($P78-1),RUN,AF$18+4,FALSE)&gt;9,FALSE),1,0)+
IF(IFERROR(VLOOKUP(($O78-1)&amp;"-"&amp;($P78-1),RUN,AF$18+4,FALSE)&gt;9,FALSE),1,0)+
IF(IFERROR(VLOOKUP(($O78+1)&amp;"-"&amp;($P78+1),RUN,AF$18+4,FALSE)&gt;9,FALSE),1,0)+
IF(IFERROR(VLOOKUP(($O78+1)&amp;"-"&amp;($P78-1),RUN,AF$18+4,FALSE)&gt;9,FALSE),1,0)+
IF(IFERROR(VLOOKUP(($O78-1)&amp;"-"&amp;($P78+1),RUN,AF$18+4,FALSE)&gt;9,FALSE),1,0),
TRUE,"X")</f>
        <v>0</v>
      </c>
      <c r="AH78" s="6" cm="1">
        <f t="array" ref="AH78">_xlfn.IFS(
AH$17=1,AG78+1,
AG78 &gt; 9,0,
AG78 = 0,0,
TRUE,
AG78+
IF(IFERROR(VLOOKUP(($O78-1)&amp;"-"&amp;($P78  ),RUN,AG$18+4,FALSE)&gt;9,FALSE),1,0)+
IF(IFERROR(VLOOKUP(($O78  )&amp;"-"&amp;($P78+1),RUN,AG$18+4,FALSE)&gt;9,FALSE),1,0)+
IF(IFERROR(VLOOKUP(($O78+1)&amp;"-"&amp;($P78  ),RUN,AG$18+4,FALSE)&gt;9,FALSE),1,0)+
IF(IFERROR(VLOOKUP(($O78  )&amp;"-"&amp;($P78-1),RUN,AG$18+4,FALSE)&gt;9,FALSE),1,0)+
IF(IFERROR(VLOOKUP(($O78-1)&amp;"-"&amp;($P78-1),RUN,AG$18+4,FALSE)&gt;9,FALSE),1,0)+
IF(IFERROR(VLOOKUP(($O78+1)&amp;"-"&amp;($P78+1),RUN,AG$18+4,FALSE)&gt;9,FALSE),1,0)+
IF(IFERROR(VLOOKUP(($O78+1)&amp;"-"&amp;($P78-1),RUN,AG$18+4,FALSE)&gt;9,FALSE),1,0)+
IF(IFERROR(VLOOKUP(($O78-1)&amp;"-"&amp;($P78+1),RUN,AG$18+4,FALSE)&gt;9,FALSE),1,0),
TRUE,"X")</f>
        <v>0</v>
      </c>
      <c r="AI78" s="6" cm="1">
        <f t="array" ref="AI78">_xlfn.IFS(
AI$17=1,AH78+1,
AH78 &gt; 9,0,
AH78 = 0,0,
TRUE,
AH78+
IF(IFERROR(VLOOKUP(($O78-1)&amp;"-"&amp;($P78  ),RUN,AH$18+4,FALSE)&gt;9,FALSE),1,0)+
IF(IFERROR(VLOOKUP(($O78  )&amp;"-"&amp;($P78+1),RUN,AH$18+4,FALSE)&gt;9,FALSE),1,0)+
IF(IFERROR(VLOOKUP(($O78+1)&amp;"-"&amp;($P78  ),RUN,AH$18+4,FALSE)&gt;9,FALSE),1,0)+
IF(IFERROR(VLOOKUP(($O78  )&amp;"-"&amp;($P78-1),RUN,AH$18+4,FALSE)&gt;9,FALSE),1,0)+
IF(IFERROR(VLOOKUP(($O78-1)&amp;"-"&amp;($P78-1),RUN,AH$18+4,FALSE)&gt;9,FALSE),1,0)+
IF(IFERROR(VLOOKUP(($O78+1)&amp;"-"&amp;($P78+1),RUN,AH$18+4,FALSE)&gt;9,FALSE),1,0)+
IF(IFERROR(VLOOKUP(($O78+1)&amp;"-"&amp;($P78-1),RUN,AH$18+4,FALSE)&gt;9,FALSE),1,0)+
IF(IFERROR(VLOOKUP(($O78-1)&amp;"-"&amp;($P78+1),RUN,AH$18+4,FALSE)&gt;9,FALSE),1,0),
TRUE,"X")</f>
        <v>0</v>
      </c>
      <c r="AJ78" s="6" cm="1">
        <f t="array" ref="AJ78">_xlfn.IFS(
AJ$17=1,AI78+1,
AI78 &gt; 9,0,
AI78 = 0,0,
TRUE,
AI78+
IF(IFERROR(VLOOKUP(($O78-1)&amp;"-"&amp;($P78  ),RUN,AI$18+4,FALSE)&gt;9,FALSE),1,0)+
IF(IFERROR(VLOOKUP(($O78  )&amp;"-"&amp;($P78+1),RUN,AI$18+4,FALSE)&gt;9,FALSE),1,0)+
IF(IFERROR(VLOOKUP(($O78+1)&amp;"-"&amp;($P78  ),RUN,AI$18+4,FALSE)&gt;9,FALSE),1,0)+
IF(IFERROR(VLOOKUP(($O78  )&amp;"-"&amp;($P78-1),RUN,AI$18+4,FALSE)&gt;9,FALSE),1,0)+
IF(IFERROR(VLOOKUP(($O78-1)&amp;"-"&amp;($P78-1),RUN,AI$18+4,FALSE)&gt;9,FALSE),1,0)+
IF(IFERROR(VLOOKUP(($O78+1)&amp;"-"&amp;($P78+1),RUN,AI$18+4,FALSE)&gt;9,FALSE),1,0)+
IF(IFERROR(VLOOKUP(($O78+1)&amp;"-"&amp;($P78-1),RUN,AI$18+4,FALSE)&gt;9,FALSE),1,0)+
IF(IFERROR(VLOOKUP(($O78-1)&amp;"-"&amp;($P78+1),RUN,AI$18+4,FALSE)&gt;9,FALSE),1,0),
TRUE,"X")</f>
        <v>0</v>
      </c>
      <c r="AK78" s="6" cm="1">
        <f t="array" ref="AK78">_xlfn.IFS(
AK$17=1,AJ78+1,
AJ78 &gt; 9,0,
AJ78 = 0,0,
TRUE,
AJ78+
IF(IFERROR(VLOOKUP(($O78-1)&amp;"-"&amp;($P78  ),RUN,AJ$18+4,FALSE)&gt;9,FALSE),1,0)+
IF(IFERROR(VLOOKUP(($O78  )&amp;"-"&amp;($P78+1),RUN,AJ$18+4,FALSE)&gt;9,FALSE),1,0)+
IF(IFERROR(VLOOKUP(($O78+1)&amp;"-"&amp;($P78  ),RUN,AJ$18+4,FALSE)&gt;9,FALSE),1,0)+
IF(IFERROR(VLOOKUP(($O78  )&amp;"-"&amp;($P78-1),RUN,AJ$18+4,FALSE)&gt;9,FALSE),1,0)+
IF(IFERROR(VLOOKUP(($O78-1)&amp;"-"&amp;($P78-1),RUN,AJ$18+4,FALSE)&gt;9,FALSE),1,0)+
IF(IFERROR(VLOOKUP(($O78+1)&amp;"-"&amp;($P78+1),RUN,AJ$18+4,FALSE)&gt;9,FALSE),1,0)+
IF(IFERROR(VLOOKUP(($O78+1)&amp;"-"&amp;($P78-1),RUN,AJ$18+4,FALSE)&gt;9,FALSE),1,0)+
IF(IFERROR(VLOOKUP(($O78-1)&amp;"-"&amp;($P78+1),RUN,AJ$18+4,FALSE)&gt;9,FALSE),1,0),
TRUE,"X")</f>
        <v>1</v>
      </c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  <c r="AJD78" s="6"/>
      <c r="AJE78" s="6"/>
      <c r="AJF78" s="6"/>
      <c r="AJG78" s="6"/>
      <c r="AJH78" s="6"/>
      <c r="AJI78" s="6"/>
      <c r="AJJ78" s="6"/>
      <c r="AJK78" s="6"/>
      <c r="AJL78" s="6"/>
      <c r="AJM78" s="6"/>
      <c r="AJN78" s="6"/>
      <c r="AJO78" s="6"/>
      <c r="AJP78" s="6"/>
      <c r="AJQ78" s="6"/>
      <c r="AJR78" s="6"/>
      <c r="AJS78" s="6"/>
      <c r="AJT78" s="6"/>
      <c r="AJU78" s="6"/>
      <c r="AJV78" s="6"/>
      <c r="AJW78" s="6"/>
      <c r="AJX78" s="6"/>
      <c r="AJY78" s="6"/>
      <c r="AJZ78" s="6"/>
      <c r="AKA78" s="6"/>
      <c r="AKB78" s="6"/>
      <c r="AKC78" s="6"/>
      <c r="AKD78" s="6"/>
      <c r="AKE78" s="6"/>
      <c r="AKF78" s="6"/>
      <c r="AKG78" s="6"/>
      <c r="AKH78" s="6"/>
      <c r="AKI78" s="6"/>
      <c r="AKJ78" s="6"/>
      <c r="AKK78" s="6"/>
      <c r="AKL78" s="6"/>
      <c r="AKM78" s="6"/>
      <c r="AKN78" s="6"/>
      <c r="AKO78" s="6"/>
      <c r="AKP78" s="6"/>
      <c r="AKQ78" s="6"/>
      <c r="AKR78" s="6"/>
      <c r="AKS78" s="6"/>
      <c r="AKT78" s="6"/>
      <c r="AKU78" s="6"/>
      <c r="AKV78" s="6"/>
      <c r="AKW78" s="6"/>
      <c r="AKX78" s="6"/>
      <c r="AKY78" s="6"/>
      <c r="AKZ78" s="6"/>
      <c r="ALA78" s="6"/>
      <c r="ALB78" s="6"/>
      <c r="ALC78" s="6"/>
      <c r="ALD78" s="6"/>
      <c r="ALE78" s="6"/>
      <c r="ALF78" s="6"/>
      <c r="ALG78" s="6"/>
      <c r="ALH78" s="6"/>
      <c r="ALI78" s="6"/>
      <c r="ALJ78" s="6"/>
      <c r="ALK78" s="6"/>
      <c r="ALL78" s="6"/>
      <c r="ALM78" s="6"/>
      <c r="ALN78" s="6"/>
      <c r="ALO78" s="6"/>
      <c r="ALP78" s="6"/>
      <c r="ALQ78" s="6"/>
      <c r="ALR78" s="6"/>
      <c r="ALS78" s="6"/>
      <c r="ALT78" s="6"/>
      <c r="ALU78" s="6"/>
      <c r="ALV78" s="6"/>
      <c r="ALW78" s="6"/>
      <c r="ALX78" s="6"/>
      <c r="ALY78" s="6"/>
      <c r="ALZ78" s="6"/>
      <c r="AMA78" s="6"/>
      <c r="AMB78" s="6"/>
      <c r="AMC78" s="6"/>
      <c r="AMD78" s="6"/>
      <c r="AME78" s="6"/>
      <c r="AMF78" s="6"/>
      <c r="AMG78" s="6"/>
      <c r="AMH78" s="6"/>
      <c r="AMI78" s="6"/>
      <c r="AMJ78" s="6"/>
      <c r="AMK78" s="6"/>
      <c r="AML78" s="6"/>
      <c r="AMM78" s="6"/>
      <c r="AMN78" s="6"/>
      <c r="AMO78" s="6"/>
      <c r="AMP78" s="6"/>
      <c r="AMQ78" s="6"/>
      <c r="AMR78" s="6"/>
      <c r="AMS78" s="6"/>
      <c r="AMT78" s="6"/>
      <c r="AMU78" s="6"/>
      <c r="AMV78" s="6"/>
      <c r="AMW78" s="6"/>
      <c r="AMX78" s="6"/>
      <c r="AMY78" s="6"/>
      <c r="AMZ78" s="6"/>
      <c r="ANA78" s="6"/>
      <c r="ANB78" s="6"/>
      <c r="ANC78" s="6"/>
      <c r="AND78" s="6"/>
      <c r="ANE78" s="6"/>
      <c r="ANF78" s="6"/>
      <c r="ANG78" s="6"/>
      <c r="ANH78" s="6"/>
      <c r="ANI78" s="6"/>
      <c r="ANJ78" s="6"/>
      <c r="ANK78" s="6"/>
      <c r="ANL78" s="6"/>
      <c r="ANM78" s="6"/>
      <c r="ANN78" s="6"/>
      <c r="ANO78" s="6"/>
      <c r="ANP78" s="6"/>
      <c r="ANQ78" s="6"/>
      <c r="ANR78" s="6"/>
      <c r="ANS78" s="6"/>
      <c r="ANT78" s="6"/>
      <c r="ANU78" s="6"/>
      <c r="ANV78" s="6"/>
      <c r="ANW78" s="6"/>
      <c r="ANX78" s="6"/>
      <c r="ANY78" s="6"/>
      <c r="ANZ78" s="6"/>
      <c r="AOA78" s="6"/>
      <c r="AOB78" s="6"/>
      <c r="AOC78" s="6"/>
      <c r="AOD78" s="6"/>
      <c r="AOE78" s="6"/>
      <c r="AOF78" s="6"/>
      <c r="AOG78" s="6"/>
      <c r="AOH78" s="6"/>
      <c r="AOI78" s="6"/>
      <c r="AOJ78" s="6"/>
      <c r="AOK78" s="6"/>
      <c r="AOL78" s="6"/>
      <c r="AOM78" s="6"/>
      <c r="AON78" s="6"/>
      <c r="AOO78" s="6"/>
      <c r="AOP78" s="6"/>
      <c r="AOQ78" s="6"/>
      <c r="AOR78" s="6"/>
      <c r="AOS78" s="6"/>
      <c r="AOT78" s="6"/>
      <c r="AOU78" s="6"/>
      <c r="AOV78" s="6"/>
      <c r="AOW78" s="6"/>
      <c r="AOX78" s="6"/>
      <c r="AOY78" s="6"/>
      <c r="AOZ78" s="6"/>
      <c r="APA78" s="6"/>
      <c r="APB78" s="6"/>
      <c r="APC78" s="6"/>
      <c r="APD78" s="6"/>
      <c r="APE78" s="6"/>
      <c r="APF78" s="6"/>
      <c r="APG78" s="6"/>
      <c r="APH78" s="6"/>
      <c r="API78" s="6"/>
      <c r="APJ78" s="6"/>
      <c r="APK78" s="6"/>
      <c r="APL78" s="6"/>
      <c r="APM78" s="6"/>
      <c r="APN78" s="6"/>
      <c r="APO78" s="6"/>
      <c r="APP78" s="6"/>
      <c r="APQ78" s="6"/>
      <c r="APR78" s="6"/>
      <c r="APS78" s="6"/>
      <c r="APT78" s="6"/>
      <c r="APU78" s="6"/>
      <c r="APV78" s="6"/>
      <c r="APW78" s="6"/>
      <c r="APX78" s="6"/>
      <c r="APY78" s="6"/>
      <c r="APZ78" s="6"/>
      <c r="AQA78" s="6"/>
      <c r="AQB78" s="6"/>
      <c r="AQC78" s="6"/>
      <c r="AQD78" s="6"/>
      <c r="AQE78" s="6"/>
      <c r="AQF78" s="6"/>
      <c r="AQG78" s="6"/>
      <c r="AQH78" s="6"/>
      <c r="AQI78" s="6"/>
      <c r="AQJ78" s="6"/>
      <c r="AQK78" s="6"/>
      <c r="AQL78" s="6"/>
      <c r="AQM78" s="6"/>
      <c r="AQN78" s="6"/>
      <c r="AQO78" s="6"/>
      <c r="AQP78" s="6"/>
      <c r="AQQ78" s="6"/>
      <c r="AQR78" s="6"/>
      <c r="AQS78" s="6"/>
      <c r="AQT78" s="6"/>
      <c r="AQU78" s="6"/>
      <c r="AQV78" s="6"/>
      <c r="AQW78" s="6"/>
      <c r="AQX78" s="6"/>
      <c r="AQY78" s="6"/>
      <c r="AQZ78" s="6"/>
      <c r="ARA78" s="6"/>
      <c r="ARB78" s="6"/>
      <c r="ARC78" s="6"/>
      <c r="ARD78" s="6"/>
      <c r="ARE78" s="6"/>
      <c r="ARF78" s="6"/>
      <c r="ARG78" s="6"/>
      <c r="ARH78" s="6"/>
      <c r="ARI78" s="6"/>
      <c r="ARJ78" s="6"/>
      <c r="ARK78" s="6"/>
      <c r="ARL78" s="6"/>
      <c r="ARM78" s="6"/>
      <c r="ARN78" s="6"/>
      <c r="ARO78" s="6"/>
      <c r="ARP78" s="6"/>
      <c r="ARQ78" s="6"/>
      <c r="ARR78" s="6"/>
      <c r="ARS78" s="6"/>
      <c r="ART78" s="6"/>
      <c r="ARU78" s="6"/>
      <c r="ARV78" s="6"/>
      <c r="ARW78" s="6"/>
      <c r="ARX78" s="6"/>
      <c r="ARY78" s="6"/>
      <c r="ARZ78" s="6"/>
      <c r="ASA78" s="6"/>
      <c r="ASB78" s="6"/>
      <c r="ASC78" s="6"/>
      <c r="ASD78" s="6"/>
      <c r="ASE78" s="6"/>
      <c r="ASF78" s="6"/>
      <c r="ASG78" s="6"/>
      <c r="ASH78" s="6"/>
      <c r="ASI78" s="6"/>
      <c r="ASJ78" s="6"/>
      <c r="ASK78" s="6"/>
      <c r="ASL78" s="6"/>
      <c r="ASM78" s="6"/>
      <c r="ASN78" s="6"/>
      <c r="ASO78" s="6"/>
      <c r="ASP78" s="6"/>
      <c r="ASQ78" s="6"/>
      <c r="ASR78" s="6"/>
      <c r="ASS78" s="6"/>
      <c r="AST78" s="6"/>
      <c r="ASU78" s="6"/>
      <c r="ASV78" s="6"/>
      <c r="ASW78" s="6"/>
      <c r="ASX78" s="6"/>
      <c r="ASY78" s="6"/>
      <c r="ASZ78" s="6"/>
      <c r="ATA78" s="6"/>
      <c r="ATB78" s="6"/>
      <c r="ATC78" s="6"/>
      <c r="ATD78" s="6"/>
      <c r="ATE78" s="6"/>
      <c r="ATF78" s="6"/>
      <c r="ATG78" s="6"/>
      <c r="ATH78" s="6"/>
      <c r="ATI78" s="6"/>
      <c r="ATJ78" s="6"/>
      <c r="ATK78" s="6"/>
      <c r="ATL78" s="6"/>
      <c r="ATM78" s="6"/>
      <c r="ATN78" s="6"/>
      <c r="ATO78" s="6"/>
      <c r="ATP78" s="6"/>
      <c r="ATQ78" s="6"/>
      <c r="ATR78" s="6"/>
      <c r="ATS78" s="6"/>
      <c r="ATT78" s="6"/>
      <c r="ATU78" s="6"/>
      <c r="ATV78" s="6"/>
      <c r="ATW78" s="6"/>
      <c r="ATX78" s="6"/>
      <c r="ATY78" s="6"/>
      <c r="ATZ78" s="6"/>
      <c r="AUA78" s="6"/>
      <c r="AUB78" s="6"/>
      <c r="AUC78" s="6"/>
      <c r="AUD78" s="6"/>
      <c r="AUE78" s="6"/>
      <c r="AUF78" s="6"/>
      <c r="AUG78" s="6"/>
      <c r="AUH78" s="6"/>
      <c r="AUI78" s="6"/>
      <c r="AUJ78" s="6"/>
      <c r="AUK78" s="6"/>
      <c r="AUL78" s="6"/>
      <c r="AUM78" s="6"/>
      <c r="AUN78" s="6"/>
      <c r="AUO78" s="6"/>
      <c r="AUP78" s="6"/>
      <c r="AUQ78" s="6"/>
      <c r="AUR78" s="6"/>
      <c r="AUS78" s="6"/>
      <c r="AUT78" s="6"/>
      <c r="AUU78" s="6"/>
      <c r="AUV78" s="6"/>
      <c r="AUW78" s="6"/>
      <c r="AUX78" s="6"/>
      <c r="AUY78" s="6"/>
      <c r="AUZ78" s="6"/>
      <c r="AVA78" s="6"/>
      <c r="AVB78" s="6"/>
      <c r="AVC78" s="6"/>
      <c r="AVD78" s="6"/>
      <c r="AVE78" s="6"/>
      <c r="AVF78" s="6"/>
      <c r="AVG78" s="6"/>
      <c r="AVH78" s="6"/>
      <c r="AVI78" s="6"/>
      <c r="AVJ78" s="6"/>
      <c r="AVK78" s="6"/>
      <c r="AVL78" s="6"/>
      <c r="AVM78" s="6"/>
      <c r="AVN78" s="6"/>
      <c r="AVO78" s="6"/>
      <c r="AVP78" s="6"/>
      <c r="AVQ78" s="6"/>
      <c r="AVR78" s="6"/>
      <c r="AVS78" s="6"/>
      <c r="AVT78" s="6"/>
      <c r="AVU78" s="6"/>
      <c r="AVV78" s="6"/>
      <c r="AVW78" s="6"/>
      <c r="AVX78" s="6"/>
      <c r="AVY78" s="6"/>
      <c r="AVZ78" s="6"/>
      <c r="AWA78" s="6"/>
      <c r="AWB78" s="6"/>
      <c r="AWC78" s="6"/>
      <c r="AWD78" s="6"/>
      <c r="AWE78" s="6"/>
      <c r="AWF78" s="6"/>
      <c r="AWG78" s="6"/>
      <c r="AWH78" s="6"/>
      <c r="AWI78" s="6"/>
      <c r="AWJ78" s="6"/>
      <c r="AWK78" s="6"/>
      <c r="AWL78" s="6"/>
      <c r="AWM78" s="6"/>
      <c r="AWN78" s="6"/>
      <c r="AWO78" s="6"/>
      <c r="AWP78" s="6"/>
      <c r="AWQ78" s="6"/>
      <c r="AWR78" s="6"/>
      <c r="AWS78" s="6"/>
      <c r="AWT78" s="6"/>
      <c r="AWU78" s="6"/>
      <c r="AWV78" s="6"/>
      <c r="AWW78" s="6"/>
      <c r="AWX78" s="6"/>
      <c r="AWY78" s="6"/>
      <c r="AWZ78" s="6"/>
      <c r="AXA78" s="6"/>
      <c r="AXB78" s="6"/>
      <c r="AXC78" s="6"/>
      <c r="AXD78" s="6"/>
      <c r="AXE78" s="6"/>
      <c r="AXF78" s="6"/>
      <c r="AXG78" s="6"/>
      <c r="AXH78" s="6"/>
      <c r="AXI78" s="6"/>
      <c r="AXJ78" s="6"/>
      <c r="AXK78" s="6"/>
      <c r="AXL78" s="6"/>
      <c r="AXM78" s="6"/>
      <c r="AXN78" s="6"/>
      <c r="AXO78" s="6"/>
      <c r="AXP78" s="6"/>
      <c r="AXQ78" s="6"/>
      <c r="AXR78" s="6"/>
      <c r="AXS78" s="6"/>
      <c r="AXT78" s="6"/>
      <c r="AXU78" s="6"/>
      <c r="AXV78" s="6"/>
      <c r="AXW78" s="6"/>
      <c r="AXX78" s="6"/>
      <c r="AXY78" s="6"/>
      <c r="AXZ78" s="6"/>
      <c r="AYA78" s="6"/>
      <c r="AYB78" s="6"/>
      <c r="AYC78" s="6"/>
      <c r="AYD78" s="6"/>
      <c r="AYE78" s="6"/>
      <c r="AYF78" s="6"/>
      <c r="AYG78" s="6"/>
      <c r="AYH78" s="6"/>
      <c r="AYI78" s="6"/>
      <c r="AYJ78" s="6"/>
      <c r="AYK78" s="6"/>
      <c r="AYL78" s="6"/>
      <c r="AYM78" s="6"/>
      <c r="AYN78" s="6"/>
      <c r="AYO78" s="6"/>
      <c r="AYP78" s="6"/>
      <c r="AYQ78" s="6"/>
      <c r="AYR78" s="6"/>
      <c r="AYS78" s="6"/>
      <c r="AYT78" s="6"/>
      <c r="AYU78" s="6"/>
      <c r="AYV78" s="6"/>
      <c r="AYW78" s="6"/>
      <c r="AYX78" s="6"/>
      <c r="AYY78" s="6"/>
      <c r="AYZ78" s="6"/>
      <c r="AZA78" s="6"/>
      <c r="AZB78" s="6"/>
      <c r="AZC78" s="6"/>
      <c r="AZD78" s="6"/>
      <c r="AZE78" s="6"/>
      <c r="AZF78" s="6"/>
      <c r="AZG78" s="6"/>
      <c r="AZH78" s="6"/>
      <c r="AZI78" s="6"/>
      <c r="AZJ78" s="6"/>
      <c r="AZK78" s="6"/>
      <c r="AZL78" s="6"/>
      <c r="AZM78" s="6"/>
      <c r="AZN78" s="6"/>
      <c r="AZO78" s="6"/>
      <c r="AZP78" s="6"/>
      <c r="AZQ78" s="6"/>
      <c r="AZR78" s="6"/>
      <c r="AZS78" s="6"/>
      <c r="AZT78" s="6"/>
      <c r="AZU78" s="6"/>
      <c r="AZV78" s="6"/>
      <c r="AZW78" s="6"/>
      <c r="AZX78" s="6"/>
      <c r="AZY78" s="6"/>
      <c r="AZZ78" s="6"/>
      <c r="BAA78" s="6"/>
      <c r="BAB78" s="6"/>
      <c r="BAC78" s="6"/>
      <c r="BAD78" s="6"/>
      <c r="BAE78" s="6"/>
      <c r="BAF78" s="6"/>
      <c r="BAG78" s="6"/>
      <c r="BAH78" s="6"/>
      <c r="BAI78" s="6"/>
      <c r="BAJ78" s="6"/>
      <c r="BAK78" s="6"/>
      <c r="BAL78" s="6"/>
      <c r="BAM78" s="6"/>
      <c r="BAN78" s="6"/>
      <c r="BAO78" s="6"/>
      <c r="BAP78" s="6"/>
      <c r="BAQ78" s="6"/>
      <c r="BAR78" s="6"/>
      <c r="BAS78" s="6"/>
      <c r="BAT78" s="6"/>
      <c r="BAU78" s="6"/>
      <c r="BAV78" s="6"/>
      <c r="BAW78" s="6"/>
      <c r="BAX78" s="6"/>
      <c r="BAY78" s="6"/>
      <c r="BAZ78" s="6"/>
      <c r="BBA78" s="6"/>
      <c r="BBB78" s="6"/>
      <c r="BBC78" s="6"/>
      <c r="BBD78" s="6"/>
      <c r="BBE78" s="6"/>
      <c r="BBF78" s="6"/>
      <c r="BBG78" s="6"/>
      <c r="BBH78" s="6"/>
      <c r="BBI78" s="6"/>
      <c r="BBJ78" s="6"/>
      <c r="BBK78" s="6"/>
      <c r="BBL78" s="6"/>
      <c r="BBM78" s="6"/>
      <c r="BBN78" s="6"/>
      <c r="BBO78" s="6"/>
      <c r="BBP78" s="6"/>
      <c r="BBQ78" s="6"/>
      <c r="BBR78" s="6"/>
      <c r="BBS78" s="6"/>
      <c r="BBT78" s="6"/>
      <c r="BBU78" s="6"/>
      <c r="BBV78" s="6"/>
      <c r="BBW78" s="6"/>
      <c r="BBX78" s="6"/>
      <c r="BBY78" s="6"/>
      <c r="BBZ78" s="6"/>
      <c r="BCA78" s="6"/>
      <c r="BCB78" s="6"/>
      <c r="BCC78" s="6"/>
      <c r="BCD78" s="6"/>
      <c r="BCE78" s="6"/>
      <c r="BCF78" s="6"/>
      <c r="BCG78" s="6"/>
      <c r="BCH78" s="6"/>
      <c r="BCI78" s="6"/>
      <c r="BCJ78" s="6"/>
      <c r="BCK78" s="6"/>
      <c r="BCL78" s="6"/>
      <c r="BCM78" s="6"/>
      <c r="BCN78" s="6"/>
      <c r="BCO78" s="6"/>
      <c r="BCP78" s="6"/>
      <c r="BCQ78" s="6"/>
      <c r="BCR78" s="6"/>
      <c r="BCS78" s="6"/>
      <c r="BCT78" s="6"/>
      <c r="BCU78" s="6"/>
      <c r="BCV78" s="6"/>
      <c r="BCW78" s="6"/>
      <c r="BCX78" s="6"/>
      <c r="BCY78" s="6"/>
      <c r="BCZ78" s="6"/>
      <c r="BDA78" s="6"/>
      <c r="BDB78" s="6"/>
      <c r="BDC78" s="6"/>
      <c r="BDD78" s="6"/>
      <c r="BDE78" s="6"/>
      <c r="BDF78" s="6"/>
      <c r="BDG78" s="6"/>
      <c r="BDH78" s="6"/>
      <c r="BDI78" s="6"/>
      <c r="BDJ78" s="6"/>
      <c r="BDK78" s="6"/>
      <c r="BDL78" s="6"/>
      <c r="BDM78" s="6"/>
      <c r="BDN78" s="6"/>
      <c r="BDO78" s="6"/>
      <c r="BDP78" s="6"/>
      <c r="BDQ78" s="6"/>
      <c r="BDR78" s="6"/>
      <c r="BDS78" s="6"/>
      <c r="BDT78" s="6"/>
      <c r="BDU78" s="6"/>
      <c r="BDV78" s="6"/>
      <c r="BDW78" s="6"/>
      <c r="BDX78" s="6"/>
      <c r="BDY78" s="6"/>
      <c r="BDZ78" s="6"/>
      <c r="BEA78" s="6"/>
      <c r="BEB78" s="6"/>
      <c r="BEC78" s="6"/>
      <c r="BED78" s="6"/>
      <c r="BEE78" s="6"/>
      <c r="BEF78" s="6"/>
      <c r="BEG78" s="6"/>
      <c r="BEH78" s="6"/>
      <c r="BEI78" s="6"/>
      <c r="BEJ78" s="6"/>
      <c r="BEK78" s="6"/>
      <c r="BEL78" s="6"/>
      <c r="BEM78" s="6"/>
      <c r="BEN78" s="6"/>
      <c r="BEO78" s="6"/>
      <c r="BEP78" s="6"/>
      <c r="BEQ78" s="6"/>
      <c r="BER78" s="6"/>
      <c r="BES78" s="6"/>
      <c r="BET78" s="6"/>
      <c r="BEU78" s="6"/>
      <c r="BEV78" s="6"/>
      <c r="BEW78" s="6"/>
      <c r="BEX78" s="6"/>
      <c r="BEY78" s="6"/>
      <c r="BEZ78" s="6"/>
      <c r="BFA78" s="6"/>
      <c r="BFB78" s="6"/>
      <c r="BFC78" s="6"/>
      <c r="BFD78" s="6"/>
      <c r="BFE78" s="6"/>
      <c r="BFF78" s="6"/>
      <c r="BFG78" s="6"/>
      <c r="BFH78" s="6"/>
      <c r="BFI78" s="6"/>
      <c r="BFJ78" s="6"/>
      <c r="BFK78" s="6"/>
      <c r="BFL78" s="6"/>
      <c r="BFM78" s="6"/>
      <c r="BFN78" s="6"/>
      <c r="BFO78" s="6"/>
      <c r="BFP78" s="6"/>
      <c r="BFQ78" s="6"/>
      <c r="BFR78" s="6"/>
      <c r="BFS78" s="6"/>
      <c r="BFT78" s="6"/>
      <c r="BFU78" s="6"/>
      <c r="BFV78" s="6"/>
      <c r="BFW78" s="6"/>
      <c r="BFX78" s="6"/>
      <c r="BFY78" s="6"/>
      <c r="BFZ78" s="6"/>
      <c r="BGA78" s="6"/>
      <c r="BGB78" s="6"/>
      <c r="BGC78" s="6"/>
      <c r="BGD78" s="6"/>
      <c r="BGE78" s="6"/>
      <c r="BGF78" s="6"/>
      <c r="BGG78" s="6"/>
      <c r="BGH78" s="6"/>
      <c r="BGI78" s="6"/>
      <c r="BGJ78" s="6"/>
      <c r="BGK78" s="6"/>
      <c r="BGL78" s="6"/>
      <c r="BGM78" s="6"/>
      <c r="BGN78" s="6"/>
      <c r="BGO78" s="6"/>
      <c r="BGP78" s="6"/>
      <c r="BGQ78" s="6"/>
      <c r="BGR78" s="6"/>
      <c r="BGS78" s="6"/>
      <c r="BGT78" s="6"/>
      <c r="BGU78" s="6"/>
      <c r="BGV78" s="6"/>
      <c r="BGW78" s="6"/>
      <c r="BGX78" s="6"/>
      <c r="BGY78" s="6"/>
      <c r="BGZ78" s="6"/>
      <c r="BHA78" s="6"/>
      <c r="BHB78" s="6"/>
      <c r="BHC78" s="6"/>
      <c r="BHD78" s="6"/>
      <c r="BHE78" s="6"/>
      <c r="BHF78" s="6"/>
      <c r="BHG78" s="6"/>
      <c r="BHH78" s="6"/>
      <c r="BHI78" s="6"/>
      <c r="BHJ78" s="6"/>
      <c r="BHK78" s="6"/>
      <c r="BHL78" s="6"/>
      <c r="BHM78" s="6"/>
      <c r="BHN78" s="6"/>
      <c r="BHO78" s="6"/>
      <c r="BHP78" s="6"/>
      <c r="BHQ78" s="6"/>
      <c r="BHR78" s="6"/>
      <c r="BHS78" s="6"/>
      <c r="BHT78" s="6"/>
      <c r="BHU78" s="6"/>
      <c r="BHV78" s="6"/>
      <c r="BHW78" s="6"/>
      <c r="BHX78" s="6"/>
      <c r="BHY78" s="6"/>
      <c r="BHZ78" s="6"/>
      <c r="BIA78" s="6"/>
      <c r="BIB78" s="6"/>
      <c r="BIC78" s="6"/>
      <c r="BID78" s="6"/>
      <c r="BIE78" s="6"/>
      <c r="BIF78" s="6"/>
      <c r="BIG78" s="6"/>
      <c r="BIH78" s="6"/>
      <c r="BII78" s="6"/>
      <c r="BIJ78" s="6"/>
      <c r="BIK78" s="6"/>
      <c r="BIL78" s="6"/>
      <c r="BIM78" s="6"/>
      <c r="BIN78" s="6"/>
      <c r="BIO78" s="6"/>
      <c r="BIP78" s="6"/>
      <c r="BIQ78" s="6"/>
      <c r="BIR78" s="6"/>
      <c r="BIS78" s="6"/>
      <c r="BIT78" s="6"/>
      <c r="BIU78" s="6"/>
      <c r="BIV78" s="6"/>
      <c r="BIW78" s="6"/>
      <c r="BIX78" s="6"/>
      <c r="BIY78" s="6"/>
      <c r="BIZ78" s="6"/>
      <c r="BJA78" s="6"/>
      <c r="BJB78" s="6"/>
      <c r="BJC78" s="6"/>
      <c r="BJD78" s="6"/>
      <c r="BJE78" s="6"/>
      <c r="BJF78" s="6"/>
      <c r="BJG78" s="6"/>
      <c r="BJH78" s="6"/>
      <c r="BJI78" s="6"/>
      <c r="BJJ78" s="6"/>
      <c r="BJK78" s="6"/>
      <c r="BJL78" s="6"/>
      <c r="BJM78" s="6"/>
      <c r="BJN78" s="6"/>
      <c r="BJO78" s="6"/>
      <c r="BJP78" s="6"/>
      <c r="BJQ78" s="6"/>
      <c r="BJR78" s="6"/>
      <c r="BJS78" s="6"/>
      <c r="BJT78" s="6"/>
      <c r="BJU78" s="6"/>
      <c r="BJV78" s="6"/>
      <c r="BJW78" s="6"/>
      <c r="BJX78" s="6"/>
      <c r="BJY78" s="6"/>
      <c r="BJZ78" s="6"/>
      <c r="BKA78" s="6"/>
      <c r="BKB78" s="6"/>
      <c r="BKC78" s="6"/>
      <c r="BKD78" s="6"/>
      <c r="BKE78" s="6"/>
      <c r="BKF78" s="6"/>
      <c r="BKG78" s="6"/>
      <c r="BKH78" s="6"/>
      <c r="BKI78" s="6"/>
      <c r="BKJ78" s="6"/>
      <c r="BKK78" s="6"/>
      <c r="BKL78" s="6"/>
      <c r="BKM78" s="6"/>
      <c r="BKN78" s="6"/>
      <c r="BKO78" s="6"/>
      <c r="BKP78" s="6"/>
      <c r="BKQ78" s="6"/>
      <c r="BKR78" s="6"/>
      <c r="BKS78" s="6"/>
      <c r="BKT78" s="6"/>
      <c r="BKU78" s="6"/>
      <c r="BKV78" s="6"/>
      <c r="BKW78" s="6"/>
      <c r="BKX78" s="6"/>
      <c r="BKY78" s="6"/>
      <c r="BKZ78" s="6"/>
      <c r="BLA78" s="6"/>
      <c r="BLB78" s="6"/>
      <c r="BLC78" s="6"/>
      <c r="BLD78" s="6"/>
      <c r="BLE78" s="6"/>
      <c r="BLF78" s="6"/>
      <c r="BLG78" s="6"/>
      <c r="BLH78" s="6"/>
      <c r="BLI78" s="6"/>
      <c r="BLJ78" s="6"/>
      <c r="BLK78" s="6"/>
      <c r="BLL78" s="6"/>
      <c r="BLM78" s="6"/>
      <c r="BLN78" s="6"/>
      <c r="BLO78" s="6"/>
      <c r="BLP78" s="6"/>
      <c r="BLQ78" s="6"/>
      <c r="BLR78" s="6"/>
      <c r="BLS78" s="6"/>
      <c r="BLT78" s="6"/>
      <c r="BLU78" s="6"/>
      <c r="BLV78" s="6"/>
      <c r="BLW78" s="6"/>
      <c r="BLX78" s="6"/>
      <c r="BLY78" s="6"/>
      <c r="BLZ78" s="6"/>
      <c r="BMA78" s="6"/>
      <c r="BMB78" s="6"/>
      <c r="BMC78" s="6"/>
      <c r="BMD78" s="6"/>
      <c r="BME78" s="6"/>
      <c r="BMF78" s="6"/>
      <c r="BMG78" s="6"/>
      <c r="BMH78" s="6"/>
      <c r="BMI78" s="6"/>
      <c r="BMJ78" s="6"/>
      <c r="BMK78" s="6"/>
      <c r="BML78" s="6"/>
      <c r="BMM78" s="6"/>
      <c r="BMN78" s="6"/>
      <c r="BMO78" s="6"/>
      <c r="BMP78" s="6"/>
      <c r="BMQ78" s="6"/>
      <c r="BMR78" s="6"/>
      <c r="BMS78" s="6"/>
      <c r="BMT78" s="6"/>
      <c r="BMU78" s="6"/>
      <c r="BMV78" s="6"/>
      <c r="BMW78" s="6"/>
      <c r="BMX78" s="6"/>
      <c r="BMY78" s="6"/>
      <c r="BMZ78" s="6"/>
      <c r="BNA78" s="6"/>
      <c r="BNB78" s="6"/>
      <c r="BNC78" s="6"/>
      <c r="BND78" s="6"/>
      <c r="BNE78" s="6"/>
      <c r="BNF78" s="6"/>
      <c r="BNG78" s="6"/>
      <c r="BNH78" s="6"/>
      <c r="BNI78" s="6"/>
      <c r="BNJ78" s="6"/>
      <c r="BNK78" s="6"/>
      <c r="BNL78" s="6"/>
      <c r="BNM78" s="6"/>
      <c r="BNN78" s="6"/>
      <c r="BNO78" s="6"/>
      <c r="BNP78" s="6"/>
      <c r="BNQ78" s="6"/>
      <c r="BNR78" s="6"/>
      <c r="BNS78" s="6"/>
      <c r="BNT78" s="6"/>
      <c r="BNU78" s="6"/>
      <c r="BNV78" s="6"/>
      <c r="BNW78" s="6"/>
      <c r="BNX78" s="6"/>
      <c r="BNY78" s="6"/>
      <c r="BNZ78" s="6"/>
      <c r="BOA78" s="6"/>
      <c r="BOB78" s="6"/>
      <c r="BOC78" s="6"/>
      <c r="BOD78" s="6"/>
      <c r="BOE78" s="6"/>
      <c r="BOF78" s="6"/>
      <c r="BOG78" s="6"/>
      <c r="BOH78" s="6"/>
      <c r="BOI78" s="6"/>
      <c r="BOJ78" s="6"/>
      <c r="BOK78" s="6"/>
      <c r="BOL78" s="6"/>
    </row>
    <row r="79" spans="1:1754" x14ac:dyDescent="0.3">
      <c r="A79" t="str">
        <f>IF(Input!A74=0,"",Input!A74)</f>
        <v/>
      </c>
      <c r="B79" s="1"/>
      <c r="M79">
        <v>61</v>
      </c>
      <c r="N79" t="str">
        <f t="shared" si="8"/>
        <v>7-1</v>
      </c>
      <c r="O79">
        <f t="shared" si="9"/>
        <v>7</v>
      </c>
      <c r="P79" s="9">
        <f t="shared" si="10"/>
        <v>1</v>
      </c>
      <c r="Q79" s="29" cm="1">
        <f t="array" ref="Q79">INDEX(START,O79,P79)</f>
        <v>2</v>
      </c>
      <c r="R79" s="6" cm="1">
        <f t="array" ref="R79">_xlfn.IFS(
R$17=1,Q79+1,
Q79 &gt; 9,0,
Q79 = 0,0,
TRUE,
Q79+
IF(IFERROR(VLOOKUP(($O79-1)&amp;"-"&amp;($P79  ),RUN,Q$18+4,FALSE)&gt;9,FALSE),1,0)+
IF(IFERROR(VLOOKUP(($O79  )&amp;"-"&amp;($P79+1),RUN,Q$18+4,FALSE)&gt;9,FALSE),1,0)+
IF(IFERROR(VLOOKUP(($O79+1)&amp;"-"&amp;($P79  ),RUN,Q$18+4,FALSE)&gt;9,FALSE),1,0)+
IF(IFERROR(VLOOKUP(($O79  )&amp;"-"&amp;($P79-1),RUN,Q$18+4,FALSE)&gt;9,FALSE),1,0)+
IF(IFERROR(VLOOKUP(($O79-1)&amp;"-"&amp;($P79-1),RUN,Q$18+4,FALSE)&gt;9,FALSE),1,0)+
IF(IFERROR(VLOOKUP(($O79+1)&amp;"-"&amp;($P79+1),RUN,Q$18+4,FALSE)&gt;9,FALSE),1,0)+
IF(IFERROR(VLOOKUP(($O79+1)&amp;"-"&amp;($P79-1),RUN,Q$18+4,FALSE)&gt;9,FALSE),1,0)+
IF(IFERROR(VLOOKUP(($O79-1)&amp;"-"&amp;($P79+1),RUN,Q$18+4,FALSE)&gt;9,FALSE),1,0),
TRUE,"X")</f>
        <v>3</v>
      </c>
      <c r="S79" s="6" cm="1">
        <f t="array" ref="S79">_xlfn.IFS(
S$17=1,R79+1,
R79 &gt; 9,0,
R79 = 0,0,
TRUE,
R79+
IF(IFERROR(VLOOKUP(($O79-1)&amp;"-"&amp;($P79  ),RUN,R$18+4,FALSE)&gt;9,FALSE),1,0)+
IF(IFERROR(VLOOKUP(($O79  )&amp;"-"&amp;($P79+1),RUN,R$18+4,FALSE)&gt;9,FALSE),1,0)+
IF(IFERROR(VLOOKUP(($O79+1)&amp;"-"&amp;($P79  ),RUN,R$18+4,FALSE)&gt;9,FALSE),1,0)+
IF(IFERROR(VLOOKUP(($O79  )&amp;"-"&amp;($P79-1),RUN,R$18+4,FALSE)&gt;9,FALSE),1,0)+
IF(IFERROR(VLOOKUP(($O79-1)&amp;"-"&amp;($P79-1),RUN,R$18+4,FALSE)&gt;9,FALSE),1,0)+
IF(IFERROR(VLOOKUP(($O79+1)&amp;"-"&amp;($P79+1),RUN,R$18+4,FALSE)&gt;9,FALSE),1,0)+
IF(IFERROR(VLOOKUP(($O79+1)&amp;"-"&amp;($P79-1),RUN,R$18+4,FALSE)&gt;9,FALSE),1,0)+
IF(IFERROR(VLOOKUP(($O79-1)&amp;"-"&amp;($P79+1),RUN,R$18+4,FALSE)&gt;9,FALSE),1,0),
TRUE,"X")</f>
        <v>4</v>
      </c>
      <c r="T79" s="6" cm="1">
        <f t="array" ref="T79">_xlfn.IFS(
T$17=1,S79+1,
S79 &gt; 9,0,
S79 = 0,0,
TRUE,
S79+
IF(IFERROR(VLOOKUP(($O79-1)&amp;"-"&amp;($P79  ),RUN,S$18+4,FALSE)&gt;9,FALSE),1,0)+
IF(IFERROR(VLOOKUP(($O79  )&amp;"-"&amp;($P79+1),RUN,S$18+4,FALSE)&gt;9,FALSE),1,0)+
IF(IFERROR(VLOOKUP(($O79+1)&amp;"-"&amp;($P79  ),RUN,S$18+4,FALSE)&gt;9,FALSE),1,0)+
IF(IFERROR(VLOOKUP(($O79  )&amp;"-"&amp;($P79-1),RUN,S$18+4,FALSE)&gt;9,FALSE),1,0)+
IF(IFERROR(VLOOKUP(($O79-1)&amp;"-"&amp;($P79-1),RUN,S$18+4,FALSE)&gt;9,FALSE),1,0)+
IF(IFERROR(VLOOKUP(($O79+1)&amp;"-"&amp;($P79+1),RUN,S$18+4,FALSE)&gt;9,FALSE),1,0)+
IF(IFERROR(VLOOKUP(($O79+1)&amp;"-"&amp;($P79-1),RUN,S$18+4,FALSE)&gt;9,FALSE),1,0)+
IF(IFERROR(VLOOKUP(($O79-1)&amp;"-"&amp;($P79+1),RUN,S$18+4,FALSE)&gt;9,FALSE),1,0),
TRUE,"X")</f>
        <v>5</v>
      </c>
      <c r="U79" s="6" cm="1">
        <f t="array" ref="U79">_xlfn.IFS(
U$17=1,T79+1,
T79 &gt; 9,0,
T79 = 0,0,
TRUE,
T79+
IF(IFERROR(VLOOKUP(($O79-1)&amp;"-"&amp;($P79  ),RUN,T$18+4,FALSE)&gt;9,FALSE),1,0)+
IF(IFERROR(VLOOKUP(($O79  )&amp;"-"&amp;($P79+1),RUN,T$18+4,FALSE)&gt;9,FALSE),1,0)+
IF(IFERROR(VLOOKUP(($O79+1)&amp;"-"&amp;($P79  ),RUN,T$18+4,FALSE)&gt;9,FALSE),1,0)+
IF(IFERROR(VLOOKUP(($O79  )&amp;"-"&amp;($P79-1),RUN,T$18+4,FALSE)&gt;9,FALSE),1,0)+
IF(IFERROR(VLOOKUP(($O79-1)&amp;"-"&amp;($P79-1),RUN,T$18+4,FALSE)&gt;9,FALSE),1,0)+
IF(IFERROR(VLOOKUP(($O79+1)&amp;"-"&amp;($P79+1),RUN,T$18+4,FALSE)&gt;9,FALSE),1,0)+
IF(IFERROR(VLOOKUP(($O79+1)&amp;"-"&amp;($P79-1),RUN,T$18+4,FALSE)&gt;9,FALSE),1,0)+
IF(IFERROR(VLOOKUP(($O79-1)&amp;"-"&amp;($P79+1),RUN,T$18+4,FALSE)&gt;9,FALSE),1,0),
TRUE,"X")</f>
        <v>6</v>
      </c>
      <c r="V79" s="6" cm="1">
        <f t="array" ref="V79">_xlfn.IFS(
V$17=1,U79+1,
U79 &gt; 9,0,
U79 = 0,0,
TRUE,
U79+
IF(IFERROR(VLOOKUP(($O79-1)&amp;"-"&amp;($P79  ),RUN,U$18+4,FALSE)&gt;9,FALSE),1,0)+
IF(IFERROR(VLOOKUP(($O79  )&amp;"-"&amp;($P79+1),RUN,U$18+4,FALSE)&gt;9,FALSE),1,0)+
IF(IFERROR(VLOOKUP(($O79+1)&amp;"-"&amp;($P79  ),RUN,U$18+4,FALSE)&gt;9,FALSE),1,0)+
IF(IFERROR(VLOOKUP(($O79  )&amp;"-"&amp;($P79-1),RUN,U$18+4,FALSE)&gt;9,FALSE),1,0)+
IF(IFERROR(VLOOKUP(($O79-1)&amp;"-"&amp;($P79-1),RUN,U$18+4,FALSE)&gt;9,FALSE),1,0)+
IF(IFERROR(VLOOKUP(($O79+1)&amp;"-"&amp;($P79+1),RUN,U$18+4,FALSE)&gt;9,FALSE),1,0)+
IF(IFERROR(VLOOKUP(($O79+1)&amp;"-"&amp;($P79-1),RUN,U$18+4,FALSE)&gt;9,FALSE),1,0)+
IF(IFERROR(VLOOKUP(($O79-1)&amp;"-"&amp;($P79+1),RUN,U$18+4,FALSE)&gt;9,FALSE),1,0),
TRUE,"X")</f>
        <v>6</v>
      </c>
      <c r="W79" s="6" cm="1">
        <f t="array" ref="W79">_xlfn.IFS(
W$17=1,V79+1,
V79 &gt; 9,0,
V79 = 0,0,
TRUE,
V79+
IF(IFERROR(VLOOKUP(($O79-1)&amp;"-"&amp;($P79  ),RUN,V$18+4,FALSE)&gt;9,FALSE),1,0)+
IF(IFERROR(VLOOKUP(($O79  )&amp;"-"&amp;($P79+1),RUN,V$18+4,FALSE)&gt;9,FALSE),1,0)+
IF(IFERROR(VLOOKUP(($O79+1)&amp;"-"&amp;($P79  ),RUN,V$18+4,FALSE)&gt;9,FALSE),1,0)+
IF(IFERROR(VLOOKUP(($O79  )&amp;"-"&amp;($P79-1),RUN,V$18+4,FALSE)&gt;9,FALSE),1,0)+
IF(IFERROR(VLOOKUP(($O79-1)&amp;"-"&amp;($P79-1),RUN,V$18+4,FALSE)&gt;9,FALSE),1,0)+
IF(IFERROR(VLOOKUP(($O79+1)&amp;"-"&amp;($P79+1),RUN,V$18+4,FALSE)&gt;9,FALSE),1,0)+
IF(IFERROR(VLOOKUP(($O79+1)&amp;"-"&amp;($P79-1),RUN,V$18+4,FALSE)&gt;9,FALSE),1,0)+
IF(IFERROR(VLOOKUP(($O79-1)&amp;"-"&amp;($P79+1),RUN,V$18+4,FALSE)&gt;9,FALSE),1,0),
TRUE,"X")</f>
        <v>6</v>
      </c>
      <c r="X79" s="6" cm="1">
        <f t="array" ref="X79">_xlfn.IFS(
X$17=1,W79+1,
W79 &gt; 9,0,
W79 = 0,0,
TRUE,
W79+
IF(IFERROR(VLOOKUP(($O79-1)&amp;"-"&amp;($P79  ),RUN,W$18+4,FALSE)&gt;9,FALSE),1,0)+
IF(IFERROR(VLOOKUP(($O79  )&amp;"-"&amp;($P79+1),RUN,W$18+4,FALSE)&gt;9,FALSE),1,0)+
IF(IFERROR(VLOOKUP(($O79+1)&amp;"-"&amp;($P79  ),RUN,W$18+4,FALSE)&gt;9,FALSE),1,0)+
IF(IFERROR(VLOOKUP(($O79  )&amp;"-"&amp;($P79-1),RUN,W$18+4,FALSE)&gt;9,FALSE),1,0)+
IF(IFERROR(VLOOKUP(($O79-1)&amp;"-"&amp;($P79-1),RUN,W$18+4,FALSE)&gt;9,FALSE),1,0)+
IF(IFERROR(VLOOKUP(($O79+1)&amp;"-"&amp;($P79+1),RUN,W$18+4,FALSE)&gt;9,FALSE),1,0)+
IF(IFERROR(VLOOKUP(($O79+1)&amp;"-"&amp;($P79-1),RUN,W$18+4,FALSE)&gt;9,FALSE),1,0)+
IF(IFERROR(VLOOKUP(($O79-1)&amp;"-"&amp;($P79+1),RUN,W$18+4,FALSE)&gt;9,FALSE),1,0),
TRUE,"X")</f>
        <v>6</v>
      </c>
      <c r="Y79" s="6" cm="1">
        <f t="array" ref="Y79">_xlfn.IFS(
Y$17=1,X79+1,
X79 &gt; 9,0,
X79 = 0,0,
TRUE,
X79+
IF(IFERROR(VLOOKUP(($O79-1)&amp;"-"&amp;($P79  ),RUN,X$18+4,FALSE)&gt;9,FALSE),1,0)+
IF(IFERROR(VLOOKUP(($O79  )&amp;"-"&amp;($P79+1),RUN,X$18+4,FALSE)&gt;9,FALSE),1,0)+
IF(IFERROR(VLOOKUP(($O79+1)&amp;"-"&amp;($P79  ),RUN,X$18+4,FALSE)&gt;9,FALSE),1,0)+
IF(IFERROR(VLOOKUP(($O79  )&amp;"-"&amp;($P79-1),RUN,X$18+4,FALSE)&gt;9,FALSE),1,0)+
IF(IFERROR(VLOOKUP(($O79-1)&amp;"-"&amp;($P79-1),RUN,X$18+4,FALSE)&gt;9,FALSE),1,0)+
IF(IFERROR(VLOOKUP(($O79+1)&amp;"-"&amp;($P79+1),RUN,X$18+4,FALSE)&gt;9,FALSE),1,0)+
IF(IFERROR(VLOOKUP(($O79+1)&amp;"-"&amp;($P79-1),RUN,X$18+4,FALSE)&gt;9,FALSE),1,0)+
IF(IFERROR(VLOOKUP(($O79-1)&amp;"-"&amp;($P79+1),RUN,X$18+4,FALSE)&gt;9,FALSE),1,0),
TRUE,"X")</f>
        <v>7</v>
      </c>
      <c r="Z79" s="6" cm="1">
        <f t="array" ref="Z79">_xlfn.IFS(
Z$17=1,Y79+1,
Y79 &gt; 9,0,
Y79 = 0,0,
TRUE,
Y79+
IF(IFERROR(VLOOKUP(($O79-1)&amp;"-"&amp;($P79  ),RUN,Y$18+4,FALSE)&gt;9,FALSE),1,0)+
IF(IFERROR(VLOOKUP(($O79  )&amp;"-"&amp;($P79+1),RUN,Y$18+4,FALSE)&gt;9,FALSE),1,0)+
IF(IFERROR(VLOOKUP(($O79+1)&amp;"-"&amp;($P79  ),RUN,Y$18+4,FALSE)&gt;9,FALSE),1,0)+
IF(IFERROR(VLOOKUP(($O79  )&amp;"-"&amp;($P79-1),RUN,Y$18+4,FALSE)&gt;9,FALSE),1,0)+
IF(IFERROR(VLOOKUP(($O79-1)&amp;"-"&amp;($P79-1),RUN,Y$18+4,FALSE)&gt;9,FALSE),1,0)+
IF(IFERROR(VLOOKUP(($O79+1)&amp;"-"&amp;($P79+1),RUN,Y$18+4,FALSE)&gt;9,FALSE),1,0)+
IF(IFERROR(VLOOKUP(($O79+1)&amp;"-"&amp;($P79-1),RUN,Y$18+4,FALSE)&gt;9,FALSE),1,0)+
IF(IFERROR(VLOOKUP(($O79-1)&amp;"-"&amp;($P79+1),RUN,Y$18+4,FALSE)&gt;9,FALSE),1,0),
TRUE,"X")</f>
        <v>7</v>
      </c>
      <c r="AA79" s="6" cm="1">
        <f t="array" ref="AA79">_xlfn.IFS(
AA$17=1,Z79+1,
Z79 &gt; 9,0,
Z79 = 0,0,
TRUE,
Z79+
IF(IFERROR(VLOOKUP(($O79-1)&amp;"-"&amp;($P79  ),RUN,Z$18+4,FALSE)&gt;9,FALSE),1,0)+
IF(IFERROR(VLOOKUP(($O79  )&amp;"-"&amp;($P79+1),RUN,Z$18+4,FALSE)&gt;9,FALSE),1,0)+
IF(IFERROR(VLOOKUP(($O79+1)&amp;"-"&amp;($P79  ),RUN,Z$18+4,FALSE)&gt;9,FALSE),1,0)+
IF(IFERROR(VLOOKUP(($O79  )&amp;"-"&amp;($P79-1),RUN,Z$18+4,FALSE)&gt;9,FALSE),1,0)+
IF(IFERROR(VLOOKUP(($O79-1)&amp;"-"&amp;($P79-1),RUN,Z$18+4,FALSE)&gt;9,FALSE),1,0)+
IF(IFERROR(VLOOKUP(($O79+1)&amp;"-"&amp;($P79+1),RUN,Z$18+4,FALSE)&gt;9,FALSE),1,0)+
IF(IFERROR(VLOOKUP(($O79+1)&amp;"-"&amp;($P79-1),RUN,Z$18+4,FALSE)&gt;9,FALSE),1,0)+
IF(IFERROR(VLOOKUP(($O79-1)&amp;"-"&amp;($P79+1),RUN,Z$18+4,FALSE)&gt;9,FALSE),1,0),
TRUE,"X")</f>
        <v>7</v>
      </c>
      <c r="AB79" s="6" cm="1">
        <f t="array" ref="AB79">_xlfn.IFS(
AB$17=1,AA79+1,
AA79 &gt; 9,0,
AA79 = 0,0,
TRUE,
AA79+
IF(IFERROR(VLOOKUP(($O79-1)&amp;"-"&amp;($P79  ),RUN,AA$18+4,FALSE)&gt;9,FALSE),1,0)+
IF(IFERROR(VLOOKUP(($O79  )&amp;"-"&amp;($P79+1),RUN,AA$18+4,FALSE)&gt;9,FALSE),1,0)+
IF(IFERROR(VLOOKUP(($O79+1)&amp;"-"&amp;($P79  ),RUN,AA$18+4,FALSE)&gt;9,FALSE),1,0)+
IF(IFERROR(VLOOKUP(($O79  )&amp;"-"&amp;($P79-1),RUN,AA$18+4,FALSE)&gt;9,FALSE),1,0)+
IF(IFERROR(VLOOKUP(($O79-1)&amp;"-"&amp;($P79-1),RUN,AA$18+4,FALSE)&gt;9,FALSE),1,0)+
IF(IFERROR(VLOOKUP(($O79+1)&amp;"-"&amp;($P79+1),RUN,AA$18+4,FALSE)&gt;9,FALSE),1,0)+
IF(IFERROR(VLOOKUP(($O79+1)&amp;"-"&amp;($P79-1),RUN,AA$18+4,FALSE)&gt;9,FALSE),1,0)+
IF(IFERROR(VLOOKUP(($O79-1)&amp;"-"&amp;($P79+1),RUN,AA$18+4,FALSE)&gt;9,FALSE),1,0),
TRUE,"X")</f>
        <v>7</v>
      </c>
      <c r="AC79" s="6" cm="1">
        <f t="array" ref="AC79">_xlfn.IFS(
AC$17=1,AB79+1,
AB79 &gt; 9,0,
AB79 = 0,0,
TRUE,
AB79+
IF(IFERROR(VLOOKUP(($O79-1)&amp;"-"&amp;($P79  ),RUN,AB$18+4,FALSE)&gt;9,FALSE),1,0)+
IF(IFERROR(VLOOKUP(($O79  )&amp;"-"&amp;($P79+1),RUN,AB$18+4,FALSE)&gt;9,FALSE),1,0)+
IF(IFERROR(VLOOKUP(($O79+1)&amp;"-"&amp;($P79  ),RUN,AB$18+4,FALSE)&gt;9,FALSE),1,0)+
IF(IFERROR(VLOOKUP(($O79  )&amp;"-"&amp;($P79-1),RUN,AB$18+4,FALSE)&gt;9,FALSE),1,0)+
IF(IFERROR(VLOOKUP(($O79-1)&amp;"-"&amp;($P79-1),RUN,AB$18+4,FALSE)&gt;9,FALSE),1,0)+
IF(IFERROR(VLOOKUP(($O79+1)&amp;"-"&amp;($P79+1),RUN,AB$18+4,FALSE)&gt;9,FALSE),1,0)+
IF(IFERROR(VLOOKUP(($O79+1)&amp;"-"&amp;($P79-1),RUN,AB$18+4,FALSE)&gt;9,FALSE),1,0)+
IF(IFERROR(VLOOKUP(($O79-1)&amp;"-"&amp;($P79+1),RUN,AB$18+4,FALSE)&gt;9,FALSE),1,0),
TRUE,"X")</f>
        <v>7</v>
      </c>
      <c r="AD79" s="6" cm="1">
        <f t="array" ref="AD79">_xlfn.IFS(
AD$17=1,AC79+1,
AC79 &gt; 9,0,
AC79 = 0,0,
TRUE,
AC79+
IF(IFERROR(VLOOKUP(($O79-1)&amp;"-"&amp;($P79  ),RUN,AC$18+4,FALSE)&gt;9,FALSE),1,0)+
IF(IFERROR(VLOOKUP(($O79  )&amp;"-"&amp;($P79+1),RUN,AC$18+4,FALSE)&gt;9,FALSE),1,0)+
IF(IFERROR(VLOOKUP(($O79+1)&amp;"-"&amp;($P79  ),RUN,AC$18+4,FALSE)&gt;9,FALSE),1,0)+
IF(IFERROR(VLOOKUP(($O79  )&amp;"-"&amp;($P79-1),RUN,AC$18+4,FALSE)&gt;9,FALSE),1,0)+
IF(IFERROR(VLOOKUP(($O79-1)&amp;"-"&amp;($P79-1),RUN,AC$18+4,FALSE)&gt;9,FALSE),1,0)+
IF(IFERROR(VLOOKUP(($O79+1)&amp;"-"&amp;($P79+1),RUN,AC$18+4,FALSE)&gt;9,FALSE),1,0)+
IF(IFERROR(VLOOKUP(($O79+1)&amp;"-"&amp;($P79-1),RUN,AC$18+4,FALSE)&gt;9,FALSE),1,0)+
IF(IFERROR(VLOOKUP(($O79-1)&amp;"-"&amp;($P79+1),RUN,AC$18+4,FALSE)&gt;9,FALSE),1,0),
TRUE,"X")</f>
        <v>7</v>
      </c>
      <c r="AE79" s="6" cm="1">
        <f t="array" ref="AE79">_xlfn.IFS(
AE$17=1,AD79+1,
AD79 &gt; 9,0,
AD79 = 0,0,
TRUE,
AD79+
IF(IFERROR(VLOOKUP(($O79-1)&amp;"-"&amp;($P79  ),RUN,AD$18+4,FALSE)&gt;9,FALSE),1,0)+
IF(IFERROR(VLOOKUP(($O79  )&amp;"-"&amp;($P79+1),RUN,AD$18+4,FALSE)&gt;9,FALSE),1,0)+
IF(IFERROR(VLOOKUP(($O79+1)&amp;"-"&amp;($P79  ),RUN,AD$18+4,FALSE)&gt;9,FALSE),1,0)+
IF(IFERROR(VLOOKUP(($O79  )&amp;"-"&amp;($P79-1),RUN,AD$18+4,FALSE)&gt;9,FALSE),1,0)+
IF(IFERROR(VLOOKUP(($O79-1)&amp;"-"&amp;($P79-1),RUN,AD$18+4,FALSE)&gt;9,FALSE),1,0)+
IF(IFERROR(VLOOKUP(($O79+1)&amp;"-"&amp;($P79+1),RUN,AD$18+4,FALSE)&gt;9,FALSE),1,0)+
IF(IFERROR(VLOOKUP(($O79+1)&amp;"-"&amp;($P79-1),RUN,AD$18+4,FALSE)&gt;9,FALSE),1,0)+
IF(IFERROR(VLOOKUP(($O79-1)&amp;"-"&amp;($P79+1),RUN,AD$18+4,FALSE)&gt;9,FALSE),1,0),
TRUE,"X")</f>
        <v>7</v>
      </c>
      <c r="AF79" s="6" cm="1">
        <f t="array" ref="AF79">_xlfn.IFS(
AF$17=1,AE79+1,
AE79 &gt; 9,0,
AE79 = 0,0,
TRUE,
AE79+
IF(IFERROR(VLOOKUP(($O79-1)&amp;"-"&amp;($P79  ),RUN,AE$18+4,FALSE)&gt;9,FALSE),1,0)+
IF(IFERROR(VLOOKUP(($O79  )&amp;"-"&amp;($P79+1),RUN,AE$18+4,FALSE)&gt;9,FALSE),1,0)+
IF(IFERROR(VLOOKUP(($O79+1)&amp;"-"&amp;($P79  ),RUN,AE$18+4,FALSE)&gt;9,FALSE),1,0)+
IF(IFERROR(VLOOKUP(($O79  )&amp;"-"&amp;($P79-1),RUN,AE$18+4,FALSE)&gt;9,FALSE),1,0)+
IF(IFERROR(VLOOKUP(($O79-1)&amp;"-"&amp;($P79-1),RUN,AE$18+4,FALSE)&gt;9,FALSE),1,0)+
IF(IFERROR(VLOOKUP(($O79+1)&amp;"-"&amp;($P79+1),RUN,AE$18+4,FALSE)&gt;9,FALSE),1,0)+
IF(IFERROR(VLOOKUP(($O79+1)&amp;"-"&amp;($P79-1),RUN,AE$18+4,FALSE)&gt;9,FALSE),1,0)+
IF(IFERROR(VLOOKUP(($O79-1)&amp;"-"&amp;($P79+1),RUN,AE$18+4,FALSE)&gt;9,FALSE),1,0),
TRUE,"X")</f>
        <v>7</v>
      </c>
      <c r="AG79" s="6" cm="1">
        <f t="array" ref="AG79">_xlfn.IFS(
AG$17=1,AF79+1,
AF79 &gt; 9,0,
AF79 = 0,0,
TRUE,
AF79+
IF(IFERROR(VLOOKUP(($O79-1)&amp;"-"&amp;($P79  ),RUN,AF$18+4,FALSE)&gt;9,FALSE),1,0)+
IF(IFERROR(VLOOKUP(($O79  )&amp;"-"&amp;($P79+1),RUN,AF$18+4,FALSE)&gt;9,FALSE),1,0)+
IF(IFERROR(VLOOKUP(($O79+1)&amp;"-"&amp;($P79  ),RUN,AF$18+4,FALSE)&gt;9,FALSE),1,0)+
IF(IFERROR(VLOOKUP(($O79  )&amp;"-"&amp;($P79-1),RUN,AF$18+4,FALSE)&gt;9,FALSE),1,0)+
IF(IFERROR(VLOOKUP(($O79-1)&amp;"-"&amp;($P79-1),RUN,AF$18+4,FALSE)&gt;9,FALSE),1,0)+
IF(IFERROR(VLOOKUP(($O79+1)&amp;"-"&amp;($P79+1),RUN,AF$18+4,FALSE)&gt;9,FALSE),1,0)+
IF(IFERROR(VLOOKUP(($O79+1)&amp;"-"&amp;($P79-1),RUN,AF$18+4,FALSE)&gt;9,FALSE),1,0)+
IF(IFERROR(VLOOKUP(($O79-1)&amp;"-"&amp;($P79+1),RUN,AF$18+4,FALSE)&gt;9,FALSE),1,0),
TRUE,"X")</f>
        <v>7</v>
      </c>
      <c r="AH79" s="6" cm="1">
        <f t="array" ref="AH79">_xlfn.IFS(
AH$17=1,AG79+1,
AG79 &gt; 9,0,
AG79 = 0,0,
TRUE,
AG79+
IF(IFERROR(VLOOKUP(($O79-1)&amp;"-"&amp;($P79  ),RUN,AG$18+4,FALSE)&gt;9,FALSE),1,0)+
IF(IFERROR(VLOOKUP(($O79  )&amp;"-"&amp;($P79+1),RUN,AG$18+4,FALSE)&gt;9,FALSE),1,0)+
IF(IFERROR(VLOOKUP(($O79+1)&amp;"-"&amp;($P79  ),RUN,AG$18+4,FALSE)&gt;9,FALSE),1,0)+
IF(IFERROR(VLOOKUP(($O79  )&amp;"-"&amp;($P79-1),RUN,AG$18+4,FALSE)&gt;9,FALSE),1,0)+
IF(IFERROR(VLOOKUP(($O79-1)&amp;"-"&amp;($P79-1),RUN,AG$18+4,FALSE)&gt;9,FALSE),1,0)+
IF(IFERROR(VLOOKUP(($O79+1)&amp;"-"&amp;($P79+1),RUN,AG$18+4,FALSE)&gt;9,FALSE),1,0)+
IF(IFERROR(VLOOKUP(($O79+1)&amp;"-"&amp;($P79-1),RUN,AG$18+4,FALSE)&gt;9,FALSE),1,0)+
IF(IFERROR(VLOOKUP(($O79-1)&amp;"-"&amp;($P79+1),RUN,AG$18+4,FALSE)&gt;9,FALSE),1,0),
TRUE,"X")</f>
        <v>7</v>
      </c>
      <c r="AI79" s="6" cm="1">
        <f t="array" ref="AI79">_xlfn.IFS(
AI$17=1,AH79+1,
AH79 &gt; 9,0,
AH79 = 0,0,
TRUE,
AH79+
IF(IFERROR(VLOOKUP(($O79-1)&amp;"-"&amp;($P79  ),RUN,AH$18+4,FALSE)&gt;9,FALSE),1,0)+
IF(IFERROR(VLOOKUP(($O79  )&amp;"-"&amp;($P79+1),RUN,AH$18+4,FALSE)&gt;9,FALSE),1,0)+
IF(IFERROR(VLOOKUP(($O79+1)&amp;"-"&amp;($P79  ),RUN,AH$18+4,FALSE)&gt;9,FALSE),1,0)+
IF(IFERROR(VLOOKUP(($O79  )&amp;"-"&amp;($P79-1),RUN,AH$18+4,FALSE)&gt;9,FALSE),1,0)+
IF(IFERROR(VLOOKUP(($O79-1)&amp;"-"&amp;($P79-1),RUN,AH$18+4,FALSE)&gt;9,FALSE),1,0)+
IF(IFERROR(VLOOKUP(($O79+1)&amp;"-"&amp;($P79+1),RUN,AH$18+4,FALSE)&gt;9,FALSE),1,0)+
IF(IFERROR(VLOOKUP(($O79+1)&amp;"-"&amp;($P79-1),RUN,AH$18+4,FALSE)&gt;9,FALSE),1,0)+
IF(IFERROR(VLOOKUP(($O79-1)&amp;"-"&amp;($P79+1),RUN,AH$18+4,FALSE)&gt;9,FALSE),1,0),
TRUE,"X")</f>
        <v>7</v>
      </c>
      <c r="AJ79" s="6" cm="1">
        <f t="array" ref="AJ79">_xlfn.IFS(
AJ$17=1,AI79+1,
AI79 &gt; 9,0,
AI79 = 0,0,
TRUE,
AI79+
IF(IFERROR(VLOOKUP(($O79-1)&amp;"-"&amp;($P79  ),RUN,AI$18+4,FALSE)&gt;9,FALSE),1,0)+
IF(IFERROR(VLOOKUP(($O79  )&amp;"-"&amp;($P79+1),RUN,AI$18+4,FALSE)&gt;9,FALSE),1,0)+
IF(IFERROR(VLOOKUP(($O79+1)&amp;"-"&amp;($P79  ),RUN,AI$18+4,FALSE)&gt;9,FALSE),1,0)+
IF(IFERROR(VLOOKUP(($O79  )&amp;"-"&amp;($P79-1),RUN,AI$18+4,FALSE)&gt;9,FALSE),1,0)+
IF(IFERROR(VLOOKUP(($O79-1)&amp;"-"&amp;($P79-1),RUN,AI$18+4,FALSE)&gt;9,FALSE),1,0)+
IF(IFERROR(VLOOKUP(($O79+1)&amp;"-"&amp;($P79+1),RUN,AI$18+4,FALSE)&gt;9,FALSE),1,0)+
IF(IFERROR(VLOOKUP(($O79+1)&amp;"-"&amp;($P79-1),RUN,AI$18+4,FALSE)&gt;9,FALSE),1,0)+
IF(IFERROR(VLOOKUP(($O79-1)&amp;"-"&amp;($P79+1),RUN,AI$18+4,FALSE)&gt;9,FALSE),1,0),
TRUE,"X")</f>
        <v>7</v>
      </c>
      <c r="AK79" s="6" cm="1">
        <f t="array" ref="AK79">_xlfn.IFS(
AK$17=1,AJ79+1,
AJ79 &gt; 9,0,
AJ79 = 0,0,
TRUE,
AJ79+
IF(IFERROR(VLOOKUP(($O79-1)&amp;"-"&amp;($P79  ),RUN,AJ$18+4,FALSE)&gt;9,FALSE),1,0)+
IF(IFERROR(VLOOKUP(($O79  )&amp;"-"&amp;($P79+1),RUN,AJ$18+4,FALSE)&gt;9,FALSE),1,0)+
IF(IFERROR(VLOOKUP(($O79+1)&amp;"-"&amp;($P79  ),RUN,AJ$18+4,FALSE)&gt;9,FALSE),1,0)+
IF(IFERROR(VLOOKUP(($O79  )&amp;"-"&amp;($P79-1),RUN,AJ$18+4,FALSE)&gt;9,FALSE),1,0)+
IF(IFERROR(VLOOKUP(($O79-1)&amp;"-"&amp;($P79-1),RUN,AJ$18+4,FALSE)&gt;9,FALSE),1,0)+
IF(IFERROR(VLOOKUP(($O79+1)&amp;"-"&amp;($P79+1),RUN,AJ$18+4,FALSE)&gt;9,FALSE),1,0)+
IF(IFERROR(VLOOKUP(($O79+1)&amp;"-"&amp;($P79-1),RUN,AJ$18+4,FALSE)&gt;9,FALSE),1,0)+
IF(IFERROR(VLOOKUP(($O79-1)&amp;"-"&amp;($P79+1),RUN,AJ$18+4,FALSE)&gt;9,FALSE),1,0),
TRUE,"X")</f>
        <v>8</v>
      </c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  <c r="AJD79" s="6"/>
      <c r="AJE79" s="6"/>
      <c r="AJF79" s="6"/>
      <c r="AJG79" s="6"/>
      <c r="AJH79" s="6"/>
      <c r="AJI79" s="6"/>
      <c r="AJJ79" s="6"/>
      <c r="AJK79" s="6"/>
      <c r="AJL79" s="6"/>
      <c r="AJM79" s="6"/>
      <c r="AJN79" s="6"/>
      <c r="AJO79" s="6"/>
      <c r="AJP79" s="6"/>
      <c r="AJQ79" s="6"/>
      <c r="AJR79" s="6"/>
      <c r="AJS79" s="6"/>
      <c r="AJT79" s="6"/>
      <c r="AJU79" s="6"/>
      <c r="AJV79" s="6"/>
      <c r="AJW79" s="6"/>
      <c r="AJX79" s="6"/>
      <c r="AJY79" s="6"/>
      <c r="AJZ79" s="6"/>
      <c r="AKA79" s="6"/>
      <c r="AKB79" s="6"/>
      <c r="AKC79" s="6"/>
      <c r="AKD79" s="6"/>
      <c r="AKE79" s="6"/>
      <c r="AKF79" s="6"/>
      <c r="AKG79" s="6"/>
      <c r="AKH79" s="6"/>
      <c r="AKI79" s="6"/>
      <c r="AKJ79" s="6"/>
      <c r="AKK79" s="6"/>
      <c r="AKL79" s="6"/>
      <c r="AKM79" s="6"/>
      <c r="AKN79" s="6"/>
      <c r="AKO79" s="6"/>
      <c r="AKP79" s="6"/>
      <c r="AKQ79" s="6"/>
      <c r="AKR79" s="6"/>
      <c r="AKS79" s="6"/>
      <c r="AKT79" s="6"/>
      <c r="AKU79" s="6"/>
      <c r="AKV79" s="6"/>
      <c r="AKW79" s="6"/>
      <c r="AKX79" s="6"/>
      <c r="AKY79" s="6"/>
      <c r="AKZ79" s="6"/>
      <c r="ALA79" s="6"/>
      <c r="ALB79" s="6"/>
      <c r="ALC79" s="6"/>
      <c r="ALD79" s="6"/>
      <c r="ALE79" s="6"/>
      <c r="ALF79" s="6"/>
      <c r="ALG79" s="6"/>
      <c r="ALH79" s="6"/>
      <c r="ALI79" s="6"/>
      <c r="ALJ79" s="6"/>
      <c r="ALK79" s="6"/>
      <c r="ALL79" s="6"/>
      <c r="ALM79" s="6"/>
      <c r="ALN79" s="6"/>
      <c r="ALO79" s="6"/>
      <c r="ALP79" s="6"/>
      <c r="ALQ79" s="6"/>
      <c r="ALR79" s="6"/>
      <c r="ALS79" s="6"/>
      <c r="ALT79" s="6"/>
      <c r="ALU79" s="6"/>
      <c r="ALV79" s="6"/>
      <c r="ALW79" s="6"/>
      <c r="ALX79" s="6"/>
      <c r="ALY79" s="6"/>
      <c r="ALZ79" s="6"/>
      <c r="AMA79" s="6"/>
      <c r="AMB79" s="6"/>
      <c r="AMC79" s="6"/>
      <c r="AMD79" s="6"/>
      <c r="AME79" s="6"/>
      <c r="AMF79" s="6"/>
      <c r="AMG79" s="6"/>
      <c r="AMH79" s="6"/>
      <c r="AMI79" s="6"/>
      <c r="AMJ79" s="6"/>
      <c r="AMK79" s="6"/>
      <c r="AML79" s="6"/>
      <c r="AMM79" s="6"/>
      <c r="AMN79" s="6"/>
      <c r="AMO79" s="6"/>
      <c r="AMP79" s="6"/>
      <c r="AMQ79" s="6"/>
      <c r="AMR79" s="6"/>
      <c r="AMS79" s="6"/>
      <c r="AMT79" s="6"/>
      <c r="AMU79" s="6"/>
      <c r="AMV79" s="6"/>
      <c r="AMW79" s="6"/>
      <c r="AMX79" s="6"/>
      <c r="AMY79" s="6"/>
      <c r="AMZ79" s="6"/>
      <c r="ANA79" s="6"/>
      <c r="ANB79" s="6"/>
      <c r="ANC79" s="6"/>
      <c r="AND79" s="6"/>
      <c r="ANE79" s="6"/>
      <c r="ANF79" s="6"/>
      <c r="ANG79" s="6"/>
      <c r="ANH79" s="6"/>
      <c r="ANI79" s="6"/>
      <c r="ANJ79" s="6"/>
      <c r="ANK79" s="6"/>
      <c r="ANL79" s="6"/>
      <c r="ANM79" s="6"/>
      <c r="ANN79" s="6"/>
      <c r="ANO79" s="6"/>
      <c r="ANP79" s="6"/>
      <c r="ANQ79" s="6"/>
      <c r="ANR79" s="6"/>
      <c r="ANS79" s="6"/>
      <c r="ANT79" s="6"/>
      <c r="ANU79" s="6"/>
      <c r="ANV79" s="6"/>
      <c r="ANW79" s="6"/>
      <c r="ANX79" s="6"/>
      <c r="ANY79" s="6"/>
      <c r="ANZ79" s="6"/>
      <c r="AOA79" s="6"/>
      <c r="AOB79" s="6"/>
      <c r="AOC79" s="6"/>
      <c r="AOD79" s="6"/>
      <c r="AOE79" s="6"/>
      <c r="AOF79" s="6"/>
      <c r="AOG79" s="6"/>
      <c r="AOH79" s="6"/>
      <c r="AOI79" s="6"/>
      <c r="AOJ79" s="6"/>
      <c r="AOK79" s="6"/>
      <c r="AOL79" s="6"/>
      <c r="AOM79" s="6"/>
      <c r="AON79" s="6"/>
      <c r="AOO79" s="6"/>
      <c r="AOP79" s="6"/>
      <c r="AOQ79" s="6"/>
      <c r="AOR79" s="6"/>
      <c r="AOS79" s="6"/>
      <c r="AOT79" s="6"/>
      <c r="AOU79" s="6"/>
      <c r="AOV79" s="6"/>
      <c r="AOW79" s="6"/>
      <c r="AOX79" s="6"/>
      <c r="AOY79" s="6"/>
      <c r="AOZ79" s="6"/>
      <c r="APA79" s="6"/>
      <c r="APB79" s="6"/>
      <c r="APC79" s="6"/>
      <c r="APD79" s="6"/>
      <c r="APE79" s="6"/>
      <c r="APF79" s="6"/>
      <c r="APG79" s="6"/>
      <c r="APH79" s="6"/>
      <c r="API79" s="6"/>
      <c r="APJ79" s="6"/>
      <c r="APK79" s="6"/>
      <c r="APL79" s="6"/>
      <c r="APM79" s="6"/>
      <c r="APN79" s="6"/>
      <c r="APO79" s="6"/>
      <c r="APP79" s="6"/>
      <c r="APQ79" s="6"/>
      <c r="APR79" s="6"/>
      <c r="APS79" s="6"/>
      <c r="APT79" s="6"/>
      <c r="APU79" s="6"/>
      <c r="APV79" s="6"/>
      <c r="APW79" s="6"/>
      <c r="APX79" s="6"/>
      <c r="APY79" s="6"/>
      <c r="APZ79" s="6"/>
      <c r="AQA79" s="6"/>
      <c r="AQB79" s="6"/>
      <c r="AQC79" s="6"/>
      <c r="AQD79" s="6"/>
      <c r="AQE79" s="6"/>
      <c r="AQF79" s="6"/>
      <c r="AQG79" s="6"/>
      <c r="AQH79" s="6"/>
      <c r="AQI79" s="6"/>
      <c r="AQJ79" s="6"/>
      <c r="AQK79" s="6"/>
      <c r="AQL79" s="6"/>
      <c r="AQM79" s="6"/>
      <c r="AQN79" s="6"/>
      <c r="AQO79" s="6"/>
      <c r="AQP79" s="6"/>
      <c r="AQQ79" s="6"/>
      <c r="AQR79" s="6"/>
      <c r="AQS79" s="6"/>
      <c r="AQT79" s="6"/>
      <c r="AQU79" s="6"/>
      <c r="AQV79" s="6"/>
      <c r="AQW79" s="6"/>
      <c r="AQX79" s="6"/>
      <c r="AQY79" s="6"/>
      <c r="AQZ79" s="6"/>
      <c r="ARA79" s="6"/>
      <c r="ARB79" s="6"/>
      <c r="ARC79" s="6"/>
      <c r="ARD79" s="6"/>
      <c r="ARE79" s="6"/>
      <c r="ARF79" s="6"/>
      <c r="ARG79" s="6"/>
      <c r="ARH79" s="6"/>
      <c r="ARI79" s="6"/>
      <c r="ARJ79" s="6"/>
      <c r="ARK79" s="6"/>
      <c r="ARL79" s="6"/>
      <c r="ARM79" s="6"/>
      <c r="ARN79" s="6"/>
      <c r="ARO79" s="6"/>
      <c r="ARP79" s="6"/>
      <c r="ARQ79" s="6"/>
      <c r="ARR79" s="6"/>
      <c r="ARS79" s="6"/>
      <c r="ART79" s="6"/>
      <c r="ARU79" s="6"/>
      <c r="ARV79" s="6"/>
      <c r="ARW79" s="6"/>
      <c r="ARX79" s="6"/>
      <c r="ARY79" s="6"/>
      <c r="ARZ79" s="6"/>
      <c r="ASA79" s="6"/>
      <c r="ASB79" s="6"/>
      <c r="ASC79" s="6"/>
      <c r="ASD79" s="6"/>
      <c r="ASE79" s="6"/>
      <c r="ASF79" s="6"/>
      <c r="ASG79" s="6"/>
      <c r="ASH79" s="6"/>
      <c r="ASI79" s="6"/>
      <c r="ASJ79" s="6"/>
      <c r="ASK79" s="6"/>
      <c r="ASL79" s="6"/>
      <c r="ASM79" s="6"/>
      <c r="ASN79" s="6"/>
      <c r="ASO79" s="6"/>
      <c r="ASP79" s="6"/>
      <c r="ASQ79" s="6"/>
      <c r="ASR79" s="6"/>
      <c r="ASS79" s="6"/>
      <c r="AST79" s="6"/>
      <c r="ASU79" s="6"/>
      <c r="ASV79" s="6"/>
      <c r="ASW79" s="6"/>
      <c r="ASX79" s="6"/>
      <c r="ASY79" s="6"/>
      <c r="ASZ79" s="6"/>
      <c r="ATA79" s="6"/>
      <c r="ATB79" s="6"/>
      <c r="ATC79" s="6"/>
      <c r="ATD79" s="6"/>
      <c r="ATE79" s="6"/>
      <c r="ATF79" s="6"/>
      <c r="ATG79" s="6"/>
      <c r="ATH79" s="6"/>
      <c r="ATI79" s="6"/>
      <c r="ATJ79" s="6"/>
      <c r="ATK79" s="6"/>
      <c r="ATL79" s="6"/>
      <c r="ATM79" s="6"/>
      <c r="ATN79" s="6"/>
      <c r="ATO79" s="6"/>
      <c r="ATP79" s="6"/>
      <c r="ATQ79" s="6"/>
      <c r="ATR79" s="6"/>
      <c r="ATS79" s="6"/>
      <c r="ATT79" s="6"/>
      <c r="ATU79" s="6"/>
      <c r="ATV79" s="6"/>
      <c r="ATW79" s="6"/>
      <c r="ATX79" s="6"/>
      <c r="ATY79" s="6"/>
      <c r="ATZ79" s="6"/>
      <c r="AUA79" s="6"/>
      <c r="AUB79" s="6"/>
      <c r="AUC79" s="6"/>
      <c r="AUD79" s="6"/>
      <c r="AUE79" s="6"/>
      <c r="AUF79" s="6"/>
      <c r="AUG79" s="6"/>
      <c r="AUH79" s="6"/>
      <c r="AUI79" s="6"/>
      <c r="AUJ79" s="6"/>
      <c r="AUK79" s="6"/>
      <c r="AUL79" s="6"/>
      <c r="AUM79" s="6"/>
      <c r="AUN79" s="6"/>
      <c r="AUO79" s="6"/>
      <c r="AUP79" s="6"/>
      <c r="AUQ79" s="6"/>
      <c r="AUR79" s="6"/>
      <c r="AUS79" s="6"/>
      <c r="AUT79" s="6"/>
      <c r="AUU79" s="6"/>
      <c r="AUV79" s="6"/>
      <c r="AUW79" s="6"/>
      <c r="AUX79" s="6"/>
      <c r="AUY79" s="6"/>
      <c r="AUZ79" s="6"/>
      <c r="AVA79" s="6"/>
      <c r="AVB79" s="6"/>
      <c r="AVC79" s="6"/>
      <c r="AVD79" s="6"/>
      <c r="AVE79" s="6"/>
      <c r="AVF79" s="6"/>
      <c r="AVG79" s="6"/>
      <c r="AVH79" s="6"/>
      <c r="AVI79" s="6"/>
      <c r="AVJ79" s="6"/>
      <c r="AVK79" s="6"/>
      <c r="AVL79" s="6"/>
      <c r="AVM79" s="6"/>
      <c r="AVN79" s="6"/>
      <c r="AVO79" s="6"/>
      <c r="AVP79" s="6"/>
      <c r="AVQ79" s="6"/>
      <c r="AVR79" s="6"/>
      <c r="AVS79" s="6"/>
      <c r="AVT79" s="6"/>
      <c r="AVU79" s="6"/>
      <c r="AVV79" s="6"/>
      <c r="AVW79" s="6"/>
      <c r="AVX79" s="6"/>
      <c r="AVY79" s="6"/>
      <c r="AVZ79" s="6"/>
      <c r="AWA79" s="6"/>
      <c r="AWB79" s="6"/>
      <c r="AWC79" s="6"/>
      <c r="AWD79" s="6"/>
      <c r="AWE79" s="6"/>
      <c r="AWF79" s="6"/>
      <c r="AWG79" s="6"/>
      <c r="AWH79" s="6"/>
      <c r="AWI79" s="6"/>
      <c r="AWJ79" s="6"/>
      <c r="AWK79" s="6"/>
      <c r="AWL79" s="6"/>
      <c r="AWM79" s="6"/>
      <c r="AWN79" s="6"/>
      <c r="AWO79" s="6"/>
      <c r="AWP79" s="6"/>
      <c r="AWQ79" s="6"/>
      <c r="AWR79" s="6"/>
      <c r="AWS79" s="6"/>
      <c r="AWT79" s="6"/>
      <c r="AWU79" s="6"/>
      <c r="AWV79" s="6"/>
      <c r="AWW79" s="6"/>
      <c r="AWX79" s="6"/>
      <c r="AWY79" s="6"/>
      <c r="AWZ79" s="6"/>
      <c r="AXA79" s="6"/>
      <c r="AXB79" s="6"/>
      <c r="AXC79" s="6"/>
      <c r="AXD79" s="6"/>
      <c r="AXE79" s="6"/>
      <c r="AXF79" s="6"/>
      <c r="AXG79" s="6"/>
      <c r="AXH79" s="6"/>
      <c r="AXI79" s="6"/>
      <c r="AXJ79" s="6"/>
      <c r="AXK79" s="6"/>
      <c r="AXL79" s="6"/>
      <c r="AXM79" s="6"/>
      <c r="AXN79" s="6"/>
      <c r="AXO79" s="6"/>
      <c r="AXP79" s="6"/>
      <c r="AXQ79" s="6"/>
      <c r="AXR79" s="6"/>
      <c r="AXS79" s="6"/>
      <c r="AXT79" s="6"/>
      <c r="AXU79" s="6"/>
      <c r="AXV79" s="6"/>
      <c r="AXW79" s="6"/>
      <c r="AXX79" s="6"/>
      <c r="AXY79" s="6"/>
      <c r="AXZ79" s="6"/>
      <c r="AYA79" s="6"/>
      <c r="AYB79" s="6"/>
      <c r="AYC79" s="6"/>
      <c r="AYD79" s="6"/>
      <c r="AYE79" s="6"/>
      <c r="AYF79" s="6"/>
      <c r="AYG79" s="6"/>
      <c r="AYH79" s="6"/>
      <c r="AYI79" s="6"/>
      <c r="AYJ79" s="6"/>
      <c r="AYK79" s="6"/>
      <c r="AYL79" s="6"/>
      <c r="AYM79" s="6"/>
      <c r="AYN79" s="6"/>
      <c r="AYO79" s="6"/>
      <c r="AYP79" s="6"/>
      <c r="AYQ79" s="6"/>
      <c r="AYR79" s="6"/>
      <c r="AYS79" s="6"/>
      <c r="AYT79" s="6"/>
      <c r="AYU79" s="6"/>
      <c r="AYV79" s="6"/>
      <c r="AYW79" s="6"/>
      <c r="AYX79" s="6"/>
      <c r="AYY79" s="6"/>
      <c r="AYZ79" s="6"/>
      <c r="AZA79" s="6"/>
      <c r="AZB79" s="6"/>
      <c r="AZC79" s="6"/>
      <c r="AZD79" s="6"/>
      <c r="AZE79" s="6"/>
      <c r="AZF79" s="6"/>
      <c r="AZG79" s="6"/>
      <c r="AZH79" s="6"/>
      <c r="AZI79" s="6"/>
      <c r="AZJ79" s="6"/>
      <c r="AZK79" s="6"/>
      <c r="AZL79" s="6"/>
      <c r="AZM79" s="6"/>
      <c r="AZN79" s="6"/>
      <c r="AZO79" s="6"/>
      <c r="AZP79" s="6"/>
      <c r="AZQ79" s="6"/>
      <c r="AZR79" s="6"/>
      <c r="AZS79" s="6"/>
      <c r="AZT79" s="6"/>
      <c r="AZU79" s="6"/>
      <c r="AZV79" s="6"/>
      <c r="AZW79" s="6"/>
      <c r="AZX79" s="6"/>
      <c r="AZY79" s="6"/>
      <c r="AZZ79" s="6"/>
      <c r="BAA79" s="6"/>
      <c r="BAB79" s="6"/>
      <c r="BAC79" s="6"/>
      <c r="BAD79" s="6"/>
      <c r="BAE79" s="6"/>
      <c r="BAF79" s="6"/>
      <c r="BAG79" s="6"/>
      <c r="BAH79" s="6"/>
      <c r="BAI79" s="6"/>
      <c r="BAJ79" s="6"/>
      <c r="BAK79" s="6"/>
      <c r="BAL79" s="6"/>
      <c r="BAM79" s="6"/>
      <c r="BAN79" s="6"/>
      <c r="BAO79" s="6"/>
      <c r="BAP79" s="6"/>
      <c r="BAQ79" s="6"/>
      <c r="BAR79" s="6"/>
      <c r="BAS79" s="6"/>
      <c r="BAT79" s="6"/>
      <c r="BAU79" s="6"/>
      <c r="BAV79" s="6"/>
      <c r="BAW79" s="6"/>
      <c r="BAX79" s="6"/>
      <c r="BAY79" s="6"/>
      <c r="BAZ79" s="6"/>
      <c r="BBA79" s="6"/>
      <c r="BBB79" s="6"/>
      <c r="BBC79" s="6"/>
      <c r="BBD79" s="6"/>
      <c r="BBE79" s="6"/>
      <c r="BBF79" s="6"/>
      <c r="BBG79" s="6"/>
      <c r="BBH79" s="6"/>
      <c r="BBI79" s="6"/>
      <c r="BBJ79" s="6"/>
      <c r="BBK79" s="6"/>
      <c r="BBL79" s="6"/>
      <c r="BBM79" s="6"/>
      <c r="BBN79" s="6"/>
      <c r="BBO79" s="6"/>
      <c r="BBP79" s="6"/>
      <c r="BBQ79" s="6"/>
      <c r="BBR79" s="6"/>
      <c r="BBS79" s="6"/>
      <c r="BBT79" s="6"/>
      <c r="BBU79" s="6"/>
      <c r="BBV79" s="6"/>
      <c r="BBW79" s="6"/>
      <c r="BBX79" s="6"/>
      <c r="BBY79" s="6"/>
      <c r="BBZ79" s="6"/>
      <c r="BCA79" s="6"/>
      <c r="BCB79" s="6"/>
      <c r="BCC79" s="6"/>
      <c r="BCD79" s="6"/>
      <c r="BCE79" s="6"/>
      <c r="BCF79" s="6"/>
      <c r="BCG79" s="6"/>
      <c r="BCH79" s="6"/>
      <c r="BCI79" s="6"/>
      <c r="BCJ79" s="6"/>
      <c r="BCK79" s="6"/>
      <c r="BCL79" s="6"/>
      <c r="BCM79" s="6"/>
      <c r="BCN79" s="6"/>
      <c r="BCO79" s="6"/>
      <c r="BCP79" s="6"/>
      <c r="BCQ79" s="6"/>
      <c r="BCR79" s="6"/>
      <c r="BCS79" s="6"/>
      <c r="BCT79" s="6"/>
      <c r="BCU79" s="6"/>
      <c r="BCV79" s="6"/>
      <c r="BCW79" s="6"/>
      <c r="BCX79" s="6"/>
      <c r="BCY79" s="6"/>
      <c r="BCZ79" s="6"/>
      <c r="BDA79" s="6"/>
      <c r="BDB79" s="6"/>
      <c r="BDC79" s="6"/>
      <c r="BDD79" s="6"/>
      <c r="BDE79" s="6"/>
      <c r="BDF79" s="6"/>
      <c r="BDG79" s="6"/>
      <c r="BDH79" s="6"/>
      <c r="BDI79" s="6"/>
      <c r="BDJ79" s="6"/>
      <c r="BDK79" s="6"/>
      <c r="BDL79" s="6"/>
      <c r="BDM79" s="6"/>
      <c r="BDN79" s="6"/>
      <c r="BDO79" s="6"/>
      <c r="BDP79" s="6"/>
      <c r="BDQ79" s="6"/>
      <c r="BDR79" s="6"/>
      <c r="BDS79" s="6"/>
      <c r="BDT79" s="6"/>
      <c r="BDU79" s="6"/>
      <c r="BDV79" s="6"/>
      <c r="BDW79" s="6"/>
      <c r="BDX79" s="6"/>
      <c r="BDY79" s="6"/>
      <c r="BDZ79" s="6"/>
      <c r="BEA79" s="6"/>
      <c r="BEB79" s="6"/>
      <c r="BEC79" s="6"/>
      <c r="BED79" s="6"/>
      <c r="BEE79" s="6"/>
      <c r="BEF79" s="6"/>
      <c r="BEG79" s="6"/>
      <c r="BEH79" s="6"/>
      <c r="BEI79" s="6"/>
      <c r="BEJ79" s="6"/>
      <c r="BEK79" s="6"/>
      <c r="BEL79" s="6"/>
      <c r="BEM79" s="6"/>
      <c r="BEN79" s="6"/>
      <c r="BEO79" s="6"/>
      <c r="BEP79" s="6"/>
      <c r="BEQ79" s="6"/>
      <c r="BER79" s="6"/>
      <c r="BES79" s="6"/>
      <c r="BET79" s="6"/>
      <c r="BEU79" s="6"/>
      <c r="BEV79" s="6"/>
      <c r="BEW79" s="6"/>
      <c r="BEX79" s="6"/>
      <c r="BEY79" s="6"/>
      <c r="BEZ79" s="6"/>
      <c r="BFA79" s="6"/>
      <c r="BFB79" s="6"/>
      <c r="BFC79" s="6"/>
      <c r="BFD79" s="6"/>
      <c r="BFE79" s="6"/>
      <c r="BFF79" s="6"/>
      <c r="BFG79" s="6"/>
      <c r="BFH79" s="6"/>
      <c r="BFI79" s="6"/>
      <c r="BFJ79" s="6"/>
      <c r="BFK79" s="6"/>
      <c r="BFL79" s="6"/>
      <c r="BFM79" s="6"/>
      <c r="BFN79" s="6"/>
      <c r="BFO79" s="6"/>
      <c r="BFP79" s="6"/>
      <c r="BFQ79" s="6"/>
      <c r="BFR79" s="6"/>
      <c r="BFS79" s="6"/>
      <c r="BFT79" s="6"/>
      <c r="BFU79" s="6"/>
      <c r="BFV79" s="6"/>
      <c r="BFW79" s="6"/>
      <c r="BFX79" s="6"/>
      <c r="BFY79" s="6"/>
      <c r="BFZ79" s="6"/>
      <c r="BGA79" s="6"/>
      <c r="BGB79" s="6"/>
      <c r="BGC79" s="6"/>
      <c r="BGD79" s="6"/>
      <c r="BGE79" s="6"/>
      <c r="BGF79" s="6"/>
      <c r="BGG79" s="6"/>
      <c r="BGH79" s="6"/>
      <c r="BGI79" s="6"/>
      <c r="BGJ79" s="6"/>
      <c r="BGK79" s="6"/>
      <c r="BGL79" s="6"/>
      <c r="BGM79" s="6"/>
      <c r="BGN79" s="6"/>
      <c r="BGO79" s="6"/>
      <c r="BGP79" s="6"/>
      <c r="BGQ79" s="6"/>
      <c r="BGR79" s="6"/>
      <c r="BGS79" s="6"/>
      <c r="BGT79" s="6"/>
      <c r="BGU79" s="6"/>
      <c r="BGV79" s="6"/>
      <c r="BGW79" s="6"/>
      <c r="BGX79" s="6"/>
      <c r="BGY79" s="6"/>
      <c r="BGZ79" s="6"/>
      <c r="BHA79" s="6"/>
      <c r="BHB79" s="6"/>
      <c r="BHC79" s="6"/>
      <c r="BHD79" s="6"/>
      <c r="BHE79" s="6"/>
      <c r="BHF79" s="6"/>
      <c r="BHG79" s="6"/>
      <c r="BHH79" s="6"/>
      <c r="BHI79" s="6"/>
      <c r="BHJ79" s="6"/>
      <c r="BHK79" s="6"/>
      <c r="BHL79" s="6"/>
      <c r="BHM79" s="6"/>
      <c r="BHN79" s="6"/>
      <c r="BHO79" s="6"/>
      <c r="BHP79" s="6"/>
      <c r="BHQ79" s="6"/>
      <c r="BHR79" s="6"/>
      <c r="BHS79" s="6"/>
      <c r="BHT79" s="6"/>
      <c r="BHU79" s="6"/>
      <c r="BHV79" s="6"/>
      <c r="BHW79" s="6"/>
      <c r="BHX79" s="6"/>
      <c r="BHY79" s="6"/>
      <c r="BHZ79" s="6"/>
      <c r="BIA79" s="6"/>
      <c r="BIB79" s="6"/>
      <c r="BIC79" s="6"/>
      <c r="BID79" s="6"/>
      <c r="BIE79" s="6"/>
      <c r="BIF79" s="6"/>
      <c r="BIG79" s="6"/>
      <c r="BIH79" s="6"/>
      <c r="BII79" s="6"/>
      <c r="BIJ79" s="6"/>
      <c r="BIK79" s="6"/>
      <c r="BIL79" s="6"/>
      <c r="BIM79" s="6"/>
      <c r="BIN79" s="6"/>
      <c r="BIO79" s="6"/>
      <c r="BIP79" s="6"/>
      <c r="BIQ79" s="6"/>
      <c r="BIR79" s="6"/>
      <c r="BIS79" s="6"/>
      <c r="BIT79" s="6"/>
      <c r="BIU79" s="6"/>
      <c r="BIV79" s="6"/>
      <c r="BIW79" s="6"/>
      <c r="BIX79" s="6"/>
      <c r="BIY79" s="6"/>
      <c r="BIZ79" s="6"/>
      <c r="BJA79" s="6"/>
      <c r="BJB79" s="6"/>
      <c r="BJC79" s="6"/>
      <c r="BJD79" s="6"/>
      <c r="BJE79" s="6"/>
      <c r="BJF79" s="6"/>
      <c r="BJG79" s="6"/>
      <c r="BJH79" s="6"/>
      <c r="BJI79" s="6"/>
      <c r="BJJ79" s="6"/>
      <c r="BJK79" s="6"/>
      <c r="BJL79" s="6"/>
      <c r="BJM79" s="6"/>
      <c r="BJN79" s="6"/>
      <c r="BJO79" s="6"/>
      <c r="BJP79" s="6"/>
      <c r="BJQ79" s="6"/>
      <c r="BJR79" s="6"/>
      <c r="BJS79" s="6"/>
      <c r="BJT79" s="6"/>
      <c r="BJU79" s="6"/>
      <c r="BJV79" s="6"/>
      <c r="BJW79" s="6"/>
      <c r="BJX79" s="6"/>
      <c r="BJY79" s="6"/>
      <c r="BJZ79" s="6"/>
      <c r="BKA79" s="6"/>
      <c r="BKB79" s="6"/>
      <c r="BKC79" s="6"/>
      <c r="BKD79" s="6"/>
      <c r="BKE79" s="6"/>
      <c r="BKF79" s="6"/>
      <c r="BKG79" s="6"/>
      <c r="BKH79" s="6"/>
      <c r="BKI79" s="6"/>
      <c r="BKJ79" s="6"/>
      <c r="BKK79" s="6"/>
      <c r="BKL79" s="6"/>
      <c r="BKM79" s="6"/>
      <c r="BKN79" s="6"/>
      <c r="BKO79" s="6"/>
      <c r="BKP79" s="6"/>
      <c r="BKQ79" s="6"/>
      <c r="BKR79" s="6"/>
      <c r="BKS79" s="6"/>
      <c r="BKT79" s="6"/>
      <c r="BKU79" s="6"/>
      <c r="BKV79" s="6"/>
      <c r="BKW79" s="6"/>
      <c r="BKX79" s="6"/>
      <c r="BKY79" s="6"/>
      <c r="BKZ79" s="6"/>
      <c r="BLA79" s="6"/>
      <c r="BLB79" s="6"/>
      <c r="BLC79" s="6"/>
      <c r="BLD79" s="6"/>
      <c r="BLE79" s="6"/>
      <c r="BLF79" s="6"/>
      <c r="BLG79" s="6"/>
      <c r="BLH79" s="6"/>
      <c r="BLI79" s="6"/>
      <c r="BLJ79" s="6"/>
      <c r="BLK79" s="6"/>
      <c r="BLL79" s="6"/>
      <c r="BLM79" s="6"/>
      <c r="BLN79" s="6"/>
      <c r="BLO79" s="6"/>
      <c r="BLP79" s="6"/>
      <c r="BLQ79" s="6"/>
      <c r="BLR79" s="6"/>
      <c r="BLS79" s="6"/>
      <c r="BLT79" s="6"/>
      <c r="BLU79" s="6"/>
      <c r="BLV79" s="6"/>
      <c r="BLW79" s="6"/>
      <c r="BLX79" s="6"/>
      <c r="BLY79" s="6"/>
      <c r="BLZ79" s="6"/>
      <c r="BMA79" s="6"/>
      <c r="BMB79" s="6"/>
      <c r="BMC79" s="6"/>
      <c r="BMD79" s="6"/>
      <c r="BME79" s="6"/>
      <c r="BMF79" s="6"/>
      <c r="BMG79" s="6"/>
      <c r="BMH79" s="6"/>
      <c r="BMI79" s="6"/>
      <c r="BMJ79" s="6"/>
      <c r="BMK79" s="6"/>
      <c r="BML79" s="6"/>
      <c r="BMM79" s="6"/>
      <c r="BMN79" s="6"/>
      <c r="BMO79" s="6"/>
      <c r="BMP79" s="6"/>
      <c r="BMQ79" s="6"/>
      <c r="BMR79" s="6"/>
      <c r="BMS79" s="6"/>
      <c r="BMT79" s="6"/>
      <c r="BMU79" s="6"/>
      <c r="BMV79" s="6"/>
      <c r="BMW79" s="6"/>
      <c r="BMX79" s="6"/>
      <c r="BMY79" s="6"/>
      <c r="BMZ79" s="6"/>
      <c r="BNA79" s="6"/>
      <c r="BNB79" s="6"/>
      <c r="BNC79" s="6"/>
      <c r="BND79" s="6"/>
      <c r="BNE79" s="6"/>
      <c r="BNF79" s="6"/>
      <c r="BNG79" s="6"/>
      <c r="BNH79" s="6"/>
      <c r="BNI79" s="6"/>
      <c r="BNJ79" s="6"/>
      <c r="BNK79" s="6"/>
      <c r="BNL79" s="6"/>
      <c r="BNM79" s="6"/>
      <c r="BNN79" s="6"/>
      <c r="BNO79" s="6"/>
      <c r="BNP79" s="6"/>
      <c r="BNQ79" s="6"/>
      <c r="BNR79" s="6"/>
      <c r="BNS79" s="6"/>
      <c r="BNT79" s="6"/>
      <c r="BNU79" s="6"/>
      <c r="BNV79" s="6"/>
      <c r="BNW79" s="6"/>
      <c r="BNX79" s="6"/>
      <c r="BNY79" s="6"/>
      <c r="BNZ79" s="6"/>
      <c r="BOA79" s="6"/>
      <c r="BOB79" s="6"/>
      <c r="BOC79" s="6"/>
      <c r="BOD79" s="6"/>
      <c r="BOE79" s="6"/>
      <c r="BOF79" s="6"/>
      <c r="BOG79" s="6"/>
      <c r="BOH79" s="6"/>
      <c r="BOI79" s="6"/>
      <c r="BOJ79" s="6"/>
      <c r="BOK79" s="6"/>
      <c r="BOL79" s="6"/>
    </row>
    <row r="80" spans="1:1754" x14ac:dyDescent="0.3">
      <c r="A80" t="str">
        <f>IF(Input!A75=0,"",Input!A75)</f>
        <v/>
      </c>
      <c r="B80" s="1"/>
      <c r="M80" s="8">
        <v>62</v>
      </c>
      <c r="N80" t="str">
        <f t="shared" si="8"/>
        <v>7-2</v>
      </c>
      <c r="O80">
        <f t="shared" si="9"/>
        <v>7</v>
      </c>
      <c r="P80" s="9">
        <f t="shared" si="10"/>
        <v>2</v>
      </c>
      <c r="Q80" s="29" cm="1">
        <f t="array" ref="Q80">INDEX(START,O80,P80)</f>
        <v>1</v>
      </c>
      <c r="R80" s="6" cm="1">
        <f t="array" ref="R80">_xlfn.IFS(
R$17=1,Q80+1,
Q80 &gt; 9,0,
Q80 = 0,0,
TRUE,
Q80+
IF(IFERROR(VLOOKUP(($O80-1)&amp;"-"&amp;($P80  ),RUN,Q$18+4,FALSE)&gt;9,FALSE),1,0)+
IF(IFERROR(VLOOKUP(($O80  )&amp;"-"&amp;($P80+1),RUN,Q$18+4,FALSE)&gt;9,FALSE),1,0)+
IF(IFERROR(VLOOKUP(($O80+1)&amp;"-"&amp;($P80  ),RUN,Q$18+4,FALSE)&gt;9,FALSE),1,0)+
IF(IFERROR(VLOOKUP(($O80  )&amp;"-"&amp;($P80-1),RUN,Q$18+4,FALSE)&gt;9,FALSE),1,0)+
IF(IFERROR(VLOOKUP(($O80-1)&amp;"-"&amp;($P80-1),RUN,Q$18+4,FALSE)&gt;9,FALSE),1,0)+
IF(IFERROR(VLOOKUP(($O80+1)&amp;"-"&amp;($P80+1),RUN,Q$18+4,FALSE)&gt;9,FALSE),1,0)+
IF(IFERROR(VLOOKUP(($O80+1)&amp;"-"&amp;($P80-1),RUN,Q$18+4,FALSE)&gt;9,FALSE),1,0)+
IF(IFERROR(VLOOKUP(($O80-1)&amp;"-"&amp;($P80+1),RUN,Q$18+4,FALSE)&gt;9,FALSE),1,0),
TRUE,"X")</f>
        <v>2</v>
      </c>
      <c r="S80" s="6" cm="1">
        <f t="array" ref="S80">_xlfn.IFS(
S$17=1,R80+1,
R80 &gt; 9,0,
R80 = 0,0,
TRUE,
R80+
IF(IFERROR(VLOOKUP(($O80-1)&amp;"-"&amp;($P80  ),RUN,R$18+4,FALSE)&gt;9,FALSE),1,0)+
IF(IFERROR(VLOOKUP(($O80  )&amp;"-"&amp;($P80+1),RUN,R$18+4,FALSE)&gt;9,FALSE),1,0)+
IF(IFERROR(VLOOKUP(($O80+1)&amp;"-"&amp;($P80  ),RUN,R$18+4,FALSE)&gt;9,FALSE),1,0)+
IF(IFERROR(VLOOKUP(($O80  )&amp;"-"&amp;($P80-1),RUN,R$18+4,FALSE)&gt;9,FALSE),1,0)+
IF(IFERROR(VLOOKUP(($O80-1)&amp;"-"&amp;($P80-1),RUN,R$18+4,FALSE)&gt;9,FALSE),1,0)+
IF(IFERROR(VLOOKUP(($O80+1)&amp;"-"&amp;($P80+1),RUN,R$18+4,FALSE)&gt;9,FALSE),1,0)+
IF(IFERROR(VLOOKUP(($O80+1)&amp;"-"&amp;($P80-1),RUN,R$18+4,FALSE)&gt;9,FALSE),1,0)+
IF(IFERROR(VLOOKUP(($O80-1)&amp;"-"&amp;($P80+1),RUN,R$18+4,FALSE)&gt;9,FALSE),1,0),
TRUE,"X")</f>
        <v>3</v>
      </c>
      <c r="T80" s="6" cm="1">
        <f t="array" ref="T80">_xlfn.IFS(
T$17=1,S80+1,
S80 &gt; 9,0,
S80 = 0,0,
TRUE,
S80+
IF(IFERROR(VLOOKUP(($O80-1)&amp;"-"&amp;($P80  ),RUN,S$18+4,FALSE)&gt;9,FALSE),1,0)+
IF(IFERROR(VLOOKUP(($O80  )&amp;"-"&amp;($P80+1),RUN,S$18+4,FALSE)&gt;9,FALSE),1,0)+
IF(IFERROR(VLOOKUP(($O80+1)&amp;"-"&amp;($P80  ),RUN,S$18+4,FALSE)&gt;9,FALSE),1,0)+
IF(IFERROR(VLOOKUP(($O80  )&amp;"-"&amp;($P80-1),RUN,S$18+4,FALSE)&gt;9,FALSE),1,0)+
IF(IFERROR(VLOOKUP(($O80-1)&amp;"-"&amp;($P80-1),RUN,S$18+4,FALSE)&gt;9,FALSE),1,0)+
IF(IFERROR(VLOOKUP(($O80+1)&amp;"-"&amp;($P80+1),RUN,S$18+4,FALSE)&gt;9,FALSE),1,0)+
IF(IFERROR(VLOOKUP(($O80+1)&amp;"-"&amp;($P80-1),RUN,S$18+4,FALSE)&gt;9,FALSE),1,0)+
IF(IFERROR(VLOOKUP(($O80-1)&amp;"-"&amp;($P80+1),RUN,S$18+4,FALSE)&gt;9,FALSE),1,0),
TRUE,"X")</f>
        <v>5</v>
      </c>
      <c r="U80" s="6" cm="1">
        <f t="array" ref="U80">_xlfn.IFS(
U$17=1,T80+1,
T80 &gt; 9,0,
T80 = 0,0,
TRUE,
T80+
IF(IFERROR(VLOOKUP(($O80-1)&amp;"-"&amp;($P80  ),RUN,T$18+4,FALSE)&gt;9,FALSE),1,0)+
IF(IFERROR(VLOOKUP(($O80  )&amp;"-"&amp;($P80+1),RUN,T$18+4,FALSE)&gt;9,FALSE),1,0)+
IF(IFERROR(VLOOKUP(($O80+1)&amp;"-"&amp;($P80  ),RUN,T$18+4,FALSE)&gt;9,FALSE),1,0)+
IF(IFERROR(VLOOKUP(($O80  )&amp;"-"&amp;($P80-1),RUN,T$18+4,FALSE)&gt;9,FALSE),1,0)+
IF(IFERROR(VLOOKUP(($O80-1)&amp;"-"&amp;($P80-1),RUN,T$18+4,FALSE)&gt;9,FALSE),1,0)+
IF(IFERROR(VLOOKUP(($O80+1)&amp;"-"&amp;($P80+1),RUN,T$18+4,FALSE)&gt;9,FALSE),1,0)+
IF(IFERROR(VLOOKUP(($O80+1)&amp;"-"&amp;($P80-1),RUN,T$18+4,FALSE)&gt;9,FALSE),1,0)+
IF(IFERROR(VLOOKUP(($O80-1)&amp;"-"&amp;($P80+1),RUN,T$18+4,FALSE)&gt;9,FALSE),1,0),
TRUE,"X")</f>
        <v>7</v>
      </c>
      <c r="V80" s="6" cm="1">
        <f t="array" ref="V80">_xlfn.IFS(
V$17=1,U80+1,
U80 &gt; 9,0,
U80 = 0,0,
TRUE,
U80+
IF(IFERROR(VLOOKUP(($O80-1)&amp;"-"&amp;($P80  ),RUN,U$18+4,FALSE)&gt;9,FALSE),1,0)+
IF(IFERROR(VLOOKUP(($O80  )&amp;"-"&amp;($P80+1),RUN,U$18+4,FALSE)&gt;9,FALSE),1,0)+
IF(IFERROR(VLOOKUP(($O80+1)&amp;"-"&amp;($P80  ),RUN,U$18+4,FALSE)&gt;9,FALSE),1,0)+
IF(IFERROR(VLOOKUP(($O80  )&amp;"-"&amp;($P80-1),RUN,U$18+4,FALSE)&gt;9,FALSE),1,0)+
IF(IFERROR(VLOOKUP(($O80-1)&amp;"-"&amp;($P80-1),RUN,U$18+4,FALSE)&gt;9,FALSE),1,0)+
IF(IFERROR(VLOOKUP(($O80+1)&amp;"-"&amp;($P80+1),RUN,U$18+4,FALSE)&gt;9,FALSE),1,0)+
IF(IFERROR(VLOOKUP(($O80+1)&amp;"-"&amp;($P80-1),RUN,U$18+4,FALSE)&gt;9,FALSE),1,0)+
IF(IFERROR(VLOOKUP(($O80-1)&amp;"-"&amp;($P80+1),RUN,U$18+4,FALSE)&gt;9,FALSE),1,0),
TRUE,"X")</f>
        <v>8</v>
      </c>
      <c r="W80" s="6" cm="1">
        <f t="array" ref="W80">_xlfn.IFS(
W$17=1,V80+1,
V80 &gt; 9,0,
V80 = 0,0,
TRUE,
V80+
IF(IFERROR(VLOOKUP(($O80-1)&amp;"-"&amp;($P80  ),RUN,V$18+4,FALSE)&gt;9,FALSE),1,0)+
IF(IFERROR(VLOOKUP(($O80  )&amp;"-"&amp;($P80+1),RUN,V$18+4,FALSE)&gt;9,FALSE),1,0)+
IF(IFERROR(VLOOKUP(($O80+1)&amp;"-"&amp;($P80  ),RUN,V$18+4,FALSE)&gt;9,FALSE),1,0)+
IF(IFERROR(VLOOKUP(($O80  )&amp;"-"&amp;($P80-1),RUN,V$18+4,FALSE)&gt;9,FALSE),1,0)+
IF(IFERROR(VLOOKUP(($O80-1)&amp;"-"&amp;($P80-1),RUN,V$18+4,FALSE)&gt;9,FALSE),1,0)+
IF(IFERROR(VLOOKUP(($O80+1)&amp;"-"&amp;($P80+1),RUN,V$18+4,FALSE)&gt;9,FALSE),1,0)+
IF(IFERROR(VLOOKUP(($O80+1)&amp;"-"&amp;($P80-1),RUN,V$18+4,FALSE)&gt;9,FALSE),1,0)+
IF(IFERROR(VLOOKUP(($O80-1)&amp;"-"&amp;($P80+1),RUN,V$18+4,FALSE)&gt;9,FALSE),1,0),
TRUE,"X")</f>
        <v>8</v>
      </c>
      <c r="X80" s="6" cm="1">
        <f t="array" ref="X80">_xlfn.IFS(
X$17=1,W80+1,
W80 &gt; 9,0,
W80 = 0,0,
TRUE,
W80+
IF(IFERROR(VLOOKUP(($O80-1)&amp;"-"&amp;($P80  ),RUN,W$18+4,FALSE)&gt;9,FALSE),1,0)+
IF(IFERROR(VLOOKUP(($O80  )&amp;"-"&amp;($P80+1),RUN,W$18+4,FALSE)&gt;9,FALSE),1,0)+
IF(IFERROR(VLOOKUP(($O80+1)&amp;"-"&amp;($P80  ),RUN,W$18+4,FALSE)&gt;9,FALSE),1,0)+
IF(IFERROR(VLOOKUP(($O80  )&amp;"-"&amp;($P80-1),RUN,W$18+4,FALSE)&gt;9,FALSE),1,0)+
IF(IFERROR(VLOOKUP(($O80-1)&amp;"-"&amp;($P80-1),RUN,W$18+4,FALSE)&gt;9,FALSE),1,0)+
IF(IFERROR(VLOOKUP(($O80+1)&amp;"-"&amp;($P80+1),RUN,W$18+4,FALSE)&gt;9,FALSE),1,0)+
IF(IFERROR(VLOOKUP(($O80+1)&amp;"-"&amp;($P80-1),RUN,W$18+4,FALSE)&gt;9,FALSE),1,0)+
IF(IFERROR(VLOOKUP(($O80-1)&amp;"-"&amp;($P80+1),RUN,W$18+4,FALSE)&gt;9,FALSE),1,0),
TRUE,"X")</f>
        <v>8</v>
      </c>
      <c r="Y80" s="6" cm="1">
        <f t="array" ref="Y80">_xlfn.IFS(
Y$17=1,X80+1,
X80 &gt; 9,0,
X80 = 0,0,
TRUE,
X80+
IF(IFERROR(VLOOKUP(($O80-1)&amp;"-"&amp;($P80  ),RUN,X$18+4,FALSE)&gt;9,FALSE),1,0)+
IF(IFERROR(VLOOKUP(($O80  )&amp;"-"&amp;($P80+1),RUN,X$18+4,FALSE)&gt;9,FALSE),1,0)+
IF(IFERROR(VLOOKUP(($O80+1)&amp;"-"&amp;($P80  ),RUN,X$18+4,FALSE)&gt;9,FALSE),1,0)+
IF(IFERROR(VLOOKUP(($O80  )&amp;"-"&amp;($P80-1),RUN,X$18+4,FALSE)&gt;9,FALSE),1,0)+
IF(IFERROR(VLOOKUP(($O80-1)&amp;"-"&amp;($P80-1),RUN,X$18+4,FALSE)&gt;9,FALSE),1,0)+
IF(IFERROR(VLOOKUP(($O80+1)&amp;"-"&amp;($P80+1),RUN,X$18+4,FALSE)&gt;9,FALSE),1,0)+
IF(IFERROR(VLOOKUP(($O80+1)&amp;"-"&amp;($P80-1),RUN,X$18+4,FALSE)&gt;9,FALSE),1,0)+
IF(IFERROR(VLOOKUP(($O80-1)&amp;"-"&amp;($P80+1),RUN,X$18+4,FALSE)&gt;9,FALSE),1,0),
TRUE,"X")</f>
        <v>9</v>
      </c>
      <c r="Z80" s="6" cm="1">
        <f t="array" ref="Z80">_xlfn.IFS(
Z$17=1,Y80+1,
Y80 &gt; 9,0,
Y80 = 0,0,
TRUE,
Y80+
IF(IFERROR(VLOOKUP(($O80-1)&amp;"-"&amp;($P80  ),RUN,Y$18+4,FALSE)&gt;9,FALSE),1,0)+
IF(IFERROR(VLOOKUP(($O80  )&amp;"-"&amp;($P80+1),RUN,Y$18+4,FALSE)&gt;9,FALSE),1,0)+
IF(IFERROR(VLOOKUP(($O80+1)&amp;"-"&amp;($P80  ),RUN,Y$18+4,FALSE)&gt;9,FALSE),1,0)+
IF(IFERROR(VLOOKUP(($O80  )&amp;"-"&amp;($P80-1),RUN,Y$18+4,FALSE)&gt;9,FALSE),1,0)+
IF(IFERROR(VLOOKUP(($O80-1)&amp;"-"&amp;($P80-1),RUN,Y$18+4,FALSE)&gt;9,FALSE),1,0)+
IF(IFERROR(VLOOKUP(($O80+1)&amp;"-"&amp;($P80+1),RUN,Y$18+4,FALSE)&gt;9,FALSE),1,0)+
IF(IFERROR(VLOOKUP(($O80+1)&amp;"-"&amp;($P80-1),RUN,Y$18+4,FALSE)&gt;9,FALSE),1,0)+
IF(IFERROR(VLOOKUP(($O80-1)&amp;"-"&amp;($P80+1),RUN,Y$18+4,FALSE)&gt;9,FALSE),1,0),
TRUE,"X")</f>
        <v>9</v>
      </c>
      <c r="AA80" s="6" cm="1">
        <f t="array" ref="AA80">_xlfn.IFS(
AA$17=1,Z80+1,
Z80 &gt; 9,0,
Z80 = 0,0,
TRUE,
Z80+
IF(IFERROR(VLOOKUP(($O80-1)&amp;"-"&amp;($P80  ),RUN,Z$18+4,FALSE)&gt;9,FALSE),1,0)+
IF(IFERROR(VLOOKUP(($O80  )&amp;"-"&amp;($P80+1),RUN,Z$18+4,FALSE)&gt;9,FALSE),1,0)+
IF(IFERROR(VLOOKUP(($O80+1)&amp;"-"&amp;($P80  ),RUN,Z$18+4,FALSE)&gt;9,FALSE),1,0)+
IF(IFERROR(VLOOKUP(($O80  )&amp;"-"&amp;($P80-1),RUN,Z$18+4,FALSE)&gt;9,FALSE),1,0)+
IF(IFERROR(VLOOKUP(($O80-1)&amp;"-"&amp;($P80-1),RUN,Z$18+4,FALSE)&gt;9,FALSE),1,0)+
IF(IFERROR(VLOOKUP(($O80+1)&amp;"-"&amp;($P80+1),RUN,Z$18+4,FALSE)&gt;9,FALSE),1,0)+
IF(IFERROR(VLOOKUP(($O80+1)&amp;"-"&amp;($P80-1),RUN,Z$18+4,FALSE)&gt;9,FALSE),1,0)+
IF(IFERROR(VLOOKUP(($O80-1)&amp;"-"&amp;($P80+1),RUN,Z$18+4,FALSE)&gt;9,FALSE),1,0),
TRUE,"X")</f>
        <v>9</v>
      </c>
      <c r="AB80" s="6" cm="1">
        <f t="array" ref="AB80">_xlfn.IFS(
AB$17=1,AA80+1,
AA80 &gt; 9,0,
AA80 = 0,0,
TRUE,
AA80+
IF(IFERROR(VLOOKUP(($O80-1)&amp;"-"&amp;($P80  ),RUN,AA$18+4,FALSE)&gt;9,FALSE),1,0)+
IF(IFERROR(VLOOKUP(($O80  )&amp;"-"&amp;($P80+1),RUN,AA$18+4,FALSE)&gt;9,FALSE),1,0)+
IF(IFERROR(VLOOKUP(($O80+1)&amp;"-"&amp;($P80  ),RUN,AA$18+4,FALSE)&gt;9,FALSE),1,0)+
IF(IFERROR(VLOOKUP(($O80  )&amp;"-"&amp;($P80-1),RUN,AA$18+4,FALSE)&gt;9,FALSE),1,0)+
IF(IFERROR(VLOOKUP(($O80-1)&amp;"-"&amp;($P80-1),RUN,AA$18+4,FALSE)&gt;9,FALSE),1,0)+
IF(IFERROR(VLOOKUP(($O80+1)&amp;"-"&amp;($P80+1),RUN,AA$18+4,FALSE)&gt;9,FALSE),1,0)+
IF(IFERROR(VLOOKUP(($O80+1)&amp;"-"&amp;($P80-1),RUN,AA$18+4,FALSE)&gt;9,FALSE),1,0)+
IF(IFERROR(VLOOKUP(($O80-1)&amp;"-"&amp;($P80+1),RUN,AA$18+4,FALSE)&gt;9,FALSE),1,0),
TRUE,"X")</f>
        <v>9</v>
      </c>
      <c r="AC80" s="6" cm="1">
        <f t="array" ref="AC80">_xlfn.IFS(
AC$17=1,AB80+1,
AB80 &gt; 9,0,
AB80 = 0,0,
TRUE,
AB80+
IF(IFERROR(VLOOKUP(($O80-1)&amp;"-"&amp;($P80  ),RUN,AB$18+4,FALSE)&gt;9,FALSE),1,0)+
IF(IFERROR(VLOOKUP(($O80  )&amp;"-"&amp;($P80+1),RUN,AB$18+4,FALSE)&gt;9,FALSE),1,0)+
IF(IFERROR(VLOOKUP(($O80+1)&amp;"-"&amp;($P80  ),RUN,AB$18+4,FALSE)&gt;9,FALSE),1,0)+
IF(IFERROR(VLOOKUP(($O80  )&amp;"-"&amp;($P80-1),RUN,AB$18+4,FALSE)&gt;9,FALSE),1,0)+
IF(IFERROR(VLOOKUP(($O80-1)&amp;"-"&amp;($P80-1),RUN,AB$18+4,FALSE)&gt;9,FALSE),1,0)+
IF(IFERROR(VLOOKUP(($O80+1)&amp;"-"&amp;($P80+1),RUN,AB$18+4,FALSE)&gt;9,FALSE),1,0)+
IF(IFERROR(VLOOKUP(($O80+1)&amp;"-"&amp;($P80-1),RUN,AB$18+4,FALSE)&gt;9,FALSE),1,0)+
IF(IFERROR(VLOOKUP(($O80-1)&amp;"-"&amp;($P80+1),RUN,AB$18+4,FALSE)&gt;9,FALSE),1,0),
TRUE,"X")</f>
        <v>9</v>
      </c>
      <c r="AD80" s="6" cm="1">
        <f t="array" ref="AD80">_xlfn.IFS(
AD$17=1,AC80+1,
AC80 &gt; 9,0,
AC80 = 0,0,
TRUE,
AC80+
IF(IFERROR(VLOOKUP(($O80-1)&amp;"-"&amp;($P80  ),RUN,AC$18+4,FALSE)&gt;9,FALSE),1,0)+
IF(IFERROR(VLOOKUP(($O80  )&amp;"-"&amp;($P80+1),RUN,AC$18+4,FALSE)&gt;9,FALSE),1,0)+
IF(IFERROR(VLOOKUP(($O80+1)&amp;"-"&amp;($P80  ),RUN,AC$18+4,FALSE)&gt;9,FALSE),1,0)+
IF(IFERROR(VLOOKUP(($O80  )&amp;"-"&amp;($P80-1),RUN,AC$18+4,FALSE)&gt;9,FALSE),1,0)+
IF(IFERROR(VLOOKUP(($O80-1)&amp;"-"&amp;($P80-1),RUN,AC$18+4,FALSE)&gt;9,FALSE),1,0)+
IF(IFERROR(VLOOKUP(($O80+1)&amp;"-"&amp;($P80+1),RUN,AC$18+4,FALSE)&gt;9,FALSE),1,0)+
IF(IFERROR(VLOOKUP(($O80+1)&amp;"-"&amp;($P80-1),RUN,AC$18+4,FALSE)&gt;9,FALSE),1,0)+
IF(IFERROR(VLOOKUP(($O80-1)&amp;"-"&amp;($P80+1),RUN,AC$18+4,FALSE)&gt;9,FALSE),1,0),
TRUE,"X")</f>
        <v>9</v>
      </c>
      <c r="AE80" s="6" cm="1">
        <f t="array" ref="AE80">_xlfn.IFS(
AE$17=1,AD80+1,
AD80 &gt; 9,0,
AD80 = 0,0,
TRUE,
AD80+
IF(IFERROR(VLOOKUP(($O80-1)&amp;"-"&amp;($P80  ),RUN,AD$18+4,FALSE)&gt;9,FALSE),1,0)+
IF(IFERROR(VLOOKUP(($O80  )&amp;"-"&amp;($P80+1),RUN,AD$18+4,FALSE)&gt;9,FALSE),1,0)+
IF(IFERROR(VLOOKUP(($O80+1)&amp;"-"&amp;($P80  ),RUN,AD$18+4,FALSE)&gt;9,FALSE),1,0)+
IF(IFERROR(VLOOKUP(($O80  )&amp;"-"&amp;($P80-1),RUN,AD$18+4,FALSE)&gt;9,FALSE),1,0)+
IF(IFERROR(VLOOKUP(($O80-1)&amp;"-"&amp;($P80-1),RUN,AD$18+4,FALSE)&gt;9,FALSE),1,0)+
IF(IFERROR(VLOOKUP(($O80+1)&amp;"-"&amp;($P80+1),RUN,AD$18+4,FALSE)&gt;9,FALSE),1,0)+
IF(IFERROR(VLOOKUP(($O80+1)&amp;"-"&amp;($P80-1),RUN,AD$18+4,FALSE)&gt;9,FALSE),1,0)+
IF(IFERROR(VLOOKUP(($O80-1)&amp;"-"&amp;($P80+1),RUN,AD$18+4,FALSE)&gt;9,FALSE),1,0),
TRUE,"X")</f>
        <v>9</v>
      </c>
      <c r="AF80" s="6" cm="1">
        <f t="array" ref="AF80">_xlfn.IFS(
AF$17=1,AE80+1,
AE80 &gt; 9,0,
AE80 = 0,0,
TRUE,
AE80+
IF(IFERROR(VLOOKUP(($O80-1)&amp;"-"&amp;($P80  ),RUN,AE$18+4,FALSE)&gt;9,FALSE),1,0)+
IF(IFERROR(VLOOKUP(($O80  )&amp;"-"&amp;($P80+1),RUN,AE$18+4,FALSE)&gt;9,FALSE),1,0)+
IF(IFERROR(VLOOKUP(($O80+1)&amp;"-"&amp;($P80  ),RUN,AE$18+4,FALSE)&gt;9,FALSE),1,0)+
IF(IFERROR(VLOOKUP(($O80  )&amp;"-"&amp;($P80-1),RUN,AE$18+4,FALSE)&gt;9,FALSE),1,0)+
IF(IFERROR(VLOOKUP(($O80-1)&amp;"-"&amp;($P80-1),RUN,AE$18+4,FALSE)&gt;9,FALSE),1,0)+
IF(IFERROR(VLOOKUP(($O80+1)&amp;"-"&amp;($P80+1),RUN,AE$18+4,FALSE)&gt;9,FALSE),1,0)+
IF(IFERROR(VLOOKUP(($O80+1)&amp;"-"&amp;($P80-1),RUN,AE$18+4,FALSE)&gt;9,FALSE),1,0)+
IF(IFERROR(VLOOKUP(($O80-1)&amp;"-"&amp;($P80+1),RUN,AE$18+4,FALSE)&gt;9,FALSE),1,0),
TRUE,"X")</f>
        <v>9</v>
      </c>
      <c r="AG80" s="6" cm="1">
        <f t="array" ref="AG80">_xlfn.IFS(
AG$17=1,AF80+1,
AF80 &gt; 9,0,
AF80 = 0,0,
TRUE,
AF80+
IF(IFERROR(VLOOKUP(($O80-1)&amp;"-"&amp;($P80  ),RUN,AF$18+4,FALSE)&gt;9,FALSE),1,0)+
IF(IFERROR(VLOOKUP(($O80  )&amp;"-"&amp;($P80+1),RUN,AF$18+4,FALSE)&gt;9,FALSE),1,0)+
IF(IFERROR(VLOOKUP(($O80+1)&amp;"-"&amp;($P80  ),RUN,AF$18+4,FALSE)&gt;9,FALSE),1,0)+
IF(IFERROR(VLOOKUP(($O80  )&amp;"-"&amp;($P80-1),RUN,AF$18+4,FALSE)&gt;9,FALSE),1,0)+
IF(IFERROR(VLOOKUP(($O80-1)&amp;"-"&amp;($P80-1),RUN,AF$18+4,FALSE)&gt;9,FALSE),1,0)+
IF(IFERROR(VLOOKUP(($O80+1)&amp;"-"&amp;($P80+1),RUN,AF$18+4,FALSE)&gt;9,FALSE),1,0)+
IF(IFERROR(VLOOKUP(($O80+1)&amp;"-"&amp;($P80-1),RUN,AF$18+4,FALSE)&gt;9,FALSE),1,0)+
IF(IFERROR(VLOOKUP(($O80-1)&amp;"-"&amp;($P80+1),RUN,AF$18+4,FALSE)&gt;9,FALSE),1,0),
TRUE,"X")</f>
        <v>9</v>
      </c>
      <c r="AH80" s="6" cm="1">
        <f t="array" ref="AH80">_xlfn.IFS(
AH$17=1,AG80+1,
AG80 &gt; 9,0,
AG80 = 0,0,
TRUE,
AG80+
IF(IFERROR(VLOOKUP(($O80-1)&amp;"-"&amp;($P80  ),RUN,AG$18+4,FALSE)&gt;9,FALSE),1,0)+
IF(IFERROR(VLOOKUP(($O80  )&amp;"-"&amp;($P80+1),RUN,AG$18+4,FALSE)&gt;9,FALSE),1,0)+
IF(IFERROR(VLOOKUP(($O80+1)&amp;"-"&amp;($P80  ),RUN,AG$18+4,FALSE)&gt;9,FALSE),1,0)+
IF(IFERROR(VLOOKUP(($O80  )&amp;"-"&amp;($P80-1),RUN,AG$18+4,FALSE)&gt;9,FALSE),1,0)+
IF(IFERROR(VLOOKUP(($O80-1)&amp;"-"&amp;($P80-1),RUN,AG$18+4,FALSE)&gt;9,FALSE),1,0)+
IF(IFERROR(VLOOKUP(($O80+1)&amp;"-"&amp;($P80+1),RUN,AG$18+4,FALSE)&gt;9,FALSE),1,0)+
IF(IFERROR(VLOOKUP(($O80+1)&amp;"-"&amp;($P80-1),RUN,AG$18+4,FALSE)&gt;9,FALSE),1,0)+
IF(IFERROR(VLOOKUP(($O80-1)&amp;"-"&amp;($P80+1),RUN,AG$18+4,FALSE)&gt;9,FALSE),1,0),
TRUE,"X")</f>
        <v>9</v>
      </c>
      <c r="AI80" s="6" cm="1">
        <f t="array" ref="AI80">_xlfn.IFS(
AI$17=1,AH80+1,
AH80 &gt; 9,0,
AH80 = 0,0,
TRUE,
AH80+
IF(IFERROR(VLOOKUP(($O80-1)&amp;"-"&amp;($P80  ),RUN,AH$18+4,FALSE)&gt;9,FALSE),1,0)+
IF(IFERROR(VLOOKUP(($O80  )&amp;"-"&amp;($P80+1),RUN,AH$18+4,FALSE)&gt;9,FALSE),1,0)+
IF(IFERROR(VLOOKUP(($O80+1)&amp;"-"&amp;($P80  ),RUN,AH$18+4,FALSE)&gt;9,FALSE),1,0)+
IF(IFERROR(VLOOKUP(($O80  )&amp;"-"&amp;($P80-1),RUN,AH$18+4,FALSE)&gt;9,FALSE),1,0)+
IF(IFERROR(VLOOKUP(($O80-1)&amp;"-"&amp;($P80-1),RUN,AH$18+4,FALSE)&gt;9,FALSE),1,0)+
IF(IFERROR(VLOOKUP(($O80+1)&amp;"-"&amp;($P80+1),RUN,AH$18+4,FALSE)&gt;9,FALSE),1,0)+
IF(IFERROR(VLOOKUP(($O80+1)&amp;"-"&amp;($P80-1),RUN,AH$18+4,FALSE)&gt;9,FALSE),1,0)+
IF(IFERROR(VLOOKUP(($O80-1)&amp;"-"&amp;($P80+1),RUN,AH$18+4,FALSE)&gt;9,FALSE),1,0),
TRUE,"X")</f>
        <v>9</v>
      </c>
      <c r="AJ80" s="6" cm="1">
        <f t="array" ref="AJ80">_xlfn.IFS(
AJ$17=1,AI80+1,
AI80 &gt; 9,0,
AI80 = 0,0,
TRUE,
AI80+
IF(IFERROR(VLOOKUP(($O80-1)&amp;"-"&amp;($P80  ),RUN,AI$18+4,FALSE)&gt;9,FALSE),1,0)+
IF(IFERROR(VLOOKUP(($O80  )&amp;"-"&amp;($P80+1),RUN,AI$18+4,FALSE)&gt;9,FALSE),1,0)+
IF(IFERROR(VLOOKUP(($O80+1)&amp;"-"&amp;($P80  ),RUN,AI$18+4,FALSE)&gt;9,FALSE),1,0)+
IF(IFERROR(VLOOKUP(($O80  )&amp;"-"&amp;($P80-1),RUN,AI$18+4,FALSE)&gt;9,FALSE),1,0)+
IF(IFERROR(VLOOKUP(($O80-1)&amp;"-"&amp;($P80-1),RUN,AI$18+4,FALSE)&gt;9,FALSE),1,0)+
IF(IFERROR(VLOOKUP(($O80+1)&amp;"-"&amp;($P80+1),RUN,AI$18+4,FALSE)&gt;9,FALSE),1,0)+
IF(IFERROR(VLOOKUP(($O80+1)&amp;"-"&amp;($P80-1),RUN,AI$18+4,FALSE)&gt;9,FALSE),1,0)+
IF(IFERROR(VLOOKUP(($O80-1)&amp;"-"&amp;($P80+1),RUN,AI$18+4,FALSE)&gt;9,FALSE),1,0),
TRUE,"X")</f>
        <v>9</v>
      </c>
      <c r="AK80" s="6" cm="1">
        <f t="array" ref="AK80">_xlfn.IFS(
AK$17=1,AJ80+1,
AJ80 &gt; 9,0,
AJ80 = 0,0,
TRUE,
AJ80+
IF(IFERROR(VLOOKUP(($O80-1)&amp;"-"&amp;($P80  ),RUN,AJ$18+4,FALSE)&gt;9,FALSE),1,0)+
IF(IFERROR(VLOOKUP(($O80  )&amp;"-"&amp;($P80+1),RUN,AJ$18+4,FALSE)&gt;9,FALSE),1,0)+
IF(IFERROR(VLOOKUP(($O80+1)&amp;"-"&amp;($P80  ),RUN,AJ$18+4,FALSE)&gt;9,FALSE),1,0)+
IF(IFERROR(VLOOKUP(($O80  )&amp;"-"&amp;($P80-1),RUN,AJ$18+4,FALSE)&gt;9,FALSE),1,0)+
IF(IFERROR(VLOOKUP(($O80-1)&amp;"-"&amp;($P80-1),RUN,AJ$18+4,FALSE)&gt;9,FALSE),1,0)+
IF(IFERROR(VLOOKUP(($O80+1)&amp;"-"&amp;($P80+1),RUN,AJ$18+4,FALSE)&gt;9,FALSE),1,0)+
IF(IFERROR(VLOOKUP(($O80+1)&amp;"-"&amp;($P80-1),RUN,AJ$18+4,FALSE)&gt;9,FALSE),1,0)+
IF(IFERROR(VLOOKUP(($O80-1)&amp;"-"&amp;($P80+1),RUN,AJ$18+4,FALSE)&gt;9,FALSE),1,0),
TRUE,"X")</f>
        <v>10</v>
      </c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  <c r="AJD80" s="6"/>
      <c r="AJE80" s="6"/>
      <c r="AJF80" s="6"/>
      <c r="AJG80" s="6"/>
      <c r="AJH80" s="6"/>
      <c r="AJI80" s="6"/>
      <c r="AJJ80" s="6"/>
      <c r="AJK80" s="6"/>
      <c r="AJL80" s="6"/>
      <c r="AJM80" s="6"/>
      <c r="AJN80" s="6"/>
      <c r="AJO80" s="6"/>
      <c r="AJP80" s="6"/>
      <c r="AJQ80" s="6"/>
      <c r="AJR80" s="6"/>
      <c r="AJS80" s="6"/>
      <c r="AJT80" s="6"/>
      <c r="AJU80" s="6"/>
      <c r="AJV80" s="6"/>
      <c r="AJW80" s="6"/>
      <c r="AJX80" s="6"/>
      <c r="AJY80" s="6"/>
      <c r="AJZ80" s="6"/>
      <c r="AKA80" s="6"/>
      <c r="AKB80" s="6"/>
      <c r="AKC80" s="6"/>
      <c r="AKD80" s="6"/>
      <c r="AKE80" s="6"/>
      <c r="AKF80" s="6"/>
      <c r="AKG80" s="6"/>
      <c r="AKH80" s="6"/>
      <c r="AKI80" s="6"/>
      <c r="AKJ80" s="6"/>
      <c r="AKK80" s="6"/>
      <c r="AKL80" s="6"/>
      <c r="AKM80" s="6"/>
      <c r="AKN80" s="6"/>
      <c r="AKO80" s="6"/>
      <c r="AKP80" s="6"/>
      <c r="AKQ80" s="6"/>
      <c r="AKR80" s="6"/>
      <c r="AKS80" s="6"/>
      <c r="AKT80" s="6"/>
      <c r="AKU80" s="6"/>
      <c r="AKV80" s="6"/>
      <c r="AKW80" s="6"/>
      <c r="AKX80" s="6"/>
      <c r="AKY80" s="6"/>
      <c r="AKZ80" s="6"/>
      <c r="ALA80" s="6"/>
      <c r="ALB80" s="6"/>
      <c r="ALC80" s="6"/>
      <c r="ALD80" s="6"/>
      <c r="ALE80" s="6"/>
      <c r="ALF80" s="6"/>
      <c r="ALG80" s="6"/>
      <c r="ALH80" s="6"/>
      <c r="ALI80" s="6"/>
      <c r="ALJ80" s="6"/>
      <c r="ALK80" s="6"/>
      <c r="ALL80" s="6"/>
      <c r="ALM80" s="6"/>
      <c r="ALN80" s="6"/>
      <c r="ALO80" s="6"/>
      <c r="ALP80" s="6"/>
      <c r="ALQ80" s="6"/>
      <c r="ALR80" s="6"/>
      <c r="ALS80" s="6"/>
      <c r="ALT80" s="6"/>
      <c r="ALU80" s="6"/>
      <c r="ALV80" s="6"/>
      <c r="ALW80" s="6"/>
      <c r="ALX80" s="6"/>
      <c r="ALY80" s="6"/>
      <c r="ALZ80" s="6"/>
      <c r="AMA80" s="6"/>
      <c r="AMB80" s="6"/>
      <c r="AMC80" s="6"/>
      <c r="AMD80" s="6"/>
      <c r="AME80" s="6"/>
      <c r="AMF80" s="6"/>
      <c r="AMG80" s="6"/>
      <c r="AMH80" s="6"/>
      <c r="AMI80" s="6"/>
      <c r="AMJ80" s="6"/>
      <c r="AMK80" s="6"/>
      <c r="AML80" s="6"/>
      <c r="AMM80" s="6"/>
      <c r="AMN80" s="6"/>
      <c r="AMO80" s="6"/>
      <c r="AMP80" s="6"/>
      <c r="AMQ80" s="6"/>
      <c r="AMR80" s="6"/>
      <c r="AMS80" s="6"/>
      <c r="AMT80" s="6"/>
      <c r="AMU80" s="6"/>
      <c r="AMV80" s="6"/>
      <c r="AMW80" s="6"/>
      <c r="AMX80" s="6"/>
      <c r="AMY80" s="6"/>
      <c r="AMZ80" s="6"/>
      <c r="ANA80" s="6"/>
      <c r="ANB80" s="6"/>
      <c r="ANC80" s="6"/>
      <c r="AND80" s="6"/>
      <c r="ANE80" s="6"/>
      <c r="ANF80" s="6"/>
      <c r="ANG80" s="6"/>
      <c r="ANH80" s="6"/>
      <c r="ANI80" s="6"/>
      <c r="ANJ80" s="6"/>
      <c r="ANK80" s="6"/>
      <c r="ANL80" s="6"/>
      <c r="ANM80" s="6"/>
      <c r="ANN80" s="6"/>
      <c r="ANO80" s="6"/>
      <c r="ANP80" s="6"/>
      <c r="ANQ80" s="6"/>
      <c r="ANR80" s="6"/>
      <c r="ANS80" s="6"/>
      <c r="ANT80" s="6"/>
      <c r="ANU80" s="6"/>
      <c r="ANV80" s="6"/>
      <c r="ANW80" s="6"/>
      <c r="ANX80" s="6"/>
      <c r="ANY80" s="6"/>
      <c r="ANZ80" s="6"/>
      <c r="AOA80" s="6"/>
      <c r="AOB80" s="6"/>
      <c r="AOC80" s="6"/>
      <c r="AOD80" s="6"/>
      <c r="AOE80" s="6"/>
      <c r="AOF80" s="6"/>
      <c r="AOG80" s="6"/>
      <c r="AOH80" s="6"/>
      <c r="AOI80" s="6"/>
      <c r="AOJ80" s="6"/>
      <c r="AOK80" s="6"/>
      <c r="AOL80" s="6"/>
      <c r="AOM80" s="6"/>
      <c r="AON80" s="6"/>
      <c r="AOO80" s="6"/>
      <c r="AOP80" s="6"/>
      <c r="AOQ80" s="6"/>
      <c r="AOR80" s="6"/>
      <c r="AOS80" s="6"/>
      <c r="AOT80" s="6"/>
      <c r="AOU80" s="6"/>
      <c r="AOV80" s="6"/>
      <c r="AOW80" s="6"/>
      <c r="AOX80" s="6"/>
      <c r="AOY80" s="6"/>
      <c r="AOZ80" s="6"/>
      <c r="APA80" s="6"/>
      <c r="APB80" s="6"/>
      <c r="APC80" s="6"/>
      <c r="APD80" s="6"/>
      <c r="APE80" s="6"/>
      <c r="APF80" s="6"/>
      <c r="APG80" s="6"/>
      <c r="APH80" s="6"/>
      <c r="API80" s="6"/>
      <c r="APJ80" s="6"/>
      <c r="APK80" s="6"/>
      <c r="APL80" s="6"/>
      <c r="APM80" s="6"/>
      <c r="APN80" s="6"/>
      <c r="APO80" s="6"/>
      <c r="APP80" s="6"/>
      <c r="APQ80" s="6"/>
      <c r="APR80" s="6"/>
      <c r="APS80" s="6"/>
      <c r="APT80" s="6"/>
      <c r="APU80" s="6"/>
      <c r="APV80" s="6"/>
      <c r="APW80" s="6"/>
      <c r="APX80" s="6"/>
      <c r="APY80" s="6"/>
      <c r="APZ80" s="6"/>
      <c r="AQA80" s="6"/>
      <c r="AQB80" s="6"/>
      <c r="AQC80" s="6"/>
      <c r="AQD80" s="6"/>
      <c r="AQE80" s="6"/>
      <c r="AQF80" s="6"/>
      <c r="AQG80" s="6"/>
      <c r="AQH80" s="6"/>
      <c r="AQI80" s="6"/>
      <c r="AQJ80" s="6"/>
      <c r="AQK80" s="6"/>
      <c r="AQL80" s="6"/>
      <c r="AQM80" s="6"/>
      <c r="AQN80" s="6"/>
      <c r="AQO80" s="6"/>
      <c r="AQP80" s="6"/>
      <c r="AQQ80" s="6"/>
      <c r="AQR80" s="6"/>
      <c r="AQS80" s="6"/>
      <c r="AQT80" s="6"/>
      <c r="AQU80" s="6"/>
      <c r="AQV80" s="6"/>
      <c r="AQW80" s="6"/>
      <c r="AQX80" s="6"/>
      <c r="AQY80" s="6"/>
      <c r="AQZ80" s="6"/>
      <c r="ARA80" s="6"/>
      <c r="ARB80" s="6"/>
      <c r="ARC80" s="6"/>
      <c r="ARD80" s="6"/>
      <c r="ARE80" s="6"/>
      <c r="ARF80" s="6"/>
      <c r="ARG80" s="6"/>
      <c r="ARH80" s="6"/>
      <c r="ARI80" s="6"/>
      <c r="ARJ80" s="6"/>
      <c r="ARK80" s="6"/>
      <c r="ARL80" s="6"/>
      <c r="ARM80" s="6"/>
      <c r="ARN80" s="6"/>
      <c r="ARO80" s="6"/>
      <c r="ARP80" s="6"/>
      <c r="ARQ80" s="6"/>
      <c r="ARR80" s="6"/>
      <c r="ARS80" s="6"/>
      <c r="ART80" s="6"/>
      <c r="ARU80" s="6"/>
      <c r="ARV80" s="6"/>
      <c r="ARW80" s="6"/>
      <c r="ARX80" s="6"/>
      <c r="ARY80" s="6"/>
      <c r="ARZ80" s="6"/>
      <c r="ASA80" s="6"/>
      <c r="ASB80" s="6"/>
      <c r="ASC80" s="6"/>
      <c r="ASD80" s="6"/>
      <c r="ASE80" s="6"/>
      <c r="ASF80" s="6"/>
      <c r="ASG80" s="6"/>
      <c r="ASH80" s="6"/>
      <c r="ASI80" s="6"/>
      <c r="ASJ80" s="6"/>
      <c r="ASK80" s="6"/>
      <c r="ASL80" s="6"/>
      <c r="ASM80" s="6"/>
      <c r="ASN80" s="6"/>
      <c r="ASO80" s="6"/>
      <c r="ASP80" s="6"/>
      <c r="ASQ80" s="6"/>
      <c r="ASR80" s="6"/>
      <c r="ASS80" s="6"/>
      <c r="AST80" s="6"/>
      <c r="ASU80" s="6"/>
      <c r="ASV80" s="6"/>
      <c r="ASW80" s="6"/>
      <c r="ASX80" s="6"/>
      <c r="ASY80" s="6"/>
      <c r="ASZ80" s="6"/>
      <c r="ATA80" s="6"/>
      <c r="ATB80" s="6"/>
      <c r="ATC80" s="6"/>
      <c r="ATD80" s="6"/>
      <c r="ATE80" s="6"/>
      <c r="ATF80" s="6"/>
      <c r="ATG80" s="6"/>
      <c r="ATH80" s="6"/>
      <c r="ATI80" s="6"/>
      <c r="ATJ80" s="6"/>
      <c r="ATK80" s="6"/>
      <c r="ATL80" s="6"/>
      <c r="ATM80" s="6"/>
      <c r="ATN80" s="6"/>
      <c r="ATO80" s="6"/>
      <c r="ATP80" s="6"/>
      <c r="ATQ80" s="6"/>
      <c r="ATR80" s="6"/>
      <c r="ATS80" s="6"/>
      <c r="ATT80" s="6"/>
      <c r="ATU80" s="6"/>
      <c r="ATV80" s="6"/>
      <c r="ATW80" s="6"/>
      <c r="ATX80" s="6"/>
      <c r="ATY80" s="6"/>
      <c r="ATZ80" s="6"/>
      <c r="AUA80" s="6"/>
      <c r="AUB80" s="6"/>
      <c r="AUC80" s="6"/>
      <c r="AUD80" s="6"/>
      <c r="AUE80" s="6"/>
      <c r="AUF80" s="6"/>
      <c r="AUG80" s="6"/>
      <c r="AUH80" s="6"/>
      <c r="AUI80" s="6"/>
      <c r="AUJ80" s="6"/>
      <c r="AUK80" s="6"/>
      <c r="AUL80" s="6"/>
      <c r="AUM80" s="6"/>
      <c r="AUN80" s="6"/>
      <c r="AUO80" s="6"/>
      <c r="AUP80" s="6"/>
      <c r="AUQ80" s="6"/>
      <c r="AUR80" s="6"/>
      <c r="AUS80" s="6"/>
      <c r="AUT80" s="6"/>
      <c r="AUU80" s="6"/>
      <c r="AUV80" s="6"/>
      <c r="AUW80" s="6"/>
      <c r="AUX80" s="6"/>
      <c r="AUY80" s="6"/>
      <c r="AUZ80" s="6"/>
      <c r="AVA80" s="6"/>
      <c r="AVB80" s="6"/>
      <c r="AVC80" s="6"/>
      <c r="AVD80" s="6"/>
      <c r="AVE80" s="6"/>
      <c r="AVF80" s="6"/>
      <c r="AVG80" s="6"/>
      <c r="AVH80" s="6"/>
      <c r="AVI80" s="6"/>
      <c r="AVJ80" s="6"/>
      <c r="AVK80" s="6"/>
      <c r="AVL80" s="6"/>
      <c r="AVM80" s="6"/>
      <c r="AVN80" s="6"/>
      <c r="AVO80" s="6"/>
      <c r="AVP80" s="6"/>
      <c r="AVQ80" s="6"/>
      <c r="AVR80" s="6"/>
      <c r="AVS80" s="6"/>
      <c r="AVT80" s="6"/>
      <c r="AVU80" s="6"/>
      <c r="AVV80" s="6"/>
      <c r="AVW80" s="6"/>
      <c r="AVX80" s="6"/>
      <c r="AVY80" s="6"/>
      <c r="AVZ80" s="6"/>
      <c r="AWA80" s="6"/>
      <c r="AWB80" s="6"/>
      <c r="AWC80" s="6"/>
      <c r="AWD80" s="6"/>
      <c r="AWE80" s="6"/>
      <c r="AWF80" s="6"/>
      <c r="AWG80" s="6"/>
      <c r="AWH80" s="6"/>
      <c r="AWI80" s="6"/>
      <c r="AWJ80" s="6"/>
      <c r="AWK80" s="6"/>
      <c r="AWL80" s="6"/>
      <c r="AWM80" s="6"/>
      <c r="AWN80" s="6"/>
      <c r="AWO80" s="6"/>
      <c r="AWP80" s="6"/>
      <c r="AWQ80" s="6"/>
      <c r="AWR80" s="6"/>
      <c r="AWS80" s="6"/>
      <c r="AWT80" s="6"/>
      <c r="AWU80" s="6"/>
      <c r="AWV80" s="6"/>
      <c r="AWW80" s="6"/>
      <c r="AWX80" s="6"/>
      <c r="AWY80" s="6"/>
      <c r="AWZ80" s="6"/>
      <c r="AXA80" s="6"/>
      <c r="AXB80" s="6"/>
      <c r="AXC80" s="6"/>
      <c r="AXD80" s="6"/>
      <c r="AXE80" s="6"/>
      <c r="AXF80" s="6"/>
      <c r="AXG80" s="6"/>
      <c r="AXH80" s="6"/>
      <c r="AXI80" s="6"/>
      <c r="AXJ80" s="6"/>
      <c r="AXK80" s="6"/>
      <c r="AXL80" s="6"/>
      <c r="AXM80" s="6"/>
      <c r="AXN80" s="6"/>
      <c r="AXO80" s="6"/>
      <c r="AXP80" s="6"/>
      <c r="AXQ80" s="6"/>
      <c r="AXR80" s="6"/>
      <c r="AXS80" s="6"/>
      <c r="AXT80" s="6"/>
      <c r="AXU80" s="6"/>
      <c r="AXV80" s="6"/>
      <c r="AXW80" s="6"/>
      <c r="AXX80" s="6"/>
      <c r="AXY80" s="6"/>
      <c r="AXZ80" s="6"/>
      <c r="AYA80" s="6"/>
      <c r="AYB80" s="6"/>
      <c r="AYC80" s="6"/>
      <c r="AYD80" s="6"/>
      <c r="AYE80" s="6"/>
      <c r="AYF80" s="6"/>
      <c r="AYG80" s="6"/>
      <c r="AYH80" s="6"/>
      <c r="AYI80" s="6"/>
      <c r="AYJ80" s="6"/>
      <c r="AYK80" s="6"/>
      <c r="AYL80" s="6"/>
      <c r="AYM80" s="6"/>
      <c r="AYN80" s="6"/>
      <c r="AYO80" s="6"/>
      <c r="AYP80" s="6"/>
      <c r="AYQ80" s="6"/>
      <c r="AYR80" s="6"/>
      <c r="AYS80" s="6"/>
      <c r="AYT80" s="6"/>
      <c r="AYU80" s="6"/>
      <c r="AYV80" s="6"/>
      <c r="AYW80" s="6"/>
      <c r="AYX80" s="6"/>
      <c r="AYY80" s="6"/>
      <c r="AYZ80" s="6"/>
      <c r="AZA80" s="6"/>
      <c r="AZB80" s="6"/>
      <c r="AZC80" s="6"/>
      <c r="AZD80" s="6"/>
      <c r="AZE80" s="6"/>
      <c r="AZF80" s="6"/>
      <c r="AZG80" s="6"/>
      <c r="AZH80" s="6"/>
      <c r="AZI80" s="6"/>
      <c r="AZJ80" s="6"/>
      <c r="AZK80" s="6"/>
      <c r="AZL80" s="6"/>
      <c r="AZM80" s="6"/>
      <c r="AZN80" s="6"/>
      <c r="AZO80" s="6"/>
      <c r="AZP80" s="6"/>
      <c r="AZQ80" s="6"/>
      <c r="AZR80" s="6"/>
      <c r="AZS80" s="6"/>
      <c r="AZT80" s="6"/>
      <c r="AZU80" s="6"/>
      <c r="AZV80" s="6"/>
      <c r="AZW80" s="6"/>
      <c r="AZX80" s="6"/>
      <c r="AZY80" s="6"/>
      <c r="AZZ80" s="6"/>
      <c r="BAA80" s="6"/>
      <c r="BAB80" s="6"/>
      <c r="BAC80" s="6"/>
      <c r="BAD80" s="6"/>
      <c r="BAE80" s="6"/>
      <c r="BAF80" s="6"/>
      <c r="BAG80" s="6"/>
      <c r="BAH80" s="6"/>
      <c r="BAI80" s="6"/>
      <c r="BAJ80" s="6"/>
      <c r="BAK80" s="6"/>
      <c r="BAL80" s="6"/>
      <c r="BAM80" s="6"/>
      <c r="BAN80" s="6"/>
      <c r="BAO80" s="6"/>
      <c r="BAP80" s="6"/>
      <c r="BAQ80" s="6"/>
      <c r="BAR80" s="6"/>
      <c r="BAS80" s="6"/>
      <c r="BAT80" s="6"/>
      <c r="BAU80" s="6"/>
      <c r="BAV80" s="6"/>
      <c r="BAW80" s="6"/>
      <c r="BAX80" s="6"/>
      <c r="BAY80" s="6"/>
      <c r="BAZ80" s="6"/>
      <c r="BBA80" s="6"/>
      <c r="BBB80" s="6"/>
      <c r="BBC80" s="6"/>
      <c r="BBD80" s="6"/>
      <c r="BBE80" s="6"/>
      <c r="BBF80" s="6"/>
      <c r="BBG80" s="6"/>
      <c r="BBH80" s="6"/>
      <c r="BBI80" s="6"/>
      <c r="BBJ80" s="6"/>
      <c r="BBK80" s="6"/>
      <c r="BBL80" s="6"/>
      <c r="BBM80" s="6"/>
      <c r="BBN80" s="6"/>
      <c r="BBO80" s="6"/>
      <c r="BBP80" s="6"/>
      <c r="BBQ80" s="6"/>
      <c r="BBR80" s="6"/>
      <c r="BBS80" s="6"/>
      <c r="BBT80" s="6"/>
      <c r="BBU80" s="6"/>
      <c r="BBV80" s="6"/>
      <c r="BBW80" s="6"/>
      <c r="BBX80" s="6"/>
      <c r="BBY80" s="6"/>
      <c r="BBZ80" s="6"/>
      <c r="BCA80" s="6"/>
      <c r="BCB80" s="6"/>
      <c r="BCC80" s="6"/>
      <c r="BCD80" s="6"/>
      <c r="BCE80" s="6"/>
      <c r="BCF80" s="6"/>
      <c r="BCG80" s="6"/>
      <c r="BCH80" s="6"/>
      <c r="BCI80" s="6"/>
      <c r="BCJ80" s="6"/>
      <c r="BCK80" s="6"/>
      <c r="BCL80" s="6"/>
      <c r="BCM80" s="6"/>
      <c r="BCN80" s="6"/>
      <c r="BCO80" s="6"/>
      <c r="BCP80" s="6"/>
      <c r="BCQ80" s="6"/>
      <c r="BCR80" s="6"/>
      <c r="BCS80" s="6"/>
      <c r="BCT80" s="6"/>
      <c r="BCU80" s="6"/>
      <c r="BCV80" s="6"/>
      <c r="BCW80" s="6"/>
      <c r="BCX80" s="6"/>
      <c r="BCY80" s="6"/>
      <c r="BCZ80" s="6"/>
      <c r="BDA80" s="6"/>
      <c r="BDB80" s="6"/>
      <c r="BDC80" s="6"/>
      <c r="BDD80" s="6"/>
      <c r="BDE80" s="6"/>
      <c r="BDF80" s="6"/>
      <c r="BDG80" s="6"/>
      <c r="BDH80" s="6"/>
      <c r="BDI80" s="6"/>
      <c r="BDJ80" s="6"/>
      <c r="BDK80" s="6"/>
      <c r="BDL80" s="6"/>
      <c r="BDM80" s="6"/>
      <c r="BDN80" s="6"/>
      <c r="BDO80" s="6"/>
      <c r="BDP80" s="6"/>
      <c r="BDQ80" s="6"/>
      <c r="BDR80" s="6"/>
      <c r="BDS80" s="6"/>
      <c r="BDT80" s="6"/>
      <c r="BDU80" s="6"/>
      <c r="BDV80" s="6"/>
      <c r="BDW80" s="6"/>
      <c r="BDX80" s="6"/>
      <c r="BDY80" s="6"/>
      <c r="BDZ80" s="6"/>
      <c r="BEA80" s="6"/>
      <c r="BEB80" s="6"/>
      <c r="BEC80" s="6"/>
      <c r="BED80" s="6"/>
      <c r="BEE80" s="6"/>
      <c r="BEF80" s="6"/>
      <c r="BEG80" s="6"/>
      <c r="BEH80" s="6"/>
      <c r="BEI80" s="6"/>
      <c r="BEJ80" s="6"/>
      <c r="BEK80" s="6"/>
      <c r="BEL80" s="6"/>
      <c r="BEM80" s="6"/>
      <c r="BEN80" s="6"/>
      <c r="BEO80" s="6"/>
      <c r="BEP80" s="6"/>
      <c r="BEQ80" s="6"/>
      <c r="BER80" s="6"/>
      <c r="BES80" s="6"/>
      <c r="BET80" s="6"/>
      <c r="BEU80" s="6"/>
      <c r="BEV80" s="6"/>
      <c r="BEW80" s="6"/>
      <c r="BEX80" s="6"/>
      <c r="BEY80" s="6"/>
      <c r="BEZ80" s="6"/>
      <c r="BFA80" s="6"/>
      <c r="BFB80" s="6"/>
      <c r="BFC80" s="6"/>
      <c r="BFD80" s="6"/>
      <c r="BFE80" s="6"/>
      <c r="BFF80" s="6"/>
      <c r="BFG80" s="6"/>
      <c r="BFH80" s="6"/>
      <c r="BFI80" s="6"/>
      <c r="BFJ80" s="6"/>
      <c r="BFK80" s="6"/>
      <c r="BFL80" s="6"/>
      <c r="BFM80" s="6"/>
      <c r="BFN80" s="6"/>
      <c r="BFO80" s="6"/>
      <c r="BFP80" s="6"/>
      <c r="BFQ80" s="6"/>
      <c r="BFR80" s="6"/>
      <c r="BFS80" s="6"/>
      <c r="BFT80" s="6"/>
      <c r="BFU80" s="6"/>
      <c r="BFV80" s="6"/>
      <c r="BFW80" s="6"/>
      <c r="BFX80" s="6"/>
      <c r="BFY80" s="6"/>
      <c r="BFZ80" s="6"/>
      <c r="BGA80" s="6"/>
      <c r="BGB80" s="6"/>
      <c r="BGC80" s="6"/>
      <c r="BGD80" s="6"/>
      <c r="BGE80" s="6"/>
      <c r="BGF80" s="6"/>
      <c r="BGG80" s="6"/>
      <c r="BGH80" s="6"/>
      <c r="BGI80" s="6"/>
      <c r="BGJ80" s="6"/>
      <c r="BGK80" s="6"/>
      <c r="BGL80" s="6"/>
      <c r="BGM80" s="6"/>
      <c r="BGN80" s="6"/>
      <c r="BGO80" s="6"/>
      <c r="BGP80" s="6"/>
      <c r="BGQ80" s="6"/>
      <c r="BGR80" s="6"/>
      <c r="BGS80" s="6"/>
      <c r="BGT80" s="6"/>
      <c r="BGU80" s="6"/>
      <c r="BGV80" s="6"/>
      <c r="BGW80" s="6"/>
      <c r="BGX80" s="6"/>
      <c r="BGY80" s="6"/>
      <c r="BGZ80" s="6"/>
      <c r="BHA80" s="6"/>
      <c r="BHB80" s="6"/>
      <c r="BHC80" s="6"/>
      <c r="BHD80" s="6"/>
      <c r="BHE80" s="6"/>
      <c r="BHF80" s="6"/>
      <c r="BHG80" s="6"/>
      <c r="BHH80" s="6"/>
      <c r="BHI80" s="6"/>
      <c r="BHJ80" s="6"/>
      <c r="BHK80" s="6"/>
      <c r="BHL80" s="6"/>
      <c r="BHM80" s="6"/>
      <c r="BHN80" s="6"/>
      <c r="BHO80" s="6"/>
      <c r="BHP80" s="6"/>
      <c r="BHQ80" s="6"/>
      <c r="BHR80" s="6"/>
      <c r="BHS80" s="6"/>
      <c r="BHT80" s="6"/>
      <c r="BHU80" s="6"/>
      <c r="BHV80" s="6"/>
      <c r="BHW80" s="6"/>
      <c r="BHX80" s="6"/>
      <c r="BHY80" s="6"/>
      <c r="BHZ80" s="6"/>
      <c r="BIA80" s="6"/>
      <c r="BIB80" s="6"/>
      <c r="BIC80" s="6"/>
      <c r="BID80" s="6"/>
      <c r="BIE80" s="6"/>
      <c r="BIF80" s="6"/>
      <c r="BIG80" s="6"/>
      <c r="BIH80" s="6"/>
      <c r="BII80" s="6"/>
      <c r="BIJ80" s="6"/>
      <c r="BIK80" s="6"/>
      <c r="BIL80" s="6"/>
      <c r="BIM80" s="6"/>
      <c r="BIN80" s="6"/>
      <c r="BIO80" s="6"/>
      <c r="BIP80" s="6"/>
      <c r="BIQ80" s="6"/>
      <c r="BIR80" s="6"/>
      <c r="BIS80" s="6"/>
      <c r="BIT80" s="6"/>
      <c r="BIU80" s="6"/>
      <c r="BIV80" s="6"/>
      <c r="BIW80" s="6"/>
      <c r="BIX80" s="6"/>
      <c r="BIY80" s="6"/>
      <c r="BIZ80" s="6"/>
      <c r="BJA80" s="6"/>
      <c r="BJB80" s="6"/>
      <c r="BJC80" s="6"/>
      <c r="BJD80" s="6"/>
      <c r="BJE80" s="6"/>
      <c r="BJF80" s="6"/>
      <c r="BJG80" s="6"/>
      <c r="BJH80" s="6"/>
      <c r="BJI80" s="6"/>
      <c r="BJJ80" s="6"/>
      <c r="BJK80" s="6"/>
      <c r="BJL80" s="6"/>
      <c r="BJM80" s="6"/>
      <c r="BJN80" s="6"/>
      <c r="BJO80" s="6"/>
      <c r="BJP80" s="6"/>
      <c r="BJQ80" s="6"/>
      <c r="BJR80" s="6"/>
      <c r="BJS80" s="6"/>
      <c r="BJT80" s="6"/>
      <c r="BJU80" s="6"/>
      <c r="BJV80" s="6"/>
      <c r="BJW80" s="6"/>
      <c r="BJX80" s="6"/>
      <c r="BJY80" s="6"/>
      <c r="BJZ80" s="6"/>
      <c r="BKA80" s="6"/>
      <c r="BKB80" s="6"/>
      <c r="BKC80" s="6"/>
      <c r="BKD80" s="6"/>
      <c r="BKE80" s="6"/>
      <c r="BKF80" s="6"/>
      <c r="BKG80" s="6"/>
      <c r="BKH80" s="6"/>
      <c r="BKI80" s="6"/>
      <c r="BKJ80" s="6"/>
      <c r="BKK80" s="6"/>
      <c r="BKL80" s="6"/>
      <c r="BKM80" s="6"/>
      <c r="BKN80" s="6"/>
      <c r="BKO80" s="6"/>
      <c r="BKP80" s="6"/>
      <c r="BKQ80" s="6"/>
      <c r="BKR80" s="6"/>
      <c r="BKS80" s="6"/>
      <c r="BKT80" s="6"/>
      <c r="BKU80" s="6"/>
      <c r="BKV80" s="6"/>
      <c r="BKW80" s="6"/>
      <c r="BKX80" s="6"/>
      <c r="BKY80" s="6"/>
      <c r="BKZ80" s="6"/>
      <c r="BLA80" s="6"/>
      <c r="BLB80" s="6"/>
      <c r="BLC80" s="6"/>
      <c r="BLD80" s="6"/>
      <c r="BLE80" s="6"/>
      <c r="BLF80" s="6"/>
      <c r="BLG80" s="6"/>
      <c r="BLH80" s="6"/>
      <c r="BLI80" s="6"/>
      <c r="BLJ80" s="6"/>
      <c r="BLK80" s="6"/>
      <c r="BLL80" s="6"/>
      <c r="BLM80" s="6"/>
      <c r="BLN80" s="6"/>
      <c r="BLO80" s="6"/>
      <c r="BLP80" s="6"/>
      <c r="BLQ80" s="6"/>
      <c r="BLR80" s="6"/>
      <c r="BLS80" s="6"/>
      <c r="BLT80" s="6"/>
      <c r="BLU80" s="6"/>
      <c r="BLV80" s="6"/>
      <c r="BLW80" s="6"/>
      <c r="BLX80" s="6"/>
      <c r="BLY80" s="6"/>
      <c r="BLZ80" s="6"/>
      <c r="BMA80" s="6"/>
      <c r="BMB80" s="6"/>
      <c r="BMC80" s="6"/>
      <c r="BMD80" s="6"/>
      <c r="BME80" s="6"/>
      <c r="BMF80" s="6"/>
      <c r="BMG80" s="6"/>
      <c r="BMH80" s="6"/>
      <c r="BMI80" s="6"/>
      <c r="BMJ80" s="6"/>
      <c r="BMK80" s="6"/>
      <c r="BML80" s="6"/>
      <c r="BMM80" s="6"/>
      <c r="BMN80" s="6"/>
      <c r="BMO80" s="6"/>
      <c r="BMP80" s="6"/>
      <c r="BMQ80" s="6"/>
      <c r="BMR80" s="6"/>
      <c r="BMS80" s="6"/>
      <c r="BMT80" s="6"/>
      <c r="BMU80" s="6"/>
      <c r="BMV80" s="6"/>
      <c r="BMW80" s="6"/>
      <c r="BMX80" s="6"/>
      <c r="BMY80" s="6"/>
      <c r="BMZ80" s="6"/>
      <c r="BNA80" s="6"/>
      <c r="BNB80" s="6"/>
      <c r="BNC80" s="6"/>
      <c r="BND80" s="6"/>
      <c r="BNE80" s="6"/>
      <c r="BNF80" s="6"/>
      <c r="BNG80" s="6"/>
      <c r="BNH80" s="6"/>
      <c r="BNI80" s="6"/>
      <c r="BNJ80" s="6"/>
      <c r="BNK80" s="6"/>
      <c r="BNL80" s="6"/>
      <c r="BNM80" s="6"/>
      <c r="BNN80" s="6"/>
      <c r="BNO80" s="6"/>
      <c r="BNP80" s="6"/>
      <c r="BNQ80" s="6"/>
      <c r="BNR80" s="6"/>
      <c r="BNS80" s="6"/>
      <c r="BNT80" s="6"/>
      <c r="BNU80" s="6"/>
      <c r="BNV80" s="6"/>
      <c r="BNW80" s="6"/>
      <c r="BNX80" s="6"/>
      <c r="BNY80" s="6"/>
      <c r="BNZ80" s="6"/>
      <c r="BOA80" s="6"/>
      <c r="BOB80" s="6"/>
      <c r="BOC80" s="6"/>
      <c r="BOD80" s="6"/>
      <c r="BOE80" s="6"/>
      <c r="BOF80" s="6"/>
      <c r="BOG80" s="6"/>
      <c r="BOH80" s="6"/>
      <c r="BOI80" s="6"/>
      <c r="BOJ80" s="6"/>
      <c r="BOK80" s="6"/>
      <c r="BOL80" s="6"/>
    </row>
    <row r="81" spans="1:1754" x14ac:dyDescent="0.3">
      <c r="A81" t="str">
        <f>IF(Input!A76=0,"",Input!A76)</f>
        <v/>
      </c>
      <c r="B81" s="1"/>
      <c r="M81">
        <v>63</v>
      </c>
      <c r="N81" t="str">
        <f t="shared" si="8"/>
        <v>7-3</v>
      </c>
      <c r="O81">
        <f t="shared" si="9"/>
        <v>7</v>
      </c>
      <c r="P81" s="9">
        <f t="shared" si="10"/>
        <v>3</v>
      </c>
      <c r="Q81" s="29" cm="1">
        <f t="array" ref="Q81">INDEX(START,O81,P81)</f>
        <v>7</v>
      </c>
      <c r="R81" s="6" cm="1">
        <f t="array" ref="R81">_xlfn.IFS(
R$17=1,Q81+1,
Q81 &gt; 9,0,
Q81 = 0,0,
TRUE,
Q81+
IF(IFERROR(VLOOKUP(($O81-1)&amp;"-"&amp;($P81  ),RUN,Q$18+4,FALSE)&gt;9,FALSE),1,0)+
IF(IFERROR(VLOOKUP(($O81  )&amp;"-"&amp;($P81+1),RUN,Q$18+4,FALSE)&gt;9,FALSE),1,0)+
IF(IFERROR(VLOOKUP(($O81+1)&amp;"-"&amp;($P81  ),RUN,Q$18+4,FALSE)&gt;9,FALSE),1,0)+
IF(IFERROR(VLOOKUP(($O81  )&amp;"-"&amp;($P81-1),RUN,Q$18+4,FALSE)&gt;9,FALSE),1,0)+
IF(IFERROR(VLOOKUP(($O81-1)&amp;"-"&amp;($P81-1),RUN,Q$18+4,FALSE)&gt;9,FALSE),1,0)+
IF(IFERROR(VLOOKUP(($O81+1)&amp;"-"&amp;($P81+1),RUN,Q$18+4,FALSE)&gt;9,FALSE),1,0)+
IF(IFERROR(VLOOKUP(($O81+1)&amp;"-"&amp;($P81-1),RUN,Q$18+4,FALSE)&gt;9,FALSE),1,0)+
IF(IFERROR(VLOOKUP(($O81-1)&amp;"-"&amp;($P81+1),RUN,Q$18+4,FALSE)&gt;9,FALSE),1,0),
TRUE,"X")</f>
        <v>8</v>
      </c>
      <c r="S81" s="6" cm="1">
        <f t="array" ref="S81">_xlfn.IFS(
S$17=1,R81+1,
R81 &gt; 9,0,
R81 = 0,0,
TRUE,
R81+
IF(IFERROR(VLOOKUP(($O81-1)&amp;"-"&amp;($P81  ),RUN,R$18+4,FALSE)&gt;9,FALSE),1,0)+
IF(IFERROR(VLOOKUP(($O81  )&amp;"-"&amp;($P81+1),RUN,R$18+4,FALSE)&gt;9,FALSE),1,0)+
IF(IFERROR(VLOOKUP(($O81+1)&amp;"-"&amp;($P81  ),RUN,R$18+4,FALSE)&gt;9,FALSE),1,0)+
IF(IFERROR(VLOOKUP(($O81  )&amp;"-"&amp;($P81-1),RUN,R$18+4,FALSE)&gt;9,FALSE),1,0)+
IF(IFERROR(VLOOKUP(($O81-1)&amp;"-"&amp;($P81-1),RUN,R$18+4,FALSE)&gt;9,FALSE),1,0)+
IF(IFERROR(VLOOKUP(($O81+1)&amp;"-"&amp;($P81+1),RUN,R$18+4,FALSE)&gt;9,FALSE),1,0)+
IF(IFERROR(VLOOKUP(($O81+1)&amp;"-"&amp;($P81-1),RUN,R$18+4,FALSE)&gt;9,FALSE),1,0)+
IF(IFERROR(VLOOKUP(($O81-1)&amp;"-"&amp;($P81+1),RUN,R$18+4,FALSE)&gt;9,FALSE),1,0),
TRUE,"X")</f>
        <v>9</v>
      </c>
      <c r="T81" s="6" cm="1">
        <f t="array" ref="T81">_xlfn.IFS(
T$17=1,S81+1,
S81 &gt; 9,0,
S81 = 0,0,
TRUE,
S81+
IF(IFERROR(VLOOKUP(($O81-1)&amp;"-"&amp;($P81  ),RUN,S$18+4,FALSE)&gt;9,FALSE),1,0)+
IF(IFERROR(VLOOKUP(($O81  )&amp;"-"&amp;($P81+1),RUN,S$18+4,FALSE)&gt;9,FALSE),1,0)+
IF(IFERROR(VLOOKUP(($O81+1)&amp;"-"&amp;($P81  ),RUN,S$18+4,FALSE)&gt;9,FALSE),1,0)+
IF(IFERROR(VLOOKUP(($O81  )&amp;"-"&amp;($P81-1),RUN,S$18+4,FALSE)&gt;9,FALSE),1,0)+
IF(IFERROR(VLOOKUP(($O81-1)&amp;"-"&amp;($P81-1),RUN,S$18+4,FALSE)&gt;9,FALSE),1,0)+
IF(IFERROR(VLOOKUP(($O81+1)&amp;"-"&amp;($P81+1),RUN,S$18+4,FALSE)&gt;9,FALSE),1,0)+
IF(IFERROR(VLOOKUP(($O81+1)&amp;"-"&amp;($P81-1),RUN,S$18+4,FALSE)&gt;9,FALSE),1,0)+
IF(IFERROR(VLOOKUP(($O81-1)&amp;"-"&amp;($P81+1),RUN,S$18+4,FALSE)&gt;9,FALSE),1,0),
TRUE,"X")</f>
        <v>11</v>
      </c>
      <c r="U81" s="6" cm="1">
        <f t="array" ref="U81">_xlfn.IFS(
U$17=1,T81+1,
T81 &gt; 9,0,
T81 = 0,0,
TRUE,
T81+
IF(IFERROR(VLOOKUP(($O81-1)&amp;"-"&amp;($P81  ),RUN,T$18+4,FALSE)&gt;9,FALSE),1,0)+
IF(IFERROR(VLOOKUP(($O81  )&amp;"-"&amp;($P81+1),RUN,T$18+4,FALSE)&gt;9,FALSE),1,0)+
IF(IFERROR(VLOOKUP(($O81+1)&amp;"-"&amp;($P81  ),RUN,T$18+4,FALSE)&gt;9,FALSE),1,0)+
IF(IFERROR(VLOOKUP(($O81  )&amp;"-"&amp;($P81-1),RUN,T$18+4,FALSE)&gt;9,FALSE),1,0)+
IF(IFERROR(VLOOKUP(($O81-1)&amp;"-"&amp;($P81-1),RUN,T$18+4,FALSE)&gt;9,FALSE),1,0)+
IF(IFERROR(VLOOKUP(($O81+1)&amp;"-"&amp;($P81+1),RUN,T$18+4,FALSE)&gt;9,FALSE),1,0)+
IF(IFERROR(VLOOKUP(($O81+1)&amp;"-"&amp;($P81-1),RUN,T$18+4,FALSE)&gt;9,FALSE),1,0)+
IF(IFERROR(VLOOKUP(($O81-1)&amp;"-"&amp;($P81+1),RUN,T$18+4,FALSE)&gt;9,FALSE),1,0),
TRUE,"X")</f>
        <v>0</v>
      </c>
      <c r="V81" s="6" cm="1">
        <f t="array" ref="V81">_xlfn.IFS(
V$17=1,U81+1,
U81 &gt; 9,0,
U81 = 0,0,
TRUE,
U81+
IF(IFERROR(VLOOKUP(($O81-1)&amp;"-"&amp;($P81  ),RUN,U$18+4,FALSE)&gt;9,FALSE),1,0)+
IF(IFERROR(VLOOKUP(($O81  )&amp;"-"&amp;($P81+1),RUN,U$18+4,FALSE)&gt;9,FALSE),1,0)+
IF(IFERROR(VLOOKUP(($O81+1)&amp;"-"&amp;($P81  ),RUN,U$18+4,FALSE)&gt;9,FALSE),1,0)+
IF(IFERROR(VLOOKUP(($O81  )&amp;"-"&amp;($P81-1),RUN,U$18+4,FALSE)&gt;9,FALSE),1,0)+
IF(IFERROR(VLOOKUP(($O81-1)&amp;"-"&amp;($P81-1),RUN,U$18+4,FALSE)&gt;9,FALSE),1,0)+
IF(IFERROR(VLOOKUP(($O81+1)&amp;"-"&amp;($P81+1),RUN,U$18+4,FALSE)&gt;9,FALSE),1,0)+
IF(IFERROR(VLOOKUP(($O81+1)&amp;"-"&amp;($P81-1),RUN,U$18+4,FALSE)&gt;9,FALSE),1,0)+
IF(IFERROR(VLOOKUP(($O81-1)&amp;"-"&amp;($P81+1),RUN,U$18+4,FALSE)&gt;9,FALSE),1,0),
TRUE,"X")</f>
        <v>0</v>
      </c>
      <c r="W81" s="6" cm="1">
        <f t="array" ref="W81">_xlfn.IFS(
W$17=1,V81+1,
V81 &gt; 9,0,
V81 = 0,0,
TRUE,
V81+
IF(IFERROR(VLOOKUP(($O81-1)&amp;"-"&amp;($P81  ),RUN,V$18+4,FALSE)&gt;9,FALSE),1,0)+
IF(IFERROR(VLOOKUP(($O81  )&amp;"-"&amp;($P81+1),RUN,V$18+4,FALSE)&gt;9,FALSE),1,0)+
IF(IFERROR(VLOOKUP(($O81+1)&amp;"-"&amp;($P81  ),RUN,V$18+4,FALSE)&gt;9,FALSE),1,0)+
IF(IFERROR(VLOOKUP(($O81  )&amp;"-"&amp;($P81-1),RUN,V$18+4,FALSE)&gt;9,FALSE),1,0)+
IF(IFERROR(VLOOKUP(($O81-1)&amp;"-"&amp;($P81-1),RUN,V$18+4,FALSE)&gt;9,FALSE),1,0)+
IF(IFERROR(VLOOKUP(($O81+1)&amp;"-"&amp;($P81+1),RUN,V$18+4,FALSE)&gt;9,FALSE),1,0)+
IF(IFERROR(VLOOKUP(($O81+1)&amp;"-"&amp;($P81-1),RUN,V$18+4,FALSE)&gt;9,FALSE),1,0)+
IF(IFERROR(VLOOKUP(($O81-1)&amp;"-"&amp;($P81+1),RUN,V$18+4,FALSE)&gt;9,FALSE),1,0),
TRUE,"X")</f>
        <v>0</v>
      </c>
      <c r="X81" s="6" cm="1">
        <f t="array" ref="X81">_xlfn.IFS(
X$17=1,W81+1,
W81 &gt; 9,0,
W81 = 0,0,
TRUE,
W81+
IF(IFERROR(VLOOKUP(($O81-1)&amp;"-"&amp;($P81  ),RUN,W$18+4,FALSE)&gt;9,FALSE),1,0)+
IF(IFERROR(VLOOKUP(($O81  )&amp;"-"&amp;($P81+1),RUN,W$18+4,FALSE)&gt;9,FALSE),1,0)+
IF(IFERROR(VLOOKUP(($O81+1)&amp;"-"&amp;($P81  ),RUN,W$18+4,FALSE)&gt;9,FALSE),1,0)+
IF(IFERROR(VLOOKUP(($O81  )&amp;"-"&amp;($P81-1),RUN,W$18+4,FALSE)&gt;9,FALSE),1,0)+
IF(IFERROR(VLOOKUP(($O81-1)&amp;"-"&amp;($P81-1),RUN,W$18+4,FALSE)&gt;9,FALSE),1,0)+
IF(IFERROR(VLOOKUP(($O81+1)&amp;"-"&amp;($P81+1),RUN,W$18+4,FALSE)&gt;9,FALSE),1,0)+
IF(IFERROR(VLOOKUP(($O81+1)&amp;"-"&amp;($P81-1),RUN,W$18+4,FALSE)&gt;9,FALSE),1,0)+
IF(IFERROR(VLOOKUP(($O81-1)&amp;"-"&amp;($P81+1),RUN,W$18+4,FALSE)&gt;9,FALSE),1,0),
TRUE,"X")</f>
        <v>0</v>
      </c>
      <c r="Y81" s="6" cm="1">
        <f t="array" ref="Y81">_xlfn.IFS(
Y$17=1,X81+1,
X81 &gt; 9,0,
X81 = 0,0,
TRUE,
X81+
IF(IFERROR(VLOOKUP(($O81-1)&amp;"-"&amp;($P81  ),RUN,X$18+4,FALSE)&gt;9,FALSE),1,0)+
IF(IFERROR(VLOOKUP(($O81  )&amp;"-"&amp;($P81+1),RUN,X$18+4,FALSE)&gt;9,FALSE),1,0)+
IF(IFERROR(VLOOKUP(($O81+1)&amp;"-"&amp;($P81  ),RUN,X$18+4,FALSE)&gt;9,FALSE),1,0)+
IF(IFERROR(VLOOKUP(($O81  )&amp;"-"&amp;($P81-1),RUN,X$18+4,FALSE)&gt;9,FALSE),1,0)+
IF(IFERROR(VLOOKUP(($O81-1)&amp;"-"&amp;($P81-1),RUN,X$18+4,FALSE)&gt;9,FALSE),1,0)+
IF(IFERROR(VLOOKUP(($O81+1)&amp;"-"&amp;($P81+1),RUN,X$18+4,FALSE)&gt;9,FALSE),1,0)+
IF(IFERROR(VLOOKUP(($O81+1)&amp;"-"&amp;($P81-1),RUN,X$18+4,FALSE)&gt;9,FALSE),1,0)+
IF(IFERROR(VLOOKUP(($O81-1)&amp;"-"&amp;($P81+1),RUN,X$18+4,FALSE)&gt;9,FALSE),1,0),
TRUE,"X")</f>
        <v>1</v>
      </c>
      <c r="Z81" s="6" cm="1">
        <f t="array" ref="Z81">_xlfn.IFS(
Z$17=1,Y81+1,
Y81 &gt; 9,0,
Y81 = 0,0,
TRUE,
Y81+
IF(IFERROR(VLOOKUP(($O81-1)&amp;"-"&amp;($P81  ),RUN,Y$18+4,FALSE)&gt;9,FALSE),1,0)+
IF(IFERROR(VLOOKUP(($O81  )&amp;"-"&amp;($P81+1),RUN,Y$18+4,FALSE)&gt;9,FALSE),1,0)+
IF(IFERROR(VLOOKUP(($O81+1)&amp;"-"&amp;($P81  ),RUN,Y$18+4,FALSE)&gt;9,FALSE),1,0)+
IF(IFERROR(VLOOKUP(($O81  )&amp;"-"&amp;($P81-1),RUN,Y$18+4,FALSE)&gt;9,FALSE),1,0)+
IF(IFERROR(VLOOKUP(($O81-1)&amp;"-"&amp;($P81-1),RUN,Y$18+4,FALSE)&gt;9,FALSE),1,0)+
IF(IFERROR(VLOOKUP(($O81+1)&amp;"-"&amp;($P81+1),RUN,Y$18+4,FALSE)&gt;9,FALSE),1,0)+
IF(IFERROR(VLOOKUP(($O81+1)&amp;"-"&amp;($P81-1),RUN,Y$18+4,FALSE)&gt;9,FALSE),1,0)+
IF(IFERROR(VLOOKUP(($O81-1)&amp;"-"&amp;($P81+1),RUN,Y$18+4,FALSE)&gt;9,FALSE),1,0),
TRUE,"X")</f>
        <v>1</v>
      </c>
      <c r="AA81" s="6" cm="1">
        <f t="array" ref="AA81">_xlfn.IFS(
AA$17=1,Z81+1,
Z81 &gt; 9,0,
Z81 = 0,0,
TRUE,
Z81+
IF(IFERROR(VLOOKUP(($O81-1)&amp;"-"&amp;($P81  ),RUN,Z$18+4,FALSE)&gt;9,FALSE),1,0)+
IF(IFERROR(VLOOKUP(($O81  )&amp;"-"&amp;($P81+1),RUN,Z$18+4,FALSE)&gt;9,FALSE),1,0)+
IF(IFERROR(VLOOKUP(($O81+1)&amp;"-"&amp;($P81  ),RUN,Z$18+4,FALSE)&gt;9,FALSE),1,0)+
IF(IFERROR(VLOOKUP(($O81  )&amp;"-"&amp;($P81-1),RUN,Z$18+4,FALSE)&gt;9,FALSE),1,0)+
IF(IFERROR(VLOOKUP(($O81-1)&amp;"-"&amp;($P81-1),RUN,Z$18+4,FALSE)&gt;9,FALSE),1,0)+
IF(IFERROR(VLOOKUP(($O81+1)&amp;"-"&amp;($P81+1),RUN,Z$18+4,FALSE)&gt;9,FALSE),1,0)+
IF(IFERROR(VLOOKUP(($O81+1)&amp;"-"&amp;($P81-1),RUN,Z$18+4,FALSE)&gt;9,FALSE),1,0)+
IF(IFERROR(VLOOKUP(($O81-1)&amp;"-"&amp;($P81+1),RUN,Z$18+4,FALSE)&gt;9,FALSE),1,0),
TRUE,"X")</f>
        <v>1</v>
      </c>
      <c r="AB81" s="6" cm="1">
        <f t="array" ref="AB81">_xlfn.IFS(
AB$17=1,AA81+1,
AA81 &gt; 9,0,
AA81 = 0,0,
TRUE,
AA81+
IF(IFERROR(VLOOKUP(($O81-1)&amp;"-"&amp;($P81  ),RUN,AA$18+4,FALSE)&gt;9,FALSE),1,0)+
IF(IFERROR(VLOOKUP(($O81  )&amp;"-"&amp;($P81+1),RUN,AA$18+4,FALSE)&gt;9,FALSE),1,0)+
IF(IFERROR(VLOOKUP(($O81+1)&amp;"-"&amp;($P81  ),RUN,AA$18+4,FALSE)&gt;9,FALSE),1,0)+
IF(IFERROR(VLOOKUP(($O81  )&amp;"-"&amp;($P81-1),RUN,AA$18+4,FALSE)&gt;9,FALSE),1,0)+
IF(IFERROR(VLOOKUP(($O81-1)&amp;"-"&amp;($P81-1),RUN,AA$18+4,FALSE)&gt;9,FALSE),1,0)+
IF(IFERROR(VLOOKUP(($O81+1)&amp;"-"&amp;($P81+1),RUN,AA$18+4,FALSE)&gt;9,FALSE),1,0)+
IF(IFERROR(VLOOKUP(($O81+1)&amp;"-"&amp;($P81-1),RUN,AA$18+4,FALSE)&gt;9,FALSE),1,0)+
IF(IFERROR(VLOOKUP(($O81-1)&amp;"-"&amp;($P81+1),RUN,AA$18+4,FALSE)&gt;9,FALSE),1,0),
TRUE,"X")</f>
        <v>1</v>
      </c>
      <c r="AC81" s="6" cm="1">
        <f t="array" ref="AC81">_xlfn.IFS(
AC$17=1,AB81+1,
AB81 &gt; 9,0,
AB81 = 0,0,
TRUE,
AB81+
IF(IFERROR(VLOOKUP(($O81-1)&amp;"-"&amp;($P81  ),RUN,AB$18+4,FALSE)&gt;9,FALSE),1,0)+
IF(IFERROR(VLOOKUP(($O81  )&amp;"-"&amp;($P81+1),RUN,AB$18+4,FALSE)&gt;9,FALSE),1,0)+
IF(IFERROR(VLOOKUP(($O81+1)&amp;"-"&amp;($P81  ),RUN,AB$18+4,FALSE)&gt;9,FALSE),1,0)+
IF(IFERROR(VLOOKUP(($O81  )&amp;"-"&amp;($P81-1),RUN,AB$18+4,FALSE)&gt;9,FALSE),1,0)+
IF(IFERROR(VLOOKUP(($O81-1)&amp;"-"&amp;($P81-1),RUN,AB$18+4,FALSE)&gt;9,FALSE),1,0)+
IF(IFERROR(VLOOKUP(($O81+1)&amp;"-"&amp;($P81+1),RUN,AB$18+4,FALSE)&gt;9,FALSE),1,0)+
IF(IFERROR(VLOOKUP(($O81+1)&amp;"-"&amp;($P81-1),RUN,AB$18+4,FALSE)&gt;9,FALSE),1,0)+
IF(IFERROR(VLOOKUP(($O81-1)&amp;"-"&amp;($P81+1),RUN,AB$18+4,FALSE)&gt;9,FALSE),1,0),
TRUE,"X")</f>
        <v>1</v>
      </c>
      <c r="AD81" s="6" cm="1">
        <f t="array" ref="AD81">_xlfn.IFS(
AD$17=1,AC81+1,
AC81 &gt; 9,0,
AC81 = 0,0,
TRUE,
AC81+
IF(IFERROR(VLOOKUP(($O81-1)&amp;"-"&amp;($P81  ),RUN,AC$18+4,FALSE)&gt;9,FALSE),1,0)+
IF(IFERROR(VLOOKUP(($O81  )&amp;"-"&amp;($P81+1),RUN,AC$18+4,FALSE)&gt;9,FALSE),1,0)+
IF(IFERROR(VLOOKUP(($O81+1)&amp;"-"&amp;($P81  ),RUN,AC$18+4,FALSE)&gt;9,FALSE),1,0)+
IF(IFERROR(VLOOKUP(($O81  )&amp;"-"&amp;($P81-1),RUN,AC$18+4,FALSE)&gt;9,FALSE),1,0)+
IF(IFERROR(VLOOKUP(($O81-1)&amp;"-"&amp;($P81-1),RUN,AC$18+4,FALSE)&gt;9,FALSE),1,0)+
IF(IFERROR(VLOOKUP(($O81+1)&amp;"-"&amp;($P81+1),RUN,AC$18+4,FALSE)&gt;9,FALSE),1,0)+
IF(IFERROR(VLOOKUP(($O81+1)&amp;"-"&amp;($P81-1),RUN,AC$18+4,FALSE)&gt;9,FALSE),1,0)+
IF(IFERROR(VLOOKUP(($O81-1)&amp;"-"&amp;($P81+1),RUN,AC$18+4,FALSE)&gt;9,FALSE),1,0),
TRUE,"X")</f>
        <v>1</v>
      </c>
      <c r="AE81" s="6" cm="1">
        <f t="array" ref="AE81">_xlfn.IFS(
AE$17=1,AD81+1,
AD81 &gt; 9,0,
AD81 = 0,0,
TRUE,
AD81+
IF(IFERROR(VLOOKUP(($O81-1)&amp;"-"&amp;($P81  ),RUN,AD$18+4,FALSE)&gt;9,FALSE),1,0)+
IF(IFERROR(VLOOKUP(($O81  )&amp;"-"&amp;($P81+1),RUN,AD$18+4,FALSE)&gt;9,FALSE),1,0)+
IF(IFERROR(VLOOKUP(($O81+1)&amp;"-"&amp;($P81  ),RUN,AD$18+4,FALSE)&gt;9,FALSE),1,0)+
IF(IFERROR(VLOOKUP(($O81  )&amp;"-"&amp;($P81-1),RUN,AD$18+4,FALSE)&gt;9,FALSE),1,0)+
IF(IFERROR(VLOOKUP(($O81-1)&amp;"-"&amp;($P81-1),RUN,AD$18+4,FALSE)&gt;9,FALSE),1,0)+
IF(IFERROR(VLOOKUP(($O81+1)&amp;"-"&amp;($P81+1),RUN,AD$18+4,FALSE)&gt;9,FALSE),1,0)+
IF(IFERROR(VLOOKUP(($O81+1)&amp;"-"&amp;($P81-1),RUN,AD$18+4,FALSE)&gt;9,FALSE),1,0)+
IF(IFERROR(VLOOKUP(($O81-1)&amp;"-"&amp;($P81+1),RUN,AD$18+4,FALSE)&gt;9,FALSE),1,0),
TRUE,"X")</f>
        <v>1</v>
      </c>
      <c r="AF81" s="6" cm="1">
        <f t="array" ref="AF81">_xlfn.IFS(
AF$17=1,AE81+1,
AE81 &gt; 9,0,
AE81 = 0,0,
TRUE,
AE81+
IF(IFERROR(VLOOKUP(($O81-1)&amp;"-"&amp;($P81  ),RUN,AE$18+4,FALSE)&gt;9,FALSE),1,0)+
IF(IFERROR(VLOOKUP(($O81  )&amp;"-"&amp;($P81+1),RUN,AE$18+4,FALSE)&gt;9,FALSE),1,0)+
IF(IFERROR(VLOOKUP(($O81+1)&amp;"-"&amp;($P81  ),RUN,AE$18+4,FALSE)&gt;9,FALSE),1,0)+
IF(IFERROR(VLOOKUP(($O81  )&amp;"-"&amp;($P81-1),RUN,AE$18+4,FALSE)&gt;9,FALSE),1,0)+
IF(IFERROR(VLOOKUP(($O81-1)&amp;"-"&amp;($P81-1),RUN,AE$18+4,FALSE)&gt;9,FALSE),1,0)+
IF(IFERROR(VLOOKUP(($O81+1)&amp;"-"&amp;($P81+1),RUN,AE$18+4,FALSE)&gt;9,FALSE),1,0)+
IF(IFERROR(VLOOKUP(($O81+1)&amp;"-"&amp;($P81-1),RUN,AE$18+4,FALSE)&gt;9,FALSE),1,0)+
IF(IFERROR(VLOOKUP(($O81-1)&amp;"-"&amp;($P81+1),RUN,AE$18+4,FALSE)&gt;9,FALSE),1,0),
TRUE,"X")</f>
        <v>1</v>
      </c>
      <c r="AG81" s="6" cm="1">
        <f t="array" ref="AG81">_xlfn.IFS(
AG$17=1,AF81+1,
AF81 &gt; 9,0,
AF81 = 0,0,
TRUE,
AF81+
IF(IFERROR(VLOOKUP(($O81-1)&amp;"-"&amp;($P81  ),RUN,AF$18+4,FALSE)&gt;9,FALSE),1,0)+
IF(IFERROR(VLOOKUP(($O81  )&amp;"-"&amp;($P81+1),RUN,AF$18+4,FALSE)&gt;9,FALSE),1,0)+
IF(IFERROR(VLOOKUP(($O81+1)&amp;"-"&amp;($P81  ),RUN,AF$18+4,FALSE)&gt;9,FALSE),1,0)+
IF(IFERROR(VLOOKUP(($O81  )&amp;"-"&amp;($P81-1),RUN,AF$18+4,FALSE)&gt;9,FALSE),1,0)+
IF(IFERROR(VLOOKUP(($O81-1)&amp;"-"&amp;($P81-1),RUN,AF$18+4,FALSE)&gt;9,FALSE),1,0)+
IF(IFERROR(VLOOKUP(($O81+1)&amp;"-"&amp;($P81+1),RUN,AF$18+4,FALSE)&gt;9,FALSE),1,0)+
IF(IFERROR(VLOOKUP(($O81+1)&amp;"-"&amp;($P81-1),RUN,AF$18+4,FALSE)&gt;9,FALSE),1,0)+
IF(IFERROR(VLOOKUP(($O81-1)&amp;"-"&amp;($P81+1),RUN,AF$18+4,FALSE)&gt;9,FALSE),1,0),
TRUE,"X")</f>
        <v>1</v>
      </c>
      <c r="AH81" s="6" cm="1">
        <f t="array" ref="AH81">_xlfn.IFS(
AH$17=1,AG81+1,
AG81 &gt; 9,0,
AG81 = 0,0,
TRUE,
AG81+
IF(IFERROR(VLOOKUP(($O81-1)&amp;"-"&amp;($P81  ),RUN,AG$18+4,FALSE)&gt;9,FALSE),1,0)+
IF(IFERROR(VLOOKUP(($O81  )&amp;"-"&amp;($P81+1),RUN,AG$18+4,FALSE)&gt;9,FALSE),1,0)+
IF(IFERROR(VLOOKUP(($O81+1)&amp;"-"&amp;($P81  ),RUN,AG$18+4,FALSE)&gt;9,FALSE),1,0)+
IF(IFERROR(VLOOKUP(($O81  )&amp;"-"&amp;($P81-1),RUN,AG$18+4,FALSE)&gt;9,FALSE),1,0)+
IF(IFERROR(VLOOKUP(($O81-1)&amp;"-"&amp;($P81-1),RUN,AG$18+4,FALSE)&gt;9,FALSE),1,0)+
IF(IFERROR(VLOOKUP(($O81+1)&amp;"-"&amp;($P81+1),RUN,AG$18+4,FALSE)&gt;9,FALSE),1,0)+
IF(IFERROR(VLOOKUP(($O81+1)&amp;"-"&amp;($P81-1),RUN,AG$18+4,FALSE)&gt;9,FALSE),1,0)+
IF(IFERROR(VLOOKUP(($O81-1)&amp;"-"&amp;($P81+1),RUN,AG$18+4,FALSE)&gt;9,FALSE),1,0),
TRUE,"X")</f>
        <v>1</v>
      </c>
      <c r="AI81" s="6" cm="1">
        <f t="array" ref="AI81">_xlfn.IFS(
AI$17=1,AH81+1,
AH81 &gt; 9,0,
AH81 = 0,0,
TRUE,
AH81+
IF(IFERROR(VLOOKUP(($O81-1)&amp;"-"&amp;($P81  ),RUN,AH$18+4,FALSE)&gt;9,FALSE),1,0)+
IF(IFERROR(VLOOKUP(($O81  )&amp;"-"&amp;($P81+1),RUN,AH$18+4,FALSE)&gt;9,FALSE),1,0)+
IF(IFERROR(VLOOKUP(($O81+1)&amp;"-"&amp;($P81  ),RUN,AH$18+4,FALSE)&gt;9,FALSE),1,0)+
IF(IFERROR(VLOOKUP(($O81  )&amp;"-"&amp;($P81-1),RUN,AH$18+4,FALSE)&gt;9,FALSE),1,0)+
IF(IFERROR(VLOOKUP(($O81-1)&amp;"-"&amp;($P81-1),RUN,AH$18+4,FALSE)&gt;9,FALSE),1,0)+
IF(IFERROR(VLOOKUP(($O81+1)&amp;"-"&amp;($P81+1),RUN,AH$18+4,FALSE)&gt;9,FALSE),1,0)+
IF(IFERROR(VLOOKUP(($O81+1)&amp;"-"&amp;($P81-1),RUN,AH$18+4,FALSE)&gt;9,FALSE),1,0)+
IF(IFERROR(VLOOKUP(($O81-1)&amp;"-"&amp;($P81+1),RUN,AH$18+4,FALSE)&gt;9,FALSE),1,0),
TRUE,"X")</f>
        <v>1</v>
      </c>
      <c r="AJ81" s="6" cm="1">
        <f t="array" ref="AJ81">_xlfn.IFS(
AJ$17=1,AI81+1,
AI81 &gt; 9,0,
AI81 = 0,0,
TRUE,
AI81+
IF(IFERROR(VLOOKUP(($O81-1)&amp;"-"&amp;($P81  ),RUN,AI$18+4,FALSE)&gt;9,FALSE),1,0)+
IF(IFERROR(VLOOKUP(($O81  )&amp;"-"&amp;($P81+1),RUN,AI$18+4,FALSE)&gt;9,FALSE),1,0)+
IF(IFERROR(VLOOKUP(($O81+1)&amp;"-"&amp;($P81  ),RUN,AI$18+4,FALSE)&gt;9,FALSE),1,0)+
IF(IFERROR(VLOOKUP(($O81  )&amp;"-"&amp;($P81-1),RUN,AI$18+4,FALSE)&gt;9,FALSE),1,0)+
IF(IFERROR(VLOOKUP(($O81-1)&amp;"-"&amp;($P81-1),RUN,AI$18+4,FALSE)&gt;9,FALSE),1,0)+
IF(IFERROR(VLOOKUP(($O81+1)&amp;"-"&amp;($P81+1),RUN,AI$18+4,FALSE)&gt;9,FALSE),1,0)+
IF(IFERROR(VLOOKUP(($O81+1)&amp;"-"&amp;($P81-1),RUN,AI$18+4,FALSE)&gt;9,FALSE),1,0)+
IF(IFERROR(VLOOKUP(($O81-1)&amp;"-"&amp;($P81+1),RUN,AI$18+4,FALSE)&gt;9,FALSE),1,0),
TRUE,"X")</f>
        <v>1</v>
      </c>
      <c r="AK81" s="6" cm="1">
        <f t="array" ref="AK81">_xlfn.IFS(
AK$17=1,AJ81+1,
AJ81 &gt; 9,0,
AJ81 = 0,0,
TRUE,
AJ81+
IF(IFERROR(VLOOKUP(($O81-1)&amp;"-"&amp;($P81  ),RUN,AJ$18+4,FALSE)&gt;9,FALSE),1,0)+
IF(IFERROR(VLOOKUP(($O81  )&amp;"-"&amp;($P81+1),RUN,AJ$18+4,FALSE)&gt;9,FALSE),1,0)+
IF(IFERROR(VLOOKUP(($O81+1)&amp;"-"&amp;($P81  ),RUN,AJ$18+4,FALSE)&gt;9,FALSE),1,0)+
IF(IFERROR(VLOOKUP(($O81  )&amp;"-"&amp;($P81-1),RUN,AJ$18+4,FALSE)&gt;9,FALSE),1,0)+
IF(IFERROR(VLOOKUP(($O81-1)&amp;"-"&amp;($P81-1),RUN,AJ$18+4,FALSE)&gt;9,FALSE),1,0)+
IF(IFERROR(VLOOKUP(($O81+1)&amp;"-"&amp;($P81+1),RUN,AJ$18+4,FALSE)&gt;9,FALSE),1,0)+
IF(IFERROR(VLOOKUP(($O81+1)&amp;"-"&amp;($P81-1),RUN,AJ$18+4,FALSE)&gt;9,FALSE),1,0)+
IF(IFERROR(VLOOKUP(($O81-1)&amp;"-"&amp;($P81+1),RUN,AJ$18+4,FALSE)&gt;9,FALSE),1,0),
TRUE,"X")</f>
        <v>2</v>
      </c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  <c r="AAK81" s="6"/>
      <c r="AAL81" s="6"/>
      <c r="AAM81" s="6"/>
      <c r="AAN81" s="6"/>
      <c r="AAO81" s="6"/>
      <c r="AAP81" s="6"/>
      <c r="AAQ81" s="6"/>
      <c r="AAR81" s="6"/>
      <c r="AAS81" s="6"/>
      <c r="AAT81" s="6"/>
      <c r="AAU81" s="6"/>
      <c r="AAV81" s="6"/>
      <c r="AAW81" s="6"/>
      <c r="AAX81" s="6"/>
      <c r="AAY81" s="6"/>
      <c r="AAZ81" s="6"/>
      <c r="ABA81" s="6"/>
      <c r="ABB81" s="6"/>
      <c r="ABC81" s="6"/>
      <c r="ABD81" s="6"/>
      <c r="ABE81" s="6"/>
      <c r="ABF81" s="6"/>
      <c r="ABG81" s="6"/>
      <c r="ABH81" s="6"/>
      <c r="ABI81" s="6"/>
      <c r="ABJ81" s="6"/>
      <c r="ABK81" s="6"/>
      <c r="ABL81" s="6"/>
      <c r="ABM81" s="6"/>
      <c r="ABN81" s="6"/>
      <c r="ABO81" s="6"/>
      <c r="ABP81" s="6"/>
      <c r="ABQ81" s="6"/>
      <c r="ABR81" s="6"/>
      <c r="ABS81" s="6"/>
      <c r="ABT81" s="6"/>
      <c r="ABU81" s="6"/>
      <c r="ABV81" s="6"/>
      <c r="ABW81" s="6"/>
      <c r="ABX81" s="6"/>
      <c r="ABY81" s="6"/>
      <c r="ABZ81" s="6"/>
      <c r="ACA81" s="6"/>
      <c r="ACB81" s="6"/>
      <c r="ACC81" s="6"/>
      <c r="ACD81" s="6"/>
      <c r="ACE81" s="6"/>
      <c r="ACF81" s="6"/>
      <c r="ACG81" s="6"/>
      <c r="ACH81" s="6"/>
      <c r="ACI81" s="6"/>
      <c r="ACJ81" s="6"/>
      <c r="ACK81" s="6"/>
      <c r="ACL81" s="6"/>
      <c r="ACM81" s="6"/>
      <c r="ACN81" s="6"/>
      <c r="ACO81" s="6"/>
      <c r="ACP81" s="6"/>
      <c r="ACQ81" s="6"/>
      <c r="ACR81" s="6"/>
      <c r="ACS81" s="6"/>
      <c r="ACT81" s="6"/>
      <c r="ACU81" s="6"/>
      <c r="ACV81" s="6"/>
      <c r="ACW81" s="6"/>
      <c r="ACX81" s="6"/>
      <c r="ACY81" s="6"/>
      <c r="ACZ81" s="6"/>
      <c r="ADA81" s="6"/>
      <c r="ADB81" s="6"/>
      <c r="ADC81" s="6"/>
      <c r="ADD81" s="6"/>
      <c r="ADE81" s="6"/>
      <c r="ADF81" s="6"/>
      <c r="ADG81" s="6"/>
      <c r="ADH81" s="6"/>
      <c r="ADI81" s="6"/>
      <c r="ADJ81" s="6"/>
      <c r="ADK81" s="6"/>
      <c r="ADL81" s="6"/>
      <c r="ADM81" s="6"/>
      <c r="ADN81" s="6"/>
      <c r="ADO81" s="6"/>
      <c r="ADP81" s="6"/>
      <c r="ADQ81" s="6"/>
      <c r="ADR81" s="6"/>
      <c r="ADS81" s="6"/>
      <c r="ADT81" s="6"/>
      <c r="ADU81" s="6"/>
      <c r="ADV81" s="6"/>
      <c r="ADW81" s="6"/>
      <c r="ADX81" s="6"/>
      <c r="ADY81" s="6"/>
      <c r="ADZ81" s="6"/>
      <c r="AEA81" s="6"/>
      <c r="AEB81" s="6"/>
      <c r="AEC81" s="6"/>
      <c r="AED81" s="6"/>
      <c r="AEE81" s="6"/>
      <c r="AEF81" s="6"/>
      <c r="AEG81" s="6"/>
      <c r="AEH81" s="6"/>
      <c r="AEI81" s="6"/>
      <c r="AEJ81" s="6"/>
      <c r="AEK81" s="6"/>
      <c r="AEL81" s="6"/>
      <c r="AEM81" s="6"/>
      <c r="AEN81" s="6"/>
      <c r="AEO81" s="6"/>
      <c r="AEP81" s="6"/>
      <c r="AEQ81" s="6"/>
      <c r="AER81" s="6"/>
      <c r="AES81" s="6"/>
      <c r="AET81" s="6"/>
      <c r="AEU81" s="6"/>
      <c r="AEV81" s="6"/>
      <c r="AEW81" s="6"/>
      <c r="AEX81" s="6"/>
      <c r="AEY81" s="6"/>
      <c r="AEZ81" s="6"/>
      <c r="AFA81" s="6"/>
      <c r="AFB81" s="6"/>
      <c r="AFC81" s="6"/>
      <c r="AFD81" s="6"/>
      <c r="AFE81" s="6"/>
      <c r="AFF81" s="6"/>
      <c r="AFG81" s="6"/>
      <c r="AFH81" s="6"/>
      <c r="AFI81" s="6"/>
      <c r="AFJ81" s="6"/>
      <c r="AFK81" s="6"/>
      <c r="AFL81" s="6"/>
      <c r="AFM81" s="6"/>
      <c r="AFN81" s="6"/>
      <c r="AFO81" s="6"/>
      <c r="AFP81" s="6"/>
      <c r="AFQ81" s="6"/>
      <c r="AFR81" s="6"/>
      <c r="AFS81" s="6"/>
      <c r="AFT81" s="6"/>
      <c r="AFU81" s="6"/>
      <c r="AFV81" s="6"/>
      <c r="AFW81" s="6"/>
      <c r="AFX81" s="6"/>
      <c r="AFY81" s="6"/>
      <c r="AFZ81" s="6"/>
      <c r="AGA81" s="6"/>
      <c r="AGB81" s="6"/>
      <c r="AGC81" s="6"/>
      <c r="AGD81" s="6"/>
      <c r="AGE81" s="6"/>
      <c r="AGF81" s="6"/>
      <c r="AGG81" s="6"/>
      <c r="AGH81" s="6"/>
      <c r="AGI81" s="6"/>
      <c r="AGJ81" s="6"/>
      <c r="AGK81" s="6"/>
      <c r="AGL81" s="6"/>
      <c r="AGM81" s="6"/>
      <c r="AGN81" s="6"/>
      <c r="AGO81" s="6"/>
      <c r="AGP81" s="6"/>
      <c r="AGQ81" s="6"/>
      <c r="AGR81" s="6"/>
      <c r="AGS81" s="6"/>
      <c r="AGT81" s="6"/>
      <c r="AGU81" s="6"/>
      <c r="AGV81" s="6"/>
      <c r="AGW81" s="6"/>
      <c r="AGX81" s="6"/>
      <c r="AGY81" s="6"/>
      <c r="AGZ81" s="6"/>
      <c r="AHA81" s="6"/>
      <c r="AHB81" s="6"/>
      <c r="AHC81" s="6"/>
      <c r="AHD81" s="6"/>
      <c r="AHE81" s="6"/>
      <c r="AHF81" s="6"/>
      <c r="AHG81" s="6"/>
      <c r="AHH81" s="6"/>
      <c r="AHI81" s="6"/>
      <c r="AHJ81" s="6"/>
      <c r="AHK81" s="6"/>
      <c r="AHL81" s="6"/>
      <c r="AHM81" s="6"/>
      <c r="AHN81" s="6"/>
      <c r="AHO81" s="6"/>
      <c r="AHP81" s="6"/>
      <c r="AHQ81" s="6"/>
      <c r="AHR81" s="6"/>
      <c r="AHS81" s="6"/>
      <c r="AHT81" s="6"/>
      <c r="AHU81" s="6"/>
      <c r="AHV81" s="6"/>
      <c r="AHW81" s="6"/>
      <c r="AHX81" s="6"/>
      <c r="AHY81" s="6"/>
      <c r="AHZ81" s="6"/>
      <c r="AIA81" s="6"/>
      <c r="AIB81" s="6"/>
      <c r="AIC81" s="6"/>
      <c r="AID81" s="6"/>
      <c r="AIE81" s="6"/>
      <c r="AIF81" s="6"/>
      <c r="AIG81" s="6"/>
      <c r="AIH81" s="6"/>
      <c r="AII81" s="6"/>
      <c r="AIJ81" s="6"/>
      <c r="AIK81" s="6"/>
      <c r="AIL81" s="6"/>
      <c r="AIM81" s="6"/>
      <c r="AIN81" s="6"/>
      <c r="AIO81" s="6"/>
      <c r="AIP81" s="6"/>
      <c r="AIQ81" s="6"/>
      <c r="AIR81" s="6"/>
      <c r="AIS81" s="6"/>
      <c r="AIT81" s="6"/>
      <c r="AIU81" s="6"/>
      <c r="AIV81" s="6"/>
      <c r="AIW81" s="6"/>
      <c r="AIX81" s="6"/>
      <c r="AIY81" s="6"/>
      <c r="AIZ81" s="6"/>
      <c r="AJA81" s="6"/>
      <c r="AJB81" s="6"/>
      <c r="AJC81" s="6"/>
      <c r="AJD81" s="6"/>
      <c r="AJE81" s="6"/>
      <c r="AJF81" s="6"/>
      <c r="AJG81" s="6"/>
      <c r="AJH81" s="6"/>
      <c r="AJI81" s="6"/>
      <c r="AJJ81" s="6"/>
      <c r="AJK81" s="6"/>
      <c r="AJL81" s="6"/>
      <c r="AJM81" s="6"/>
      <c r="AJN81" s="6"/>
      <c r="AJO81" s="6"/>
      <c r="AJP81" s="6"/>
      <c r="AJQ81" s="6"/>
      <c r="AJR81" s="6"/>
      <c r="AJS81" s="6"/>
      <c r="AJT81" s="6"/>
      <c r="AJU81" s="6"/>
      <c r="AJV81" s="6"/>
      <c r="AJW81" s="6"/>
      <c r="AJX81" s="6"/>
      <c r="AJY81" s="6"/>
      <c r="AJZ81" s="6"/>
      <c r="AKA81" s="6"/>
      <c r="AKB81" s="6"/>
      <c r="AKC81" s="6"/>
      <c r="AKD81" s="6"/>
      <c r="AKE81" s="6"/>
      <c r="AKF81" s="6"/>
      <c r="AKG81" s="6"/>
      <c r="AKH81" s="6"/>
      <c r="AKI81" s="6"/>
      <c r="AKJ81" s="6"/>
      <c r="AKK81" s="6"/>
      <c r="AKL81" s="6"/>
      <c r="AKM81" s="6"/>
      <c r="AKN81" s="6"/>
      <c r="AKO81" s="6"/>
      <c r="AKP81" s="6"/>
      <c r="AKQ81" s="6"/>
      <c r="AKR81" s="6"/>
      <c r="AKS81" s="6"/>
      <c r="AKT81" s="6"/>
      <c r="AKU81" s="6"/>
      <c r="AKV81" s="6"/>
      <c r="AKW81" s="6"/>
      <c r="AKX81" s="6"/>
      <c r="AKY81" s="6"/>
      <c r="AKZ81" s="6"/>
      <c r="ALA81" s="6"/>
      <c r="ALB81" s="6"/>
      <c r="ALC81" s="6"/>
      <c r="ALD81" s="6"/>
      <c r="ALE81" s="6"/>
      <c r="ALF81" s="6"/>
      <c r="ALG81" s="6"/>
      <c r="ALH81" s="6"/>
      <c r="ALI81" s="6"/>
      <c r="ALJ81" s="6"/>
      <c r="ALK81" s="6"/>
      <c r="ALL81" s="6"/>
      <c r="ALM81" s="6"/>
      <c r="ALN81" s="6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  <c r="AMK81" s="6"/>
      <c r="AML81" s="6"/>
      <c r="AMM81" s="6"/>
      <c r="AMN81" s="6"/>
      <c r="AMO81" s="6"/>
      <c r="AMP81" s="6"/>
      <c r="AMQ81" s="6"/>
      <c r="AMR81" s="6"/>
      <c r="AMS81" s="6"/>
      <c r="AMT81" s="6"/>
      <c r="AMU81" s="6"/>
      <c r="AMV81" s="6"/>
      <c r="AMW81" s="6"/>
      <c r="AMX81" s="6"/>
      <c r="AMY81" s="6"/>
      <c r="AMZ81" s="6"/>
      <c r="ANA81" s="6"/>
      <c r="ANB81" s="6"/>
      <c r="ANC81" s="6"/>
      <c r="AND81" s="6"/>
      <c r="ANE81" s="6"/>
      <c r="ANF81" s="6"/>
      <c r="ANG81" s="6"/>
      <c r="ANH81" s="6"/>
      <c r="ANI81" s="6"/>
      <c r="ANJ81" s="6"/>
      <c r="ANK81" s="6"/>
      <c r="ANL81" s="6"/>
      <c r="ANM81" s="6"/>
      <c r="ANN81" s="6"/>
      <c r="ANO81" s="6"/>
      <c r="ANP81" s="6"/>
      <c r="ANQ81" s="6"/>
      <c r="ANR81" s="6"/>
      <c r="ANS81" s="6"/>
      <c r="ANT81" s="6"/>
      <c r="ANU81" s="6"/>
      <c r="ANV81" s="6"/>
      <c r="ANW81" s="6"/>
      <c r="ANX81" s="6"/>
      <c r="ANY81" s="6"/>
      <c r="ANZ81" s="6"/>
      <c r="AOA81" s="6"/>
      <c r="AOB81" s="6"/>
      <c r="AOC81" s="6"/>
      <c r="AOD81" s="6"/>
      <c r="AOE81" s="6"/>
      <c r="AOF81" s="6"/>
      <c r="AOG81" s="6"/>
      <c r="AOH81" s="6"/>
      <c r="AOI81" s="6"/>
      <c r="AOJ81" s="6"/>
      <c r="AOK81" s="6"/>
      <c r="AOL81" s="6"/>
      <c r="AOM81" s="6"/>
      <c r="AON81" s="6"/>
      <c r="AOO81" s="6"/>
      <c r="AOP81" s="6"/>
      <c r="AOQ81" s="6"/>
      <c r="AOR81" s="6"/>
      <c r="AOS81" s="6"/>
      <c r="AOT81" s="6"/>
      <c r="AOU81" s="6"/>
      <c r="AOV81" s="6"/>
      <c r="AOW81" s="6"/>
      <c r="AOX81" s="6"/>
      <c r="AOY81" s="6"/>
      <c r="AOZ81" s="6"/>
      <c r="APA81" s="6"/>
      <c r="APB81" s="6"/>
      <c r="APC81" s="6"/>
      <c r="APD81" s="6"/>
      <c r="APE81" s="6"/>
      <c r="APF81" s="6"/>
      <c r="APG81" s="6"/>
      <c r="APH81" s="6"/>
      <c r="API81" s="6"/>
      <c r="APJ81" s="6"/>
      <c r="APK81" s="6"/>
      <c r="APL81" s="6"/>
      <c r="APM81" s="6"/>
      <c r="APN81" s="6"/>
      <c r="APO81" s="6"/>
      <c r="APP81" s="6"/>
      <c r="APQ81" s="6"/>
      <c r="APR81" s="6"/>
      <c r="APS81" s="6"/>
      <c r="APT81" s="6"/>
      <c r="APU81" s="6"/>
      <c r="APV81" s="6"/>
      <c r="APW81" s="6"/>
      <c r="APX81" s="6"/>
      <c r="APY81" s="6"/>
      <c r="APZ81" s="6"/>
      <c r="AQA81" s="6"/>
      <c r="AQB81" s="6"/>
      <c r="AQC81" s="6"/>
      <c r="AQD81" s="6"/>
      <c r="AQE81" s="6"/>
      <c r="AQF81" s="6"/>
      <c r="AQG81" s="6"/>
      <c r="AQH81" s="6"/>
      <c r="AQI81" s="6"/>
      <c r="AQJ81" s="6"/>
      <c r="AQK81" s="6"/>
      <c r="AQL81" s="6"/>
      <c r="AQM81" s="6"/>
      <c r="AQN81" s="6"/>
      <c r="AQO81" s="6"/>
      <c r="AQP81" s="6"/>
      <c r="AQQ81" s="6"/>
      <c r="AQR81" s="6"/>
      <c r="AQS81" s="6"/>
      <c r="AQT81" s="6"/>
      <c r="AQU81" s="6"/>
      <c r="AQV81" s="6"/>
      <c r="AQW81" s="6"/>
      <c r="AQX81" s="6"/>
      <c r="AQY81" s="6"/>
      <c r="AQZ81" s="6"/>
      <c r="ARA81" s="6"/>
      <c r="ARB81" s="6"/>
      <c r="ARC81" s="6"/>
      <c r="ARD81" s="6"/>
      <c r="ARE81" s="6"/>
      <c r="ARF81" s="6"/>
      <c r="ARG81" s="6"/>
      <c r="ARH81" s="6"/>
      <c r="ARI81" s="6"/>
      <c r="ARJ81" s="6"/>
      <c r="ARK81" s="6"/>
      <c r="ARL81" s="6"/>
      <c r="ARM81" s="6"/>
      <c r="ARN81" s="6"/>
      <c r="ARO81" s="6"/>
      <c r="ARP81" s="6"/>
      <c r="ARQ81" s="6"/>
      <c r="ARR81" s="6"/>
      <c r="ARS81" s="6"/>
      <c r="ART81" s="6"/>
      <c r="ARU81" s="6"/>
      <c r="ARV81" s="6"/>
      <c r="ARW81" s="6"/>
      <c r="ARX81" s="6"/>
      <c r="ARY81" s="6"/>
      <c r="ARZ81" s="6"/>
      <c r="ASA81" s="6"/>
      <c r="ASB81" s="6"/>
      <c r="ASC81" s="6"/>
      <c r="ASD81" s="6"/>
      <c r="ASE81" s="6"/>
      <c r="ASF81" s="6"/>
      <c r="ASG81" s="6"/>
      <c r="ASH81" s="6"/>
      <c r="ASI81" s="6"/>
      <c r="ASJ81" s="6"/>
      <c r="ASK81" s="6"/>
      <c r="ASL81" s="6"/>
      <c r="ASM81" s="6"/>
      <c r="ASN81" s="6"/>
      <c r="ASO81" s="6"/>
      <c r="ASP81" s="6"/>
      <c r="ASQ81" s="6"/>
      <c r="ASR81" s="6"/>
      <c r="ASS81" s="6"/>
      <c r="AST81" s="6"/>
      <c r="ASU81" s="6"/>
      <c r="ASV81" s="6"/>
      <c r="ASW81" s="6"/>
      <c r="ASX81" s="6"/>
      <c r="ASY81" s="6"/>
      <c r="ASZ81" s="6"/>
      <c r="ATA81" s="6"/>
      <c r="ATB81" s="6"/>
      <c r="ATC81" s="6"/>
      <c r="ATD81" s="6"/>
      <c r="ATE81" s="6"/>
      <c r="ATF81" s="6"/>
      <c r="ATG81" s="6"/>
      <c r="ATH81" s="6"/>
      <c r="ATI81" s="6"/>
      <c r="ATJ81" s="6"/>
      <c r="ATK81" s="6"/>
      <c r="ATL81" s="6"/>
      <c r="ATM81" s="6"/>
      <c r="ATN81" s="6"/>
      <c r="ATO81" s="6"/>
      <c r="ATP81" s="6"/>
      <c r="ATQ81" s="6"/>
      <c r="ATR81" s="6"/>
      <c r="ATS81" s="6"/>
      <c r="ATT81" s="6"/>
      <c r="ATU81" s="6"/>
      <c r="ATV81" s="6"/>
      <c r="ATW81" s="6"/>
      <c r="ATX81" s="6"/>
      <c r="ATY81" s="6"/>
      <c r="ATZ81" s="6"/>
      <c r="AUA81" s="6"/>
      <c r="AUB81" s="6"/>
      <c r="AUC81" s="6"/>
      <c r="AUD81" s="6"/>
      <c r="AUE81" s="6"/>
      <c r="AUF81" s="6"/>
      <c r="AUG81" s="6"/>
      <c r="AUH81" s="6"/>
      <c r="AUI81" s="6"/>
      <c r="AUJ81" s="6"/>
      <c r="AUK81" s="6"/>
      <c r="AUL81" s="6"/>
      <c r="AUM81" s="6"/>
      <c r="AUN81" s="6"/>
      <c r="AUO81" s="6"/>
      <c r="AUP81" s="6"/>
      <c r="AUQ81" s="6"/>
      <c r="AUR81" s="6"/>
      <c r="AUS81" s="6"/>
      <c r="AUT81" s="6"/>
      <c r="AUU81" s="6"/>
      <c r="AUV81" s="6"/>
      <c r="AUW81" s="6"/>
      <c r="AUX81" s="6"/>
      <c r="AUY81" s="6"/>
      <c r="AUZ81" s="6"/>
      <c r="AVA81" s="6"/>
      <c r="AVB81" s="6"/>
      <c r="AVC81" s="6"/>
      <c r="AVD81" s="6"/>
      <c r="AVE81" s="6"/>
      <c r="AVF81" s="6"/>
      <c r="AVG81" s="6"/>
      <c r="AVH81" s="6"/>
      <c r="AVI81" s="6"/>
      <c r="AVJ81" s="6"/>
      <c r="AVK81" s="6"/>
      <c r="AVL81" s="6"/>
      <c r="AVM81" s="6"/>
      <c r="AVN81" s="6"/>
      <c r="AVO81" s="6"/>
      <c r="AVP81" s="6"/>
      <c r="AVQ81" s="6"/>
      <c r="AVR81" s="6"/>
      <c r="AVS81" s="6"/>
      <c r="AVT81" s="6"/>
      <c r="AVU81" s="6"/>
      <c r="AVV81" s="6"/>
      <c r="AVW81" s="6"/>
      <c r="AVX81" s="6"/>
      <c r="AVY81" s="6"/>
      <c r="AVZ81" s="6"/>
      <c r="AWA81" s="6"/>
      <c r="AWB81" s="6"/>
      <c r="AWC81" s="6"/>
      <c r="AWD81" s="6"/>
      <c r="AWE81" s="6"/>
      <c r="AWF81" s="6"/>
      <c r="AWG81" s="6"/>
      <c r="AWH81" s="6"/>
      <c r="AWI81" s="6"/>
      <c r="AWJ81" s="6"/>
      <c r="AWK81" s="6"/>
      <c r="AWL81" s="6"/>
      <c r="AWM81" s="6"/>
      <c r="AWN81" s="6"/>
      <c r="AWO81" s="6"/>
      <c r="AWP81" s="6"/>
      <c r="AWQ81" s="6"/>
      <c r="AWR81" s="6"/>
      <c r="AWS81" s="6"/>
      <c r="AWT81" s="6"/>
      <c r="AWU81" s="6"/>
      <c r="AWV81" s="6"/>
      <c r="AWW81" s="6"/>
      <c r="AWX81" s="6"/>
      <c r="AWY81" s="6"/>
      <c r="AWZ81" s="6"/>
      <c r="AXA81" s="6"/>
      <c r="AXB81" s="6"/>
      <c r="AXC81" s="6"/>
      <c r="AXD81" s="6"/>
      <c r="AXE81" s="6"/>
      <c r="AXF81" s="6"/>
      <c r="AXG81" s="6"/>
      <c r="AXH81" s="6"/>
      <c r="AXI81" s="6"/>
      <c r="AXJ81" s="6"/>
      <c r="AXK81" s="6"/>
      <c r="AXL81" s="6"/>
      <c r="AXM81" s="6"/>
      <c r="AXN81" s="6"/>
      <c r="AXO81" s="6"/>
      <c r="AXP81" s="6"/>
      <c r="AXQ81" s="6"/>
      <c r="AXR81" s="6"/>
      <c r="AXS81" s="6"/>
      <c r="AXT81" s="6"/>
      <c r="AXU81" s="6"/>
      <c r="AXV81" s="6"/>
      <c r="AXW81" s="6"/>
      <c r="AXX81" s="6"/>
      <c r="AXY81" s="6"/>
      <c r="AXZ81" s="6"/>
      <c r="AYA81" s="6"/>
      <c r="AYB81" s="6"/>
      <c r="AYC81" s="6"/>
      <c r="AYD81" s="6"/>
      <c r="AYE81" s="6"/>
      <c r="AYF81" s="6"/>
      <c r="AYG81" s="6"/>
      <c r="AYH81" s="6"/>
      <c r="AYI81" s="6"/>
      <c r="AYJ81" s="6"/>
      <c r="AYK81" s="6"/>
      <c r="AYL81" s="6"/>
      <c r="AYM81" s="6"/>
      <c r="AYN81" s="6"/>
      <c r="AYO81" s="6"/>
      <c r="AYP81" s="6"/>
      <c r="AYQ81" s="6"/>
      <c r="AYR81" s="6"/>
      <c r="AYS81" s="6"/>
      <c r="AYT81" s="6"/>
      <c r="AYU81" s="6"/>
      <c r="AYV81" s="6"/>
      <c r="AYW81" s="6"/>
      <c r="AYX81" s="6"/>
      <c r="AYY81" s="6"/>
      <c r="AYZ81" s="6"/>
      <c r="AZA81" s="6"/>
      <c r="AZB81" s="6"/>
      <c r="AZC81" s="6"/>
      <c r="AZD81" s="6"/>
      <c r="AZE81" s="6"/>
      <c r="AZF81" s="6"/>
      <c r="AZG81" s="6"/>
      <c r="AZH81" s="6"/>
      <c r="AZI81" s="6"/>
      <c r="AZJ81" s="6"/>
      <c r="AZK81" s="6"/>
      <c r="AZL81" s="6"/>
      <c r="AZM81" s="6"/>
      <c r="AZN81" s="6"/>
      <c r="AZO81" s="6"/>
      <c r="AZP81" s="6"/>
      <c r="AZQ81" s="6"/>
      <c r="AZR81" s="6"/>
      <c r="AZS81" s="6"/>
      <c r="AZT81" s="6"/>
      <c r="AZU81" s="6"/>
      <c r="AZV81" s="6"/>
      <c r="AZW81" s="6"/>
      <c r="AZX81" s="6"/>
      <c r="AZY81" s="6"/>
      <c r="AZZ81" s="6"/>
      <c r="BAA81" s="6"/>
      <c r="BAB81" s="6"/>
      <c r="BAC81" s="6"/>
      <c r="BAD81" s="6"/>
      <c r="BAE81" s="6"/>
      <c r="BAF81" s="6"/>
      <c r="BAG81" s="6"/>
      <c r="BAH81" s="6"/>
      <c r="BAI81" s="6"/>
      <c r="BAJ81" s="6"/>
      <c r="BAK81" s="6"/>
      <c r="BAL81" s="6"/>
      <c r="BAM81" s="6"/>
      <c r="BAN81" s="6"/>
      <c r="BAO81" s="6"/>
      <c r="BAP81" s="6"/>
      <c r="BAQ81" s="6"/>
      <c r="BAR81" s="6"/>
      <c r="BAS81" s="6"/>
      <c r="BAT81" s="6"/>
      <c r="BAU81" s="6"/>
      <c r="BAV81" s="6"/>
      <c r="BAW81" s="6"/>
      <c r="BAX81" s="6"/>
      <c r="BAY81" s="6"/>
      <c r="BAZ81" s="6"/>
      <c r="BBA81" s="6"/>
      <c r="BBB81" s="6"/>
      <c r="BBC81" s="6"/>
      <c r="BBD81" s="6"/>
      <c r="BBE81" s="6"/>
      <c r="BBF81" s="6"/>
      <c r="BBG81" s="6"/>
      <c r="BBH81" s="6"/>
      <c r="BBI81" s="6"/>
      <c r="BBJ81" s="6"/>
      <c r="BBK81" s="6"/>
      <c r="BBL81" s="6"/>
      <c r="BBM81" s="6"/>
      <c r="BBN81" s="6"/>
      <c r="BBO81" s="6"/>
      <c r="BBP81" s="6"/>
      <c r="BBQ81" s="6"/>
      <c r="BBR81" s="6"/>
      <c r="BBS81" s="6"/>
      <c r="BBT81" s="6"/>
      <c r="BBU81" s="6"/>
      <c r="BBV81" s="6"/>
      <c r="BBW81" s="6"/>
      <c r="BBX81" s="6"/>
      <c r="BBY81" s="6"/>
      <c r="BBZ81" s="6"/>
      <c r="BCA81" s="6"/>
      <c r="BCB81" s="6"/>
      <c r="BCC81" s="6"/>
      <c r="BCD81" s="6"/>
      <c r="BCE81" s="6"/>
      <c r="BCF81" s="6"/>
      <c r="BCG81" s="6"/>
      <c r="BCH81" s="6"/>
      <c r="BCI81" s="6"/>
      <c r="BCJ81" s="6"/>
      <c r="BCK81" s="6"/>
      <c r="BCL81" s="6"/>
      <c r="BCM81" s="6"/>
      <c r="BCN81" s="6"/>
      <c r="BCO81" s="6"/>
      <c r="BCP81" s="6"/>
      <c r="BCQ81" s="6"/>
      <c r="BCR81" s="6"/>
      <c r="BCS81" s="6"/>
      <c r="BCT81" s="6"/>
      <c r="BCU81" s="6"/>
      <c r="BCV81" s="6"/>
      <c r="BCW81" s="6"/>
      <c r="BCX81" s="6"/>
      <c r="BCY81" s="6"/>
      <c r="BCZ81" s="6"/>
      <c r="BDA81" s="6"/>
      <c r="BDB81" s="6"/>
      <c r="BDC81" s="6"/>
      <c r="BDD81" s="6"/>
      <c r="BDE81" s="6"/>
      <c r="BDF81" s="6"/>
      <c r="BDG81" s="6"/>
      <c r="BDH81" s="6"/>
      <c r="BDI81" s="6"/>
      <c r="BDJ81" s="6"/>
      <c r="BDK81" s="6"/>
      <c r="BDL81" s="6"/>
      <c r="BDM81" s="6"/>
      <c r="BDN81" s="6"/>
      <c r="BDO81" s="6"/>
      <c r="BDP81" s="6"/>
      <c r="BDQ81" s="6"/>
      <c r="BDR81" s="6"/>
      <c r="BDS81" s="6"/>
      <c r="BDT81" s="6"/>
      <c r="BDU81" s="6"/>
      <c r="BDV81" s="6"/>
      <c r="BDW81" s="6"/>
      <c r="BDX81" s="6"/>
      <c r="BDY81" s="6"/>
      <c r="BDZ81" s="6"/>
      <c r="BEA81" s="6"/>
      <c r="BEB81" s="6"/>
      <c r="BEC81" s="6"/>
      <c r="BED81" s="6"/>
      <c r="BEE81" s="6"/>
      <c r="BEF81" s="6"/>
      <c r="BEG81" s="6"/>
      <c r="BEH81" s="6"/>
      <c r="BEI81" s="6"/>
      <c r="BEJ81" s="6"/>
      <c r="BEK81" s="6"/>
      <c r="BEL81" s="6"/>
      <c r="BEM81" s="6"/>
      <c r="BEN81" s="6"/>
      <c r="BEO81" s="6"/>
      <c r="BEP81" s="6"/>
      <c r="BEQ81" s="6"/>
      <c r="BER81" s="6"/>
      <c r="BES81" s="6"/>
      <c r="BET81" s="6"/>
      <c r="BEU81" s="6"/>
      <c r="BEV81" s="6"/>
      <c r="BEW81" s="6"/>
      <c r="BEX81" s="6"/>
      <c r="BEY81" s="6"/>
      <c r="BEZ81" s="6"/>
      <c r="BFA81" s="6"/>
      <c r="BFB81" s="6"/>
      <c r="BFC81" s="6"/>
      <c r="BFD81" s="6"/>
      <c r="BFE81" s="6"/>
      <c r="BFF81" s="6"/>
      <c r="BFG81" s="6"/>
      <c r="BFH81" s="6"/>
      <c r="BFI81" s="6"/>
      <c r="BFJ81" s="6"/>
      <c r="BFK81" s="6"/>
      <c r="BFL81" s="6"/>
      <c r="BFM81" s="6"/>
      <c r="BFN81" s="6"/>
      <c r="BFO81" s="6"/>
      <c r="BFP81" s="6"/>
      <c r="BFQ81" s="6"/>
      <c r="BFR81" s="6"/>
      <c r="BFS81" s="6"/>
      <c r="BFT81" s="6"/>
      <c r="BFU81" s="6"/>
      <c r="BFV81" s="6"/>
      <c r="BFW81" s="6"/>
      <c r="BFX81" s="6"/>
      <c r="BFY81" s="6"/>
      <c r="BFZ81" s="6"/>
      <c r="BGA81" s="6"/>
      <c r="BGB81" s="6"/>
      <c r="BGC81" s="6"/>
      <c r="BGD81" s="6"/>
      <c r="BGE81" s="6"/>
      <c r="BGF81" s="6"/>
      <c r="BGG81" s="6"/>
      <c r="BGH81" s="6"/>
      <c r="BGI81" s="6"/>
      <c r="BGJ81" s="6"/>
      <c r="BGK81" s="6"/>
      <c r="BGL81" s="6"/>
      <c r="BGM81" s="6"/>
      <c r="BGN81" s="6"/>
      <c r="BGO81" s="6"/>
      <c r="BGP81" s="6"/>
      <c r="BGQ81" s="6"/>
      <c r="BGR81" s="6"/>
      <c r="BGS81" s="6"/>
      <c r="BGT81" s="6"/>
      <c r="BGU81" s="6"/>
      <c r="BGV81" s="6"/>
      <c r="BGW81" s="6"/>
      <c r="BGX81" s="6"/>
      <c r="BGY81" s="6"/>
      <c r="BGZ81" s="6"/>
      <c r="BHA81" s="6"/>
      <c r="BHB81" s="6"/>
      <c r="BHC81" s="6"/>
      <c r="BHD81" s="6"/>
      <c r="BHE81" s="6"/>
      <c r="BHF81" s="6"/>
      <c r="BHG81" s="6"/>
      <c r="BHH81" s="6"/>
      <c r="BHI81" s="6"/>
      <c r="BHJ81" s="6"/>
      <c r="BHK81" s="6"/>
      <c r="BHL81" s="6"/>
      <c r="BHM81" s="6"/>
      <c r="BHN81" s="6"/>
      <c r="BHO81" s="6"/>
      <c r="BHP81" s="6"/>
      <c r="BHQ81" s="6"/>
      <c r="BHR81" s="6"/>
      <c r="BHS81" s="6"/>
      <c r="BHT81" s="6"/>
      <c r="BHU81" s="6"/>
      <c r="BHV81" s="6"/>
      <c r="BHW81" s="6"/>
      <c r="BHX81" s="6"/>
      <c r="BHY81" s="6"/>
      <c r="BHZ81" s="6"/>
      <c r="BIA81" s="6"/>
      <c r="BIB81" s="6"/>
      <c r="BIC81" s="6"/>
      <c r="BID81" s="6"/>
      <c r="BIE81" s="6"/>
      <c r="BIF81" s="6"/>
      <c r="BIG81" s="6"/>
      <c r="BIH81" s="6"/>
      <c r="BII81" s="6"/>
      <c r="BIJ81" s="6"/>
      <c r="BIK81" s="6"/>
      <c r="BIL81" s="6"/>
      <c r="BIM81" s="6"/>
      <c r="BIN81" s="6"/>
      <c r="BIO81" s="6"/>
      <c r="BIP81" s="6"/>
      <c r="BIQ81" s="6"/>
      <c r="BIR81" s="6"/>
      <c r="BIS81" s="6"/>
      <c r="BIT81" s="6"/>
      <c r="BIU81" s="6"/>
      <c r="BIV81" s="6"/>
      <c r="BIW81" s="6"/>
      <c r="BIX81" s="6"/>
      <c r="BIY81" s="6"/>
      <c r="BIZ81" s="6"/>
      <c r="BJA81" s="6"/>
      <c r="BJB81" s="6"/>
      <c r="BJC81" s="6"/>
      <c r="BJD81" s="6"/>
      <c r="BJE81" s="6"/>
      <c r="BJF81" s="6"/>
      <c r="BJG81" s="6"/>
      <c r="BJH81" s="6"/>
      <c r="BJI81" s="6"/>
      <c r="BJJ81" s="6"/>
      <c r="BJK81" s="6"/>
      <c r="BJL81" s="6"/>
      <c r="BJM81" s="6"/>
      <c r="BJN81" s="6"/>
      <c r="BJO81" s="6"/>
      <c r="BJP81" s="6"/>
      <c r="BJQ81" s="6"/>
      <c r="BJR81" s="6"/>
      <c r="BJS81" s="6"/>
      <c r="BJT81" s="6"/>
      <c r="BJU81" s="6"/>
      <c r="BJV81" s="6"/>
      <c r="BJW81" s="6"/>
      <c r="BJX81" s="6"/>
      <c r="BJY81" s="6"/>
      <c r="BJZ81" s="6"/>
      <c r="BKA81" s="6"/>
      <c r="BKB81" s="6"/>
      <c r="BKC81" s="6"/>
      <c r="BKD81" s="6"/>
      <c r="BKE81" s="6"/>
      <c r="BKF81" s="6"/>
      <c r="BKG81" s="6"/>
      <c r="BKH81" s="6"/>
      <c r="BKI81" s="6"/>
      <c r="BKJ81" s="6"/>
      <c r="BKK81" s="6"/>
      <c r="BKL81" s="6"/>
      <c r="BKM81" s="6"/>
      <c r="BKN81" s="6"/>
      <c r="BKO81" s="6"/>
      <c r="BKP81" s="6"/>
      <c r="BKQ81" s="6"/>
      <c r="BKR81" s="6"/>
      <c r="BKS81" s="6"/>
      <c r="BKT81" s="6"/>
      <c r="BKU81" s="6"/>
      <c r="BKV81" s="6"/>
      <c r="BKW81" s="6"/>
      <c r="BKX81" s="6"/>
      <c r="BKY81" s="6"/>
      <c r="BKZ81" s="6"/>
      <c r="BLA81" s="6"/>
      <c r="BLB81" s="6"/>
      <c r="BLC81" s="6"/>
      <c r="BLD81" s="6"/>
      <c r="BLE81" s="6"/>
      <c r="BLF81" s="6"/>
      <c r="BLG81" s="6"/>
      <c r="BLH81" s="6"/>
      <c r="BLI81" s="6"/>
      <c r="BLJ81" s="6"/>
      <c r="BLK81" s="6"/>
      <c r="BLL81" s="6"/>
      <c r="BLM81" s="6"/>
      <c r="BLN81" s="6"/>
      <c r="BLO81" s="6"/>
      <c r="BLP81" s="6"/>
      <c r="BLQ81" s="6"/>
      <c r="BLR81" s="6"/>
      <c r="BLS81" s="6"/>
      <c r="BLT81" s="6"/>
      <c r="BLU81" s="6"/>
      <c r="BLV81" s="6"/>
      <c r="BLW81" s="6"/>
      <c r="BLX81" s="6"/>
      <c r="BLY81" s="6"/>
      <c r="BLZ81" s="6"/>
      <c r="BMA81" s="6"/>
      <c r="BMB81" s="6"/>
      <c r="BMC81" s="6"/>
      <c r="BMD81" s="6"/>
      <c r="BME81" s="6"/>
      <c r="BMF81" s="6"/>
      <c r="BMG81" s="6"/>
      <c r="BMH81" s="6"/>
      <c r="BMI81" s="6"/>
      <c r="BMJ81" s="6"/>
      <c r="BMK81" s="6"/>
      <c r="BML81" s="6"/>
      <c r="BMM81" s="6"/>
      <c r="BMN81" s="6"/>
      <c r="BMO81" s="6"/>
      <c r="BMP81" s="6"/>
      <c r="BMQ81" s="6"/>
      <c r="BMR81" s="6"/>
      <c r="BMS81" s="6"/>
      <c r="BMT81" s="6"/>
      <c r="BMU81" s="6"/>
      <c r="BMV81" s="6"/>
      <c r="BMW81" s="6"/>
      <c r="BMX81" s="6"/>
      <c r="BMY81" s="6"/>
      <c r="BMZ81" s="6"/>
      <c r="BNA81" s="6"/>
      <c r="BNB81" s="6"/>
      <c r="BNC81" s="6"/>
      <c r="BND81" s="6"/>
      <c r="BNE81" s="6"/>
      <c r="BNF81" s="6"/>
      <c r="BNG81" s="6"/>
      <c r="BNH81" s="6"/>
      <c r="BNI81" s="6"/>
      <c r="BNJ81" s="6"/>
      <c r="BNK81" s="6"/>
      <c r="BNL81" s="6"/>
      <c r="BNM81" s="6"/>
      <c r="BNN81" s="6"/>
      <c r="BNO81" s="6"/>
      <c r="BNP81" s="6"/>
      <c r="BNQ81" s="6"/>
      <c r="BNR81" s="6"/>
      <c r="BNS81" s="6"/>
      <c r="BNT81" s="6"/>
      <c r="BNU81" s="6"/>
      <c r="BNV81" s="6"/>
      <c r="BNW81" s="6"/>
      <c r="BNX81" s="6"/>
      <c r="BNY81" s="6"/>
      <c r="BNZ81" s="6"/>
      <c r="BOA81" s="6"/>
      <c r="BOB81" s="6"/>
      <c r="BOC81" s="6"/>
      <c r="BOD81" s="6"/>
      <c r="BOE81" s="6"/>
      <c r="BOF81" s="6"/>
      <c r="BOG81" s="6"/>
      <c r="BOH81" s="6"/>
      <c r="BOI81" s="6"/>
      <c r="BOJ81" s="6"/>
      <c r="BOK81" s="6"/>
      <c r="BOL81" s="6"/>
    </row>
    <row r="82" spans="1:1754" x14ac:dyDescent="0.3">
      <c r="A82" t="str">
        <f>IF(Input!A77=0,"",Input!A77)</f>
        <v/>
      </c>
      <c r="B82" s="1"/>
      <c r="M82" s="8">
        <v>64</v>
      </c>
      <c r="N82" t="str">
        <f t="shared" si="8"/>
        <v>7-4</v>
      </c>
      <c r="O82">
        <f t="shared" si="9"/>
        <v>7</v>
      </c>
      <c r="P82" s="9">
        <f t="shared" si="10"/>
        <v>4</v>
      </c>
      <c r="Q82" s="29" cm="1">
        <f t="array" ref="Q82">INDEX(START,O82,P82)</f>
        <v>6</v>
      </c>
      <c r="R82" s="6" cm="1">
        <f t="array" ref="R82">_xlfn.IFS(
R$17=1,Q82+1,
Q82 &gt; 9,0,
Q82 = 0,0,
TRUE,
Q82+
IF(IFERROR(VLOOKUP(($O82-1)&amp;"-"&amp;($P82  ),RUN,Q$18+4,FALSE)&gt;9,FALSE),1,0)+
IF(IFERROR(VLOOKUP(($O82  )&amp;"-"&amp;($P82+1),RUN,Q$18+4,FALSE)&gt;9,FALSE),1,0)+
IF(IFERROR(VLOOKUP(($O82+1)&amp;"-"&amp;($P82  ),RUN,Q$18+4,FALSE)&gt;9,FALSE),1,0)+
IF(IFERROR(VLOOKUP(($O82  )&amp;"-"&amp;($P82-1),RUN,Q$18+4,FALSE)&gt;9,FALSE),1,0)+
IF(IFERROR(VLOOKUP(($O82-1)&amp;"-"&amp;($P82-1),RUN,Q$18+4,FALSE)&gt;9,FALSE),1,0)+
IF(IFERROR(VLOOKUP(($O82+1)&amp;"-"&amp;($P82+1),RUN,Q$18+4,FALSE)&gt;9,FALSE),1,0)+
IF(IFERROR(VLOOKUP(($O82+1)&amp;"-"&amp;($P82-1),RUN,Q$18+4,FALSE)&gt;9,FALSE),1,0)+
IF(IFERROR(VLOOKUP(($O82-1)&amp;"-"&amp;($P82+1),RUN,Q$18+4,FALSE)&gt;9,FALSE),1,0),
TRUE,"X")</f>
        <v>7</v>
      </c>
      <c r="S82" s="6" cm="1">
        <f t="array" ref="S82">_xlfn.IFS(
S$17=1,R82+1,
R82 &gt; 9,0,
R82 = 0,0,
TRUE,
R82+
IF(IFERROR(VLOOKUP(($O82-1)&amp;"-"&amp;($P82  ),RUN,R$18+4,FALSE)&gt;9,FALSE),1,0)+
IF(IFERROR(VLOOKUP(($O82  )&amp;"-"&amp;($P82+1),RUN,R$18+4,FALSE)&gt;9,FALSE),1,0)+
IF(IFERROR(VLOOKUP(($O82+1)&amp;"-"&amp;($P82  ),RUN,R$18+4,FALSE)&gt;9,FALSE),1,0)+
IF(IFERROR(VLOOKUP(($O82  )&amp;"-"&amp;($P82-1),RUN,R$18+4,FALSE)&gt;9,FALSE),1,0)+
IF(IFERROR(VLOOKUP(($O82-1)&amp;"-"&amp;($P82-1),RUN,R$18+4,FALSE)&gt;9,FALSE),1,0)+
IF(IFERROR(VLOOKUP(($O82+1)&amp;"-"&amp;($P82+1),RUN,R$18+4,FALSE)&gt;9,FALSE),1,0)+
IF(IFERROR(VLOOKUP(($O82+1)&amp;"-"&amp;($P82-1),RUN,R$18+4,FALSE)&gt;9,FALSE),1,0)+
IF(IFERROR(VLOOKUP(($O82-1)&amp;"-"&amp;($P82+1),RUN,R$18+4,FALSE)&gt;9,FALSE),1,0),
TRUE,"X")</f>
        <v>8</v>
      </c>
      <c r="T82" s="6" cm="1">
        <f t="array" ref="T82">_xlfn.IFS(
T$17=1,S82+1,
S82 &gt; 9,0,
S82 = 0,0,
TRUE,
S82+
IF(IFERROR(VLOOKUP(($O82-1)&amp;"-"&amp;($P82  ),RUN,S$18+4,FALSE)&gt;9,FALSE),1,0)+
IF(IFERROR(VLOOKUP(($O82  )&amp;"-"&amp;($P82+1),RUN,S$18+4,FALSE)&gt;9,FALSE),1,0)+
IF(IFERROR(VLOOKUP(($O82+1)&amp;"-"&amp;($P82  ),RUN,S$18+4,FALSE)&gt;9,FALSE),1,0)+
IF(IFERROR(VLOOKUP(($O82  )&amp;"-"&amp;($P82-1),RUN,S$18+4,FALSE)&gt;9,FALSE),1,0)+
IF(IFERROR(VLOOKUP(($O82-1)&amp;"-"&amp;($P82-1),RUN,S$18+4,FALSE)&gt;9,FALSE),1,0)+
IF(IFERROR(VLOOKUP(($O82+1)&amp;"-"&amp;($P82+1),RUN,S$18+4,FALSE)&gt;9,FALSE),1,0)+
IF(IFERROR(VLOOKUP(($O82+1)&amp;"-"&amp;($P82-1),RUN,S$18+4,FALSE)&gt;9,FALSE),1,0)+
IF(IFERROR(VLOOKUP(($O82-1)&amp;"-"&amp;($P82+1),RUN,S$18+4,FALSE)&gt;9,FALSE),1,0),
TRUE,"X")</f>
        <v>11</v>
      </c>
      <c r="U82" s="6" cm="1">
        <f t="array" ref="U82">_xlfn.IFS(
U$17=1,T82+1,
T82 &gt; 9,0,
T82 = 0,0,
TRUE,
T82+
IF(IFERROR(VLOOKUP(($O82-1)&amp;"-"&amp;($P82  ),RUN,T$18+4,FALSE)&gt;9,FALSE),1,0)+
IF(IFERROR(VLOOKUP(($O82  )&amp;"-"&amp;($P82+1),RUN,T$18+4,FALSE)&gt;9,FALSE),1,0)+
IF(IFERROR(VLOOKUP(($O82+1)&amp;"-"&amp;($P82  ),RUN,T$18+4,FALSE)&gt;9,FALSE),1,0)+
IF(IFERROR(VLOOKUP(($O82  )&amp;"-"&amp;($P82-1),RUN,T$18+4,FALSE)&gt;9,FALSE),1,0)+
IF(IFERROR(VLOOKUP(($O82-1)&amp;"-"&amp;($P82-1),RUN,T$18+4,FALSE)&gt;9,FALSE),1,0)+
IF(IFERROR(VLOOKUP(($O82+1)&amp;"-"&amp;($P82+1),RUN,T$18+4,FALSE)&gt;9,FALSE),1,0)+
IF(IFERROR(VLOOKUP(($O82+1)&amp;"-"&amp;($P82-1),RUN,T$18+4,FALSE)&gt;9,FALSE),1,0)+
IF(IFERROR(VLOOKUP(($O82-1)&amp;"-"&amp;($P82+1),RUN,T$18+4,FALSE)&gt;9,FALSE),1,0),
TRUE,"X")</f>
        <v>0</v>
      </c>
      <c r="V82" s="6" cm="1">
        <f t="array" ref="V82">_xlfn.IFS(
V$17=1,U82+1,
U82 &gt; 9,0,
U82 = 0,0,
TRUE,
U82+
IF(IFERROR(VLOOKUP(($O82-1)&amp;"-"&amp;($P82  ),RUN,U$18+4,FALSE)&gt;9,FALSE),1,0)+
IF(IFERROR(VLOOKUP(($O82  )&amp;"-"&amp;($P82+1),RUN,U$18+4,FALSE)&gt;9,FALSE),1,0)+
IF(IFERROR(VLOOKUP(($O82+1)&amp;"-"&amp;($P82  ),RUN,U$18+4,FALSE)&gt;9,FALSE),1,0)+
IF(IFERROR(VLOOKUP(($O82  )&amp;"-"&amp;($P82-1),RUN,U$18+4,FALSE)&gt;9,FALSE),1,0)+
IF(IFERROR(VLOOKUP(($O82-1)&amp;"-"&amp;($P82-1),RUN,U$18+4,FALSE)&gt;9,FALSE),1,0)+
IF(IFERROR(VLOOKUP(($O82+1)&amp;"-"&amp;($P82+1),RUN,U$18+4,FALSE)&gt;9,FALSE),1,0)+
IF(IFERROR(VLOOKUP(($O82+1)&amp;"-"&amp;($P82-1),RUN,U$18+4,FALSE)&gt;9,FALSE),1,0)+
IF(IFERROR(VLOOKUP(($O82-1)&amp;"-"&amp;($P82+1),RUN,U$18+4,FALSE)&gt;9,FALSE),1,0),
TRUE,"X")</f>
        <v>0</v>
      </c>
      <c r="W82" s="6" cm="1">
        <f t="array" ref="W82">_xlfn.IFS(
W$17=1,V82+1,
V82 &gt; 9,0,
V82 = 0,0,
TRUE,
V82+
IF(IFERROR(VLOOKUP(($O82-1)&amp;"-"&amp;($P82  ),RUN,V$18+4,FALSE)&gt;9,FALSE),1,0)+
IF(IFERROR(VLOOKUP(($O82  )&amp;"-"&amp;($P82+1),RUN,V$18+4,FALSE)&gt;9,FALSE),1,0)+
IF(IFERROR(VLOOKUP(($O82+1)&amp;"-"&amp;($P82  ),RUN,V$18+4,FALSE)&gt;9,FALSE),1,0)+
IF(IFERROR(VLOOKUP(($O82  )&amp;"-"&amp;($P82-1),RUN,V$18+4,FALSE)&gt;9,FALSE),1,0)+
IF(IFERROR(VLOOKUP(($O82-1)&amp;"-"&amp;($P82-1),RUN,V$18+4,FALSE)&gt;9,FALSE),1,0)+
IF(IFERROR(VLOOKUP(($O82+1)&amp;"-"&amp;($P82+1),RUN,V$18+4,FALSE)&gt;9,FALSE),1,0)+
IF(IFERROR(VLOOKUP(($O82+1)&amp;"-"&amp;($P82-1),RUN,V$18+4,FALSE)&gt;9,FALSE),1,0)+
IF(IFERROR(VLOOKUP(($O82-1)&amp;"-"&amp;($P82+1),RUN,V$18+4,FALSE)&gt;9,FALSE),1,0),
TRUE,"X")</f>
        <v>0</v>
      </c>
      <c r="X82" s="6" cm="1">
        <f t="array" ref="X82">_xlfn.IFS(
X$17=1,W82+1,
W82 &gt; 9,0,
W82 = 0,0,
TRUE,
W82+
IF(IFERROR(VLOOKUP(($O82-1)&amp;"-"&amp;($P82  ),RUN,W$18+4,FALSE)&gt;9,FALSE),1,0)+
IF(IFERROR(VLOOKUP(($O82  )&amp;"-"&amp;($P82+1),RUN,W$18+4,FALSE)&gt;9,FALSE),1,0)+
IF(IFERROR(VLOOKUP(($O82+1)&amp;"-"&amp;($P82  ),RUN,W$18+4,FALSE)&gt;9,FALSE),1,0)+
IF(IFERROR(VLOOKUP(($O82  )&amp;"-"&amp;($P82-1),RUN,W$18+4,FALSE)&gt;9,FALSE),1,0)+
IF(IFERROR(VLOOKUP(($O82-1)&amp;"-"&amp;($P82-1),RUN,W$18+4,FALSE)&gt;9,FALSE),1,0)+
IF(IFERROR(VLOOKUP(($O82+1)&amp;"-"&amp;($P82+1),RUN,W$18+4,FALSE)&gt;9,FALSE),1,0)+
IF(IFERROR(VLOOKUP(($O82+1)&amp;"-"&amp;($P82-1),RUN,W$18+4,FALSE)&gt;9,FALSE),1,0)+
IF(IFERROR(VLOOKUP(($O82-1)&amp;"-"&amp;($P82+1),RUN,W$18+4,FALSE)&gt;9,FALSE),1,0),
TRUE,"X")</f>
        <v>0</v>
      </c>
      <c r="Y82" s="6" cm="1">
        <f t="array" ref="Y82">_xlfn.IFS(
Y$17=1,X82+1,
X82 &gt; 9,0,
X82 = 0,0,
TRUE,
X82+
IF(IFERROR(VLOOKUP(($O82-1)&amp;"-"&amp;($P82  ),RUN,X$18+4,FALSE)&gt;9,FALSE),1,0)+
IF(IFERROR(VLOOKUP(($O82  )&amp;"-"&amp;($P82+1),RUN,X$18+4,FALSE)&gt;9,FALSE),1,0)+
IF(IFERROR(VLOOKUP(($O82+1)&amp;"-"&amp;($P82  ),RUN,X$18+4,FALSE)&gt;9,FALSE),1,0)+
IF(IFERROR(VLOOKUP(($O82  )&amp;"-"&amp;($P82-1),RUN,X$18+4,FALSE)&gt;9,FALSE),1,0)+
IF(IFERROR(VLOOKUP(($O82-1)&amp;"-"&amp;($P82-1),RUN,X$18+4,FALSE)&gt;9,FALSE),1,0)+
IF(IFERROR(VLOOKUP(($O82+1)&amp;"-"&amp;($P82+1),RUN,X$18+4,FALSE)&gt;9,FALSE),1,0)+
IF(IFERROR(VLOOKUP(($O82+1)&amp;"-"&amp;($P82-1),RUN,X$18+4,FALSE)&gt;9,FALSE),1,0)+
IF(IFERROR(VLOOKUP(($O82-1)&amp;"-"&amp;($P82+1),RUN,X$18+4,FALSE)&gt;9,FALSE),1,0),
TRUE,"X")</f>
        <v>1</v>
      </c>
      <c r="Z82" s="6" cm="1">
        <f t="array" ref="Z82">_xlfn.IFS(
Z$17=1,Y82+1,
Y82 &gt; 9,0,
Y82 = 0,0,
TRUE,
Y82+
IF(IFERROR(VLOOKUP(($O82-1)&amp;"-"&amp;($P82  ),RUN,Y$18+4,FALSE)&gt;9,FALSE),1,0)+
IF(IFERROR(VLOOKUP(($O82  )&amp;"-"&amp;($P82+1),RUN,Y$18+4,FALSE)&gt;9,FALSE),1,0)+
IF(IFERROR(VLOOKUP(($O82+1)&amp;"-"&amp;($P82  ),RUN,Y$18+4,FALSE)&gt;9,FALSE),1,0)+
IF(IFERROR(VLOOKUP(($O82  )&amp;"-"&amp;($P82-1),RUN,Y$18+4,FALSE)&gt;9,FALSE),1,0)+
IF(IFERROR(VLOOKUP(($O82-1)&amp;"-"&amp;($P82-1),RUN,Y$18+4,FALSE)&gt;9,FALSE),1,0)+
IF(IFERROR(VLOOKUP(($O82+1)&amp;"-"&amp;($P82+1),RUN,Y$18+4,FALSE)&gt;9,FALSE),1,0)+
IF(IFERROR(VLOOKUP(($O82+1)&amp;"-"&amp;($P82-1),RUN,Y$18+4,FALSE)&gt;9,FALSE),1,0)+
IF(IFERROR(VLOOKUP(($O82-1)&amp;"-"&amp;($P82+1),RUN,Y$18+4,FALSE)&gt;9,FALSE),1,0),
TRUE,"X")</f>
        <v>1</v>
      </c>
      <c r="AA82" s="6" cm="1">
        <f t="array" ref="AA82">_xlfn.IFS(
AA$17=1,Z82+1,
Z82 &gt; 9,0,
Z82 = 0,0,
TRUE,
Z82+
IF(IFERROR(VLOOKUP(($O82-1)&amp;"-"&amp;($P82  ),RUN,Z$18+4,FALSE)&gt;9,FALSE),1,0)+
IF(IFERROR(VLOOKUP(($O82  )&amp;"-"&amp;($P82+1),RUN,Z$18+4,FALSE)&gt;9,FALSE),1,0)+
IF(IFERROR(VLOOKUP(($O82+1)&amp;"-"&amp;($P82  ),RUN,Z$18+4,FALSE)&gt;9,FALSE),1,0)+
IF(IFERROR(VLOOKUP(($O82  )&amp;"-"&amp;($P82-1),RUN,Z$18+4,FALSE)&gt;9,FALSE),1,0)+
IF(IFERROR(VLOOKUP(($O82-1)&amp;"-"&amp;($P82-1),RUN,Z$18+4,FALSE)&gt;9,FALSE),1,0)+
IF(IFERROR(VLOOKUP(($O82+1)&amp;"-"&amp;($P82+1),RUN,Z$18+4,FALSE)&gt;9,FALSE),1,0)+
IF(IFERROR(VLOOKUP(($O82+1)&amp;"-"&amp;($P82-1),RUN,Z$18+4,FALSE)&gt;9,FALSE),1,0)+
IF(IFERROR(VLOOKUP(($O82-1)&amp;"-"&amp;($P82+1),RUN,Z$18+4,FALSE)&gt;9,FALSE),1,0),
TRUE,"X")</f>
        <v>1</v>
      </c>
      <c r="AB82" s="6" cm="1">
        <f t="array" ref="AB82">_xlfn.IFS(
AB$17=1,AA82+1,
AA82 &gt; 9,0,
AA82 = 0,0,
TRUE,
AA82+
IF(IFERROR(VLOOKUP(($O82-1)&amp;"-"&amp;($P82  ),RUN,AA$18+4,FALSE)&gt;9,FALSE),1,0)+
IF(IFERROR(VLOOKUP(($O82  )&amp;"-"&amp;($P82+1),RUN,AA$18+4,FALSE)&gt;9,FALSE),1,0)+
IF(IFERROR(VLOOKUP(($O82+1)&amp;"-"&amp;($P82  ),RUN,AA$18+4,FALSE)&gt;9,FALSE),1,0)+
IF(IFERROR(VLOOKUP(($O82  )&amp;"-"&amp;($P82-1),RUN,AA$18+4,FALSE)&gt;9,FALSE),1,0)+
IF(IFERROR(VLOOKUP(($O82-1)&amp;"-"&amp;($P82-1),RUN,AA$18+4,FALSE)&gt;9,FALSE),1,0)+
IF(IFERROR(VLOOKUP(($O82+1)&amp;"-"&amp;($P82+1),RUN,AA$18+4,FALSE)&gt;9,FALSE),1,0)+
IF(IFERROR(VLOOKUP(($O82+1)&amp;"-"&amp;($P82-1),RUN,AA$18+4,FALSE)&gt;9,FALSE),1,0)+
IF(IFERROR(VLOOKUP(($O82-1)&amp;"-"&amp;($P82+1),RUN,AA$18+4,FALSE)&gt;9,FALSE),1,0),
TRUE,"X")</f>
        <v>1</v>
      </c>
      <c r="AC82" s="6" cm="1">
        <f t="array" ref="AC82">_xlfn.IFS(
AC$17=1,AB82+1,
AB82 &gt; 9,0,
AB82 = 0,0,
TRUE,
AB82+
IF(IFERROR(VLOOKUP(($O82-1)&amp;"-"&amp;($P82  ),RUN,AB$18+4,FALSE)&gt;9,FALSE),1,0)+
IF(IFERROR(VLOOKUP(($O82  )&amp;"-"&amp;($P82+1),RUN,AB$18+4,FALSE)&gt;9,FALSE),1,0)+
IF(IFERROR(VLOOKUP(($O82+1)&amp;"-"&amp;($P82  ),RUN,AB$18+4,FALSE)&gt;9,FALSE),1,0)+
IF(IFERROR(VLOOKUP(($O82  )&amp;"-"&amp;($P82-1),RUN,AB$18+4,FALSE)&gt;9,FALSE),1,0)+
IF(IFERROR(VLOOKUP(($O82-1)&amp;"-"&amp;($P82-1),RUN,AB$18+4,FALSE)&gt;9,FALSE),1,0)+
IF(IFERROR(VLOOKUP(($O82+1)&amp;"-"&amp;($P82+1),RUN,AB$18+4,FALSE)&gt;9,FALSE),1,0)+
IF(IFERROR(VLOOKUP(($O82+1)&amp;"-"&amp;($P82-1),RUN,AB$18+4,FALSE)&gt;9,FALSE),1,0)+
IF(IFERROR(VLOOKUP(($O82-1)&amp;"-"&amp;($P82+1),RUN,AB$18+4,FALSE)&gt;9,FALSE),1,0),
TRUE,"X")</f>
        <v>1</v>
      </c>
      <c r="AD82" s="6" cm="1">
        <f t="array" ref="AD82">_xlfn.IFS(
AD$17=1,AC82+1,
AC82 &gt; 9,0,
AC82 = 0,0,
TRUE,
AC82+
IF(IFERROR(VLOOKUP(($O82-1)&amp;"-"&amp;($P82  ),RUN,AC$18+4,FALSE)&gt;9,FALSE),1,0)+
IF(IFERROR(VLOOKUP(($O82  )&amp;"-"&amp;($P82+1),RUN,AC$18+4,FALSE)&gt;9,FALSE),1,0)+
IF(IFERROR(VLOOKUP(($O82+1)&amp;"-"&amp;($P82  ),RUN,AC$18+4,FALSE)&gt;9,FALSE),1,0)+
IF(IFERROR(VLOOKUP(($O82  )&amp;"-"&amp;($P82-1),RUN,AC$18+4,FALSE)&gt;9,FALSE),1,0)+
IF(IFERROR(VLOOKUP(($O82-1)&amp;"-"&amp;($P82-1),RUN,AC$18+4,FALSE)&gt;9,FALSE),1,0)+
IF(IFERROR(VLOOKUP(($O82+1)&amp;"-"&amp;($P82+1),RUN,AC$18+4,FALSE)&gt;9,FALSE),1,0)+
IF(IFERROR(VLOOKUP(($O82+1)&amp;"-"&amp;($P82-1),RUN,AC$18+4,FALSE)&gt;9,FALSE),1,0)+
IF(IFERROR(VLOOKUP(($O82-1)&amp;"-"&amp;($P82+1),RUN,AC$18+4,FALSE)&gt;9,FALSE),1,0),
TRUE,"X")</f>
        <v>1</v>
      </c>
      <c r="AE82" s="6" cm="1">
        <f t="array" ref="AE82">_xlfn.IFS(
AE$17=1,AD82+1,
AD82 &gt; 9,0,
AD82 = 0,0,
TRUE,
AD82+
IF(IFERROR(VLOOKUP(($O82-1)&amp;"-"&amp;($P82  ),RUN,AD$18+4,FALSE)&gt;9,FALSE),1,0)+
IF(IFERROR(VLOOKUP(($O82  )&amp;"-"&amp;($P82+1),RUN,AD$18+4,FALSE)&gt;9,FALSE),1,0)+
IF(IFERROR(VLOOKUP(($O82+1)&amp;"-"&amp;($P82  ),RUN,AD$18+4,FALSE)&gt;9,FALSE),1,0)+
IF(IFERROR(VLOOKUP(($O82  )&amp;"-"&amp;($P82-1),RUN,AD$18+4,FALSE)&gt;9,FALSE),1,0)+
IF(IFERROR(VLOOKUP(($O82-1)&amp;"-"&amp;($P82-1),RUN,AD$18+4,FALSE)&gt;9,FALSE),1,0)+
IF(IFERROR(VLOOKUP(($O82+1)&amp;"-"&amp;($P82+1),RUN,AD$18+4,FALSE)&gt;9,FALSE),1,0)+
IF(IFERROR(VLOOKUP(($O82+1)&amp;"-"&amp;($P82-1),RUN,AD$18+4,FALSE)&gt;9,FALSE),1,0)+
IF(IFERROR(VLOOKUP(($O82-1)&amp;"-"&amp;($P82+1),RUN,AD$18+4,FALSE)&gt;9,FALSE),1,0),
TRUE,"X")</f>
        <v>1</v>
      </c>
      <c r="AF82" s="6" cm="1">
        <f t="array" ref="AF82">_xlfn.IFS(
AF$17=1,AE82+1,
AE82 &gt; 9,0,
AE82 = 0,0,
TRUE,
AE82+
IF(IFERROR(VLOOKUP(($O82-1)&amp;"-"&amp;($P82  ),RUN,AE$18+4,FALSE)&gt;9,FALSE),1,0)+
IF(IFERROR(VLOOKUP(($O82  )&amp;"-"&amp;($P82+1),RUN,AE$18+4,FALSE)&gt;9,FALSE),1,0)+
IF(IFERROR(VLOOKUP(($O82+1)&amp;"-"&amp;($P82  ),RUN,AE$18+4,FALSE)&gt;9,FALSE),1,0)+
IF(IFERROR(VLOOKUP(($O82  )&amp;"-"&amp;($P82-1),RUN,AE$18+4,FALSE)&gt;9,FALSE),1,0)+
IF(IFERROR(VLOOKUP(($O82-1)&amp;"-"&amp;($P82-1),RUN,AE$18+4,FALSE)&gt;9,FALSE),1,0)+
IF(IFERROR(VLOOKUP(($O82+1)&amp;"-"&amp;($P82+1),RUN,AE$18+4,FALSE)&gt;9,FALSE),1,0)+
IF(IFERROR(VLOOKUP(($O82+1)&amp;"-"&amp;($P82-1),RUN,AE$18+4,FALSE)&gt;9,FALSE),1,0)+
IF(IFERROR(VLOOKUP(($O82-1)&amp;"-"&amp;($P82+1),RUN,AE$18+4,FALSE)&gt;9,FALSE),1,0),
TRUE,"X")</f>
        <v>1</v>
      </c>
      <c r="AG82" s="6" cm="1">
        <f t="array" ref="AG82">_xlfn.IFS(
AG$17=1,AF82+1,
AF82 &gt; 9,0,
AF82 = 0,0,
TRUE,
AF82+
IF(IFERROR(VLOOKUP(($O82-1)&amp;"-"&amp;($P82  ),RUN,AF$18+4,FALSE)&gt;9,FALSE),1,0)+
IF(IFERROR(VLOOKUP(($O82  )&amp;"-"&amp;($P82+1),RUN,AF$18+4,FALSE)&gt;9,FALSE),1,0)+
IF(IFERROR(VLOOKUP(($O82+1)&amp;"-"&amp;($P82  ),RUN,AF$18+4,FALSE)&gt;9,FALSE),1,0)+
IF(IFERROR(VLOOKUP(($O82  )&amp;"-"&amp;($P82-1),RUN,AF$18+4,FALSE)&gt;9,FALSE),1,0)+
IF(IFERROR(VLOOKUP(($O82-1)&amp;"-"&amp;($P82-1),RUN,AF$18+4,FALSE)&gt;9,FALSE),1,0)+
IF(IFERROR(VLOOKUP(($O82+1)&amp;"-"&amp;($P82+1),RUN,AF$18+4,FALSE)&gt;9,FALSE),1,0)+
IF(IFERROR(VLOOKUP(($O82+1)&amp;"-"&amp;($P82-1),RUN,AF$18+4,FALSE)&gt;9,FALSE),1,0)+
IF(IFERROR(VLOOKUP(($O82-1)&amp;"-"&amp;($P82+1),RUN,AF$18+4,FALSE)&gt;9,FALSE),1,0),
TRUE,"X")</f>
        <v>1</v>
      </c>
      <c r="AH82" s="6" cm="1">
        <f t="array" ref="AH82">_xlfn.IFS(
AH$17=1,AG82+1,
AG82 &gt; 9,0,
AG82 = 0,0,
TRUE,
AG82+
IF(IFERROR(VLOOKUP(($O82-1)&amp;"-"&amp;($P82  ),RUN,AG$18+4,FALSE)&gt;9,FALSE),1,0)+
IF(IFERROR(VLOOKUP(($O82  )&amp;"-"&amp;($P82+1),RUN,AG$18+4,FALSE)&gt;9,FALSE),1,0)+
IF(IFERROR(VLOOKUP(($O82+1)&amp;"-"&amp;($P82  ),RUN,AG$18+4,FALSE)&gt;9,FALSE),1,0)+
IF(IFERROR(VLOOKUP(($O82  )&amp;"-"&amp;($P82-1),RUN,AG$18+4,FALSE)&gt;9,FALSE),1,0)+
IF(IFERROR(VLOOKUP(($O82-1)&amp;"-"&amp;($P82-1),RUN,AG$18+4,FALSE)&gt;9,FALSE),1,0)+
IF(IFERROR(VLOOKUP(($O82+1)&amp;"-"&amp;($P82+1),RUN,AG$18+4,FALSE)&gt;9,FALSE),1,0)+
IF(IFERROR(VLOOKUP(($O82+1)&amp;"-"&amp;($P82-1),RUN,AG$18+4,FALSE)&gt;9,FALSE),1,0)+
IF(IFERROR(VLOOKUP(($O82-1)&amp;"-"&amp;($P82+1),RUN,AG$18+4,FALSE)&gt;9,FALSE),1,0),
TRUE,"X")</f>
        <v>1</v>
      </c>
      <c r="AI82" s="6" cm="1">
        <f t="array" ref="AI82">_xlfn.IFS(
AI$17=1,AH82+1,
AH82 &gt; 9,0,
AH82 = 0,0,
TRUE,
AH82+
IF(IFERROR(VLOOKUP(($O82-1)&amp;"-"&amp;($P82  ),RUN,AH$18+4,FALSE)&gt;9,FALSE),1,0)+
IF(IFERROR(VLOOKUP(($O82  )&amp;"-"&amp;($P82+1),RUN,AH$18+4,FALSE)&gt;9,FALSE),1,0)+
IF(IFERROR(VLOOKUP(($O82+1)&amp;"-"&amp;($P82  ),RUN,AH$18+4,FALSE)&gt;9,FALSE),1,0)+
IF(IFERROR(VLOOKUP(($O82  )&amp;"-"&amp;($P82-1),RUN,AH$18+4,FALSE)&gt;9,FALSE),1,0)+
IF(IFERROR(VLOOKUP(($O82-1)&amp;"-"&amp;($P82-1),RUN,AH$18+4,FALSE)&gt;9,FALSE),1,0)+
IF(IFERROR(VLOOKUP(($O82+1)&amp;"-"&amp;($P82+1),RUN,AH$18+4,FALSE)&gt;9,FALSE),1,0)+
IF(IFERROR(VLOOKUP(($O82+1)&amp;"-"&amp;($P82-1),RUN,AH$18+4,FALSE)&gt;9,FALSE),1,0)+
IF(IFERROR(VLOOKUP(($O82-1)&amp;"-"&amp;($P82+1),RUN,AH$18+4,FALSE)&gt;9,FALSE),1,0),
TRUE,"X")</f>
        <v>1</v>
      </c>
      <c r="AJ82" s="6" cm="1">
        <f t="array" ref="AJ82">_xlfn.IFS(
AJ$17=1,AI82+1,
AI82 &gt; 9,0,
AI82 = 0,0,
TRUE,
AI82+
IF(IFERROR(VLOOKUP(($O82-1)&amp;"-"&amp;($P82  ),RUN,AI$18+4,FALSE)&gt;9,FALSE),1,0)+
IF(IFERROR(VLOOKUP(($O82  )&amp;"-"&amp;($P82+1),RUN,AI$18+4,FALSE)&gt;9,FALSE),1,0)+
IF(IFERROR(VLOOKUP(($O82+1)&amp;"-"&amp;($P82  ),RUN,AI$18+4,FALSE)&gt;9,FALSE),1,0)+
IF(IFERROR(VLOOKUP(($O82  )&amp;"-"&amp;($P82-1),RUN,AI$18+4,FALSE)&gt;9,FALSE),1,0)+
IF(IFERROR(VLOOKUP(($O82-1)&amp;"-"&amp;($P82-1),RUN,AI$18+4,FALSE)&gt;9,FALSE),1,0)+
IF(IFERROR(VLOOKUP(($O82+1)&amp;"-"&amp;($P82+1),RUN,AI$18+4,FALSE)&gt;9,FALSE),1,0)+
IF(IFERROR(VLOOKUP(($O82+1)&amp;"-"&amp;($P82-1),RUN,AI$18+4,FALSE)&gt;9,FALSE),1,0)+
IF(IFERROR(VLOOKUP(($O82-1)&amp;"-"&amp;($P82+1),RUN,AI$18+4,FALSE)&gt;9,FALSE),1,0),
TRUE,"X")</f>
        <v>1</v>
      </c>
      <c r="AK82" s="6" cm="1">
        <f t="array" ref="AK82">_xlfn.IFS(
AK$17=1,AJ82+1,
AJ82 &gt; 9,0,
AJ82 = 0,0,
TRUE,
AJ82+
IF(IFERROR(VLOOKUP(($O82-1)&amp;"-"&amp;($P82  ),RUN,AJ$18+4,FALSE)&gt;9,FALSE),1,0)+
IF(IFERROR(VLOOKUP(($O82  )&amp;"-"&amp;($P82+1),RUN,AJ$18+4,FALSE)&gt;9,FALSE),1,0)+
IF(IFERROR(VLOOKUP(($O82+1)&amp;"-"&amp;($P82  ),RUN,AJ$18+4,FALSE)&gt;9,FALSE),1,0)+
IF(IFERROR(VLOOKUP(($O82  )&amp;"-"&amp;($P82-1),RUN,AJ$18+4,FALSE)&gt;9,FALSE),1,0)+
IF(IFERROR(VLOOKUP(($O82-1)&amp;"-"&amp;($P82-1),RUN,AJ$18+4,FALSE)&gt;9,FALSE),1,0)+
IF(IFERROR(VLOOKUP(($O82+1)&amp;"-"&amp;($P82+1),RUN,AJ$18+4,FALSE)&gt;9,FALSE),1,0)+
IF(IFERROR(VLOOKUP(($O82+1)&amp;"-"&amp;($P82-1),RUN,AJ$18+4,FALSE)&gt;9,FALSE),1,0)+
IF(IFERROR(VLOOKUP(($O82-1)&amp;"-"&amp;($P82+1),RUN,AJ$18+4,FALSE)&gt;9,FALSE),1,0),
TRUE,"X")</f>
        <v>2</v>
      </c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"/>
      <c r="ZP82" s="6"/>
      <c r="ZQ82" s="6"/>
      <c r="ZR82" s="6"/>
      <c r="ZS82" s="6"/>
      <c r="ZT82" s="6"/>
      <c r="ZU82" s="6"/>
      <c r="ZV82" s="6"/>
      <c r="ZW82" s="6"/>
      <c r="ZX82" s="6"/>
      <c r="ZY82" s="6"/>
      <c r="ZZ82" s="6"/>
      <c r="AAA82" s="6"/>
      <c r="AAB82" s="6"/>
      <c r="AAC82" s="6"/>
      <c r="AAD82" s="6"/>
      <c r="AAE82" s="6"/>
      <c r="AAF82" s="6"/>
      <c r="AAG82" s="6"/>
      <c r="AAH82" s="6"/>
      <c r="AAI82" s="6"/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  <c r="ACK82" s="6"/>
      <c r="ACL82" s="6"/>
      <c r="ACM82" s="6"/>
      <c r="ACN82" s="6"/>
      <c r="ACO82" s="6"/>
      <c r="ACP82" s="6"/>
      <c r="ACQ82" s="6"/>
      <c r="ACR82" s="6"/>
      <c r="ACS82" s="6"/>
      <c r="ACT82" s="6"/>
      <c r="ACU82" s="6"/>
      <c r="ACV82" s="6"/>
      <c r="ACW82" s="6"/>
      <c r="ACX82" s="6"/>
      <c r="ACY82" s="6"/>
      <c r="ACZ82" s="6"/>
      <c r="ADA82" s="6"/>
      <c r="ADB82" s="6"/>
      <c r="ADC82" s="6"/>
      <c r="ADD82" s="6"/>
      <c r="ADE82" s="6"/>
      <c r="ADF82" s="6"/>
      <c r="ADG82" s="6"/>
      <c r="ADH82" s="6"/>
      <c r="ADI82" s="6"/>
      <c r="ADJ82" s="6"/>
      <c r="ADK82" s="6"/>
      <c r="ADL82" s="6"/>
      <c r="ADM82" s="6"/>
      <c r="ADN82" s="6"/>
      <c r="ADO82" s="6"/>
      <c r="ADP82" s="6"/>
      <c r="ADQ82" s="6"/>
      <c r="ADR82" s="6"/>
      <c r="ADS82" s="6"/>
      <c r="ADT82" s="6"/>
      <c r="ADU82" s="6"/>
      <c r="ADV82" s="6"/>
      <c r="ADW82" s="6"/>
      <c r="ADX82" s="6"/>
      <c r="ADY82" s="6"/>
      <c r="ADZ82" s="6"/>
      <c r="AEA82" s="6"/>
      <c r="AEB82" s="6"/>
      <c r="AEC82" s="6"/>
      <c r="AED82" s="6"/>
      <c r="AEE82" s="6"/>
      <c r="AEF82" s="6"/>
      <c r="AEG82" s="6"/>
      <c r="AEH82" s="6"/>
      <c r="AEI82" s="6"/>
      <c r="AEJ82" s="6"/>
      <c r="AEK82" s="6"/>
      <c r="AEL82" s="6"/>
      <c r="AEM82" s="6"/>
      <c r="AEN82" s="6"/>
      <c r="AEO82" s="6"/>
      <c r="AEP82" s="6"/>
      <c r="AEQ82" s="6"/>
      <c r="AER82" s="6"/>
      <c r="AES82" s="6"/>
      <c r="AET82" s="6"/>
      <c r="AEU82" s="6"/>
      <c r="AEV82" s="6"/>
      <c r="AEW82" s="6"/>
      <c r="AEX82" s="6"/>
      <c r="AEY82" s="6"/>
      <c r="AEZ82" s="6"/>
      <c r="AFA82" s="6"/>
      <c r="AFB82" s="6"/>
      <c r="AFC82" s="6"/>
      <c r="AFD82" s="6"/>
      <c r="AFE82" s="6"/>
      <c r="AFF82" s="6"/>
      <c r="AFG82" s="6"/>
      <c r="AFH82" s="6"/>
      <c r="AFI82" s="6"/>
      <c r="AFJ82" s="6"/>
      <c r="AFK82" s="6"/>
      <c r="AFL82" s="6"/>
      <c r="AFM82" s="6"/>
      <c r="AFN82" s="6"/>
      <c r="AFO82" s="6"/>
      <c r="AFP82" s="6"/>
      <c r="AFQ82" s="6"/>
      <c r="AFR82" s="6"/>
      <c r="AFS82" s="6"/>
      <c r="AFT82" s="6"/>
      <c r="AFU82" s="6"/>
      <c r="AFV82" s="6"/>
      <c r="AFW82" s="6"/>
      <c r="AFX82" s="6"/>
      <c r="AFY82" s="6"/>
      <c r="AFZ82" s="6"/>
      <c r="AGA82" s="6"/>
      <c r="AGB82" s="6"/>
      <c r="AGC82" s="6"/>
      <c r="AGD82" s="6"/>
      <c r="AGE82" s="6"/>
      <c r="AGF82" s="6"/>
      <c r="AGG82" s="6"/>
      <c r="AGH82" s="6"/>
      <c r="AGI82" s="6"/>
      <c r="AGJ82" s="6"/>
      <c r="AGK82" s="6"/>
      <c r="AGL82" s="6"/>
      <c r="AGM82" s="6"/>
      <c r="AGN82" s="6"/>
      <c r="AGO82" s="6"/>
      <c r="AGP82" s="6"/>
      <c r="AGQ82" s="6"/>
      <c r="AGR82" s="6"/>
      <c r="AGS82" s="6"/>
      <c r="AGT82" s="6"/>
      <c r="AGU82" s="6"/>
      <c r="AGV82" s="6"/>
      <c r="AGW82" s="6"/>
      <c r="AGX82" s="6"/>
      <c r="AGY82" s="6"/>
      <c r="AGZ82" s="6"/>
      <c r="AHA82" s="6"/>
      <c r="AHB82" s="6"/>
      <c r="AHC82" s="6"/>
      <c r="AHD82" s="6"/>
      <c r="AHE82" s="6"/>
      <c r="AHF82" s="6"/>
      <c r="AHG82" s="6"/>
      <c r="AHH82" s="6"/>
      <c r="AHI82" s="6"/>
      <c r="AHJ82" s="6"/>
      <c r="AHK82" s="6"/>
      <c r="AHL82" s="6"/>
      <c r="AHM82" s="6"/>
      <c r="AHN82" s="6"/>
      <c r="AHO82" s="6"/>
      <c r="AHP82" s="6"/>
      <c r="AHQ82" s="6"/>
      <c r="AHR82" s="6"/>
      <c r="AHS82" s="6"/>
      <c r="AHT82" s="6"/>
      <c r="AHU82" s="6"/>
      <c r="AHV82" s="6"/>
      <c r="AHW82" s="6"/>
      <c r="AHX82" s="6"/>
      <c r="AHY82" s="6"/>
      <c r="AHZ82" s="6"/>
      <c r="AIA82" s="6"/>
      <c r="AIB82" s="6"/>
      <c r="AIC82" s="6"/>
      <c r="AID82" s="6"/>
      <c r="AIE82" s="6"/>
      <c r="AIF82" s="6"/>
      <c r="AIG82" s="6"/>
      <c r="AIH82" s="6"/>
      <c r="AII82" s="6"/>
      <c r="AIJ82" s="6"/>
      <c r="AIK82" s="6"/>
      <c r="AIL82" s="6"/>
      <c r="AIM82" s="6"/>
      <c r="AIN82" s="6"/>
      <c r="AIO82" s="6"/>
      <c r="AIP82" s="6"/>
      <c r="AIQ82" s="6"/>
      <c r="AIR82" s="6"/>
      <c r="AIS82" s="6"/>
      <c r="AIT82" s="6"/>
      <c r="AIU82" s="6"/>
      <c r="AIV82" s="6"/>
      <c r="AIW82" s="6"/>
      <c r="AIX82" s="6"/>
      <c r="AIY82" s="6"/>
      <c r="AIZ82" s="6"/>
      <c r="AJA82" s="6"/>
      <c r="AJB82" s="6"/>
      <c r="AJC82" s="6"/>
      <c r="AJD82" s="6"/>
      <c r="AJE82" s="6"/>
      <c r="AJF82" s="6"/>
      <c r="AJG82" s="6"/>
      <c r="AJH82" s="6"/>
      <c r="AJI82" s="6"/>
      <c r="AJJ82" s="6"/>
      <c r="AJK82" s="6"/>
      <c r="AJL82" s="6"/>
      <c r="AJM82" s="6"/>
      <c r="AJN82" s="6"/>
      <c r="AJO82" s="6"/>
      <c r="AJP82" s="6"/>
      <c r="AJQ82" s="6"/>
      <c r="AJR82" s="6"/>
      <c r="AJS82" s="6"/>
      <c r="AJT82" s="6"/>
      <c r="AJU82" s="6"/>
      <c r="AJV82" s="6"/>
      <c r="AJW82" s="6"/>
      <c r="AJX82" s="6"/>
      <c r="AJY82" s="6"/>
      <c r="AJZ82" s="6"/>
      <c r="AKA82" s="6"/>
      <c r="AKB82" s="6"/>
      <c r="AKC82" s="6"/>
      <c r="AKD82" s="6"/>
      <c r="AKE82" s="6"/>
      <c r="AKF82" s="6"/>
      <c r="AKG82" s="6"/>
      <c r="AKH82" s="6"/>
      <c r="AKI82" s="6"/>
      <c r="AKJ82" s="6"/>
      <c r="AKK82" s="6"/>
      <c r="AKL82" s="6"/>
      <c r="AKM82" s="6"/>
      <c r="AKN82" s="6"/>
      <c r="AKO82" s="6"/>
      <c r="AKP82" s="6"/>
      <c r="AKQ82" s="6"/>
      <c r="AKR82" s="6"/>
      <c r="AKS82" s="6"/>
      <c r="AKT82" s="6"/>
      <c r="AKU82" s="6"/>
      <c r="AKV82" s="6"/>
      <c r="AKW82" s="6"/>
      <c r="AKX82" s="6"/>
      <c r="AKY82" s="6"/>
      <c r="AKZ82" s="6"/>
      <c r="ALA82" s="6"/>
      <c r="ALB82" s="6"/>
      <c r="ALC82" s="6"/>
      <c r="ALD82" s="6"/>
      <c r="ALE82" s="6"/>
      <c r="ALF82" s="6"/>
      <c r="ALG82" s="6"/>
      <c r="ALH82" s="6"/>
      <c r="ALI82" s="6"/>
      <c r="ALJ82" s="6"/>
      <c r="ALK82" s="6"/>
      <c r="ALL82" s="6"/>
      <c r="ALM82" s="6"/>
      <c r="ALN82" s="6"/>
      <c r="ALO82" s="6"/>
      <c r="ALP82" s="6"/>
      <c r="ALQ82" s="6"/>
      <c r="ALR82" s="6"/>
      <c r="ALS82" s="6"/>
      <c r="ALT82" s="6"/>
      <c r="ALU82" s="6"/>
      <c r="ALV82" s="6"/>
      <c r="ALW82" s="6"/>
      <c r="ALX82" s="6"/>
      <c r="ALY82" s="6"/>
      <c r="ALZ82" s="6"/>
      <c r="AMA82" s="6"/>
      <c r="AMB82" s="6"/>
      <c r="AMC82" s="6"/>
      <c r="AMD82" s="6"/>
      <c r="AME82" s="6"/>
      <c r="AMF82" s="6"/>
      <c r="AMG82" s="6"/>
      <c r="AMH82" s="6"/>
      <c r="AMI82" s="6"/>
      <c r="AMJ82" s="6"/>
      <c r="AMK82" s="6"/>
      <c r="AML82" s="6"/>
      <c r="AMM82" s="6"/>
      <c r="AMN82" s="6"/>
      <c r="AMO82" s="6"/>
      <c r="AMP82" s="6"/>
      <c r="AMQ82" s="6"/>
      <c r="AMR82" s="6"/>
      <c r="AMS82" s="6"/>
      <c r="AMT82" s="6"/>
      <c r="AMU82" s="6"/>
      <c r="AMV82" s="6"/>
      <c r="AMW82" s="6"/>
      <c r="AMX82" s="6"/>
      <c r="AMY82" s="6"/>
      <c r="AMZ82" s="6"/>
      <c r="ANA82" s="6"/>
      <c r="ANB82" s="6"/>
      <c r="ANC82" s="6"/>
      <c r="AND82" s="6"/>
      <c r="ANE82" s="6"/>
      <c r="ANF82" s="6"/>
      <c r="ANG82" s="6"/>
      <c r="ANH82" s="6"/>
      <c r="ANI82" s="6"/>
      <c r="ANJ82" s="6"/>
      <c r="ANK82" s="6"/>
      <c r="ANL82" s="6"/>
      <c r="ANM82" s="6"/>
      <c r="ANN82" s="6"/>
      <c r="ANO82" s="6"/>
      <c r="ANP82" s="6"/>
      <c r="ANQ82" s="6"/>
      <c r="ANR82" s="6"/>
      <c r="ANS82" s="6"/>
      <c r="ANT82" s="6"/>
      <c r="ANU82" s="6"/>
      <c r="ANV82" s="6"/>
      <c r="ANW82" s="6"/>
      <c r="ANX82" s="6"/>
      <c r="ANY82" s="6"/>
      <c r="ANZ82" s="6"/>
      <c r="AOA82" s="6"/>
      <c r="AOB82" s="6"/>
      <c r="AOC82" s="6"/>
      <c r="AOD82" s="6"/>
      <c r="AOE82" s="6"/>
      <c r="AOF82" s="6"/>
      <c r="AOG82" s="6"/>
      <c r="AOH82" s="6"/>
      <c r="AOI82" s="6"/>
      <c r="AOJ82" s="6"/>
      <c r="AOK82" s="6"/>
      <c r="AOL82" s="6"/>
      <c r="AOM82" s="6"/>
      <c r="AON82" s="6"/>
      <c r="AOO82" s="6"/>
      <c r="AOP82" s="6"/>
      <c r="AOQ82" s="6"/>
      <c r="AOR82" s="6"/>
      <c r="AOS82" s="6"/>
      <c r="AOT82" s="6"/>
      <c r="AOU82" s="6"/>
      <c r="AOV82" s="6"/>
      <c r="AOW82" s="6"/>
      <c r="AOX82" s="6"/>
      <c r="AOY82" s="6"/>
      <c r="AOZ82" s="6"/>
      <c r="APA82" s="6"/>
      <c r="APB82" s="6"/>
      <c r="APC82" s="6"/>
      <c r="APD82" s="6"/>
      <c r="APE82" s="6"/>
      <c r="APF82" s="6"/>
      <c r="APG82" s="6"/>
      <c r="APH82" s="6"/>
      <c r="API82" s="6"/>
      <c r="APJ82" s="6"/>
      <c r="APK82" s="6"/>
      <c r="APL82" s="6"/>
      <c r="APM82" s="6"/>
      <c r="APN82" s="6"/>
      <c r="APO82" s="6"/>
      <c r="APP82" s="6"/>
      <c r="APQ82" s="6"/>
      <c r="APR82" s="6"/>
      <c r="APS82" s="6"/>
      <c r="APT82" s="6"/>
      <c r="APU82" s="6"/>
      <c r="APV82" s="6"/>
      <c r="APW82" s="6"/>
      <c r="APX82" s="6"/>
      <c r="APY82" s="6"/>
      <c r="APZ82" s="6"/>
      <c r="AQA82" s="6"/>
      <c r="AQB82" s="6"/>
      <c r="AQC82" s="6"/>
      <c r="AQD82" s="6"/>
      <c r="AQE82" s="6"/>
      <c r="AQF82" s="6"/>
      <c r="AQG82" s="6"/>
      <c r="AQH82" s="6"/>
      <c r="AQI82" s="6"/>
      <c r="AQJ82" s="6"/>
      <c r="AQK82" s="6"/>
      <c r="AQL82" s="6"/>
      <c r="AQM82" s="6"/>
      <c r="AQN82" s="6"/>
      <c r="AQO82" s="6"/>
      <c r="AQP82" s="6"/>
      <c r="AQQ82" s="6"/>
      <c r="AQR82" s="6"/>
      <c r="AQS82" s="6"/>
      <c r="AQT82" s="6"/>
      <c r="AQU82" s="6"/>
      <c r="AQV82" s="6"/>
      <c r="AQW82" s="6"/>
      <c r="AQX82" s="6"/>
      <c r="AQY82" s="6"/>
      <c r="AQZ82" s="6"/>
      <c r="ARA82" s="6"/>
      <c r="ARB82" s="6"/>
      <c r="ARC82" s="6"/>
      <c r="ARD82" s="6"/>
      <c r="ARE82" s="6"/>
      <c r="ARF82" s="6"/>
      <c r="ARG82" s="6"/>
      <c r="ARH82" s="6"/>
      <c r="ARI82" s="6"/>
      <c r="ARJ82" s="6"/>
      <c r="ARK82" s="6"/>
      <c r="ARL82" s="6"/>
      <c r="ARM82" s="6"/>
      <c r="ARN82" s="6"/>
      <c r="ARO82" s="6"/>
      <c r="ARP82" s="6"/>
      <c r="ARQ82" s="6"/>
      <c r="ARR82" s="6"/>
      <c r="ARS82" s="6"/>
      <c r="ART82" s="6"/>
      <c r="ARU82" s="6"/>
      <c r="ARV82" s="6"/>
      <c r="ARW82" s="6"/>
      <c r="ARX82" s="6"/>
      <c r="ARY82" s="6"/>
      <c r="ARZ82" s="6"/>
      <c r="ASA82" s="6"/>
      <c r="ASB82" s="6"/>
      <c r="ASC82" s="6"/>
      <c r="ASD82" s="6"/>
      <c r="ASE82" s="6"/>
      <c r="ASF82" s="6"/>
      <c r="ASG82" s="6"/>
      <c r="ASH82" s="6"/>
      <c r="ASI82" s="6"/>
      <c r="ASJ82" s="6"/>
      <c r="ASK82" s="6"/>
      <c r="ASL82" s="6"/>
      <c r="ASM82" s="6"/>
      <c r="ASN82" s="6"/>
      <c r="ASO82" s="6"/>
      <c r="ASP82" s="6"/>
      <c r="ASQ82" s="6"/>
      <c r="ASR82" s="6"/>
      <c r="ASS82" s="6"/>
      <c r="AST82" s="6"/>
      <c r="ASU82" s="6"/>
      <c r="ASV82" s="6"/>
      <c r="ASW82" s="6"/>
      <c r="ASX82" s="6"/>
      <c r="ASY82" s="6"/>
      <c r="ASZ82" s="6"/>
      <c r="ATA82" s="6"/>
      <c r="ATB82" s="6"/>
      <c r="ATC82" s="6"/>
      <c r="ATD82" s="6"/>
      <c r="ATE82" s="6"/>
      <c r="ATF82" s="6"/>
      <c r="ATG82" s="6"/>
      <c r="ATH82" s="6"/>
      <c r="ATI82" s="6"/>
      <c r="ATJ82" s="6"/>
      <c r="ATK82" s="6"/>
      <c r="ATL82" s="6"/>
      <c r="ATM82" s="6"/>
      <c r="ATN82" s="6"/>
      <c r="ATO82" s="6"/>
      <c r="ATP82" s="6"/>
      <c r="ATQ82" s="6"/>
      <c r="ATR82" s="6"/>
      <c r="ATS82" s="6"/>
      <c r="ATT82" s="6"/>
      <c r="ATU82" s="6"/>
      <c r="ATV82" s="6"/>
      <c r="ATW82" s="6"/>
      <c r="ATX82" s="6"/>
      <c r="ATY82" s="6"/>
      <c r="ATZ82" s="6"/>
      <c r="AUA82" s="6"/>
      <c r="AUB82" s="6"/>
      <c r="AUC82" s="6"/>
      <c r="AUD82" s="6"/>
      <c r="AUE82" s="6"/>
      <c r="AUF82" s="6"/>
      <c r="AUG82" s="6"/>
      <c r="AUH82" s="6"/>
      <c r="AUI82" s="6"/>
      <c r="AUJ82" s="6"/>
      <c r="AUK82" s="6"/>
      <c r="AUL82" s="6"/>
      <c r="AUM82" s="6"/>
      <c r="AUN82" s="6"/>
      <c r="AUO82" s="6"/>
      <c r="AUP82" s="6"/>
      <c r="AUQ82" s="6"/>
      <c r="AUR82" s="6"/>
      <c r="AUS82" s="6"/>
      <c r="AUT82" s="6"/>
      <c r="AUU82" s="6"/>
      <c r="AUV82" s="6"/>
      <c r="AUW82" s="6"/>
      <c r="AUX82" s="6"/>
      <c r="AUY82" s="6"/>
      <c r="AUZ82" s="6"/>
      <c r="AVA82" s="6"/>
      <c r="AVB82" s="6"/>
      <c r="AVC82" s="6"/>
      <c r="AVD82" s="6"/>
      <c r="AVE82" s="6"/>
      <c r="AVF82" s="6"/>
      <c r="AVG82" s="6"/>
      <c r="AVH82" s="6"/>
      <c r="AVI82" s="6"/>
      <c r="AVJ82" s="6"/>
      <c r="AVK82" s="6"/>
      <c r="AVL82" s="6"/>
      <c r="AVM82" s="6"/>
      <c r="AVN82" s="6"/>
      <c r="AVO82" s="6"/>
      <c r="AVP82" s="6"/>
      <c r="AVQ82" s="6"/>
      <c r="AVR82" s="6"/>
      <c r="AVS82" s="6"/>
      <c r="AVT82" s="6"/>
      <c r="AVU82" s="6"/>
      <c r="AVV82" s="6"/>
      <c r="AVW82" s="6"/>
      <c r="AVX82" s="6"/>
      <c r="AVY82" s="6"/>
      <c r="AVZ82" s="6"/>
      <c r="AWA82" s="6"/>
      <c r="AWB82" s="6"/>
      <c r="AWC82" s="6"/>
      <c r="AWD82" s="6"/>
      <c r="AWE82" s="6"/>
      <c r="AWF82" s="6"/>
      <c r="AWG82" s="6"/>
      <c r="AWH82" s="6"/>
      <c r="AWI82" s="6"/>
      <c r="AWJ82" s="6"/>
      <c r="AWK82" s="6"/>
      <c r="AWL82" s="6"/>
      <c r="AWM82" s="6"/>
      <c r="AWN82" s="6"/>
      <c r="AWO82" s="6"/>
      <c r="AWP82" s="6"/>
      <c r="AWQ82" s="6"/>
      <c r="AWR82" s="6"/>
      <c r="AWS82" s="6"/>
      <c r="AWT82" s="6"/>
      <c r="AWU82" s="6"/>
      <c r="AWV82" s="6"/>
      <c r="AWW82" s="6"/>
      <c r="AWX82" s="6"/>
      <c r="AWY82" s="6"/>
      <c r="AWZ82" s="6"/>
      <c r="AXA82" s="6"/>
      <c r="AXB82" s="6"/>
      <c r="AXC82" s="6"/>
      <c r="AXD82" s="6"/>
      <c r="AXE82" s="6"/>
      <c r="AXF82" s="6"/>
      <c r="AXG82" s="6"/>
      <c r="AXH82" s="6"/>
      <c r="AXI82" s="6"/>
      <c r="AXJ82" s="6"/>
      <c r="AXK82" s="6"/>
      <c r="AXL82" s="6"/>
      <c r="AXM82" s="6"/>
      <c r="AXN82" s="6"/>
      <c r="AXO82" s="6"/>
      <c r="AXP82" s="6"/>
      <c r="AXQ82" s="6"/>
      <c r="AXR82" s="6"/>
      <c r="AXS82" s="6"/>
      <c r="AXT82" s="6"/>
      <c r="AXU82" s="6"/>
      <c r="AXV82" s="6"/>
      <c r="AXW82" s="6"/>
      <c r="AXX82" s="6"/>
      <c r="AXY82" s="6"/>
      <c r="AXZ82" s="6"/>
      <c r="AYA82" s="6"/>
      <c r="AYB82" s="6"/>
      <c r="AYC82" s="6"/>
      <c r="AYD82" s="6"/>
      <c r="AYE82" s="6"/>
      <c r="AYF82" s="6"/>
      <c r="AYG82" s="6"/>
      <c r="AYH82" s="6"/>
      <c r="AYI82" s="6"/>
      <c r="AYJ82" s="6"/>
      <c r="AYK82" s="6"/>
      <c r="AYL82" s="6"/>
      <c r="AYM82" s="6"/>
      <c r="AYN82" s="6"/>
      <c r="AYO82" s="6"/>
      <c r="AYP82" s="6"/>
      <c r="AYQ82" s="6"/>
      <c r="AYR82" s="6"/>
      <c r="AYS82" s="6"/>
      <c r="AYT82" s="6"/>
      <c r="AYU82" s="6"/>
      <c r="AYV82" s="6"/>
      <c r="AYW82" s="6"/>
      <c r="AYX82" s="6"/>
      <c r="AYY82" s="6"/>
      <c r="AYZ82" s="6"/>
      <c r="AZA82" s="6"/>
      <c r="AZB82" s="6"/>
      <c r="AZC82" s="6"/>
      <c r="AZD82" s="6"/>
      <c r="AZE82" s="6"/>
      <c r="AZF82" s="6"/>
      <c r="AZG82" s="6"/>
      <c r="AZH82" s="6"/>
      <c r="AZI82" s="6"/>
      <c r="AZJ82" s="6"/>
      <c r="AZK82" s="6"/>
      <c r="AZL82" s="6"/>
      <c r="AZM82" s="6"/>
      <c r="AZN82" s="6"/>
      <c r="AZO82" s="6"/>
      <c r="AZP82" s="6"/>
      <c r="AZQ82" s="6"/>
      <c r="AZR82" s="6"/>
      <c r="AZS82" s="6"/>
      <c r="AZT82" s="6"/>
      <c r="AZU82" s="6"/>
      <c r="AZV82" s="6"/>
      <c r="AZW82" s="6"/>
      <c r="AZX82" s="6"/>
      <c r="AZY82" s="6"/>
      <c r="AZZ82" s="6"/>
      <c r="BAA82" s="6"/>
      <c r="BAB82" s="6"/>
      <c r="BAC82" s="6"/>
      <c r="BAD82" s="6"/>
      <c r="BAE82" s="6"/>
      <c r="BAF82" s="6"/>
      <c r="BAG82" s="6"/>
      <c r="BAH82" s="6"/>
      <c r="BAI82" s="6"/>
      <c r="BAJ82" s="6"/>
      <c r="BAK82" s="6"/>
      <c r="BAL82" s="6"/>
      <c r="BAM82" s="6"/>
      <c r="BAN82" s="6"/>
      <c r="BAO82" s="6"/>
      <c r="BAP82" s="6"/>
      <c r="BAQ82" s="6"/>
      <c r="BAR82" s="6"/>
      <c r="BAS82" s="6"/>
      <c r="BAT82" s="6"/>
      <c r="BAU82" s="6"/>
      <c r="BAV82" s="6"/>
      <c r="BAW82" s="6"/>
      <c r="BAX82" s="6"/>
      <c r="BAY82" s="6"/>
      <c r="BAZ82" s="6"/>
      <c r="BBA82" s="6"/>
      <c r="BBB82" s="6"/>
      <c r="BBC82" s="6"/>
      <c r="BBD82" s="6"/>
      <c r="BBE82" s="6"/>
      <c r="BBF82" s="6"/>
      <c r="BBG82" s="6"/>
      <c r="BBH82" s="6"/>
      <c r="BBI82" s="6"/>
      <c r="BBJ82" s="6"/>
      <c r="BBK82" s="6"/>
      <c r="BBL82" s="6"/>
      <c r="BBM82" s="6"/>
      <c r="BBN82" s="6"/>
      <c r="BBO82" s="6"/>
      <c r="BBP82" s="6"/>
      <c r="BBQ82" s="6"/>
      <c r="BBR82" s="6"/>
      <c r="BBS82" s="6"/>
      <c r="BBT82" s="6"/>
      <c r="BBU82" s="6"/>
      <c r="BBV82" s="6"/>
      <c r="BBW82" s="6"/>
      <c r="BBX82" s="6"/>
      <c r="BBY82" s="6"/>
      <c r="BBZ82" s="6"/>
      <c r="BCA82" s="6"/>
      <c r="BCB82" s="6"/>
      <c r="BCC82" s="6"/>
      <c r="BCD82" s="6"/>
      <c r="BCE82" s="6"/>
      <c r="BCF82" s="6"/>
      <c r="BCG82" s="6"/>
      <c r="BCH82" s="6"/>
      <c r="BCI82" s="6"/>
      <c r="BCJ82" s="6"/>
      <c r="BCK82" s="6"/>
      <c r="BCL82" s="6"/>
      <c r="BCM82" s="6"/>
      <c r="BCN82" s="6"/>
      <c r="BCO82" s="6"/>
      <c r="BCP82" s="6"/>
      <c r="BCQ82" s="6"/>
      <c r="BCR82" s="6"/>
      <c r="BCS82" s="6"/>
      <c r="BCT82" s="6"/>
      <c r="BCU82" s="6"/>
      <c r="BCV82" s="6"/>
      <c r="BCW82" s="6"/>
      <c r="BCX82" s="6"/>
      <c r="BCY82" s="6"/>
      <c r="BCZ82" s="6"/>
      <c r="BDA82" s="6"/>
      <c r="BDB82" s="6"/>
      <c r="BDC82" s="6"/>
      <c r="BDD82" s="6"/>
      <c r="BDE82" s="6"/>
      <c r="BDF82" s="6"/>
      <c r="BDG82" s="6"/>
      <c r="BDH82" s="6"/>
      <c r="BDI82" s="6"/>
      <c r="BDJ82" s="6"/>
      <c r="BDK82" s="6"/>
      <c r="BDL82" s="6"/>
      <c r="BDM82" s="6"/>
      <c r="BDN82" s="6"/>
      <c r="BDO82" s="6"/>
      <c r="BDP82" s="6"/>
      <c r="BDQ82" s="6"/>
      <c r="BDR82" s="6"/>
      <c r="BDS82" s="6"/>
      <c r="BDT82" s="6"/>
      <c r="BDU82" s="6"/>
      <c r="BDV82" s="6"/>
      <c r="BDW82" s="6"/>
      <c r="BDX82" s="6"/>
      <c r="BDY82" s="6"/>
      <c r="BDZ82" s="6"/>
      <c r="BEA82" s="6"/>
      <c r="BEB82" s="6"/>
      <c r="BEC82" s="6"/>
      <c r="BED82" s="6"/>
      <c r="BEE82" s="6"/>
      <c r="BEF82" s="6"/>
      <c r="BEG82" s="6"/>
      <c r="BEH82" s="6"/>
      <c r="BEI82" s="6"/>
      <c r="BEJ82" s="6"/>
      <c r="BEK82" s="6"/>
      <c r="BEL82" s="6"/>
      <c r="BEM82" s="6"/>
      <c r="BEN82" s="6"/>
      <c r="BEO82" s="6"/>
      <c r="BEP82" s="6"/>
      <c r="BEQ82" s="6"/>
      <c r="BER82" s="6"/>
      <c r="BES82" s="6"/>
      <c r="BET82" s="6"/>
      <c r="BEU82" s="6"/>
      <c r="BEV82" s="6"/>
      <c r="BEW82" s="6"/>
      <c r="BEX82" s="6"/>
      <c r="BEY82" s="6"/>
      <c r="BEZ82" s="6"/>
      <c r="BFA82" s="6"/>
      <c r="BFB82" s="6"/>
      <c r="BFC82" s="6"/>
      <c r="BFD82" s="6"/>
      <c r="BFE82" s="6"/>
      <c r="BFF82" s="6"/>
      <c r="BFG82" s="6"/>
      <c r="BFH82" s="6"/>
      <c r="BFI82" s="6"/>
      <c r="BFJ82" s="6"/>
      <c r="BFK82" s="6"/>
      <c r="BFL82" s="6"/>
      <c r="BFM82" s="6"/>
      <c r="BFN82" s="6"/>
      <c r="BFO82" s="6"/>
      <c r="BFP82" s="6"/>
      <c r="BFQ82" s="6"/>
      <c r="BFR82" s="6"/>
      <c r="BFS82" s="6"/>
      <c r="BFT82" s="6"/>
      <c r="BFU82" s="6"/>
      <c r="BFV82" s="6"/>
      <c r="BFW82" s="6"/>
      <c r="BFX82" s="6"/>
      <c r="BFY82" s="6"/>
      <c r="BFZ82" s="6"/>
      <c r="BGA82" s="6"/>
      <c r="BGB82" s="6"/>
      <c r="BGC82" s="6"/>
      <c r="BGD82" s="6"/>
      <c r="BGE82" s="6"/>
      <c r="BGF82" s="6"/>
      <c r="BGG82" s="6"/>
      <c r="BGH82" s="6"/>
      <c r="BGI82" s="6"/>
      <c r="BGJ82" s="6"/>
      <c r="BGK82" s="6"/>
      <c r="BGL82" s="6"/>
      <c r="BGM82" s="6"/>
      <c r="BGN82" s="6"/>
      <c r="BGO82" s="6"/>
      <c r="BGP82" s="6"/>
      <c r="BGQ82" s="6"/>
      <c r="BGR82" s="6"/>
      <c r="BGS82" s="6"/>
      <c r="BGT82" s="6"/>
      <c r="BGU82" s="6"/>
      <c r="BGV82" s="6"/>
      <c r="BGW82" s="6"/>
      <c r="BGX82" s="6"/>
      <c r="BGY82" s="6"/>
      <c r="BGZ82" s="6"/>
      <c r="BHA82" s="6"/>
      <c r="BHB82" s="6"/>
      <c r="BHC82" s="6"/>
      <c r="BHD82" s="6"/>
      <c r="BHE82" s="6"/>
      <c r="BHF82" s="6"/>
      <c r="BHG82" s="6"/>
      <c r="BHH82" s="6"/>
      <c r="BHI82" s="6"/>
      <c r="BHJ82" s="6"/>
      <c r="BHK82" s="6"/>
      <c r="BHL82" s="6"/>
      <c r="BHM82" s="6"/>
      <c r="BHN82" s="6"/>
      <c r="BHO82" s="6"/>
      <c r="BHP82" s="6"/>
      <c r="BHQ82" s="6"/>
      <c r="BHR82" s="6"/>
      <c r="BHS82" s="6"/>
      <c r="BHT82" s="6"/>
      <c r="BHU82" s="6"/>
      <c r="BHV82" s="6"/>
      <c r="BHW82" s="6"/>
      <c r="BHX82" s="6"/>
      <c r="BHY82" s="6"/>
      <c r="BHZ82" s="6"/>
      <c r="BIA82" s="6"/>
      <c r="BIB82" s="6"/>
      <c r="BIC82" s="6"/>
      <c r="BID82" s="6"/>
      <c r="BIE82" s="6"/>
      <c r="BIF82" s="6"/>
      <c r="BIG82" s="6"/>
      <c r="BIH82" s="6"/>
      <c r="BII82" s="6"/>
      <c r="BIJ82" s="6"/>
      <c r="BIK82" s="6"/>
      <c r="BIL82" s="6"/>
      <c r="BIM82" s="6"/>
      <c r="BIN82" s="6"/>
      <c r="BIO82" s="6"/>
      <c r="BIP82" s="6"/>
      <c r="BIQ82" s="6"/>
      <c r="BIR82" s="6"/>
      <c r="BIS82" s="6"/>
      <c r="BIT82" s="6"/>
      <c r="BIU82" s="6"/>
      <c r="BIV82" s="6"/>
      <c r="BIW82" s="6"/>
      <c r="BIX82" s="6"/>
      <c r="BIY82" s="6"/>
      <c r="BIZ82" s="6"/>
      <c r="BJA82" s="6"/>
      <c r="BJB82" s="6"/>
      <c r="BJC82" s="6"/>
      <c r="BJD82" s="6"/>
      <c r="BJE82" s="6"/>
      <c r="BJF82" s="6"/>
      <c r="BJG82" s="6"/>
      <c r="BJH82" s="6"/>
      <c r="BJI82" s="6"/>
      <c r="BJJ82" s="6"/>
      <c r="BJK82" s="6"/>
      <c r="BJL82" s="6"/>
      <c r="BJM82" s="6"/>
      <c r="BJN82" s="6"/>
      <c r="BJO82" s="6"/>
      <c r="BJP82" s="6"/>
      <c r="BJQ82" s="6"/>
      <c r="BJR82" s="6"/>
      <c r="BJS82" s="6"/>
      <c r="BJT82" s="6"/>
      <c r="BJU82" s="6"/>
      <c r="BJV82" s="6"/>
      <c r="BJW82" s="6"/>
      <c r="BJX82" s="6"/>
      <c r="BJY82" s="6"/>
      <c r="BJZ82" s="6"/>
      <c r="BKA82" s="6"/>
      <c r="BKB82" s="6"/>
      <c r="BKC82" s="6"/>
      <c r="BKD82" s="6"/>
      <c r="BKE82" s="6"/>
      <c r="BKF82" s="6"/>
      <c r="BKG82" s="6"/>
      <c r="BKH82" s="6"/>
      <c r="BKI82" s="6"/>
      <c r="BKJ82" s="6"/>
      <c r="BKK82" s="6"/>
      <c r="BKL82" s="6"/>
      <c r="BKM82" s="6"/>
      <c r="BKN82" s="6"/>
      <c r="BKO82" s="6"/>
      <c r="BKP82" s="6"/>
      <c r="BKQ82" s="6"/>
      <c r="BKR82" s="6"/>
      <c r="BKS82" s="6"/>
      <c r="BKT82" s="6"/>
      <c r="BKU82" s="6"/>
      <c r="BKV82" s="6"/>
      <c r="BKW82" s="6"/>
      <c r="BKX82" s="6"/>
      <c r="BKY82" s="6"/>
      <c r="BKZ82" s="6"/>
      <c r="BLA82" s="6"/>
      <c r="BLB82" s="6"/>
      <c r="BLC82" s="6"/>
      <c r="BLD82" s="6"/>
      <c r="BLE82" s="6"/>
      <c r="BLF82" s="6"/>
      <c r="BLG82" s="6"/>
      <c r="BLH82" s="6"/>
      <c r="BLI82" s="6"/>
      <c r="BLJ82" s="6"/>
      <c r="BLK82" s="6"/>
      <c r="BLL82" s="6"/>
      <c r="BLM82" s="6"/>
      <c r="BLN82" s="6"/>
      <c r="BLO82" s="6"/>
      <c r="BLP82" s="6"/>
      <c r="BLQ82" s="6"/>
      <c r="BLR82" s="6"/>
      <c r="BLS82" s="6"/>
      <c r="BLT82" s="6"/>
      <c r="BLU82" s="6"/>
      <c r="BLV82" s="6"/>
      <c r="BLW82" s="6"/>
      <c r="BLX82" s="6"/>
      <c r="BLY82" s="6"/>
      <c r="BLZ82" s="6"/>
      <c r="BMA82" s="6"/>
      <c r="BMB82" s="6"/>
      <c r="BMC82" s="6"/>
      <c r="BMD82" s="6"/>
      <c r="BME82" s="6"/>
      <c r="BMF82" s="6"/>
      <c r="BMG82" s="6"/>
      <c r="BMH82" s="6"/>
      <c r="BMI82" s="6"/>
      <c r="BMJ82" s="6"/>
      <c r="BMK82" s="6"/>
      <c r="BML82" s="6"/>
      <c r="BMM82" s="6"/>
      <c r="BMN82" s="6"/>
      <c r="BMO82" s="6"/>
      <c r="BMP82" s="6"/>
      <c r="BMQ82" s="6"/>
      <c r="BMR82" s="6"/>
      <c r="BMS82" s="6"/>
      <c r="BMT82" s="6"/>
      <c r="BMU82" s="6"/>
      <c r="BMV82" s="6"/>
      <c r="BMW82" s="6"/>
      <c r="BMX82" s="6"/>
      <c r="BMY82" s="6"/>
      <c r="BMZ82" s="6"/>
      <c r="BNA82" s="6"/>
      <c r="BNB82" s="6"/>
      <c r="BNC82" s="6"/>
      <c r="BND82" s="6"/>
      <c r="BNE82" s="6"/>
      <c r="BNF82" s="6"/>
      <c r="BNG82" s="6"/>
      <c r="BNH82" s="6"/>
      <c r="BNI82" s="6"/>
      <c r="BNJ82" s="6"/>
      <c r="BNK82" s="6"/>
      <c r="BNL82" s="6"/>
      <c r="BNM82" s="6"/>
      <c r="BNN82" s="6"/>
      <c r="BNO82" s="6"/>
      <c r="BNP82" s="6"/>
      <c r="BNQ82" s="6"/>
      <c r="BNR82" s="6"/>
      <c r="BNS82" s="6"/>
      <c r="BNT82" s="6"/>
      <c r="BNU82" s="6"/>
      <c r="BNV82" s="6"/>
      <c r="BNW82" s="6"/>
      <c r="BNX82" s="6"/>
      <c r="BNY82" s="6"/>
      <c r="BNZ82" s="6"/>
      <c r="BOA82" s="6"/>
      <c r="BOB82" s="6"/>
      <c r="BOC82" s="6"/>
      <c r="BOD82" s="6"/>
      <c r="BOE82" s="6"/>
      <c r="BOF82" s="6"/>
      <c r="BOG82" s="6"/>
      <c r="BOH82" s="6"/>
      <c r="BOI82" s="6"/>
      <c r="BOJ82" s="6"/>
      <c r="BOK82" s="6"/>
      <c r="BOL82" s="6"/>
    </row>
    <row r="83" spans="1:1754" x14ac:dyDescent="0.3">
      <c r="A83" t="str">
        <f>IF(Input!A78=0,"",Input!A78)</f>
        <v/>
      </c>
      <c r="B83" s="1"/>
      <c r="M83">
        <v>65</v>
      </c>
      <c r="N83" t="str">
        <f t="shared" si="8"/>
        <v>7-5</v>
      </c>
      <c r="O83">
        <f t="shared" si="9"/>
        <v>7</v>
      </c>
      <c r="P83" s="9">
        <f t="shared" si="10"/>
        <v>5</v>
      </c>
      <c r="Q83" s="29" cm="1">
        <f t="array" ref="Q83">INDEX(START,O83,P83)</f>
        <v>8</v>
      </c>
      <c r="R83" s="6" cm="1">
        <f t="array" ref="R83">_xlfn.IFS(
R$17=1,Q83+1,
Q83 &gt; 9,0,
Q83 = 0,0,
TRUE,
Q83+
IF(IFERROR(VLOOKUP(($O83-1)&amp;"-"&amp;($P83  ),RUN,Q$18+4,FALSE)&gt;9,FALSE),1,0)+
IF(IFERROR(VLOOKUP(($O83  )&amp;"-"&amp;($P83+1),RUN,Q$18+4,FALSE)&gt;9,FALSE),1,0)+
IF(IFERROR(VLOOKUP(($O83+1)&amp;"-"&amp;($P83  ),RUN,Q$18+4,FALSE)&gt;9,FALSE),1,0)+
IF(IFERROR(VLOOKUP(($O83  )&amp;"-"&amp;($P83-1),RUN,Q$18+4,FALSE)&gt;9,FALSE),1,0)+
IF(IFERROR(VLOOKUP(($O83-1)&amp;"-"&amp;($P83-1),RUN,Q$18+4,FALSE)&gt;9,FALSE),1,0)+
IF(IFERROR(VLOOKUP(($O83+1)&amp;"-"&amp;($P83+1),RUN,Q$18+4,FALSE)&gt;9,FALSE),1,0)+
IF(IFERROR(VLOOKUP(($O83+1)&amp;"-"&amp;($P83-1),RUN,Q$18+4,FALSE)&gt;9,FALSE),1,0)+
IF(IFERROR(VLOOKUP(($O83-1)&amp;"-"&amp;($P83+1),RUN,Q$18+4,FALSE)&gt;9,FALSE),1,0),
TRUE,"X")</f>
        <v>9</v>
      </c>
      <c r="S83" s="6" cm="1">
        <f t="array" ref="S83">_xlfn.IFS(
S$17=1,R83+1,
R83 &gt; 9,0,
R83 = 0,0,
TRUE,
R83+
IF(IFERROR(VLOOKUP(($O83-1)&amp;"-"&amp;($P83  ),RUN,R$18+4,FALSE)&gt;9,FALSE),1,0)+
IF(IFERROR(VLOOKUP(($O83  )&amp;"-"&amp;($P83+1),RUN,R$18+4,FALSE)&gt;9,FALSE),1,0)+
IF(IFERROR(VLOOKUP(($O83+1)&amp;"-"&amp;($P83  ),RUN,R$18+4,FALSE)&gt;9,FALSE),1,0)+
IF(IFERROR(VLOOKUP(($O83  )&amp;"-"&amp;($P83-1),RUN,R$18+4,FALSE)&gt;9,FALSE),1,0)+
IF(IFERROR(VLOOKUP(($O83-1)&amp;"-"&amp;($P83-1),RUN,R$18+4,FALSE)&gt;9,FALSE),1,0)+
IF(IFERROR(VLOOKUP(($O83+1)&amp;"-"&amp;($P83+1),RUN,R$18+4,FALSE)&gt;9,FALSE),1,0)+
IF(IFERROR(VLOOKUP(($O83+1)&amp;"-"&amp;($P83-1),RUN,R$18+4,FALSE)&gt;9,FALSE),1,0)+
IF(IFERROR(VLOOKUP(($O83-1)&amp;"-"&amp;($P83+1),RUN,R$18+4,FALSE)&gt;9,FALSE),1,0),
TRUE,"X")</f>
        <v>10</v>
      </c>
      <c r="T83" s="6" cm="1">
        <f t="array" ref="T83">_xlfn.IFS(
T$17=1,S83+1,
S83 &gt; 9,0,
S83 = 0,0,
TRUE,
S83+
IF(IFERROR(VLOOKUP(($O83-1)&amp;"-"&amp;($P83  ),RUN,S$18+4,FALSE)&gt;9,FALSE),1,0)+
IF(IFERROR(VLOOKUP(($O83  )&amp;"-"&amp;($P83+1),RUN,S$18+4,FALSE)&gt;9,FALSE),1,0)+
IF(IFERROR(VLOOKUP(($O83+1)&amp;"-"&amp;($P83  ),RUN,S$18+4,FALSE)&gt;9,FALSE),1,0)+
IF(IFERROR(VLOOKUP(($O83  )&amp;"-"&amp;($P83-1),RUN,S$18+4,FALSE)&gt;9,FALSE),1,0)+
IF(IFERROR(VLOOKUP(($O83-1)&amp;"-"&amp;($P83-1),RUN,S$18+4,FALSE)&gt;9,FALSE),1,0)+
IF(IFERROR(VLOOKUP(($O83+1)&amp;"-"&amp;($P83+1),RUN,S$18+4,FALSE)&gt;9,FALSE),1,0)+
IF(IFERROR(VLOOKUP(($O83+1)&amp;"-"&amp;($P83-1),RUN,S$18+4,FALSE)&gt;9,FALSE),1,0)+
IF(IFERROR(VLOOKUP(($O83-1)&amp;"-"&amp;($P83+1),RUN,S$18+4,FALSE)&gt;9,FALSE),1,0),
TRUE,"X")</f>
        <v>0</v>
      </c>
      <c r="U83" s="6" cm="1">
        <f t="array" ref="U83">_xlfn.IFS(
U$17=1,T83+1,
T83 &gt; 9,0,
T83 = 0,0,
TRUE,
T83+
IF(IFERROR(VLOOKUP(($O83-1)&amp;"-"&amp;($P83  ),RUN,T$18+4,FALSE)&gt;9,FALSE),1,0)+
IF(IFERROR(VLOOKUP(($O83  )&amp;"-"&amp;($P83+1),RUN,T$18+4,FALSE)&gt;9,FALSE),1,0)+
IF(IFERROR(VLOOKUP(($O83+1)&amp;"-"&amp;($P83  ),RUN,T$18+4,FALSE)&gt;9,FALSE),1,0)+
IF(IFERROR(VLOOKUP(($O83  )&amp;"-"&amp;($P83-1),RUN,T$18+4,FALSE)&gt;9,FALSE),1,0)+
IF(IFERROR(VLOOKUP(($O83-1)&amp;"-"&amp;($P83-1),RUN,T$18+4,FALSE)&gt;9,FALSE),1,0)+
IF(IFERROR(VLOOKUP(($O83+1)&amp;"-"&amp;($P83+1),RUN,T$18+4,FALSE)&gt;9,FALSE),1,0)+
IF(IFERROR(VLOOKUP(($O83+1)&amp;"-"&amp;($P83-1),RUN,T$18+4,FALSE)&gt;9,FALSE),1,0)+
IF(IFERROR(VLOOKUP(($O83-1)&amp;"-"&amp;($P83+1),RUN,T$18+4,FALSE)&gt;9,FALSE),1,0),
TRUE,"X")</f>
        <v>0</v>
      </c>
      <c r="V83" s="6" cm="1">
        <f t="array" ref="V83">_xlfn.IFS(
V$17=1,U83+1,
U83 &gt; 9,0,
U83 = 0,0,
TRUE,
U83+
IF(IFERROR(VLOOKUP(($O83-1)&amp;"-"&amp;($P83  ),RUN,U$18+4,FALSE)&gt;9,FALSE),1,0)+
IF(IFERROR(VLOOKUP(($O83  )&amp;"-"&amp;($P83+1),RUN,U$18+4,FALSE)&gt;9,FALSE),1,0)+
IF(IFERROR(VLOOKUP(($O83+1)&amp;"-"&amp;($P83  ),RUN,U$18+4,FALSE)&gt;9,FALSE),1,0)+
IF(IFERROR(VLOOKUP(($O83  )&amp;"-"&amp;($P83-1),RUN,U$18+4,FALSE)&gt;9,FALSE),1,0)+
IF(IFERROR(VLOOKUP(($O83-1)&amp;"-"&amp;($P83-1),RUN,U$18+4,FALSE)&gt;9,FALSE),1,0)+
IF(IFERROR(VLOOKUP(($O83+1)&amp;"-"&amp;($P83+1),RUN,U$18+4,FALSE)&gt;9,FALSE),1,0)+
IF(IFERROR(VLOOKUP(($O83+1)&amp;"-"&amp;($P83-1),RUN,U$18+4,FALSE)&gt;9,FALSE),1,0)+
IF(IFERROR(VLOOKUP(($O83-1)&amp;"-"&amp;($P83+1),RUN,U$18+4,FALSE)&gt;9,FALSE),1,0),
TRUE,"X")</f>
        <v>0</v>
      </c>
      <c r="W83" s="6" cm="1">
        <f t="array" ref="W83">_xlfn.IFS(
W$17=1,V83+1,
V83 &gt; 9,0,
V83 = 0,0,
TRUE,
V83+
IF(IFERROR(VLOOKUP(($O83-1)&amp;"-"&amp;($P83  ),RUN,V$18+4,FALSE)&gt;9,FALSE),1,0)+
IF(IFERROR(VLOOKUP(($O83  )&amp;"-"&amp;($P83+1),RUN,V$18+4,FALSE)&gt;9,FALSE),1,0)+
IF(IFERROR(VLOOKUP(($O83+1)&amp;"-"&amp;($P83  ),RUN,V$18+4,FALSE)&gt;9,FALSE),1,0)+
IF(IFERROR(VLOOKUP(($O83  )&amp;"-"&amp;($P83-1),RUN,V$18+4,FALSE)&gt;9,FALSE),1,0)+
IF(IFERROR(VLOOKUP(($O83-1)&amp;"-"&amp;($P83-1),RUN,V$18+4,FALSE)&gt;9,FALSE),1,0)+
IF(IFERROR(VLOOKUP(($O83+1)&amp;"-"&amp;($P83+1),RUN,V$18+4,FALSE)&gt;9,FALSE),1,0)+
IF(IFERROR(VLOOKUP(($O83+1)&amp;"-"&amp;($P83-1),RUN,V$18+4,FALSE)&gt;9,FALSE),1,0)+
IF(IFERROR(VLOOKUP(($O83-1)&amp;"-"&amp;($P83+1),RUN,V$18+4,FALSE)&gt;9,FALSE),1,0),
TRUE,"X")</f>
        <v>0</v>
      </c>
      <c r="X83" s="6" cm="1">
        <f t="array" ref="X83">_xlfn.IFS(
X$17=1,W83+1,
W83 &gt; 9,0,
W83 = 0,0,
TRUE,
W83+
IF(IFERROR(VLOOKUP(($O83-1)&amp;"-"&amp;($P83  ),RUN,W$18+4,FALSE)&gt;9,FALSE),1,0)+
IF(IFERROR(VLOOKUP(($O83  )&amp;"-"&amp;($P83+1),RUN,W$18+4,FALSE)&gt;9,FALSE),1,0)+
IF(IFERROR(VLOOKUP(($O83+1)&amp;"-"&amp;($P83  ),RUN,W$18+4,FALSE)&gt;9,FALSE),1,0)+
IF(IFERROR(VLOOKUP(($O83  )&amp;"-"&amp;($P83-1),RUN,W$18+4,FALSE)&gt;9,FALSE),1,0)+
IF(IFERROR(VLOOKUP(($O83-1)&amp;"-"&amp;($P83-1),RUN,W$18+4,FALSE)&gt;9,FALSE),1,0)+
IF(IFERROR(VLOOKUP(($O83+1)&amp;"-"&amp;($P83+1),RUN,W$18+4,FALSE)&gt;9,FALSE),1,0)+
IF(IFERROR(VLOOKUP(($O83+1)&amp;"-"&amp;($P83-1),RUN,W$18+4,FALSE)&gt;9,FALSE),1,0)+
IF(IFERROR(VLOOKUP(($O83-1)&amp;"-"&amp;($P83+1),RUN,W$18+4,FALSE)&gt;9,FALSE),1,0),
TRUE,"X")</f>
        <v>0</v>
      </c>
      <c r="Y83" s="6" cm="1">
        <f t="array" ref="Y83">_xlfn.IFS(
Y$17=1,X83+1,
X83 &gt; 9,0,
X83 = 0,0,
TRUE,
X83+
IF(IFERROR(VLOOKUP(($O83-1)&amp;"-"&amp;($P83  ),RUN,X$18+4,FALSE)&gt;9,FALSE),1,0)+
IF(IFERROR(VLOOKUP(($O83  )&amp;"-"&amp;($P83+1),RUN,X$18+4,FALSE)&gt;9,FALSE),1,0)+
IF(IFERROR(VLOOKUP(($O83+1)&amp;"-"&amp;($P83  ),RUN,X$18+4,FALSE)&gt;9,FALSE),1,0)+
IF(IFERROR(VLOOKUP(($O83  )&amp;"-"&amp;($P83-1),RUN,X$18+4,FALSE)&gt;9,FALSE),1,0)+
IF(IFERROR(VLOOKUP(($O83-1)&amp;"-"&amp;($P83-1),RUN,X$18+4,FALSE)&gt;9,FALSE),1,0)+
IF(IFERROR(VLOOKUP(($O83+1)&amp;"-"&amp;($P83+1),RUN,X$18+4,FALSE)&gt;9,FALSE),1,0)+
IF(IFERROR(VLOOKUP(($O83+1)&amp;"-"&amp;($P83-1),RUN,X$18+4,FALSE)&gt;9,FALSE),1,0)+
IF(IFERROR(VLOOKUP(($O83-1)&amp;"-"&amp;($P83+1),RUN,X$18+4,FALSE)&gt;9,FALSE),1,0),
TRUE,"X")</f>
        <v>1</v>
      </c>
      <c r="Z83" s="6" cm="1">
        <f t="array" ref="Z83">_xlfn.IFS(
Z$17=1,Y83+1,
Y83 &gt; 9,0,
Y83 = 0,0,
TRUE,
Y83+
IF(IFERROR(VLOOKUP(($O83-1)&amp;"-"&amp;($P83  ),RUN,Y$18+4,FALSE)&gt;9,FALSE),1,0)+
IF(IFERROR(VLOOKUP(($O83  )&amp;"-"&amp;($P83+1),RUN,Y$18+4,FALSE)&gt;9,FALSE),1,0)+
IF(IFERROR(VLOOKUP(($O83+1)&amp;"-"&amp;($P83  ),RUN,Y$18+4,FALSE)&gt;9,FALSE),1,0)+
IF(IFERROR(VLOOKUP(($O83  )&amp;"-"&amp;($P83-1),RUN,Y$18+4,FALSE)&gt;9,FALSE),1,0)+
IF(IFERROR(VLOOKUP(($O83-1)&amp;"-"&amp;($P83-1),RUN,Y$18+4,FALSE)&gt;9,FALSE),1,0)+
IF(IFERROR(VLOOKUP(($O83+1)&amp;"-"&amp;($P83+1),RUN,Y$18+4,FALSE)&gt;9,FALSE),1,0)+
IF(IFERROR(VLOOKUP(($O83+1)&amp;"-"&amp;($P83-1),RUN,Y$18+4,FALSE)&gt;9,FALSE),1,0)+
IF(IFERROR(VLOOKUP(($O83-1)&amp;"-"&amp;($P83+1),RUN,Y$18+4,FALSE)&gt;9,FALSE),1,0),
TRUE,"X")</f>
        <v>1</v>
      </c>
      <c r="AA83" s="6" cm="1">
        <f t="array" ref="AA83">_xlfn.IFS(
AA$17=1,Z83+1,
Z83 &gt; 9,0,
Z83 = 0,0,
TRUE,
Z83+
IF(IFERROR(VLOOKUP(($O83-1)&amp;"-"&amp;($P83  ),RUN,Z$18+4,FALSE)&gt;9,FALSE),1,0)+
IF(IFERROR(VLOOKUP(($O83  )&amp;"-"&amp;($P83+1),RUN,Z$18+4,FALSE)&gt;9,FALSE),1,0)+
IF(IFERROR(VLOOKUP(($O83+1)&amp;"-"&amp;($P83  ),RUN,Z$18+4,FALSE)&gt;9,FALSE),1,0)+
IF(IFERROR(VLOOKUP(($O83  )&amp;"-"&amp;($P83-1),RUN,Z$18+4,FALSE)&gt;9,FALSE),1,0)+
IF(IFERROR(VLOOKUP(($O83-1)&amp;"-"&amp;($P83-1),RUN,Z$18+4,FALSE)&gt;9,FALSE),1,0)+
IF(IFERROR(VLOOKUP(($O83+1)&amp;"-"&amp;($P83+1),RUN,Z$18+4,FALSE)&gt;9,FALSE),1,0)+
IF(IFERROR(VLOOKUP(($O83+1)&amp;"-"&amp;($P83-1),RUN,Z$18+4,FALSE)&gt;9,FALSE),1,0)+
IF(IFERROR(VLOOKUP(($O83-1)&amp;"-"&amp;($P83+1),RUN,Z$18+4,FALSE)&gt;9,FALSE),1,0),
TRUE,"X")</f>
        <v>2</v>
      </c>
      <c r="AB83" s="6" cm="1">
        <f t="array" ref="AB83">_xlfn.IFS(
AB$17=1,AA83+1,
AA83 &gt; 9,0,
AA83 = 0,0,
TRUE,
AA83+
IF(IFERROR(VLOOKUP(($O83-1)&amp;"-"&amp;($P83  ),RUN,AA$18+4,FALSE)&gt;9,FALSE),1,0)+
IF(IFERROR(VLOOKUP(($O83  )&amp;"-"&amp;($P83+1),RUN,AA$18+4,FALSE)&gt;9,FALSE),1,0)+
IF(IFERROR(VLOOKUP(($O83+1)&amp;"-"&amp;($P83  ),RUN,AA$18+4,FALSE)&gt;9,FALSE),1,0)+
IF(IFERROR(VLOOKUP(($O83  )&amp;"-"&amp;($P83-1),RUN,AA$18+4,FALSE)&gt;9,FALSE),1,0)+
IF(IFERROR(VLOOKUP(($O83-1)&amp;"-"&amp;($P83-1),RUN,AA$18+4,FALSE)&gt;9,FALSE),1,0)+
IF(IFERROR(VLOOKUP(($O83+1)&amp;"-"&amp;($P83+1),RUN,AA$18+4,FALSE)&gt;9,FALSE),1,0)+
IF(IFERROR(VLOOKUP(($O83+1)&amp;"-"&amp;($P83-1),RUN,AA$18+4,FALSE)&gt;9,FALSE),1,0)+
IF(IFERROR(VLOOKUP(($O83-1)&amp;"-"&amp;($P83+1),RUN,AA$18+4,FALSE)&gt;9,FALSE),1,0),
TRUE,"X")</f>
        <v>2</v>
      </c>
      <c r="AC83" s="6" cm="1">
        <f t="array" ref="AC83">_xlfn.IFS(
AC$17=1,AB83+1,
AB83 &gt; 9,0,
AB83 = 0,0,
TRUE,
AB83+
IF(IFERROR(VLOOKUP(($O83-1)&amp;"-"&amp;($P83  ),RUN,AB$18+4,FALSE)&gt;9,FALSE),1,0)+
IF(IFERROR(VLOOKUP(($O83  )&amp;"-"&amp;($P83+1),RUN,AB$18+4,FALSE)&gt;9,FALSE),1,0)+
IF(IFERROR(VLOOKUP(($O83+1)&amp;"-"&amp;($P83  ),RUN,AB$18+4,FALSE)&gt;9,FALSE),1,0)+
IF(IFERROR(VLOOKUP(($O83  )&amp;"-"&amp;($P83-1),RUN,AB$18+4,FALSE)&gt;9,FALSE),1,0)+
IF(IFERROR(VLOOKUP(($O83-1)&amp;"-"&amp;($P83-1),RUN,AB$18+4,FALSE)&gt;9,FALSE),1,0)+
IF(IFERROR(VLOOKUP(($O83+1)&amp;"-"&amp;($P83+1),RUN,AB$18+4,FALSE)&gt;9,FALSE),1,0)+
IF(IFERROR(VLOOKUP(($O83+1)&amp;"-"&amp;($P83-1),RUN,AB$18+4,FALSE)&gt;9,FALSE),1,0)+
IF(IFERROR(VLOOKUP(($O83-1)&amp;"-"&amp;($P83+1),RUN,AB$18+4,FALSE)&gt;9,FALSE),1,0),
TRUE,"X")</f>
        <v>2</v>
      </c>
      <c r="AD83" s="6" cm="1">
        <f t="array" ref="AD83">_xlfn.IFS(
AD$17=1,AC83+1,
AC83 &gt; 9,0,
AC83 = 0,0,
TRUE,
AC83+
IF(IFERROR(VLOOKUP(($O83-1)&amp;"-"&amp;($P83  ),RUN,AC$18+4,FALSE)&gt;9,FALSE),1,0)+
IF(IFERROR(VLOOKUP(($O83  )&amp;"-"&amp;($P83+1),RUN,AC$18+4,FALSE)&gt;9,FALSE),1,0)+
IF(IFERROR(VLOOKUP(($O83+1)&amp;"-"&amp;($P83  ),RUN,AC$18+4,FALSE)&gt;9,FALSE),1,0)+
IF(IFERROR(VLOOKUP(($O83  )&amp;"-"&amp;($P83-1),RUN,AC$18+4,FALSE)&gt;9,FALSE),1,0)+
IF(IFERROR(VLOOKUP(($O83-1)&amp;"-"&amp;($P83-1),RUN,AC$18+4,FALSE)&gt;9,FALSE),1,0)+
IF(IFERROR(VLOOKUP(($O83+1)&amp;"-"&amp;($P83+1),RUN,AC$18+4,FALSE)&gt;9,FALSE),1,0)+
IF(IFERROR(VLOOKUP(($O83+1)&amp;"-"&amp;($P83-1),RUN,AC$18+4,FALSE)&gt;9,FALSE),1,0)+
IF(IFERROR(VLOOKUP(($O83-1)&amp;"-"&amp;($P83+1),RUN,AC$18+4,FALSE)&gt;9,FALSE),1,0),
TRUE,"X")</f>
        <v>2</v>
      </c>
      <c r="AE83" s="6" cm="1">
        <f t="array" ref="AE83">_xlfn.IFS(
AE$17=1,AD83+1,
AD83 &gt; 9,0,
AD83 = 0,0,
TRUE,
AD83+
IF(IFERROR(VLOOKUP(($O83-1)&amp;"-"&amp;($P83  ),RUN,AD$18+4,FALSE)&gt;9,FALSE),1,0)+
IF(IFERROR(VLOOKUP(($O83  )&amp;"-"&amp;($P83+1),RUN,AD$18+4,FALSE)&gt;9,FALSE),1,0)+
IF(IFERROR(VLOOKUP(($O83+1)&amp;"-"&amp;($P83  ),RUN,AD$18+4,FALSE)&gt;9,FALSE),1,0)+
IF(IFERROR(VLOOKUP(($O83  )&amp;"-"&amp;($P83-1),RUN,AD$18+4,FALSE)&gt;9,FALSE),1,0)+
IF(IFERROR(VLOOKUP(($O83-1)&amp;"-"&amp;($P83-1),RUN,AD$18+4,FALSE)&gt;9,FALSE),1,0)+
IF(IFERROR(VLOOKUP(($O83+1)&amp;"-"&amp;($P83+1),RUN,AD$18+4,FALSE)&gt;9,FALSE),1,0)+
IF(IFERROR(VLOOKUP(($O83+1)&amp;"-"&amp;($P83-1),RUN,AD$18+4,FALSE)&gt;9,FALSE),1,0)+
IF(IFERROR(VLOOKUP(($O83-1)&amp;"-"&amp;($P83+1),RUN,AD$18+4,FALSE)&gt;9,FALSE),1,0),
TRUE,"X")</f>
        <v>2</v>
      </c>
      <c r="AF83" s="6" cm="1">
        <f t="array" ref="AF83">_xlfn.IFS(
AF$17=1,AE83+1,
AE83 &gt; 9,0,
AE83 = 0,0,
TRUE,
AE83+
IF(IFERROR(VLOOKUP(($O83-1)&amp;"-"&amp;($P83  ),RUN,AE$18+4,FALSE)&gt;9,FALSE),1,0)+
IF(IFERROR(VLOOKUP(($O83  )&amp;"-"&amp;($P83+1),RUN,AE$18+4,FALSE)&gt;9,FALSE),1,0)+
IF(IFERROR(VLOOKUP(($O83+1)&amp;"-"&amp;($P83  ),RUN,AE$18+4,FALSE)&gt;9,FALSE),1,0)+
IF(IFERROR(VLOOKUP(($O83  )&amp;"-"&amp;($P83-1),RUN,AE$18+4,FALSE)&gt;9,FALSE),1,0)+
IF(IFERROR(VLOOKUP(($O83-1)&amp;"-"&amp;($P83-1),RUN,AE$18+4,FALSE)&gt;9,FALSE),1,0)+
IF(IFERROR(VLOOKUP(($O83+1)&amp;"-"&amp;($P83+1),RUN,AE$18+4,FALSE)&gt;9,FALSE),1,0)+
IF(IFERROR(VLOOKUP(($O83+1)&amp;"-"&amp;($P83-1),RUN,AE$18+4,FALSE)&gt;9,FALSE),1,0)+
IF(IFERROR(VLOOKUP(($O83-1)&amp;"-"&amp;($P83+1),RUN,AE$18+4,FALSE)&gt;9,FALSE),1,0),
TRUE,"X")</f>
        <v>2</v>
      </c>
      <c r="AG83" s="6" cm="1">
        <f t="array" ref="AG83">_xlfn.IFS(
AG$17=1,AF83+1,
AF83 &gt; 9,0,
AF83 = 0,0,
TRUE,
AF83+
IF(IFERROR(VLOOKUP(($O83-1)&amp;"-"&amp;($P83  ),RUN,AF$18+4,FALSE)&gt;9,FALSE),1,0)+
IF(IFERROR(VLOOKUP(($O83  )&amp;"-"&amp;($P83+1),RUN,AF$18+4,FALSE)&gt;9,FALSE),1,0)+
IF(IFERROR(VLOOKUP(($O83+1)&amp;"-"&amp;($P83  ),RUN,AF$18+4,FALSE)&gt;9,FALSE),1,0)+
IF(IFERROR(VLOOKUP(($O83  )&amp;"-"&amp;($P83-1),RUN,AF$18+4,FALSE)&gt;9,FALSE),1,0)+
IF(IFERROR(VLOOKUP(($O83-1)&amp;"-"&amp;($P83-1),RUN,AF$18+4,FALSE)&gt;9,FALSE),1,0)+
IF(IFERROR(VLOOKUP(($O83+1)&amp;"-"&amp;($P83+1),RUN,AF$18+4,FALSE)&gt;9,FALSE),1,0)+
IF(IFERROR(VLOOKUP(($O83+1)&amp;"-"&amp;($P83-1),RUN,AF$18+4,FALSE)&gt;9,FALSE),1,0)+
IF(IFERROR(VLOOKUP(($O83-1)&amp;"-"&amp;($P83+1),RUN,AF$18+4,FALSE)&gt;9,FALSE),1,0),
TRUE,"X")</f>
        <v>2</v>
      </c>
      <c r="AH83" s="6" cm="1">
        <f t="array" ref="AH83">_xlfn.IFS(
AH$17=1,AG83+1,
AG83 &gt; 9,0,
AG83 = 0,0,
TRUE,
AG83+
IF(IFERROR(VLOOKUP(($O83-1)&amp;"-"&amp;($P83  ),RUN,AG$18+4,FALSE)&gt;9,FALSE),1,0)+
IF(IFERROR(VLOOKUP(($O83  )&amp;"-"&amp;($P83+1),RUN,AG$18+4,FALSE)&gt;9,FALSE),1,0)+
IF(IFERROR(VLOOKUP(($O83+1)&amp;"-"&amp;($P83  ),RUN,AG$18+4,FALSE)&gt;9,FALSE),1,0)+
IF(IFERROR(VLOOKUP(($O83  )&amp;"-"&amp;($P83-1),RUN,AG$18+4,FALSE)&gt;9,FALSE),1,0)+
IF(IFERROR(VLOOKUP(($O83-1)&amp;"-"&amp;($P83-1),RUN,AG$18+4,FALSE)&gt;9,FALSE),1,0)+
IF(IFERROR(VLOOKUP(($O83+1)&amp;"-"&amp;($P83+1),RUN,AG$18+4,FALSE)&gt;9,FALSE),1,0)+
IF(IFERROR(VLOOKUP(($O83+1)&amp;"-"&amp;($P83-1),RUN,AG$18+4,FALSE)&gt;9,FALSE),1,0)+
IF(IFERROR(VLOOKUP(($O83-1)&amp;"-"&amp;($P83+1),RUN,AG$18+4,FALSE)&gt;9,FALSE),1,0),
TRUE,"X")</f>
        <v>2</v>
      </c>
      <c r="AI83" s="6" cm="1">
        <f t="array" ref="AI83">_xlfn.IFS(
AI$17=1,AH83+1,
AH83 &gt; 9,0,
AH83 = 0,0,
TRUE,
AH83+
IF(IFERROR(VLOOKUP(($O83-1)&amp;"-"&amp;($P83  ),RUN,AH$18+4,FALSE)&gt;9,FALSE),1,0)+
IF(IFERROR(VLOOKUP(($O83  )&amp;"-"&amp;($P83+1),RUN,AH$18+4,FALSE)&gt;9,FALSE),1,0)+
IF(IFERROR(VLOOKUP(($O83+1)&amp;"-"&amp;($P83  ),RUN,AH$18+4,FALSE)&gt;9,FALSE),1,0)+
IF(IFERROR(VLOOKUP(($O83  )&amp;"-"&amp;($P83-1),RUN,AH$18+4,FALSE)&gt;9,FALSE),1,0)+
IF(IFERROR(VLOOKUP(($O83-1)&amp;"-"&amp;($P83-1),RUN,AH$18+4,FALSE)&gt;9,FALSE),1,0)+
IF(IFERROR(VLOOKUP(($O83+1)&amp;"-"&amp;($P83+1),RUN,AH$18+4,FALSE)&gt;9,FALSE),1,0)+
IF(IFERROR(VLOOKUP(($O83+1)&amp;"-"&amp;($P83-1),RUN,AH$18+4,FALSE)&gt;9,FALSE),1,0)+
IF(IFERROR(VLOOKUP(($O83-1)&amp;"-"&amp;($P83+1),RUN,AH$18+4,FALSE)&gt;9,FALSE),1,0),
TRUE,"X")</f>
        <v>2</v>
      </c>
      <c r="AJ83" s="6" cm="1">
        <f t="array" ref="AJ83">_xlfn.IFS(
AJ$17=1,AI83+1,
AI83 &gt; 9,0,
AI83 = 0,0,
TRUE,
AI83+
IF(IFERROR(VLOOKUP(($O83-1)&amp;"-"&amp;($P83  ),RUN,AI$18+4,FALSE)&gt;9,FALSE),1,0)+
IF(IFERROR(VLOOKUP(($O83  )&amp;"-"&amp;($P83+1),RUN,AI$18+4,FALSE)&gt;9,FALSE),1,0)+
IF(IFERROR(VLOOKUP(($O83+1)&amp;"-"&amp;($P83  ),RUN,AI$18+4,FALSE)&gt;9,FALSE),1,0)+
IF(IFERROR(VLOOKUP(($O83  )&amp;"-"&amp;($P83-1),RUN,AI$18+4,FALSE)&gt;9,FALSE),1,0)+
IF(IFERROR(VLOOKUP(($O83-1)&amp;"-"&amp;($P83-1),RUN,AI$18+4,FALSE)&gt;9,FALSE),1,0)+
IF(IFERROR(VLOOKUP(($O83+1)&amp;"-"&amp;($P83+1),RUN,AI$18+4,FALSE)&gt;9,FALSE),1,0)+
IF(IFERROR(VLOOKUP(($O83+1)&amp;"-"&amp;($P83-1),RUN,AI$18+4,FALSE)&gt;9,FALSE),1,0)+
IF(IFERROR(VLOOKUP(($O83-1)&amp;"-"&amp;($P83+1),RUN,AI$18+4,FALSE)&gt;9,FALSE),1,0),
TRUE,"X")</f>
        <v>2</v>
      </c>
      <c r="AK83" s="6" cm="1">
        <f t="array" ref="AK83">_xlfn.IFS(
AK$17=1,AJ83+1,
AJ83 &gt; 9,0,
AJ83 = 0,0,
TRUE,
AJ83+
IF(IFERROR(VLOOKUP(($O83-1)&amp;"-"&amp;($P83  ),RUN,AJ$18+4,FALSE)&gt;9,FALSE),1,0)+
IF(IFERROR(VLOOKUP(($O83  )&amp;"-"&amp;($P83+1),RUN,AJ$18+4,FALSE)&gt;9,FALSE),1,0)+
IF(IFERROR(VLOOKUP(($O83+1)&amp;"-"&amp;($P83  ),RUN,AJ$18+4,FALSE)&gt;9,FALSE),1,0)+
IF(IFERROR(VLOOKUP(($O83  )&amp;"-"&amp;($P83-1),RUN,AJ$18+4,FALSE)&gt;9,FALSE),1,0)+
IF(IFERROR(VLOOKUP(($O83-1)&amp;"-"&amp;($P83-1),RUN,AJ$18+4,FALSE)&gt;9,FALSE),1,0)+
IF(IFERROR(VLOOKUP(($O83+1)&amp;"-"&amp;($P83+1),RUN,AJ$18+4,FALSE)&gt;9,FALSE),1,0)+
IF(IFERROR(VLOOKUP(($O83+1)&amp;"-"&amp;($P83-1),RUN,AJ$18+4,FALSE)&gt;9,FALSE),1,0)+
IF(IFERROR(VLOOKUP(($O83-1)&amp;"-"&amp;($P83+1),RUN,AJ$18+4,FALSE)&gt;9,FALSE),1,0),
TRUE,"X")</f>
        <v>3</v>
      </c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</row>
    <row r="84" spans="1:1754" x14ac:dyDescent="0.3">
      <c r="A84" t="str">
        <f>IF(Input!A79=0,"",Input!A79)</f>
        <v/>
      </c>
      <c r="B84" s="1"/>
      <c r="M84" s="8">
        <v>66</v>
      </c>
      <c r="N84" t="str">
        <f t="shared" ref="N84:N118" si="23">O84&amp;"-"&amp;P84</f>
        <v>7-6</v>
      </c>
      <c r="O84">
        <f t="shared" ref="O84:O118" si="24">QUOTIENT($M84-1,10)+1</f>
        <v>7</v>
      </c>
      <c r="P84" s="9">
        <f t="shared" ref="P84:P118" si="25">MOD($M84-1,10)+1</f>
        <v>6</v>
      </c>
      <c r="Q84" s="29" cm="1">
        <f t="array" ref="Q84">INDEX(START,O84,P84)</f>
        <v>4</v>
      </c>
      <c r="R84" s="6" cm="1">
        <f t="array" ref="R84">_xlfn.IFS(
R$17=1,Q84+1,
Q84 &gt; 9,0,
Q84 = 0,0,
TRUE,
Q84+
IF(IFERROR(VLOOKUP(($O84-1)&amp;"-"&amp;($P84  ),RUN,Q$18+4,FALSE)&gt;9,FALSE),1,0)+
IF(IFERROR(VLOOKUP(($O84  )&amp;"-"&amp;($P84+1),RUN,Q$18+4,FALSE)&gt;9,FALSE),1,0)+
IF(IFERROR(VLOOKUP(($O84+1)&amp;"-"&amp;($P84  ),RUN,Q$18+4,FALSE)&gt;9,FALSE),1,0)+
IF(IFERROR(VLOOKUP(($O84  )&amp;"-"&amp;($P84-1),RUN,Q$18+4,FALSE)&gt;9,FALSE),1,0)+
IF(IFERROR(VLOOKUP(($O84-1)&amp;"-"&amp;($P84-1),RUN,Q$18+4,FALSE)&gt;9,FALSE),1,0)+
IF(IFERROR(VLOOKUP(($O84+1)&amp;"-"&amp;($P84+1),RUN,Q$18+4,FALSE)&gt;9,FALSE),1,0)+
IF(IFERROR(VLOOKUP(($O84+1)&amp;"-"&amp;($P84-1),RUN,Q$18+4,FALSE)&gt;9,FALSE),1,0)+
IF(IFERROR(VLOOKUP(($O84-1)&amp;"-"&amp;($P84+1),RUN,Q$18+4,FALSE)&gt;9,FALSE),1,0),
TRUE,"X")</f>
        <v>5</v>
      </c>
      <c r="S84" s="6" cm="1">
        <f t="array" ref="S84">_xlfn.IFS(
S$17=1,R84+1,
R84 &gt; 9,0,
R84 = 0,0,
TRUE,
R84+
IF(IFERROR(VLOOKUP(($O84-1)&amp;"-"&amp;($P84  ),RUN,R$18+4,FALSE)&gt;9,FALSE),1,0)+
IF(IFERROR(VLOOKUP(($O84  )&amp;"-"&amp;($P84+1),RUN,R$18+4,FALSE)&gt;9,FALSE),1,0)+
IF(IFERROR(VLOOKUP(($O84+1)&amp;"-"&amp;($P84  ),RUN,R$18+4,FALSE)&gt;9,FALSE),1,0)+
IF(IFERROR(VLOOKUP(($O84  )&amp;"-"&amp;($P84-1),RUN,R$18+4,FALSE)&gt;9,FALSE),1,0)+
IF(IFERROR(VLOOKUP(($O84-1)&amp;"-"&amp;($P84-1),RUN,R$18+4,FALSE)&gt;9,FALSE),1,0)+
IF(IFERROR(VLOOKUP(($O84+1)&amp;"-"&amp;($P84+1),RUN,R$18+4,FALSE)&gt;9,FALSE),1,0)+
IF(IFERROR(VLOOKUP(($O84+1)&amp;"-"&amp;($P84-1),RUN,R$18+4,FALSE)&gt;9,FALSE),1,0)+
IF(IFERROR(VLOOKUP(($O84-1)&amp;"-"&amp;($P84+1),RUN,R$18+4,FALSE)&gt;9,FALSE),1,0),
TRUE,"X")</f>
        <v>6</v>
      </c>
      <c r="T84" s="6" cm="1">
        <f t="array" ref="T84">_xlfn.IFS(
T$17=1,S84+1,
S84 &gt; 9,0,
S84 = 0,0,
TRUE,
S84+
IF(IFERROR(VLOOKUP(($O84-1)&amp;"-"&amp;($P84  ),RUN,S$18+4,FALSE)&gt;9,FALSE),1,0)+
IF(IFERROR(VLOOKUP(($O84  )&amp;"-"&amp;($P84+1),RUN,S$18+4,FALSE)&gt;9,FALSE),1,0)+
IF(IFERROR(VLOOKUP(($O84+1)&amp;"-"&amp;($P84  ),RUN,S$18+4,FALSE)&gt;9,FALSE),1,0)+
IF(IFERROR(VLOOKUP(($O84  )&amp;"-"&amp;($P84-1),RUN,S$18+4,FALSE)&gt;9,FALSE),1,0)+
IF(IFERROR(VLOOKUP(($O84-1)&amp;"-"&amp;($P84-1),RUN,S$18+4,FALSE)&gt;9,FALSE),1,0)+
IF(IFERROR(VLOOKUP(($O84+1)&amp;"-"&amp;($P84+1),RUN,S$18+4,FALSE)&gt;9,FALSE),1,0)+
IF(IFERROR(VLOOKUP(($O84+1)&amp;"-"&amp;($P84-1),RUN,S$18+4,FALSE)&gt;9,FALSE),1,0)+
IF(IFERROR(VLOOKUP(($O84-1)&amp;"-"&amp;($P84+1),RUN,S$18+4,FALSE)&gt;9,FALSE),1,0),
TRUE,"X")</f>
        <v>9</v>
      </c>
      <c r="U84" s="6" cm="1">
        <f t="array" ref="U84">_xlfn.IFS(
U$17=1,T84+1,
T84 &gt; 9,0,
T84 = 0,0,
TRUE,
T84+
IF(IFERROR(VLOOKUP(($O84-1)&amp;"-"&amp;($P84  ),RUN,T$18+4,FALSE)&gt;9,FALSE),1,0)+
IF(IFERROR(VLOOKUP(($O84  )&amp;"-"&amp;($P84+1),RUN,T$18+4,FALSE)&gt;9,FALSE),1,0)+
IF(IFERROR(VLOOKUP(($O84+1)&amp;"-"&amp;($P84  ),RUN,T$18+4,FALSE)&gt;9,FALSE),1,0)+
IF(IFERROR(VLOOKUP(($O84  )&amp;"-"&amp;($P84-1),RUN,T$18+4,FALSE)&gt;9,FALSE),1,0)+
IF(IFERROR(VLOOKUP(($O84-1)&amp;"-"&amp;($P84-1),RUN,T$18+4,FALSE)&gt;9,FALSE),1,0)+
IF(IFERROR(VLOOKUP(($O84+1)&amp;"-"&amp;($P84+1),RUN,T$18+4,FALSE)&gt;9,FALSE),1,0)+
IF(IFERROR(VLOOKUP(($O84+1)&amp;"-"&amp;($P84-1),RUN,T$18+4,FALSE)&gt;9,FALSE),1,0)+
IF(IFERROR(VLOOKUP(($O84-1)&amp;"-"&amp;($P84+1),RUN,T$18+4,FALSE)&gt;9,FALSE),1,0),
TRUE,"X")</f>
        <v>9</v>
      </c>
      <c r="V84" s="6" cm="1">
        <f t="array" ref="V84">_xlfn.IFS(
V$17=1,U84+1,
U84 &gt; 9,0,
U84 = 0,0,
TRUE,
U84+
IF(IFERROR(VLOOKUP(($O84-1)&amp;"-"&amp;($P84  ),RUN,U$18+4,FALSE)&gt;9,FALSE),1,0)+
IF(IFERROR(VLOOKUP(($O84  )&amp;"-"&amp;($P84+1),RUN,U$18+4,FALSE)&gt;9,FALSE),1,0)+
IF(IFERROR(VLOOKUP(($O84+1)&amp;"-"&amp;($P84  ),RUN,U$18+4,FALSE)&gt;9,FALSE),1,0)+
IF(IFERROR(VLOOKUP(($O84  )&amp;"-"&amp;($P84-1),RUN,U$18+4,FALSE)&gt;9,FALSE),1,0)+
IF(IFERROR(VLOOKUP(($O84-1)&amp;"-"&amp;($P84-1),RUN,U$18+4,FALSE)&gt;9,FALSE),1,0)+
IF(IFERROR(VLOOKUP(($O84+1)&amp;"-"&amp;($P84+1),RUN,U$18+4,FALSE)&gt;9,FALSE),1,0)+
IF(IFERROR(VLOOKUP(($O84+1)&amp;"-"&amp;($P84-1),RUN,U$18+4,FALSE)&gt;9,FALSE),1,0)+
IF(IFERROR(VLOOKUP(($O84-1)&amp;"-"&amp;($P84+1),RUN,U$18+4,FALSE)&gt;9,FALSE),1,0),
TRUE,"X")</f>
        <v>10</v>
      </c>
      <c r="W84" s="6" cm="1">
        <f t="array" ref="W84">_xlfn.IFS(
W$17=1,V84+1,
V84 &gt; 9,0,
V84 = 0,0,
TRUE,
V84+
IF(IFERROR(VLOOKUP(($O84-1)&amp;"-"&amp;($P84  ),RUN,V$18+4,FALSE)&gt;9,FALSE),1,0)+
IF(IFERROR(VLOOKUP(($O84  )&amp;"-"&amp;($P84+1),RUN,V$18+4,FALSE)&gt;9,FALSE),1,0)+
IF(IFERROR(VLOOKUP(($O84+1)&amp;"-"&amp;($P84  ),RUN,V$18+4,FALSE)&gt;9,FALSE),1,0)+
IF(IFERROR(VLOOKUP(($O84  )&amp;"-"&amp;($P84-1),RUN,V$18+4,FALSE)&gt;9,FALSE),1,0)+
IF(IFERROR(VLOOKUP(($O84-1)&amp;"-"&amp;($P84-1),RUN,V$18+4,FALSE)&gt;9,FALSE),1,0)+
IF(IFERROR(VLOOKUP(($O84+1)&amp;"-"&amp;($P84+1),RUN,V$18+4,FALSE)&gt;9,FALSE),1,0)+
IF(IFERROR(VLOOKUP(($O84+1)&amp;"-"&amp;($P84-1),RUN,V$18+4,FALSE)&gt;9,FALSE),1,0)+
IF(IFERROR(VLOOKUP(($O84-1)&amp;"-"&amp;($P84+1),RUN,V$18+4,FALSE)&gt;9,FALSE),1,0),
TRUE,"X")</f>
        <v>0</v>
      </c>
      <c r="X84" s="6" cm="1">
        <f t="array" ref="X84">_xlfn.IFS(
X$17=1,W84+1,
W84 &gt; 9,0,
W84 = 0,0,
TRUE,
W84+
IF(IFERROR(VLOOKUP(($O84-1)&amp;"-"&amp;($P84  ),RUN,W$18+4,FALSE)&gt;9,FALSE),1,0)+
IF(IFERROR(VLOOKUP(($O84  )&amp;"-"&amp;($P84+1),RUN,W$18+4,FALSE)&gt;9,FALSE),1,0)+
IF(IFERROR(VLOOKUP(($O84+1)&amp;"-"&amp;($P84  ),RUN,W$18+4,FALSE)&gt;9,FALSE),1,0)+
IF(IFERROR(VLOOKUP(($O84  )&amp;"-"&amp;($P84-1),RUN,W$18+4,FALSE)&gt;9,FALSE),1,0)+
IF(IFERROR(VLOOKUP(($O84-1)&amp;"-"&amp;($P84-1),RUN,W$18+4,FALSE)&gt;9,FALSE),1,0)+
IF(IFERROR(VLOOKUP(($O84+1)&amp;"-"&amp;($P84+1),RUN,W$18+4,FALSE)&gt;9,FALSE),1,0)+
IF(IFERROR(VLOOKUP(($O84+1)&amp;"-"&amp;($P84-1),RUN,W$18+4,FALSE)&gt;9,FALSE),1,0)+
IF(IFERROR(VLOOKUP(($O84-1)&amp;"-"&amp;($P84+1),RUN,W$18+4,FALSE)&gt;9,FALSE),1,0),
TRUE,"X")</f>
        <v>0</v>
      </c>
      <c r="Y84" s="6" cm="1">
        <f t="array" ref="Y84">_xlfn.IFS(
Y$17=1,X84+1,
X84 &gt; 9,0,
X84 = 0,0,
TRUE,
X84+
IF(IFERROR(VLOOKUP(($O84-1)&amp;"-"&amp;($P84  ),RUN,X$18+4,FALSE)&gt;9,FALSE),1,0)+
IF(IFERROR(VLOOKUP(($O84  )&amp;"-"&amp;($P84+1),RUN,X$18+4,FALSE)&gt;9,FALSE),1,0)+
IF(IFERROR(VLOOKUP(($O84+1)&amp;"-"&amp;($P84  ),RUN,X$18+4,FALSE)&gt;9,FALSE),1,0)+
IF(IFERROR(VLOOKUP(($O84  )&amp;"-"&amp;($P84-1),RUN,X$18+4,FALSE)&gt;9,FALSE),1,0)+
IF(IFERROR(VLOOKUP(($O84-1)&amp;"-"&amp;($P84-1),RUN,X$18+4,FALSE)&gt;9,FALSE),1,0)+
IF(IFERROR(VLOOKUP(($O84+1)&amp;"-"&amp;($P84+1),RUN,X$18+4,FALSE)&gt;9,FALSE),1,0)+
IF(IFERROR(VLOOKUP(($O84+1)&amp;"-"&amp;($P84-1),RUN,X$18+4,FALSE)&gt;9,FALSE),1,0)+
IF(IFERROR(VLOOKUP(($O84-1)&amp;"-"&amp;($P84+1),RUN,X$18+4,FALSE)&gt;9,FALSE),1,0),
TRUE,"X")</f>
        <v>1</v>
      </c>
      <c r="Z84" s="6" cm="1">
        <f t="array" ref="Z84">_xlfn.IFS(
Z$17=1,Y84+1,
Y84 &gt; 9,0,
Y84 = 0,0,
TRUE,
Y84+
IF(IFERROR(VLOOKUP(($O84-1)&amp;"-"&amp;($P84  ),RUN,Y$18+4,FALSE)&gt;9,FALSE),1,0)+
IF(IFERROR(VLOOKUP(($O84  )&amp;"-"&amp;($P84+1),RUN,Y$18+4,FALSE)&gt;9,FALSE),1,0)+
IF(IFERROR(VLOOKUP(($O84+1)&amp;"-"&amp;($P84  ),RUN,Y$18+4,FALSE)&gt;9,FALSE),1,0)+
IF(IFERROR(VLOOKUP(($O84  )&amp;"-"&amp;($P84-1),RUN,Y$18+4,FALSE)&gt;9,FALSE),1,0)+
IF(IFERROR(VLOOKUP(($O84-1)&amp;"-"&amp;($P84-1),RUN,Y$18+4,FALSE)&gt;9,FALSE),1,0)+
IF(IFERROR(VLOOKUP(($O84+1)&amp;"-"&amp;($P84+1),RUN,Y$18+4,FALSE)&gt;9,FALSE),1,0)+
IF(IFERROR(VLOOKUP(($O84+1)&amp;"-"&amp;($P84-1),RUN,Y$18+4,FALSE)&gt;9,FALSE),1,0)+
IF(IFERROR(VLOOKUP(($O84-1)&amp;"-"&amp;($P84+1),RUN,Y$18+4,FALSE)&gt;9,FALSE),1,0),
TRUE,"X")</f>
        <v>1</v>
      </c>
      <c r="AA84" s="6" cm="1">
        <f t="array" ref="AA84">_xlfn.IFS(
AA$17=1,Z84+1,
Z84 &gt; 9,0,
Z84 = 0,0,
TRUE,
Z84+
IF(IFERROR(VLOOKUP(($O84-1)&amp;"-"&amp;($P84  ),RUN,Z$18+4,FALSE)&gt;9,FALSE),1,0)+
IF(IFERROR(VLOOKUP(($O84  )&amp;"-"&amp;($P84+1),RUN,Z$18+4,FALSE)&gt;9,FALSE),1,0)+
IF(IFERROR(VLOOKUP(($O84+1)&amp;"-"&amp;($P84  ),RUN,Z$18+4,FALSE)&gt;9,FALSE),1,0)+
IF(IFERROR(VLOOKUP(($O84  )&amp;"-"&amp;($P84-1),RUN,Z$18+4,FALSE)&gt;9,FALSE),1,0)+
IF(IFERROR(VLOOKUP(($O84-1)&amp;"-"&amp;($P84-1),RUN,Z$18+4,FALSE)&gt;9,FALSE),1,0)+
IF(IFERROR(VLOOKUP(($O84+1)&amp;"-"&amp;($P84+1),RUN,Z$18+4,FALSE)&gt;9,FALSE),1,0)+
IF(IFERROR(VLOOKUP(($O84+1)&amp;"-"&amp;($P84-1),RUN,Z$18+4,FALSE)&gt;9,FALSE),1,0)+
IF(IFERROR(VLOOKUP(($O84-1)&amp;"-"&amp;($P84+1),RUN,Z$18+4,FALSE)&gt;9,FALSE),1,0),
TRUE,"X")</f>
        <v>3</v>
      </c>
      <c r="AB84" s="6" cm="1">
        <f t="array" ref="AB84">_xlfn.IFS(
AB$17=1,AA84+1,
AA84 &gt; 9,0,
AA84 = 0,0,
TRUE,
AA84+
IF(IFERROR(VLOOKUP(($O84-1)&amp;"-"&amp;($P84  ),RUN,AA$18+4,FALSE)&gt;9,FALSE),1,0)+
IF(IFERROR(VLOOKUP(($O84  )&amp;"-"&amp;($P84+1),RUN,AA$18+4,FALSE)&gt;9,FALSE),1,0)+
IF(IFERROR(VLOOKUP(($O84+1)&amp;"-"&amp;($P84  ),RUN,AA$18+4,FALSE)&gt;9,FALSE),1,0)+
IF(IFERROR(VLOOKUP(($O84  )&amp;"-"&amp;($P84-1),RUN,AA$18+4,FALSE)&gt;9,FALSE),1,0)+
IF(IFERROR(VLOOKUP(($O84-1)&amp;"-"&amp;($P84-1),RUN,AA$18+4,FALSE)&gt;9,FALSE),1,0)+
IF(IFERROR(VLOOKUP(($O84+1)&amp;"-"&amp;($P84+1),RUN,AA$18+4,FALSE)&gt;9,FALSE),1,0)+
IF(IFERROR(VLOOKUP(($O84+1)&amp;"-"&amp;($P84-1),RUN,AA$18+4,FALSE)&gt;9,FALSE),1,0)+
IF(IFERROR(VLOOKUP(($O84-1)&amp;"-"&amp;($P84+1),RUN,AA$18+4,FALSE)&gt;9,FALSE),1,0),
TRUE,"X")</f>
        <v>4</v>
      </c>
      <c r="AC84" s="6" cm="1">
        <f t="array" ref="AC84">_xlfn.IFS(
AC$17=1,AB84+1,
AB84 &gt; 9,0,
AB84 = 0,0,
TRUE,
AB84+
IF(IFERROR(VLOOKUP(($O84-1)&amp;"-"&amp;($P84  ),RUN,AB$18+4,FALSE)&gt;9,FALSE),1,0)+
IF(IFERROR(VLOOKUP(($O84  )&amp;"-"&amp;($P84+1),RUN,AB$18+4,FALSE)&gt;9,FALSE),1,0)+
IF(IFERROR(VLOOKUP(($O84+1)&amp;"-"&amp;($P84  ),RUN,AB$18+4,FALSE)&gt;9,FALSE),1,0)+
IF(IFERROR(VLOOKUP(($O84  )&amp;"-"&amp;($P84-1),RUN,AB$18+4,FALSE)&gt;9,FALSE),1,0)+
IF(IFERROR(VLOOKUP(($O84-1)&amp;"-"&amp;($P84-1),RUN,AB$18+4,FALSE)&gt;9,FALSE),1,0)+
IF(IFERROR(VLOOKUP(($O84+1)&amp;"-"&amp;($P84+1),RUN,AB$18+4,FALSE)&gt;9,FALSE),1,0)+
IF(IFERROR(VLOOKUP(($O84+1)&amp;"-"&amp;($P84-1),RUN,AB$18+4,FALSE)&gt;9,FALSE),1,0)+
IF(IFERROR(VLOOKUP(($O84-1)&amp;"-"&amp;($P84+1),RUN,AB$18+4,FALSE)&gt;9,FALSE),1,0),
TRUE,"X")</f>
        <v>5</v>
      </c>
      <c r="AD84" s="6" cm="1">
        <f t="array" ref="AD84">_xlfn.IFS(
AD$17=1,AC84+1,
AC84 &gt; 9,0,
AC84 = 0,0,
TRUE,
AC84+
IF(IFERROR(VLOOKUP(($O84-1)&amp;"-"&amp;($P84  ),RUN,AC$18+4,FALSE)&gt;9,FALSE),1,0)+
IF(IFERROR(VLOOKUP(($O84  )&amp;"-"&amp;($P84+1),RUN,AC$18+4,FALSE)&gt;9,FALSE),1,0)+
IF(IFERROR(VLOOKUP(($O84+1)&amp;"-"&amp;($P84  ),RUN,AC$18+4,FALSE)&gt;9,FALSE),1,0)+
IF(IFERROR(VLOOKUP(($O84  )&amp;"-"&amp;($P84-1),RUN,AC$18+4,FALSE)&gt;9,FALSE),1,0)+
IF(IFERROR(VLOOKUP(($O84-1)&amp;"-"&amp;($P84-1),RUN,AC$18+4,FALSE)&gt;9,FALSE),1,0)+
IF(IFERROR(VLOOKUP(($O84+1)&amp;"-"&amp;($P84+1),RUN,AC$18+4,FALSE)&gt;9,FALSE),1,0)+
IF(IFERROR(VLOOKUP(($O84+1)&amp;"-"&amp;($P84-1),RUN,AC$18+4,FALSE)&gt;9,FALSE),1,0)+
IF(IFERROR(VLOOKUP(($O84-1)&amp;"-"&amp;($P84+1),RUN,AC$18+4,FALSE)&gt;9,FALSE),1,0),
TRUE,"X")</f>
        <v>5</v>
      </c>
      <c r="AE84" s="6" cm="1">
        <f t="array" ref="AE84">_xlfn.IFS(
AE$17=1,AD84+1,
AD84 &gt; 9,0,
AD84 = 0,0,
TRUE,
AD84+
IF(IFERROR(VLOOKUP(($O84-1)&amp;"-"&amp;($P84  ),RUN,AD$18+4,FALSE)&gt;9,FALSE),1,0)+
IF(IFERROR(VLOOKUP(($O84  )&amp;"-"&amp;($P84+1),RUN,AD$18+4,FALSE)&gt;9,FALSE),1,0)+
IF(IFERROR(VLOOKUP(($O84+1)&amp;"-"&amp;($P84  ),RUN,AD$18+4,FALSE)&gt;9,FALSE),1,0)+
IF(IFERROR(VLOOKUP(($O84  )&amp;"-"&amp;($P84-1),RUN,AD$18+4,FALSE)&gt;9,FALSE),1,0)+
IF(IFERROR(VLOOKUP(($O84-1)&amp;"-"&amp;($P84-1),RUN,AD$18+4,FALSE)&gt;9,FALSE),1,0)+
IF(IFERROR(VLOOKUP(($O84+1)&amp;"-"&amp;($P84+1),RUN,AD$18+4,FALSE)&gt;9,FALSE),1,0)+
IF(IFERROR(VLOOKUP(($O84+1)&amp;"-"&amp;($P84-1),RUN,AD$18+4,FALSE)&gt;9,FALSE),1,0)+
IF(IFERROR(VLOOKUP(($O84-1)&amp;"-"&amp;($P84+1),RUN,AD$18+4,FALSE)&gt;9,FALSE),1,0),
TRUE,"X")</f>
        <v>5</v>
      </c>
      <c r="AF84" s="6" cm="1">
        <f t="array" ref="AF84">_xlfn.IFS(
AF$17=1,AE84+1,
AE84 &gt; 9,0,
AE84 = 0,0,
TRUE,
AE84+
IF(IFERROR(VLOOKUP(($O84-1)&amp;"-"&amp;($P84  ),RUN,AE$18+4,FALSE)&gt;9,FALSE),1,0)+
IF(IFERROR(VLOOKUP(($O84  )&amp;"-"&amp;($P84+1),RUN,AE$18+4,FALSE)&gt;9,FALSE),1,0)+
IF(IFERROR(VLOOKUP(($O84+1)&amp;"-"&amp;($P84  ),RUN,AE$18+4,FALSE)&gt;9,FALSE),1,0)+
IF(IFERROR(VLOOKUP(($O84  )&amp;"-"&amp;($P84-1),RUN,AE$18+4,FALSE)&gt;9,FALSE),1,0)+
IF(IFERROR(VLOOKUP(($O84-1)&amp;"-"&amp;($P84-1),RUN,AE$18+4,FALSE)&gt;9,FALSE),1,0)+
IF(IFERROR(VLOOKUP(($O84+1)&amp;"-"&amp;($P84+1),RUN,AE$18+4,FALSE)&gt;9,FALSE),1,0)+
IF(IFERROR(VLOOKUP(($O84+1)&amp;"-"&amp;($P84-1),RUN,AE$18+4,FALSE)&gt;9,FALSE),1,0)+
IF(IFERROR(VLOOKUP(($O84-1)&amp;"-"&amp;($P84+1),RUN,AE$18+4,FALSE)&gt;9,FALSE),1,0),
TRUE,"X")</f>
        <v>5</v>
      </c>
      <c r="AG84" s="6" cm="1">
        <f t="array" ref="AG84">_xlfn.IFS(
AG$17=1,AF84+1,
AF84 &gt; 9,0,
AF84 = 0,0,
TRUE,
AF84+
IF(IFERROR(VLOOKUP(($O84-1)&amp;"-"&amp;($P84  ),RUN,AF$18+4,FALSE)&gt;9,FALSE),1,0)+
IF(IFERROR(VLOOKUP(($O84  )&amp;"-"&amp;($P84+1),RUN,AF$18+4,FALSE)&gt;9,FALSE),1,0)+
IF(IFERROR(VLOOKUP(($O84+1)&amp;"-"&amp;($P84  ),RUN,AF$18+4,FALSE)&gt;9,FALSE),1,0)+
IF(IFERROR(VLOOKUP(($O84  )&amp;"-"&amp;($P84-1),RUN,AF$18+4,FALSE)&gt;9,FALSE),1,0)+
IF(IFERROR(VLOOKUP(($O84-1)&amp;"-"&amp;($P84-1),RUN,AF$18+4,FALSE)&gt;9,FALSE),1,0)+
IF(IFERROR(VLOOKUP(($O84+1)&amp;"-"&amp;($P84+1),RUN,AF$18+4,FALSE)&gt;9,FALSE),1,0)+
IF(IFERROR(VLOOKUP(($O84+1)&amp;"-"&amp;($P84-1),RUN,AF$18+4,FALSE)&gt;9,FALSE),1,0)+
IF(IFERROR(VLOOKUP(($O84-1)&amp;"-"&amp;($P84+1),RUN,AF$18+4,FALSE)&gt;9,FALSE),1,0),
TRUE,"X")</f>
        <v>5</v>
      </c>
      <c r="AH84" s="6" cm="1">
        <f t="array" ref="AH84">_xlfn.IFS(
AH$17=1,AG84+1,
AG84 &gt; 9,0,
AG84 = 0,0,
TRUE,
AG84+
IF(IFERROR(VLOOKUP(($O84-1)&amp;"-"&amp;($P84  ),RUN,AG$18+4,FALSE)&gt;9,FALSE),1,0)+
IF(IFERROR(VLOOKUP(($O84  )&amp;"-"&amp;($P84+1),RUN,AG$18+4,FALSE)&gt;9,FALSE),1,0)+
IF(IFERROR(VLOOKUP(($O84+1)&amp;"-"&amp;($P84  ),RUN,AG$18+4,FALSE)&gt;9,FALSE),1,0)+
IF(IFERROR(VLOOKUP(($O84  )&amp;"-"&amp;($P84-1),RUN,AG$18+4,FALSE)&gt;9,FALSE),1,0)+
IF(IFERROR(VLOOKUP(($O84-1)&amp;"-"&amp;($P84-1),RUN,AG$18+4,FALSE)&gt;9,FALSE),1,0)+
IF(IFERROR(VLOOKUP(($O84+1)&amp;"-"&amp;($P84+1),RUN,AG$18+4,FALSE)&gt;9,FALSE),1,0)+
IF(IFERROR(VLOOKUP(($O84+1)&amp;"-"&amp;($P84-1),RUN,AG$18+4,FALSE)&gt;9,FALSE),1,0)+
IF(IFERROR(VLOOKUP(($O84-1)&amp;"-"&amp;($P84+1),RUN,AG$18+4,FALSE)&gt;9,FALSE),1,0),
TRUE,"X")</f>
        <v>5</v>
      </c>
      <c r="AI84" s="6" cm="1">
        <f t="array" ref="AI84">_xlfn.IFS(
AI$17=1,AH84+1,
AH84 &gt; 9,0,
AH84 = 0,0,
TRUE,
AH84+
IF(IFERROR(VLOOKUP(($O84-1)&amp;"-"&amp;($P84  ),RUN,AH$18+4,FALSE)&gt;9,FALSE),1,0)+
IF(IFERROR(VLOOKUP(($O84  )&amp;"-"&amp;($P84+1),RUN,AH$18+4,FALSE)&gt;9,FALSE),1,0)+
IF(IFERROR(VLOOKUP(($O84+1)&amp;"-"&amp;($P84  ),RUN,AH$18+4,FALSE)&gt;9,FALSE),1,0)+
IF(IFERROR(VLOOKUP(($O84  )&amp;"-"&amp;($P84-1),RUN,AH$18+4,FALSE)&gt;9,FALSE),1,0)+
IF(IFERROR(VLOOKUP(($O84-1)&amp;"-"&amp;($P84-1),RUN,AH$18+4,FALSE)&gt;9,FALSE),1,0)+
IF(IFERROR(VLOOKUP(($O84+1)&amp;"-"&amp;($P84+1),RUN,AH$18+4,FALSE)&gt;9,FALSE),1,0)+
IF(IFERROR(VLOOKUP(($O84+1)&amp;"-"&amp;($P84-1),RUN,AH$18+4,FALSE)&gt;9,FALSE),1,0)+
IF(IFERROR(VLOOKUP(($O84-1)&amp;"-"&amp;($P84+1),RUN,AH$18+4,FALSE)&gt;9,FALSE),1,0),
TRUE,"X")</f>
        <v>5</v>
      </c>
      <c r="AJ84" s="6" cm="1">
        <f t="array" ref="AJ84">_xlfn.IFS(
AJ$17=1,AI84+1,
AI84 &gt; 9,0,
AI84 = 0,0,
TRUE,
AI84+
IF(IFERROR(VLOOKUP(($O84-1)&amp;"-"&amp;($P84  ),RUN,AI$18+4,FALSE)&gt;9,FALSE),1,0)+
IF(IFERROR(VLOOKUP(($O84  )&amp;"-"&amp;($P84+1),RUN,AI$18+4,FALSE)&gt;9,FALSE),1,0)+
IF(IFERROR(VLOOKUP(($O84+1)&amp;"-"&amp;($P84  ),RUN,AI$18+4,FALSE)&gt;9,FALSE),1,0)+
IF(IFERROR(VLOOKUP(($O84  )&amp;"-"&amp;($P84-1),RUN,AI$18+4,FALSE)&gt;9,FALSE),1,0)+
IF(IFERROR(VLOOKUP(($O84-1)&amp;"-"&amp;($P84-1),RUN,AI$18+4,FALSE)&gt;9,FALSE),1,0)+
IF(IFERROR(VLOOKUP(($O84+1)&amp;"-"&amp;($P84+1),RUN,AI$18+4,FALSE)&gt;9,FALSE),1,0)+
IF(IFERROR(VLOOKUP(($O84+1)&amp;"-"&amp;($P84-1),RUN,AI$18+4,FALSE)&gt;9,FALSE),1,0)+
IF(IFERROR(VLOOKUP(($O84-1)&amp;"-"&amp;($P84+1),RUN,AI$18+4,FALSE)&gt;9,FALSE),1,0),
TRUE,"X")</f>
        <v>5</v>
      </c>
      <c r="AK84" s="6" cm="1">
        <f t="array" ref="AK84">_xlfn.IFS(
AK$17=1,AJ84+1,
AJ84 &gt; 9,0,
AJ84 = 0,0,
TRUE,
AJ84+
IF(IFERROR(VLOOKUP(($O84-1)&amp;"-"&amp;($P84  ),RUN,AJ$18+4,FALSE)&gt;9,FALSE),1,0)+
IF(IFERROR(VLOOKUP(($O84  )&amp;"-"&amp;($P84+1),RUN,AJ$18+4,FALSE)&gt;9,FALSE),1,0)+
IF(IFERROR(VLOOKUP(($O84+1)&amp;"-"&amp;($P84  ),RUN,AJ$18+4,FALSE)&gt;9,FALSE),1,0)+
IF(IFERROR(VLOOKUP(($O84  )&amp;"-"&amp;($P84-1),RUN,AJ$18+4,FALSE)&gt;9,FALSE),1,0)+
IF(IFERROR(VLOOKUP(($O84-1)&amp;"-"&amp;($P84-1),RUN,AJ$18+4,FALSE)&gt;9,FALSE),1,0)+
IF(IFERROR(VLOOKUP(($O84+1)&amp;"-"&amp;($P84+1),RUN,AJ$18+4,FALSE)&gt;9,FALSE),1,0)+
IF(IFERROR(VLOOKUP(($O84+1)&amp;"-"&amp;($P84-1),RUN,AJ$18+4,FALSE)&gt;9,FALSE),1,0)+
IF(IFERROR(VLOOKUP(($O84-1)&amp;"-"&amp;($P84+1),RUN,AJ$18+4,FALSE)&gt;9,FALSE),1,0),
TRUE,"X")</f>
        <v>6</v>
      </c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X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6"/>
      <c r="TP84" s="6"/>
      <c r="TQ84" s="6"/>
      <c r="TR84" s="6"/>
      <c r="TS84" s="6"/>
      <c r="TT84" s="6"/>
      <c r="TU84" s="6"/>
      <c r="TV84" s="6"/>
      <c r="TW84" s="6"/>
      <c r="TX84" s="6"/>
      <c r="TY84" s="6"/>
      <c r="TZ84" s="6"/>
      <c r="UA84" s="6"/>
      <c r="UB84" s="6"/>
      <c r="UC84" s="6"/>
      <c r="UD84" s="6"/>
      <c r="UE84" s="6"/>
      <c r="UF84" s="6"/>
      <c r="UG84" s="6"/>
      <c r="UH84" s="6"/>
      <c r="UI84" s="6"/>
      <c r="UJ84" s="6"/>
      <c r="UK84" s="6"/>
      <c r="UL84" s="6"/>
      <c r="UM84" s="6"/>
      <c r="UN84" s="6"/>
      <c r="UO84" s="6"/>
      <c r="UP84" s="6"/>
      <c r="UQ84" s="6"/>
      <c r="UR84" s="6"/>
      <c r="US84" s="6"/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6"/>
      <c r="XW84" s="6"/>
      <c r="XX84" s="6"/>
      <c r="XY84" s="6"/>
      <c r="XZ84" s="6"/>
      <c r="YA84" s="6"/>
      <c r="YB84" s="6"/>
      <c r="YC84" s="6"/>
      <c r="YD84" s="6"/>
      <c r="YE84" s="6"/>
      <c r="YF84" s="6"/>
      <c r="YG84" s="6"/>
      <c r="YH84" s="6"/>
      <c r="YI84" s="6"/>
      <c r="YJ84" s="6"/>
      <c r="YK84" s="6"/>
      <c r="YL84" s="6"/>
      <c r="YM84" s="6"/>
      <c r="YN84" s="6"/>
      <c r="YO84" s="6"/>
      <c r="YP84" s="6"/>
      <c r="YQ84" s="6"/>
      <c r="YR84" s="6"/>
      <c r="YS84" s="6"/>
      <c r="YT84" s="6"/>
      <c r="YU84" s="6"/>
      <c r="YV84" s="6"/>
      <c r="YW84" s="6"/>
      <c r="YX84" s="6"/>
      <c r="YY84" s="6"/>
      <c r="YZ84" s="6"/>
      <c r="ZA84" s="6"/>
      <c r="ZB84" s="6"/>
      <c r="ZC84" s="6"/>
      <c r="ZD84" s="6"/>
      <c r="ZE84" s="6"/>
      <c r="ZF84" s="6"/>
      <c r="ZG84" s="6"/>
      <c r="ZH84" s="6"/>
      <c r="ZI84" s="6"/>
      <c r="ZJ84" s="6"/>
      <c r="ZK84" s="6"/>
      <c r="ZL84" s="6"/>
      <c r="ZM84" s="6"/>
      <c r="ZN84" s="6"/>
      <c r="ZO84" s="6"/>
      <c r="ZP84" s="6"/>
      <c r="ZQ84" s="6"/>
      <c r="ZR84" s="6"/>
      <c r="ZS84" s="6"/>
      <c r="ZT84" s="6"/>
      <c r="ZU84" s="6"/>
      <c r="ZV84" s="6"/>
      <c r="ZW84" s="6"/>
      <c r="ZX84" s="6"/>
      <c r="ZY84" s="6"/>
      <c r="ZZ84" s="6"/>
      <c r="AAA84" s="6"/>
      <c r="AAB84" s="6"/>
      <c r="AAC84" s="6"/>
      <c r="AAD84" s="6"/>
      <c r="AAE84" s="6"/>
      <c r="AAF84" s="6"/>
      <c r="AAG84" s="6"/>
      <c r="AAH84" s="6"/>
      <c r="AAI84" s="6"/>
      <c r="AAJ84" s="6"/>
      <c r="AAK84" s="6"/>
      <c r="AAL84" s="6"/>
      <c r="AAM84" s="6"/>
      <c r="AAN84" s="6"/>
      <c r="AAO84" s="6"/>
      <c r="AAP84" s="6"/>
      <c r="AAQ84" s="6"/>
      <c r="AAR84" s="6"/>
      <c r="AAS84" s="6"/>
      <c r="AAT84" s="6"/>
      <c r="AAU84" s="6"/>
      <c r="AAV84" s="6"/>
      <c r="AAW84" s="6"/>
      <c r="AAX84" s="6"/>
      <c r="AAY84" s="6"/>
      <c r="AAZ84" s="6"/>
      <c r="ABA84" s="6"/>
      <c r="ABB84" s="6"/>
      <c r="ABC84" s="6"/>
      <c r="ABD84" s="6"/>
      <c r="ABE84" s="6"/>
      <c r="ABF84" s="6"/>
      <c r="ABG84" s="6"/>
      <c r="ABH84" s="6"/>
      <c r="ABI84" s="6"/>
      <c r="ABJ84" s="6"/>
      <c r="ABK84" s="6"/>
      <c r="ABL84" s="6"/>
      <c r="ABM84" s="6"/>
      <c r="ABN84" s="6"/>
      <c r="ABO84" s="6"/>
      <c r="ABP84" s="6"/>
      <c r="ABQ84" s="6"/>
      <c r="ABR84" s="6"/>
      <c r="ABS84" s="6"/>
      <c r="ABT84" s="6"/>
      <c r="ABU84" s="6"/>
      <c r="ABV84" s="6"/>
      <c r="ABW84" s="6"/>
      <c r="ABX84" s="6"/>
      <c r="ABY84" s="6"/>
      <c r="ABZ84" s="6"/>
      <c r="ACA84" s="6"/>
      <c r="ACB84" s="6"/>
      <c r="ACC84" s="6"/>
      <c r="ACD84" s="6"/>
      <c r="ACE84" s="6"/>
      <c r="ACF84" s="6"/>
      <c r="ACG84" s="6"/>
      <c r="ACH84" s="6"/>
      <c r="ACI84" s="6"/>
      <c r="ACJ84" s="6"/>
      <c r="ACK84" s="6"/>
      <c r="ACL84" s="6"/>
      <c r="ACM84" s="6"/>
      <c r="ACN84" s="6"/>
      <c r="ACO84" s="6"/>
      <c r="ACP84" s="6"/>
      <c r="ACQ84" s="6"/>
      <c r="ACR84" s="6"/>
      <c r="ACS84" s="6"/>
      <c r="ACT84" s="6"/>
      <c r="ACU84" s="6"/>
      <c r="ACV84" s="6"/>
      <c r="ACW84" s="6"/>
      <c r="ACX84" s="6"/>
      <c r="ACY84" s="6"/>
      <c r="ACZ84" s="6"/>
      <c r="ADA84" s="6"/>
      <c r="ADB84" s="6"/>
      <c r="ADC84" s="6"/>
      <c r="ADD84" s="6"/>
      <c r="ADE84" s="6"/>
      <c r="ADF84" s="6"/>
      <c r="ADG84" s="6"/>
      <c r="ADH84" s="6"/>
      <c r="ADI84" s="6"/>
      <c r="ADJ84" s="6"/>
      <c r="ADK84" s="6"/>
      <c r="ADL84" s="6"/>
      <c r="ADM84" s="6"/>
      <c r="ADN84" s="6"/>
      <c r="ADO84" s="6"/>
      <c r="ADP84" s="6"/>
      <c r="ADQ84" s="6"/>
      <c r="ADR84" s="6"/>
      <c r="ADS84" s="6"/>
      <c r="ADT84" s="6"/>
      <c r="ADU84" s="6"/>
      <c r="ADV84" s="6"/>
      <c r="ADW84" s="6"/>
      <c r="ADX84" s="6"/>
      <c r="ADY84" s="6"/>
      <c r="ADZ84" s="6"/>
      <c r="AEA84" s="6"/>
      <c r="AEB84" s="6"/>
      <c r="AEC84" s="6"/>
      <c r="AED84" s="6"/>
      <c r="AEE84" s="6"/>
      <c r="AEF84" s="6"/>
      <c r="AEG84" s="6"/>
      <c r="AEH84" s="6"/>
      <c r="AEI84" s="6"/>
      <c r="AEJ84" s="6"/>
      <c r="AEK84" s="6"/>
      <c r="AEL84" s="6"/>
      <c r="AEM84" s="6"/>
      <c r="AEN84" s="6"/>
      <c r="AEO84" s="6"/>
      <c r="AEP84" s="6"/>
      <c r="AEQ84" s="6"/>
      <c r="AER84" s="6"/>
      <c r="AES84" s="6"/>
      <c r="AET84" s="6"/>
      <c r="AEU84" s="6"/>
      <c r="AEV84" s="6"/>
      <c r="AEW84" s="6"/>
      <c r="AEX84" s="6"/>
      <c r="AEY84" s="6"/>
      <c r="AEZ84" s="6"/>
      <c r="AFA84" s="6"/>
      <c r="AFB84" s="6"/>
      <c r="AFC84" s="6"/>
      <c r="AFD84" s="6"/>
      <c r="AFE84" s="6"/>
      <c r="AFF84" s="6"/>
      <c r="AFG84" s="6"/>
      <c r="AFH84" s="6"/>
      <c r="AFI84" s="6"/>
      <c r="AFJ84" s="6"/>
      <c r="AFK84" s="6"/>
      <c r="AFL84" s="6"/>
      <c r="AFM84" s="6"/>
      <c r="AFN84" s="6"/>
      <c r="AFO84" s="6"/>
      <c r="AFP84" s="6"/>
      <c r="AFQ84" s="6"/>
      <c r="AFR84" s="6"/>
      <c r="AFS84" s="6"/>
      <c r="AFT84" s="6"/>
      <c r="AFU84" s="6"/>
      <c r="AFV84" s="6"/>
      <c r="AFW84" s="6"/>
      <c r="AFX84" s="6"/>
      <c r="AFY84" s="6"/>
      <c r="AFZ84" s="6"/>
      <c r="AGA84" s="6"/>
      <c r="AGB84" s="6"/>
      <c r="AGC84" s="6"/>
      <c r="AGD84" s="6"/>
      <c r="AGE84" s="6"/>
      <c r="AGF84" s="6"/>
      <c r="AGG84" s="6"/>
      <c r="AGH84" s="6"/>
      <c r="AGI84" s="6"/>
      <c r="AGJ84" s="6"/>
      <c r="AGK84" s="6"/>
      <c r="AGL84" s="6"/>
      <c r="AGM84" s="6"/>
      <c r="AGN84" s="6"/>
      <c r="AGO84" s="6"/>
      <c r="AGP84" s="6"/>
      <c r="AGQ84" s="6"/>
      <c r="AGR84" s="6"/>
      <c r="AGS84" s="6"/>
      <c r="AGT84" s="6"/>
      <c r="AGU84" s="6"/>
      <c r="AGV84" s="6"/>
      <c r="AGW84" s="6"/>
      <c r="AGX84" s="6"/>
      <c r="AGY84" s="6"/>
      <c r="AGZ84" s="6"/>
      <c r="AHA84" s="6"/>
      <c r="AHB84" s="6"/>
      <c r="AHC84" s="6"/>
      <c r="AHD84" s="6"/>
      <c r="AHE84" s="6"/>
      <c r="AHF84" s="6"/>
      <c r="AHG84" s="6"/>
      <c r="AHH84" s="6"/>
      <c r="AHI84" s="6"/>
      <c r="AHJ84" s="6"/>
      <c r="AHK84" s="6"/>
      <c r="AHL84" s="6"/>
      <c r="AHM84" s="6"/>
      <c r="AHN84" s="6"/>
      <c r="AHO84" s="6"/>
      <c r="AHP84" s="6"/>
      <c r="AHQ84" s="6"/>
      <c r="AHR84" s="6"/>
      <c r="AHS84" s="6"/>
      <c r="AHT84" s="6"/>
      <c r="AHU84" s="6"/>
      <c r="AHV84" s="6"/>
      <c r="AHW84" s="6"/>
      <c r="AHX84" s="6"/>
      <c r="AHY84" s="6"/>
      <c r="AHZ84" s="6"/>
      <c r="AIA84" s="6"/>
      <c r="AIB84" s="6"/>
      <c r="AIC84" s="6"/>
      <c r="AID84" s="6"/>
      <c r="AIE84" s="6"/>
      <c r="AIF84" s="6"/>
      <c r="AIG84" s="6"/>
      <c r="AIH84" s="6"/>
      <c r="AII84" s="6"/>
      <c r="AIJ84" s="6"/>
      <c r="AIK84" s="6"/>
      <c r="AIL84" s="6"/>
      <c r="AIM84" s="6"/>
      <c r="AIN84" s="6"/>
      <c r="AIO84" s="6"/>
      <c r="AIP84" s="6"/>
      <c r="AIQ84" s="6"/>
      <c r="AIR84" s="6"/>
      <c r="AIS84" s="6"/>
      <c r="AIT84" s="6"/>
      <c r="AIU84" s="6"/>
      <c r="AIV84" s="6"/>
      <c r="AIW84" s="6"/>
      <c r="AIX84" s="6"/>
      <c r="AIY84" s="6"/>
      <c r="AIZ84" s="6"/>
      <c r="AJA84" s="6"/>
      <c r="AJB84" s="6"/>
      <c r="AJC84" s="6"/>
      <c r="AJD84" s="6"/>
      <c r="AJE84" s="6"/>
      <c r="AJF84" s="6"/>
      <c r="AJG84" s="6"/>
      <c r="AJH84" s="6"/>
      <c r="AJI84" s="6"/>
      <c r="AJJ84" s="6"/>
      <c r="AJK84" s="6"/>
      <c r="AJL84" s="6"/>
      <c r="AJM84" s="6"/>
      <c r="AJN84" s="6"/>
      <c r="AJO84" s="6"/>
      <c r="AJP84" s="6"/>
      <c r="AJQ84" s="6"/>
      <c r="AJR84" s="6"/>
      <c r="AJS84" s="6"/>
      <c r="AJT84" s="6"/>
      <c r="AJU84" s="6"/>
      <c r="AJV84" s="6"/>
      <c r="AJW84" s="6"/>
      <c r="AJX84" s="6"/>
      <c r="AJY84" s="6"/>
      <c r="AJZ84" s="6"/>
      <c r="AKA84" s="6"/>
      <c r="AKB84" s="6"/>
      <c r="AKC84" s="6"/>
      <c r="AKD84" s="6"/>
      <c r="AKE84" s="6"/>
      <c r="AKF84" s="6"/>
      <c r="AKG84" s="6"/>
      <c r="AKH84" s="6"/>
      <c r="AKI84" s="6"/>
      <c r="AKJ84" s="6"/>
      <c r="AKK84" s="6"/>
      <c r="AKL84" s="6"/>
      <c r="AKM84" s="6"/>
      <c r="AKN84" s="6"/>
      <c r="AKO84" s="6"/>
      <c r="AKP84" s="6"/>
      <c r="AKQ84" s="6"/>
      <c r="AKR84" s="6"/>
      <c r="AKS84" s="6"/>
      <c r="AKT84" s="6"/>
      <c r="AKU84" s="6"/>
      <c r="AKV84" s="6"/>
      <c r="AKW84" s="6"/>
      <c r="AKX84" s="6"/>
      <c r="AKY84" s="6"/>
      <c r="AKZ84" s="6"/>
      <c r="ALA84" s="6"/>
      <c r="ALB84" s="6"/>
      <c r="ALC84" s="6"/>
      <c r="ALD84" s="6"/>
      <c r="ALE84" s="6"/>
      <c r="ALF84" s="6"/>
      <c r="ALG84" s="6"/>
      <c r="ALH84" s="6"/>
      <c r="ALI84" s="6"/>
      <c r="ALJ84" s="6"/>
      <c r="ALK84" s="6"/>
      <c r="ALL84" s="6"/>
      <c r="ALM84" s="6"/>
      <c r="ALN84" s="6"/>
      <c r="ALO84" s="6"/>
      <c r="ALP84" s="6"/>
      <c r="ALQ84" s="6"/>
      <c r="ALR84" s="6"/>
      <c r="ALS84" s="6"/>
      <c r="ALT84" s="6"/>
      <c r="ALU84" s="6"/>
      <c r="ALV84" s="6"/>
      <c r="ALW84" s="6"/>
      <c r="ALX84" s="6"/>
      <c r="ALY84" s="6"/>
      <c r="ALZ84" s="6"/>
      <c r="AMA84" s="6"/>
      <c r="AMB84" s="6"/>
      <c r="AMC84" s="6"/>
      <c r="AMD84" s="6"/>
      <c r="AME84" s="6"/>
      <c r="AMF84" s="6"/>
      <c r="AMG84" s="6"/>
      <c r="AMH84" s="6"/>
      <c r="AMI84" s="6"/>
      <c r="AMJ84" s="6"/>
      <c r="AMK84" s="6"/>
      <c r="AML84" s="6"/>
      <c r="AMM84" s="6"/>
      <c r="AMN84" s="6"/>
      <c r="AMO84" s="6"/>
      <c r="AMP84" s="6"/>
      <c r="AMQ84" s="6"/>
      <c r="AMR84" s="6"/>
      <c r="AMS84" s="6"/>
      <c r="AMT84" s="6"/>
      <c r="AMU84" s="6"/>
      <c r="AMV84" s="6"/>
      <c r="AMW84" s="6"/>
      <c r="AMX84" s="6"/>
      <c r="AMY84" s="6"/>
      <c r="AMZ84" s="6"/>
      <c r="ANA84" s="6"/>
      <c r="ANB84" s="6"/>
      <c r="ANC84" s="6"/>
      <c r="AND84" s="6"/>
      <c r="ANE84" s="6"/>
      <c r="ANF84" s="6"/>
      <c r="ANG84" s="6"/>
      <c r="ANH84" s="6"/>
      <c r="ANI84" s="6"/>
      <c r="ANJ84" s="6"/>
      <c r="ANK84" s="6"/>
      <c r="ANL84" s="6"/>
      <c r="ANM84" s="6"/>
      <c r="ANN84" s="6"/>
      <c r="ANO84" s="6"/>
      <c r="ANP84" s="6"/>
      <c r="ANQ84" s="6"/>
      <c r="ANR84" s="6"/>
      <c r="ANS84" s="6"/>
      <c r="ANT84" s="6"/>
      <c r="ANU84" s="6"/>
      <c r="ANV84" s="6"/>
      <c r="ANW84" s="6"/>
      <c r="ANX84" s="6"/>
      <c r="ANY84" s="6"/>
      <c r="ANZ84" s="6"/>
      <c r="AOA84" s="6"/>
      <c r="AOB84" s="6"/>
      <c r="AOC84" s="6"/>
      <c r="AOD84" s="6"/>
      <c r="AOE84" s="6"/>
      <c r="AOF84" s="6"/>
      <c r="AOG84" s="6"/>
      <c r="AOH84" s="6"/>
      <c r="AOI84" s="6"/>
      <c r="AOJ84" s="6"/>
      <c r="AOK84" s="6"/>
      <c r="AOL84" s="6"/>
      <c r="AOM84" s="6"/>
      <c r="AON84" s="6"/>
      <c r="AOO84" s="6"/>
      <c r="AOP84" s="6"/>
      <c r="AOQ84" s="6"/>
      <c r="AOR84" s="6"/>
      <c r="AOS84" s="6"/>
      <c r="AOT84" s="6"/>
      <c r="AOU84" s="6"/>
      <c r="AOV84" s="6"/>
      <c r="AOW84" s="6"/>
      <c r="AOX84" s="6"/>
      <c r="AOY84" s="6"/>
      <c r="AOZ84" s="6"/>
      <c r="APA84" s="6"/>
      <c r="APB84" s="6"/>
      <c r="APC84" s="6"/>
      <c r="APD84" s="6"/>
      <c r="APE84" s="6"/>
      <c r="APF84" s="6"/>
      <c r="APG84" s="6"/>
      <c r="APH84" s="6"/>
      <c r="API84" s="6"/>
      <c r="APJ84" s="6"/>
      <c r="APK84" s="6"/>
      <c r="APL84" s="6"/>
      <c r="APM84" s="6"/>
      <c r="APN84" s="6"/>
      <c r="APO84" s="6"/>
      <c r="APP84" s="6"/>
      <c r="APQ84" s="6"/>
      <c r="APR84" s="6"/>
      <c r="APS84" s="6"/>
      <c r="APT84" s="6"/>
      <c r="APU84" s="6"/>
      <c r="APV84" s="6"/>
      <c r="APW84" s="6"/>
      <c r="APX84" s="6"/>
      <c r="APY84" s="6"/>
      <c r="APZ84" s="6"/>
      <c r="AQA84" s="6"/>
      <c r="AQB84" s="6"/>
      <c r="AQC84" s="6"/>
      <c r="AQD84" s="6"/>
      <c r="AQE84" s="6"/>
      <c r="AQF84" s="6"/>
      <c r="AQG84" s="6"/>
      <c r="AQH84" s="6"/>
      <c r="AQI84" s="6"/>
      <c r="AQJ84" s="6"/>
      <c r="AQK84" s="6"/>
      <c r="AQL84" s="6"/>
      <c r="AQM84" s="6"/>
      <c r="AQN84" s="6"/>
      <c r="AQO84" s="6"/>
      <c r="AQP84" s="6"/>
      <c r="AQQ84" s="6"/>
      <c r="AQR84" s="6"/>
      <c r="AQS84" s="6"/>
      <c r="AQT84" s="6"/>
      <c r="AQU84" s="6"/>
      <c r="AQV84" s="6"/>
      <c r="AQW84" s="6"/>
      <c r="AQX84" s="6"/>
      <c r="AQY84" s="6"/>
      <c r="AQZ84" s="6"/>
      <c r="ARA84" s="6"/>
      <c r="ARB84" s="6"/>
      <c r="ARC84" s="6"/>
      <c r="ARD84" s="6"/>
      <c r="ARE84" s="6"/>
      <c r="ARF84" s="6"/>
      <c r="ARG84" s="6"/>
      <c r="ARH84" s="6"/>
      <c r="ARI84" s="6"/>
      <c r="ARJ84" s="6"/>
      <c r="ARK84" s="6"/>
      <c r="ARL84" s="6"/>
      <c r="ARM84" s="6"/>
      <c r="ARN84" s="6"/>
      <c r="ARO84" s="6"/>
      <c r="ARP84" s="6"/>
      <c r="ARQ84" s="6"/>
      <c r="ARR84" s="6"/>
      <c r="ARS84" s="6"/>
      <c r="ART84" s="6"/>
      <c r="ARU84" s="6"/>
      <c r="ARV84" s="6"/>
      <c r="ARW84" s="6"/>
      <c r="ARX84" s="6"/>
      <c r="ARY84" s="6"/>
      <c r="ARZ84" s="6"/>
      <c r="ASA84" s="6"/>
      <c r="ASB84" s="6"/>
      <c r="ASC84" s="6"/>
      <c r="ASD84" s="6"/>
      <c r="ASE84" s="6"/>
      <c r="ASF84" s="6"/>
      <c r="ASG84" s="6"/>
      <c r="ASH84" s="6"/>
      <c r="ASI84" s="6"/>
      <c r="ASJ84" s="6"/>
      <c r="ASK84" s="6"/>
      <c r="ASL84" s="6"/>
      <c r="ASM84" s="6"/>
      <c r="ASN84" s="6"/>
      <c r="ASO84" s="6"/>
      <c r="ASP84" s="6"/>
      <c r="ASQ84" s="6"/>
      <c r="ASR84" s="6"/>
      <c r="ASS84" s="6"/>
      <c r="AST84" s="6"/>
      <c r="ASU84" s="6"/>
      <c r="ASV84" s="6"/>
      <c r="ASW84" s="6"/>
      <c r="ASX84" s="6"/>
      <c r="ASY84" s="6"/>
      <c r="ASZ84" s="6"/>
      <c r="ATA84" s="6"/>
      <c r="ATB84" s="6"/>
      <c r="ATC84" s="6"/>
      <c r="ATD84" s="6"/>
      <c r="ATE84" s="6"/>
      <c r="ATF84" s="6"/>
      <c r="ATG84" s="6"/>
      <c r="ATH84" s="6"/>
      <c r="ATI84" s="6"/>
      <c r="ATJ84" s="6"/>
      <c r="ATK84" s="6"/>
      <c r="ATL84" s="6"/>
      <c r="ATM84" s="6"/>
      <c r="ATN84" s="6"/>
      <c r="ATO84" s="6"/>
      <c r="ATP84" s="6"/>
      <c r="ATQ84" s="6"/>
      <c r="ATR84" s="6"/>
      <c r="ATS84" s="6"/>
      <c r="ATT84" s="6"/>
      <c r="ATU84" s="6"/>
      <c r="ATV84" s="6"/>
      <c r="ATW84" s="6"/>
      <c r="ATX84" s="6"/>
      <c r="ATY84" s="6"/>
      <c r="ATZ84" s="6"/>
      <c r="AUA84" s="6"/>
      <c r="AUB84" s="6"/>
      <c r="AUC84" s="6"/>
      <c r="AUD84" s="6"/>
      <c r="AUE84" s="6"/>
      <c r="AUF84" s="6"/>
      <c r="AUG84" s="6"/>
      <c r="AUH84" s="6"/>
      <c r="AUI84" s="6"/>
      <c r="AUJ84" s="6"/>
      <c r="AUK84" s="6"/>
      <c r="AUL84" s="6"/>
      <c r="AUM84" s="6"/>
      <c r="AUN84" s="6"/>
      <c r="AUO84" s="6"/>
      <c r="AUP84" s="6"/>
      <c r="AUQ84" s="6"/>
      <c r="AUR84" s="6"/>
      <c r="AUS84" s="6"/>
      <c r="AUT84" s="6"/>
      <c r="AUU84" s="6"/>
      <c r="AUV84" s="6"/>
      <c r="AUW84" s="6"/>
      <c r="AUX84" s="6"/>
      <c r="AUY84" s="6"/>
      <c r="AUZ84" s="6"/>
      <c r="AVA84" s="6"/>
      <c r="AVB84" s="6"/>
      <c r="AVC84" s="6"/>
      <c r="AVD84" s="6"/>
      <c r="AVE84" s="6"/>
      <c r="AVF84" s="6"/>
      <c r="AVG84" s="6"/>
      <c r="AVH84" s="6"/>
      <c r="AVI84" s="6"/>
      <c r="AVJ84" s="6"/>
      <c r="AVK84" s="6"/>
      <c r="AVL84" s="6"/>
      <c r="AVM84" s="6"/>
      <c r="AVN84" s="6"/>
      <c r="AVO84" s="6"/>
      <c r="AVP84" s="6"/>
      <c r="AVQ84" s="6"/>
      <c r="AVR84" s="6"/>
      <c r="AVS84" s="6"/>
      <c r="AVT84" s="6"/>
      <c r="AVU84" s="6"/>
      <c r="AVV84" s="6"/>
      <c r="AVW84" s="6"/>
      <c r="AVX84" s="6"/>
      <c r="AVY84" s="6"/>
      <c r="AVZ84" s="6"/>
      <c r="AWA84" s="6"/>
      <c r="AWB84" s="6"/>
      <c r="AWC84" s="6"/>
      <c r="AWD84" s="6"/>
      <c r="AWE84" s="6"/>
      <c r="AWF84" s="6"/>
      <c r="AWG84" s="6"/>
      <c r="AWH84" s="6"/>
      <c r="AWI84" s="6"/>
      <c r="AWJ84" s="6"/>
      <c r="AWK84" s="6"/>
      <c r="AWL84" s="6"/>
      <c r="AWM84" s="6"/>
      <c r="AWN84" s="6"/>
      <c r="AWO84" s="6"/>
      <c r="AWP84" s="6"/>
      <c r="AWQ84" s="6"/>
      <c r="AWR84" s="6"/>
      <c r="AWS84" s="6"/>
      <c r="AWT84" s="6"/>
      <c r="AWU84" s="6"/>
      <c r="AWV84" s="6"/>
      <c r="AWW84" s="6"/>
      <c r="AWX84" s="6"/>
      <c r="AWY84" s="6"/>
      <c r="AWZ84" s="6"/>
      <c r="AXA84" s="6"/>
      <c r="AXB84" s="6"/>
      <c r="AXC84" s="6"/>
      <c r="AXD84" s="6"/>
      <c r="AXE84" s="6"/>
      <c r="AXF84" s="6"/>
      <c r="AXG84" s="6"/>
      <c r="AXH84" s="6"/>
      <c r="AXI84" s="6"/>
      <c r="AXJ84" s="6"/>
      <c r="AXK84" s="6"/>
      <c r="AXL84" s="6"/>
      <c r="AXM84" s="6"/>
      <c r="AXN84" s="6"/>
      <c r="AXO84" s="6"/>
      <c r="AXP84" s="6"/>
      <c r="AXQ84" s="6"/>
      <c r="AXR84" s="6"/>
      <c r="AXS84" s="6"/>
      <c r="AXT84" s="6"/>
      <c r="AXU84" s="6"/>
      <c r="AXV84" s="6"/>
      <c r="AXW84" s="6"/>
      <c r="AXX84" s="6"/>
      <c r="AXY84" s="6"/>
      <c r="AXZ84" s="6"/>
      <c r="AYA84" s="6"/>
      <c r="AYB84" s="6"/>
      <c r="AYC84" s="6"/>
      <c r="AYD84" s="6"/>
      <c r="AYE84" s="6"/>
      <c r="AYF84" s="6"/>
      <c r="AYG84" s="6"/>
      <c r="AYH84" s="6"/>
      <c r="AYI84" s="6"/>
      <c r="AYJ84" s="6"/>
      <c r="AYK84" s="6"/>
      <c r="AYL84" s="6"/>
      <c r="AYM84" s="6"/>
      <c r="AYN84" s="6"/>
      <c r="AYO84" s="6"/>
      <c r="AYP84" s="6"/>
      <c r="AYQ84" s="6"/>
      <c r="AYR84" s="6"/>
      <c r="AYS84" s="6"/>
      <c r="AYT84" s="6"/>
      <c r="AYU84" s="6"/>
      <c r="AYV84" s="6"/>
      <c r="AYW84" s="6"/>
      <c r="AYX84" s="6"/>
      <c r="AYY84" s="6"/>
      <c r="AYZ84" s="6"/>
      <c r="AZA84" s="6"/>
      <c r="AZB84" s="6"/>
      <c r="AZC84" s="6"/>
      <c r="AZD84" s="6"/>
      <c r="AZE84" s="6"/>
      <c r="AZF84" s="6"/>
      <c r="AZG84" s="6"/>
      <c r="AZH84" s="6"/>
      <c r="AZI84" s="6"/>
      <c r="AZJ84" s="6"/>
      <c r="AZK84" s="6"/>
      <c r="AZL84" s="6"/>
      <c r="AZM84" s="6"/>
      <c r="AZN84" s="6"/>
      <c r="AZO84" s="6"/>
      <c r="AZP84" s="6"/>
      <c r="AZQ84" s="6"/>
      <c r="AZR84" s="6"/>
      <c r="AZS84" s="6"/>
      <c r="AZT84" s="6"/>
      <c r="AZU84" s="6"/>
      <c r="AZV84" s="6"/>
      <c r="AZW84" s="6"/>
      <c r="AZX84" s="6"/>
      <c r="AZY84" s="6"/>
      <c r="AZZ84" s="6"/>
      <c r="BAA84" s="6"/>
      <c r="BAB84" s="6"/>
      <c r="BAC84" s="6"/>
      <c r="BAD84" s="6"/>
      <c r="BAE84" s="6"/>
      <c r="BAF84" s="6"/>
      <c r="BAG84" s="6"/>
      <c r="BAH84" s="6"/>
      <c r="BAI84" s="6"/>
      <c r="BAJ84" s="6"/>
      <c r="BAK84" s="6"/>
      <c r="BAL84" s="6"/>
      <c r="BAM84" s="6"/>
      <c r="BAN84" s="6"/>
      <c r="BAO84" s="6"/>
      <c r="BAP84" s="6"/>
      <c r="BAQ84" s="6"/>
      <c r="BAR84" s="6"/>
      <c r="BAS84" s="6"/>
      <c r="BAT84" s="6"/>
      <c r="BAU84" s="6"/>
      <c r="BAV84" s="6"/>
      <c r="BAW84" s="6"/>
      <c r="BAX84" s="6"/>
      <c r="BAY84" s="6"/>
      <c r="BAZ84" s="6"/>
      <c r="BBA84" s="6"/>
      <c r="BBB84" s="6"/>
      <c r="BBC84" s="6"/>
      <c r="BBD84" s="6"/>
      <c r="BBE84" s="6"/>
      <c r="BBF84" s="6"/>
      <c r="BBG84" s="6"/>
      <c r="BBH84" s="6"/>
      <c r="BBI84" s="6"/>
      <c r="BBJ84" s="6"/>
      <c r="BBK84" s="6"/>
      <c r="BBL84" s="6"/>
      <c r="BBM84" s="6"/>
      <c r="BBN84" s="6"/>
      <c r="BBO84" s="6"/>
      <c r="BBP84" s="6"/>
      <c r="BBQ84" s="6"/>
      <c r="BBR84" s="6"/>
      <c r="BBS84" s="6"/>
      <c r="BBT84" s="6"/>
      <c r="BBU84" s="6"/>
      <c r="BBV84" s="6"/>
      <c r="BBW84" s="6"/>
      <c r="BBX84" s="6"/>
      <c r="BBY84" s="6"/>
      <c r="BBZ84" s="6"/>
      <c r="BCA84" s="6"/>
      <c r="BCB84" s="6"/>
      <c r="BCC84" s="6"/>
      <c r="BCD84" s="6"/>
      <c r="BCE84" s="6"/>
      <c r="BCF84" s="6"/>
      <c r="BCG84" s="6"/>
      <c r="BCH84" s="6"/>
      <c r="BCI84" s="6"/>
      <c r="BCJ84" s="6"/>
      <c r="BCK84" s="6"/>
      <c r="BCL84" s="6"/>
      <c r="BCM84" s="6"/>
      <c r="BCN84" s="6"/>
      <c r="BCO84" s="6"/>
      <c r="BCP84" s="6"/>
      <c r="BCQ84" s="6"/>
      <c r="BCR84" s="6"/>
      <c r="BCS84" s="6"/>
      <c r="BCT84" s="6"/>
      <c r="BCU84" s="6"/>
      <c r="BCV84" s="6"/>
      <c r="BCW84" s="6"/>
      <c r="BCX84" s="6"/>
      <c r="BCY84" s="6"/>
      <c r="BCZ84" s="6"/>
      <c r="BDA84" s="6"/>
      <c r="BDB84" s="6"/>
      <c r="BDC84" s="6"/>
      <c r="BDD84" s="6"/>
      <c r="BDE84" s="6"/>
      <c r="BDF84" s="6"/>
      <c r="BDG84" s="6"/>
      <c r="BDH84" s="6"/>
      <c r="BDI84" s="6"/>
      <c r="BDJ84" s="6"/>
      <c r="BDK84" s="6"/>
      <c r="BDL84" s="6"/>
      <c r="BDM84" s="6"/>
      <c r="BDN84" s="6"/>
      <c r="BDO84" s="6"/>
      <c r="BDP84" s="6"/>
      <c r="BDQ84" s="6"/>
      <c r="BDR84" s="6"/>
      <c r="BDS84" s="6"/>
      <c r="BDT84" s="6"/>
      <c r="BDU84" s="6"/>
      <c r="BDV84" s="6"/>
      <c r="BDW84" s="6"/>
      <c r="BDX84" s="6"/>
      <c r="BDY84" s="6"/>
      <c r="BDZ84" s="6"/>
      <c r="BEA84" s="6"/>
      <c r="BEB84" s="6"/>
      <c r="BEC84" s="6"/>
      <c r="BED84" s="6"/>
      <c r="BEE84" s="6"/>
      <c r="BEF84" s="6"/>
      <c r="BEG84" s="6"/>
      <c r="BEH84" s="6"/>
      <c r="BEI84" s="6"/>
      <c r="BEJ84" s="6"/>
      <c r="BEK84" s="6"/>
      <c r="BEL84" s="6"/>
      <c r="BEM84" s="6"/>
      <c r="BEN84" s="6"/>
      <c r="BEO84" s="6"/>
      <c r="BEP84" s="6"/>
      <c r="BEQ84" s="6"/>
      <c r="BER84" s="6"/>
      <c r="BES84" s="6"/>
      <c r="BET84" s="6"/>
      <c r="BEU84" s="6"/>
      <c r="BEV84" s="6"/>
      <c r="BEW84" s="6"/>
      <c r="BEX84" s="6"/>
      <c r="BEY84" s="6"/>
      <c r="BEZ84" s="6"/>
      <c r="BFA84" s="6"/>
      <c r="BFB84" s="6"/>
      <c r="BFC84" s="6"/>
      <c r="BFD84" s="6"/>
      <c r="BFE84" s="6"/>
      <c r="BFF84" s="6"/>
      <c r="BFG84" s="6"/>
      <c r="BFH84" s="6"/>
      <c r="BFI84" s="6"/>
      <c r="BFJ84" s="6"/>
      <c r="BFK84" s="6"/>
      <c r="BFL84" s="6"/>
      <c r="BFM84" s="6"/>
      <c r="BFN84" s="6"/>
      <c r="BFO84" s="6"/>
      <c r="BFP84" s="6"/>
      <c r="BFQ84" s="6"/>
      <c r="BFR84" s="6"/>
      <c r="BFS84" s="6"/>
      <c r="BFT84" s="6"/>
      <c r="BFU84" s="6"/>
      <c r="BFV84" s="6"/>
      <c r="BFW84" s="6"/>
      <c r="BFX84" s="6"/>
      <c r="BFY84" s="6"/>
      <c r="BFZ84" s="6"/>
      <c r="BGA84" s="6"/>
      <c r="BGB84" s="6"/>
      <c r="BGC84" s="6"/>
      <c r="BGD84" s="6"/>
      <c r="BGE84" s="6"/>
      <c r="BGF84" s="6"/>
      <c r="BGG84" s="6"/>
      <c r="BGH84" s="6"/>
      <c r="BGI84" s="6"/>
      <c r="BGJ84" s="6"/>
      <c r="BGK84" s="6"/>
      <c r="BGL84" s="6"/>
      <c r="BGM84" s="6"/>
      <c r="BGN84" s="6"/>
      <c r="BGO84" s="6"/>
      <c r="BGP84" s="6"/>
      <c r="BGQ84" s="6"/>
      <c r="BGR84" s="6"/>
      <c r="BGS84" s="6"/>
      <c r="BGT84" s="6"/>
      <c r="BGU84" s="6"/>
      <c r="BGV84" s="6"/>
      <c r="BGW84" s="6"/>
      <c r="BGX84" s="6"/>
      <c r="BGY84" s="6"/>
      <c r="BGZ84" s="6"/>
      <c r="BHA84" s="6"/>
      <c r="BHB84" s="6"/>
      <c r="BHC84" s="6"/>
      <c r="BHD84" s="6"/>
      <c r="BHE84" s="6"/>
      <c r="BHF84" s="6"/>
      <c r="BHG84" s="6"/>
      <c r="BHH84" s="6"/>
      <c r="BHI84" s="6"/>
      <c r="BHJ84" s="6"/>
      <c r="BHK84" s="6"/>
      <c r="BHL84" s="6"/>
      <c r="BHM84" s="6"/>
      <c r="BHN84" s="6"/>
      <c r="BHO84" s="6"/>
      <c r="BHP84" s="6"/>
      <c r="BHQ84" s="6"/>
      <c r="BHR84" s="6"/>
      <c r="BHS84" s="6"/>
      <c r="BHT84" s="6"/>
      <c r="BHU84" s="6"/>
      <c r="BHV84" s="6"/>
      <c r="BHW84" s="6"/>
      <c r="BHX84" s="6"/>
      <c r="BHY84" s="6"/>
      <c r="BHZ84" s="6"/>
      <c r="BIA84" s="6"/>
      <c r="BIB84" s="6"/>
      <c r="BIC84" s="6"/>
      <c r="BID84" s="6"/>
      <c r="BIE84" s="6"/>
      <c r="BIF84" s="6"/>
      <c r="BIG84" s="6"/>
      <c r="BIH84" s="6"/>
      <c r="BII84" s="6"/>
      <c r="BIJ84" s="6"/>
      <c r="BIK84" s="6"/>
      <c r="BIL84" s="6"/>
      <c r="BIM84" s="6"/>
      <c r="BIN84" s="6"/>
      <c r="BIO84" s="6"/>
      <c r="BIP84" s="6"/>
      <c r="BIQ84" s="6"/>
      <c r="BIR84" s="6"/>
      <c r="BIS84" s="6"/>
      <c r="BIT84" s="6"/>
      <c r="BIU84" s="6"/>
      <c r="BIV84" s="6"/>
      <c r="BIW84" s="6"/>
      <c r="BIX84" s="6"/>
      <c r="BIY84" s="6"/>
      <c r="BIZ84" s="6"/>
      <c r="BJA84" s="6"/>
      <c r="BJB84" s="6"/>
      <c r="BJC84" s="6"/>
      <c r="BJD84" s="6"/>
      <c r="BJE84" s="6"/>
      <c r="BJF84" s="6"/>
      <c r="BJG84" s="6"/>
      <c r="BJH84" s="6"/>
      <c r="BJI84" s="6"/>
      <c r="BJJ84" s="6"/>
      <c r="BJK84" s="6"/>
      <c r="BJL84" s="6"/>
      <c r="BJM84" s="6"/>
      <c r="BJN84" s="6"/>
      <c r="BJO84" s="6"/>
      <c r="BJP84" s="6"/>
      <c r="BJQ84" s="6"/>
      <c r="BJR84" s="6"/>
      <c r="BJS84" s="6"/>
      <c r="BJT84" s="6"/>
      <c r="BJU84" s="6"/>
      <c r="BJV84" s="6"/>
      <c r="BJW84" s="6"/>
      <c r="BJX84" s="6"/>
      <c r="BJY84" s="6"/>
      <c r="BJZ84" s="6"/>
      <c r="BKA84" s="6"/>
      <c r="BKB84" s="6"/>
      <c r="BKC84" s="6"/>
      <c r="BKD84" s="6"/>
      <c r="BKE84" s="6"/>
      <c r="BKF84" s="6"/>
      <c r="BKG84" s="6"/>
      <c r="BKH84" s="6"/>
      <c r="BKI84" s="6"/>
      <c r="BKJ84" s="6"/>
      <c r="BKK84" s="6"/>
      <c r="BKL84" s="6"/>
      <c r="BKM84" s="6"/>
      <c r="BKN84" s="6"/>
      <c r="BKO84" s="6"/>
      <c r="BKP84" s="6"/>
      <c r="BKQ84" s="6"/>
      <c r="BKR84" s="6"/>
      <c r="BKS84" s="6"/>
      <c r="BKT84" s="6"/>
      <c r="BKU84" s="6"/>
      <c r="BKV84" s="6"/>
      <c r="BKW84" s="6"/>
      <c r="BKX84" s="6"/>
      <c r="BKY84" s="6"/>
      <c r="BKZ84" s="6"/>
      <c r="BLA84" s="6"/>
      <c r="BLB84" s="6"/>
      <c r="BLC84" s="6"/>
      <c r="BLD84" s="6"/>
      <c r="BLE84" s="6"/>
      <c r="BLF84" s="6"/>
      <c r="BLG84" s="6"/>
      <c r="BLH84" s="6"/>
      <c r="BLI84" s="6"/>
      <c r="BLJ84" s="6"/>
      <c r="BLK84" s="6"/>
      <c r="BLL84" s="6"/>
      <c r="BLM84" s="6"/>
      <c r="BLN84" s="6"/>
      <c r="BLO84" s="6"/>
      <c r="BLP84" s="6"/>
      <c r="BLQ84" s="6"/>
      <c r="BLR84" s="6"/>
      <c r="BLS84" s="6"/>
      <c r="BLT84" s="6"/>
      <c r="BLU84" s="6"/>
      <c r="BLV84" s="6"/>
      <c r="BLW84" s="6"/>
      <c r="BLX84" s="6"/>
      <c r="BLY84" s="6"/>
      <c r="BLZ84" s="6"/>
      <c r="BMA84" s="6"/>
      <c r="BMB84" s="6"/>
      <c r="BMC84" s="6"/>
      <c r="BMD84" s="6"/>
      <c r="BME84" s="6"/>
      <c r="BMF84" s="6"/>
      <c r="BMG84" s="6"/>
      <c r="BMH84" s="6"/>
      <c r="BMI84" s="6"/>
      <c r="BMJ84" s="6"/>
      <c r="BMK84" s="6"/>
      <c r="BML84" s="6"/>
      <c r="BMM84" s="6"/>
      <c r="BMN84" s="6"/>
      <c r="BMO84" s="6"/>
      <c r="BMP84" s="6"/>
      <c r="BMQ84" s="6"/>
      <c r="BMR84" s="6"/>
      <c r="BMS84" s="6"/>
      <c r="BMT84" s="6"/>
      <c r="BMU84" s="6"/>
      <c r="BMV84" s="6"/>
      <c r="BMW84" s="6"/>
      <c r="BMX84" s="6"/>
      <c r="BMY84" s="6"/>
      <c r="BMZ84" s="6"/>
      <c r="BNA84" s="6"/>
      <c r="BNB84" s="6"/>
      <c r="BNC84" s="6"/>
      <c r="BND84" s="6"/>
      <c r="BNE84" s="6"/>
      <c r="BNF84" s="6"/>
      <c r="BNG84" s="6"/>
      <c r="BNH84" s="6"/>
      <c r="BNI84" s="6"/>
      <c r="BNJ84" s="6"/>
      <c r="BNK84" s="6"/>
      <c r="BNL84" s="6"/>
      <c r="BNM84" s="6"/>
      <c r="BNN84" s="6"/>
      <c r="BNO84" s="6"/>
      <c r="BNP84" s="6"/>
      <c r="BNQ84" s="6"/>
      <c r="BNR84" s="6"/>
      <c r="BNS84" s="6"/>
      <c r="BNT84" s="6"/>
      <c r="BNU84" s="6"/>
      <c r="BNV84" s="6"/>
      <c r="BNW84" s="6"/>
      <c r="BNX84" s="6"/>
      <c r="BNY84" s="6"/>
      <c r="BNZ84" s="6"/>
      <c r="BOA84" s="6"/>
      <c r="BOB84" s="6"/>
      <c r="BOC84" s="6"/>
      <c r="BOD84" s="6"/>
      <c r="BOE84" s="6"/>
      <c r="BOF84" s="6"/>
      <c r="BOG84" s="6"/>
      <c r="BOH84" s="6"/>
      <c r="BOI84" s="6"/>
      <c r="BOJ84" s="6"/>
      <c r="BOK84" s="6"/>
      <c r="BOL84" s="6"/>
    </row>
    <row r="85" spans="1:1754" x14ac:dyDescent="0.3">
      <c r="A85" t="str">
        <f>IF(Input!A80=0,"",Input!A80)</f>
        <v/>
      </c>
      <c r="B85" s="1"/>
      <c r="M85">
        <v>67</v>
      </c>
      <c r="N85" t="str">
        <f t="shared" si="23"/>
        <v>7-7</v>
      </c>
      <c r="O85">
        <f t="shared" si="24"/>
        <v>7</v>
      </c>
      <c r="P85" s="9">
        <f t="shared" si="25"/>
        <v>7</v>
      </c>
      <c r="Q85" s="29" cm="1">
        <f t="array" ref="Q85">INDEX(START,O85,P85)</f>
        <v>1</v>
      </c>
      <c r="R85" s="6" cm="1">
        <f t="array" ref="R85">_xlfn.IFS(
R$17=1,Q85+1,
Q85 &gt; 9,0,
Q85 = 0,0,
TRUE,
Q85+
IF(IFERROR(VLOOKUP(($O85-1)&amp;"-"&amp;($P85  ),RUN,Q$18+4,FALSE)&gt;9,FALSE),1,0)+
IF(IFERROR(VLOOKUP(($O85  )&amp;"-"&amp;($P85+1),RUN,Q$18+4,FALSE)&gt;9,FALSE),1,0)+
IF(IFERROR(VLOOKUP(($O85+1)&amp;"-"&amp;($P85  ),RUN,Q$18+4,FALSE)&gt;9,FALSE),1,0)+
IF(IFERROR(VLOOKUP(($O85  )&amp;"-"&amp;($P85-1),RUN,Q$18+4,FALSE)&gt;9,FALSE),1,0)+
IF(IFERROR(VLOOKUP(($O85-1)&amp;"-"&amp;($P85-1),RUN,Q$18+4,FALSE)&gt;9,FALSE),1,0)+
IF(IFERROR(VLOOKUP(($O85+1)&amp;"-"&amp;($P85+1),RUN,Q$18+4,FALSE)&gt;9,FALSE),1,0)+
IF(IFERROR(VLOOKUP(($O85+1)&amp;"-"&amp;($P85-1),RUN,Q$18+4,FALSE)&gt;9,FALSE),1,0)+
IF(IFERROR(VLOOKUP(($O85-1)&amp;"-"&amp;($P85+1),RUN,Q$18+4,FALSE)&gt;9,FALSE),1,0),
TRUE,"X")</f>
        <v>2</v>
      </c>
      <c r="S85" s="6" cm="1">
        <f t="array" ref="S85">_xlfn.IFS(
S$17=1,R85+1,
R85 &gt; 9,0,
R85 = 0,0,
TRUE,
R85+
IF(IFERROR(VLOOKUP(($O85-1)&amp;"-"&amp;($P85  ),RUN,R$18+4,FALSE)&gt;9,FALSE),1,0)+
IF(IFERROR(VLOOKUP(($O85  )&amp;"-"&amp;($P85+1),RUN,R$18+4,FALSE)&gt;9,FALSE),1,0)+
IF(IFERROR(VLOOKUP(($O85+1)&amp;"-"&amp;($P85  ),RUN,R$18+4,FALSE)&gt;9,FALSE),1,0)+
IF(IFERROR(VLOOKUP(($O85  )&amp;"-"&amp;($P85-1),RUN,R$18+4,FALSE)&gt;9,FALSE),1,0)+
IF(IFERROR(VLOOKUP(($O85-1)&amp;"-"&amp;($P85-1),RUN,R$18+4,FALSE)&gt;9,FALSE),1,0)+
IF(IFERROR(VLOOKUP(($O85+1)&amp;"-"&amp;($P85+1),RUN,R$18+4,FALSE)&gt;9,FALSE),1,0)+
IF(IFERROR(VLOOKUP(($O85+1)&amp;"-"&amp;($P85-1),RUN,R$18+4,FALSE)&gt;9,FALSE),1,0)+
IF(IFERROR(VLOOKUP(($O85-1)&amp;"-"&amp;($P85+1),RUN,R$18+4,FALSE)&gt;9,FALSE),1,0),
TRUE,"X")</f>
        <v>3</v>
      </c>
      <c r="T85" s="6" cm="1">
        <f t="array" ref="T85">_xlfn.IFS(
T$17=1,S85+1,
S85 &gt; 9,0,
S85 = 0,0,
TRUE,
S85+
IF(IFERROR(VLOOKUP(($O85-1)&amp;"-"&amp;($P85  ),RUN,S$18+4,FALSE)&gt;9,FALSE),1,0)+
IF(IFERROR(VLOOKUP(($O85  )&amp;"-"&amp;($P85+1),RUN,S$18+4,FALSE)&gt;9,FALSE),1,0)+
IF(IFERROR(VLOOKUP(($O85+1)&amp;"-"&amp;($P85  ),RUN,S$18+4,FALSE)&gt;9,FALSE),1,0)+
IF(IFERROR(VLOOKUP(($O85  )&amp;"-"&amp;($P85-1),RUN,S$18+4,FALSE)&gt;9,FALSE),1,0)+
IF(IFERROR(VLOOKUP(($O85-1)&amp;"-"&amp;($P85-1),RUN,S$18+4,FALSE)&gt;9,FALSE),1,0)+
IF(IFERROR(VLOOKUP(($O85+1)&amp;"-"&amp;($P85+1),RUN,S$18+4,FALSE)&gt;9,FALSE),1,0)+
IF(IFERROR(VLOOKUP(($O85+1)&amp;"-"&amp;($P85-1),RUN,S$18+4,FALSE)&gt;9,FALSE),1,0)+
IF(IFERROR(VLOOKUP(($O85-1)&amp;"-"&amp;($P85+1),RUN,S$18+4,FALSE)&gt;9,FALSE),1,0),
TRUE,"X")</f>
        <v>4</v>
      </c>
      <c r="U85" s="6" cm="1">
        <f t="array" ref="U85">_xlfn.IFS(
U$17=1,T85+1,
T85 &gt; 9,0,
T85 = 0,0,
TRUE,
T85+
IF(IFERROR(VLOOKUP(($O85-1)&amp;"-"&amp;($P85  ),RUN,T$18+4,FALSE)&gt;9,FALSE),1,0)+
IF(IFERROR(VLOOKUP(($O85  )&amp;"-"&amp;($P85+1),RUN,T$18+4,FALSE)&gt;9,FALSE),1,0)+
IF(IFERROR(VLOOKUP(($O85+1)&amp;"-"&amp;($P85  ),RUN,T$18+4,FALSE)&gt;9,FALSE),1,0)+
IF(IFERROR(VLOOKUP(($O85  )&amp;"-"&amp;($P85-1),RUN,T$18+4,FALSE)&gt;9,FALSE),1,0)+
IF(IFERROR(VLOOKUP(($O85-1)&amp;"-"&amp;($P85-1),RUN,T$18+4,FALSE)&gt;9,FALSE),1,0)+
IF(IFERROR(VLOOKUP(($O85+1)&amp;"-"&amp;($P85+1),RUN,T$18+4,FALSE)&gt;9,FALSE),1,0)+
IF(IFERROR(VLOOKUP(($O85+1)&amp;"-"&amp;($P85-1),RUN,T$18+4,FALSE)&gt;9,FALSE),1,0)+
IF(IFERROR(VLOOKUP(($O85-1)&amp;"-"&amp;($P85+1),RUN,T$18+4,FALSE)&gt;9,FALSE),1,0),
TRUE,"X")</f>
        <v>4</v>
      </c>
      <c r="V85" s="6" cm="1">
        <f t="array" ref="V85">_xlfn.IFS(
V$17=1,U85+1,
U85 &gt; 9,0,
U85 = 0,0,
TRUE,
U85+
IF(IFERROR(VLOOKUP(($O85-1)&amp;"-"&amp;($P85  ),RUN,U$18+4,FALSE)&gt;9,FALSE),1,0)+
IF(IFERROR(VLOOKUP(($O85  )&amp;"-"&amp;($P85+1),RUN,U$18+4,FALSE)&gt;9,FALSE),1,0)+
IF(IFERROR(VLOOKUP(($O85+1)&amp;"-"&amp;($P85  ),RUN,U$18+4,FALSE)&gt;9,FALSE),1,0)+
IF(IFERROR(VLOOKUP(($O85  )&amp;"-"&amp;($P85-1),RUN,U$18+4,FALSE)&gt;9,FALSE),1,0)+
IF(IFERROR(VLOOKUP(($O85-1)&amp;"-"&amp;($P85-1),RUN,U$18+4,FALSE)&gt;9,FALSE),1,0)+
IF(IFERROR(VLOOKUP(($O85+1)&amp;"-"&amp;($P85+1),RUN,U$18+4,FALSE)&gt;9,FALSE),1,0)+
IF(IFERROR(VLOOKUP(($O85+1)&amp;"-"&amp;($P85-1),RUN,U$18+4,FALSE)&gt;9,FALSE),1,0)+
IF(IFERROR(VLOOKUP(($O85-1)&amp;"-"&amp;($P85+1),RUN,U$18+4,FALSE)&gt;9,FALSE),1,0),
TRUE,"X")</f>
        <v>4</v>
      </c>
      <c r="W85" s="6" cm="1">
        <f t="array" ref="W85">_xlfn.IFS(
W$17=1,V85+1,
V85 &gt; 9,0,
V85 = 0,0,
TRUE,
V85+
IF(IFERROR(VLOOKUP(($O85-1)&amp;"-"&amp;($P85  ),RUN,V$18+4,FALSE)&gt;9,FALSE),1,0)+
IF(IFERROR(VLOOKUP(($O85  )&amp;"-"&amp;($P85+1),RUN,V$18+4,FALSE)&gt;9,FALSE),1,0)+
IF(IFERROR(VLOOKUP(($O85+1)&amp;"-"&amp;($P85  ),RUN,V$18+4,FALSE)&gt;9,FALSE),1,0)+
IF(IFERROR(VLOOKUP(($O85  )&amp;"-"&amp;($P85-1),RUN,V$18+4,FALSE)&gt;9,FALSE),1,0)+
IF(IFERROR(VLOOKUP(($O85-1)&amp;"-"&amp;($P85-1),RUN,V$18+4,FALSE)&gt;9,FALSE),1,0)+
IF(IFERROR(VLOOKUP(($O85+1)&amp;"-"&amp;($P85+1),RUN,V$18+4,FALSE)&gt;9,FALSE),1,0)+
IF(IFERROR(VLOOKUP(($O85+1)&amp;"-"&amp;($P85-1),RUN,V$18+4,FALSE)&gt;9,FALSE),1,0)+
IF(IFERROR(VLOOKUP(($O85-1)&amp;"-"&amp;($P85+1),RUN,V$18+4,FALSE)&gt;9,FALSE),1,0),
TRUE,"X")</f>
        <v>5</v>
      </c>
      <c r="X85" s="6" cm="1">
        <f t="array" ref="X85">_xlfn.IFS(
X$17=1,W85+1,
W85 &gt; 9,0,
W85 = 0,0,
TRUE,
W85+
IF(IFERROR(VLOOKUP(($O85-1)&amp;"-"&amp;($P85  ),RUN,W$18+4,FALSE)&gt;9,FALSE),1,0)+
IF(IFERROR(VLOOKUP(($O85  )&amp;"-"&amp;($P85+1),RUN,W$18+4,FALSE)&gt;9,FALSE),1,0)+
IF(IFERROR(VLOOKUP(($O85+1)&amp;"-"&amp;($P85  ),RUN,W$18+4,FALSE)&gt;9,FALSE),1,0)+
IF(IFERROR(VLOOKUP(($O85  )&amp;"-"&amp;($P85-1),RUN,W$18+4,FALSE)&gt;9,FALSE),1,0)+
IF(IFERROR(VLOOKUP(($O85-1)&amp;"-"&amp;($P85-1),RUN,W$18+4,FALSE)&gt;9,FALSE),1,0)+
IF(IFERROR(VLOOKUP(($O85+1)&amp;"-"&amp;($P85+1),RUN,W$18+4,FALSE)&gt;9,FALSE),1,0)+
IF(IFERROR(VLOOKUP(($O85+1)&amp;"-"&amp;($P85-1),RUN,W$18+4,FALSE)&gt;9,FALSE),1,0)+
IF(IFERROR(VLOOKUP(($O85-1)&amp;"-"&amp;($P85+1),RUN,W$18+4,FALSE)&gt;9,FALSE),1,0),
TRUE,"X")</f>
        <v>5</v>
      </c>
      <c r="Y85" s="6" cm="1">
        <f t="array" ref="Y85">_xlfn.IFS(
Y$17=1,X85+1,
X85 &gt; 9,0,
X85 = 0,0,
TRUE,
X85+
IF(IFERROR(VLOOKUP(($O85-1)&amp;"-"&amp;($P85  ),RUN,X$18+4,FALSE)&gt;9,FALSE),1,0)+
IF(IFERROR(VLOOKUP(($O85  )&amp;"-"&amp;($P85+1),RUN,X$18+4,FALSE)&gt;9,FALSE),1,0)+
IF(IFERROR(VLOOKUP(($O85+1)&amp;"-"&amp;($P85  ),RUN,X$18+4,FALSE)&gt;9,FALSE),1,0)+
IF(IFERROR(VLOOKUP(($O85  )&amp;"-"&amp;($P85-1),RUN,X$18+4,FALSE)&gt;9,FALSE),1,0)+
IF(IFERROR(VLOOKUP(($O85-1)&amp;"-"&amp;($P85-1),RUN,X$18+4,FALSE)&gt;9,FALSE),1,0)+
IF(IFERROR(VLOOKUP(($O85+1)&amp;"-"&amp;($P85+1),RUN,X$18+4,FALSE)&gt;9,FALSE),1,0)+
IF(IFERROR(VLOOKUP(($O85+1)&amp;"-"&amp;($P85-1),RUN,X$18+4,FALSE)&gt;9,FALSE),1,0)+
IF(IFERROR(VLOOKUP(($O85-1)&amp;"-"&amp;($P85+1),RUN,X$18+4,FALSE)&gt;9,FALSE),1,0),
TRUE,"X")</f>
        <v>6</v>
      </c>
      <c r="Z85" s="6" cm="1">
        <f t="array" ref="Z85">_xlfn.IFS(
Z$17=1,Y85+1,
Y85 &gt; 9,0,
Y85 = 0,0,
TRUE,
Y85+
IF(IFERROR(VLOOKUP(($O85-1)&amp;"-"&amp;($P85  ),RUN,Y$18+4,FALSE)&gt;9,FALSE),1,0)+
IF(IFERROR(VLOOKUP(($O85  )&amp;"-"&amp;($P85+1),RUN,Y$18+4,FALSE)&gt;9,FALSE),1,0)+
IF(IFERROR(VLOOKUP(($O85+1)&amp;"-"&amp;($P85  ),RUN,Y$18+4,FALSE)&gt;9,FALSE),1,0)+
IF(IFERROR(VLOOKUP(($O85  )&amp;"-"&amp;($P85-1),RUN,Y$18+4,FALSE)&gt;9,FALSE),1,0)+
IF(IFERROR(VLOOKUP(($O85-1)&amp;"-"&amp;($P85-1),RUN,Y$18+4,FALSE)&gt;9,FALSE),1,0)+
IF(IFERROR(VLOOKUP(($O85+1)&amp;"-"&amp;($P85+1),RUN,Y$18+4,FALSE)&gt;9,FALSE),1,0)+
IF(IFERROR(VLOOKUP(($O85+1)&amp;"-"&amp;($P85-1),RUN,Y$18+4,FALSE)&gt;9,FALSE),1,0)+
IF(IFERROR(VLOOKUP(($O85-1)&amp;"-"&amp;($P85+1),RUN,Y$18+4,FALSE)&gt;9,FALSE),1,0),
TRUE,"X")</f>
        <v>8</v>
      </c>
      <c r="AA85" s="6" cm="1">
        <f t="array" ref="AA85">_xlfn.IFS(
AA$17=1,Z85+1,
Z85 &gt; 9,0,
Z85 = 0,0,
TRUE,
Z85+
IF(IFERROR(VLOOKUP(($O85-1)&amp;"-"&amp;($P85  ),RUN,Z$18+4,FALSE)&gt;9,FALSE),1,0)+
IF(IFERROR(VLOOKUP(($O85  )&amp;"-"&amp;($P85+1),RUN,Z$18+4,FALSE)&gt;9,FALSE),1,0)+
IF(IFERROR(VLOOKUP(($O85+1)&amp;"-"&amp;($P85  ),RUN,Z$18+4,FALSE)&gt;9,FALSE),1,0)+
IF(IFERROR(VLOOKUP(($O85  )&amp;"-"&amp;($P85-1),RUN,Z$18+4,FALSE)&gt;9,FALSE),1,0)+
IF(IFERROR(VLOOKUP(($O85-1)&amp;"-"&amp;($P85-1),RUN,Z$18+4,FALSE)&gt;9,FALSE),1,0)+
IF(IFERROR(VLOOKUP(($O85+1)&amp;"-"&amp;($P85+1),RUN,Z$18+4,FALSE)&gt;9,FALSE),1,0)+
IF(IFERROR(VLOOKUP(($O85+1)&amp;"-"&amp;($P85-1),RUN,Z$18+4,FALSE)&gt;9,FALSE),1,0)+
IF(IFERROR(VLOOKUP(($O85-1)&amp;"-"&amp;($P85+1),RUN,Z$18+4,FALSE)&gt;9,FALSE),1,0),
TRUE,"X")</f>
        <v>10</v>
      </c>
      <c r="AB85" s="6" cm="1">
        <f t="array" ref="AB85">_xlfn.IFS(
AB$17=1,AA85+1,
AA85 &gt; 9,0,
AA85 = 0,0,
TRUE,
AA85+
IF(IFERROR(VLOOKUP(($O85-1)&amp;"-"&amp;($P85  ),RUN,AA$18+4,FALSE)&gt;9,FALSE),1,0)+
IF(IFERROR(VLOOKUP(($O85  )&amp;"-"&amp;($P85+1),RUN,AA$18+4,FALSE)&gt;9,FALSE),1,0)+
IF(IFERROR(VLOOKUP(($O85+1)&amp;"-"&amp;($P85  ),RUN,AA$18+4,FALSE)&gt;9,FALSE),1,0)+
IF(IFERROR(VLOOKUP(($O85  )&amp;"-"&amp;($P85-1),RUN,AA$18+4,FALSE)&gt;9,FALSE),1,0)+
IF(IFERROR(VLOOKUP(($O85-1)&amp;"-"&amp;($P85-1),RUN,AA$18+4,FALSE)&gt;9,FALSE),1,0)+
IF(IFERROR(VLOOKUP(($O85+1)&amp;"-"&amp;($P85+1),RUN,AA$18+4,FALSE)&gt;9,FALSE),1,0)+
IF(IFERROR(VLOOKUP(($O85+1)&amp;"-"&amp;($P85-1),RUN,AA$18+4,FALSE)&gt;9,FALSE),1,0)+
IF(IFERROR(VLOOKUP(($O85-1)&amp;"-"&amp;($P85+1),RUN,AA$18+4,FALSE)&gt;9,FALSE),1,0),
TRUE,"X")</f>
        <v>0</v>
      </c>
      <c r="AC85" s="6" cm="1">
        <f t="array" ref="AC85">_xlfn.IFS(
AC$17=1,AB85+1,
AB85 &gt; 9,0,
AB85 = 0,0,
TRUE,
AB85+
IF(IFERROR(VLOOKUP(($O85-1)&amp;"-"&amp;($P85  ),RUN,AB$18+4,FALSE)&gt;9,FALSE),1,0)+
IF(IFERROR(VLOOKUP(($O85  )&amp;"-"&amp;($P85+1),RUN,AB$18+4,FALSE)&gt;9,FALSE),1,0)+
IF(IFERROR(VLOOKUP(($O85+1)&amp;"-"&amp;($P85  ),RUN,AB$18+4,FALSE)&gt;9,FALSE),1,0)+
IF(IFERROR(VLOOKUP(($O85  )&amp;"-"&amp;($P85-1),RUN,AB$18+4,FALSE)&gt;9,FALSE),1,0)+
IF(IFERROR(VLOOKUP(($O85-1)&amp;"-"&amp;($P85-1),RUN,AB$18+4,FALSE)&gt;9,FALSE),1,0)+
IF(IFERROR(VLOOKUP(($O85+1)&amp;"-"&amp;($P85+1),RUN,AB$18+4,FALSE)&gt;9,FALSE),1,0)+
IF(IFERROR(VLOOKUP(($O85+1)&amp;"-"&amp;($P85-1),RUN,AB$18+4,FALSE)&gt;9,FALSE),1,0)+
IF(IFERROR(VLOOKUP(($O85-1)&amp;"-"&amp;($P85+1),RUN,AB$18+4,FALSE)&gt;9,FALSE),1,0),
TRUE,"X")</f>
        <v>0</v>
      </c>
      <c r="AD85" s="6" cm="1">
        <f t="array" ref="AD85">_xlfn.IFS(
AD$17=1,AC85+1,
AC85 &gt; 9,0,
AC85 = 0,0,
TRUE,
AC85+
IF(IFERROR(VLOOKUP(($O85-1)&amp;"-"&amp;($P85  ),RUN,AC$18+4,FALSE)&gt;9,FALSE),1,0)+
IF(IFERROR(VLOOKUP(($O85  )&amp;"-"&amp;($P85+1),RUN,AC$18+4,FALSE)&gt;9,FALSE),1,0)+
IF(IFERROR(VLOOKUP(($O85+1)&amp;"-"&amp;($P85  ),RUN,AC$18+4,FALSE)&gt;9,FALSE),1,0)+
IF(IFERROR(VLOOKUP(($O85  )&amp;"-"&amp;($P85-1),RUN,AC$18+4,FALSE)&gt;9,FALSE),1,0)+
IF(IFERROR(VLOOKUP(($O85-1)&amp;"-"&amp;($P85-1),RUN,AC$18+4,FALSE)&gt;9,FALSE),1,0)+
IF(IFERROR(VLOOKUP(($O85+1)&amp;"-"&amp;($P85+1),RUN,AC$18+4,FALSE)&gt;9,FALSE),1,0)+
IF(IFERROR(VLOOKUP(($O85+1)&amp;"-"&amp;($P85-1),RUN,AC$18+4,FALSE)&gt;9,FALSE),1,0)+
IF(IFERROR(VLOOKUP(($O85-1)&amp;"-"&amp;($P85+1),RUN,AC$18+4,FALSE)&gt;9,FALSE),1,0),
TRUE,"X")</f>
        <v>0</v>
      </c>
      <c r="AE85" s="6" cm="1">
        <f t="array" ref="AE85">_xlfn.IFS(
AE$17=1,AD85+1,
AD85 &gt; 9,0,
AD85 = 0,0,
TRUE,
AD85+
IF(IFERROR(VLOOKUP(($O85-1)&amp;"-"&amp;($P85  ),RUN,AD$18+4,FALSE)&gt;9,FALSE),1,0)+
IF(IFERROR(VLOOKUP(($O85  )&amp;"-"&amp;($P85+1),RUN,AD$18+4,FALSE)&gt;9,FALSE),1,0)+
IF(IFERROR(VLOOKUP(($O85+1)&amp;"-"&amp;($P85  ),RUN,AD$18+4,FALSE)&gt;9,FALSE),1,0)+
IF(IFERROR(VLOOKUP(($O85  )&amp;"-"&amp;($P85-1),RUN,AD$18+4,FALSE)&gt;9,FALSE),1,0)+
IF(IFERROR(VLOOKUP(($O85-1)&amp;"-"&amp;($P85-1),RUN,AD$18+4,FALSE)&gt;9,FALSE),1,0)+
IF(IFERROR(VLOOKUP(($O85+1)&amp;"-"&amp;($P85+1),RUN,AD$18+4,FALSE)&gt;9,FALSE),1,0)+
IF(IFERROR(VLOOKUP(($O85+1)&amp;"-"&amp;($P85-1),RUN,AD$18+4,FALSE)&gt;9,FALSE),1,0)+
IF(IFERROR(VLOOKUP(($O85-1)&amp;"-"&amp;($P85+1),RUN,AD$18+4,FALSE)&gt;9,FALSE),1,0),
TRUE,"X")</f>
        <v>0</v>
      </c>
      <c r="AF85" s="6" cm="1">
        <f t="array" ref="AF85">_xlfn.IFS(
AF$17=1,AE85+1,
AE85 &gt; 9,0,
AE85 = 0,0,
TRUE,
AE85+
IF(IFERROR(VLOOKUP(($O85-1)&amp;"-"&amp;($P85  ),RUN,AE$18+4,FALSE)&gt;9,FALSE),1,0)+
IF(IFERROR(VLOOKUP(($O85  )&amp;"-"&amp;($P85+1),RUN,AE$18+4,FALSE)&gt;9,FALSE),1,0)+
IF(IFERROR(VLOOKUP(($O85+1)&amp;"-"&amp;($P85  ),RUN,AE$18+4,FALSE)&gt;9,FALSE),1,0)+
IF(IFERROR(VLOOKUP(($O85  )&amp;"-"&amp;($P85-1),RUN,AE$18+4,FALSE)&gt;9,FALSE),1,0)+
IF(IFERROR(VLOOKUP(($O85-1)&amp;"-"&amp;($P85-1),RUN,AE$18+4,FALSE)&gt;9,FALSE),1,0)+
IF(IFERROR(VLOOKUP(($O85+1)&amp;"-"&amp;($P85+1),RUN,AE$18+4,FALSE)&gt;9,FALSE),1,0)+
IF(IFERROR(VLOOKUP(($O85+1)&amp;"-"&amp;($P85-1),RUN,AE$18+4,FALSE)&gt;9,FALSE),1,0)+
IF(IFERROR(VLOOKUP(($O85-1)&amp;"-"&amp;($P85+1),RUN,AE$18+4,FALSE)&gt;9,FALSE),1,0),
TRUE,"X")</f>
        <v>0</v>
      </c>
      <c r="AG85" s="6" cm="1">
        <f t="array" ref="AG85">_xlfn.IFS(
AG$17=1,AF85+1,
AF85 &gt; 9,0,
AF85 = 0,0,
TRUE,
AF85+
IF(IFERROR(VLOOKUP(($O85-1)&amp;"-"&amp;($P85  ),RUN,AF$18+4,FALSE)&gt;9,FALSE),1,0)+
IF(IFERROR(VLOOKUP(($O85  )&amp;"-"&amp;($P85+1),RUN,AF$18+4,FALSE)&gt;9,FALSE),1,0)+
IF(IFERROR(VLOOKUP(($O85+1)&amp;"-"&amp;($P85  ),RUN,AF$18+4,FALSE)&gt;9,FALSE),1,0)+
IF(IFERROR(VLOOKUP(($O85  )&amp;"-"&amp;($P85-1),RUN,AF$18+4,FALSE)&gt;9,FALSE),1,0)+
IF(IFERROR(VLOOKUP(($O85-1)&amp;"-"&amp;($P85-1),RUN,AF$18+4,FALSE)&gt;9,FALSE),1,0)+
IF(IFERROR(VLOOKUP(($O85+1)&amp;"-"&amp;($P85+1),RUN,AF$18+4,FALSE)&gt;9,FALSE),1,0)+
IF(IFERROR(VLOOKUP(($O85+1)&amp;"-"&amp;($P85-1),RUN,AF$18+4,FALSE)&gt;9,FALSE),1,0)+
IF(IFERROR(VLOOKUP(($O85-1)&amp;"-"&amp;($P85+1),RUN,AF$18+4,FALSE)&gt;9,FALSE),1,0),
TRUE,"X")</f>
        <v>0</v>
      </c>
      <c r="AH85" s="6" cm="1">
        <f t="array" ref="AH85">_xlfn.IFS(
AH$17=1,AG85+1,
AG85 &gt; 9,0,
AG85 = 0,0,
TRUE,
AG85+
IF(IFERROR(VLOOKUP(($O85-1)&amp;"-"&amp;($P85  ),RUN,AG$18+4,FALSE)&gt;9,FALSE),1,0)+
IF(IFERROR(VLOOKUP(($O85  )&amp;"-"&amp;($P85+1),RUN,AG$18+4,FALSE)&gt;9,FALSE),1,0)+
IF(IFERROR(VLOOKUP(($O85+1)&amp;"-"&amp;($P85  ),RUN,AG$18+4,FALSE)&gt;9,FALSE),1,0)+
IF(IFERROR(VLOOKUP(($O85  )&amp;"-"&amp;($P85-1),RUN,AG$18+4,FALSE)&gt;9,FALSE),1,0)+
IF(IFERROR(VLOOKUP(($O85-1)&amp;"-"&amp;($P85-1),RUN,AG$18+4,FALSE)&gt;9,FALSE),1,0)+
IF(IFERROR(VLOOKUP(($O85+1)&amp;"-"&amp;($P85+1),RUN,AG$18+4,FALSE)&gt;9,FALSE),1,0)+
IF(IFERROR(VLOOKUP(($O85+1)&amp;"-"&amp;($P85-1),RUN,AG$18+4,FALSE)&gt;9,FALSE),1,0)+
IF(IFERROR(VLOOKUP(($O85-1)&amp;"-"&amp;($P85+1),RUN,AG$18+4,FALSE)&gt;9,FALSE),1,0),
TRUE,"X")</f>
        <v>0</v>
      </c>
      <c r="AI85" s="6" cm="1">
        <f t="array" ref="AI85">_xlfn.IFS(
AI$17=1,AH85+1,
AH85 &gt; 9,0,
AH85 = 0,0,
TRUE,
AH85+
IF(IFERROR(VLOOKUP(($O85-1)&amp;"-"&amp;($P85  ),RUN,AH$18+4,FALSE)&gt;9,FALSE),1,0)+
IF(IFERROR(VLOOKUP(($O85  )&amp;"-"&amp;($P85+1),RUN,AH$18+4,FALSE)&gt;9,FALSE),1,0)+
IF(IFERROR(VLOOKUP(($O85+1)&amp;"-"&amp;($P85  ),RUN,AH$18+4,FALSE)&gt;9,FALSE),1,0)+
IF(IFERROR(VLOOKUP(($O85  )&amp;"-"&amp;($P85-1),RUN,AH$18+4,FALSE)&gt;9,FALSE),1,0)+
IF(IFERROR(VLOOKUP(($O85-1)&amp;"-"&amp;($P85-1),RUN,AH$18+4,FALSE)&gt;9,FALSE),1,0)+
IF(IFERROR(VLOOKUP(($O85+1)&amp;"-"&amp;($P85+1),RUN,AH$18+4,FALSE)&gt;9,FALSE),1,0)+
IF(IFERROR(VLOOKUP(($O85+1)&amp;"-"&amp;($P85-1),RUN,AH$18+4,FALSE)&gt;9,FALSE),1,0)+
IF(IFERROR(VLOOKUP(($O85-1)&amp;"-"&amp;($P85+1),RUN,AH$18+4,FALSE)&gt;9,FALSE),1,0),
TRUE,"X")</f>
        <v>0</v>
      </c>
      <c r="AJ85" s="6" cm="1">
        <f t="array" ref="AJ85">_xlfn.IFS(
AJ$17=1,AI85+1,
AI85 &gt; 9,0,
AI85 = 0,0,
TRUE,
AI85+
IF(IFERROR(VLOOKUP(($O85-1)&amp;"-"&amp;($P85  ),RUN,AI$18+4,FALSE)&gt;9,FALSE),1,0)+
IF(IFERROR(VLOOKUP(($O85  )&amp;"-"&amp;($P85+1),RUN,AI$18+4,FALSE)&gt;9,FALSE),1,0)+
IF(IFERROR(VLOOKUP(($O85+1)&amp;"-"&amp;($P85  ),RUN,AI$18+4,FALSE)&gt;9,FALSE),1,0)+
IF(IFERROR(VLOOKUP(($O85  )&amp;"-"&amp;($P85-1),RUN,AI$18+4,FALSE)&gt;9,FALSE),1,0)+
IF(IFERROR(VLOOKUP(($O85-1)&amp;"-"&amp;($P85-1),RUN,AI$18+4,FALSE)&gt;9,FALSE),1,0)+
IF(IFERROR(VLOOKUP(($O85+1)&amp;"-"&amp;($P85+1),RUN,AI$18+4,FALSE)&gt;9,FALSE),1,0)+
IF(IFERROR(VLOOKUP(($O85+1)&amp;"-"&amp;($P85-1),RUN,AI$18+4,FALSE)&gt;9,FALSE),1,0)+
IF(IFERROR(VLOOKUP(($O85-1)&amp;"-"&amp;($P85+1),RUN,AI$18+4,FALSE)&gt;9,FALSE),1,0),
TRUE,"X")</f>
        <v>0</v>
      </c>
      <c r="AK85" s="6" cm="1">
        <f t="array" ref="AK85">_xlfn.IFS(
AK$17=1,AJ85+1,
AJ85 &gt; 9,0,
AJ85 = 0,0,
TRUE,
AJ85+
IF(IFERROR(VLOOKUP(($O85-1)&amp;"-"&amp;($P85  ),RUN,AJ$18+4,FALSE)&gt;9,FALSE),1,0)+
IF(IFERROR(VLOOKUP(($O85  )&amp;"-"&amp;($P85+1),RUN,AJ$18+4,FALSE)&gt;9,FALSE),1,0)+
IF(IFERROR(VLOOKUP(($O85+1)&amp;"-"&amp;($P85  ),RUN,AJ$18+4,FALSE)&gt;9,FALSE),1,0)+
IF(IFERROR(VLOOKUP(($O85  )&amp;"-"&amp;($P85-1),RUN,AJ$18+4,FALSE)&gt;9,FALSE),1,0)+
IF(IFERROR(VLOOKUP(($O85-1)&amp;"-"&amp;($P85-1),RUN,AJ$18+4,FALSE)&gt;9,FALSE),1,0)+
IF(IFERROR(VLOOKUP(($O85+1)&amp;"-"&amp;($P85+1),RUN,AJ$18+4,FALSE)&gt;9,FALSE),1,0)+
IF(IFERROR(VLOOKUP(($O85+1)&amp;"-"&amp;($P85-1),RUN,AJ$18+4,FALSE)&gt;9,FALSE),1,0)+
IF(IFERROR(VLOOKUP(($O85-1)&amp;"-"&amp;($P85+1),RUN,AJ$18+4,FALSE)&gt;9,FALSE),1,0),
TRUE,"X")</f>
        <v>1</v>
      </c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  <c r="AEP85" s="6"/>
      <c r="AEQ85" s="6"/>
      <c r="AER85" s="6"/>
      <c r="AES85" s="6"/>
      <c r="AET85" s="6"/>
      <c r="AEU85" s="6"/>
      <c r="AEV85" s="6"/>
      <c r="AEW85" s="6"/>
      <c r="AEX85" s="6"/>
      <c r="AEY85" s="6"/>
      <c r="AEZ85" s="6"/>
      <c r="AFA85" s="6"/>
      <c r="AFB85" s="6"/>
      <c r="AFC85" s="6"/>
      <c r="AFD85" s="6"/>
      <c r="AFE85" s="6"/>
      <c r="AFF85" s="6"/>
      <c r="AFG85" s="6"/>
      <c r="AFH85" s="6"/>
      <c r="AFI85" s="6"/>
      <c r="AFJ85" s="6"/>
      <c r="AFK85" s="6"/>
      <c r="AFL85" s="6"/>
      <c r="AFM85" s="6"/>
      <c r="AFN85" s="6"/>
      <c r="AFO85" s="6"/>
      <c r="AFP85" s="6"/>
      <c r="AFQ85" s="6"/>
      <c r="AFR85" s="6"/>
      <c r="AFS85" s="6"/>
      <c r="AFT85" s="6"/>
      <c r="AFU85" s="6"/>
      <c r="AFV85" s="6"/>
      <c r="AFW85" s="6"/>
      <c r="AFX85" s="6"/>
      <c r="AFY85" s="6"/>
      <c r="AFZ85" s="6"/>
      <c r="AGA85" s="6"/>
      <c r="AGB85" s="6"/>
      <c r="AGC85" s="6"/>
      <c r="AGD85" s="6"/>
      <c r="AGE85" s="6"/>
      <c r="AGF85" s="6"/>
      <c r="AGG85" s="6"/>
      <c r="AGH85" s="6"/>
      <c r="AGI85" s="6"/>
      <c r="AGJ85" s="6"/>
      <c r="AGK85" s="6"/>
      <c r="AGL85" s="6"/>
      <c r="AGM85" s="6"/>
      <c r="AGN85" s="6"/>
      <c r="AGO85" s="6"/>
      <c r="AGP85" s="6"/>
      <c r="AGQ85" s="6"/>
      <c r="AGR85" s="6"/>
      <c r="AGS85" s="6"/>
      <c r="AGT85" s="6"/>
      <c r="AGU85" s="6"/>
      <c r="AGV85" s="6"/>
      <c r="AGW85" s="6"/>
      <c r="AGX85" s="6"/>
      <c r="AGY85" s="6"/>
      <c r="AGZ85" s="6"/>
      <c r="AHA85" s="6"/>
      <c r="AHB85" s="6"/>
      <c r="AHC85" s="6"/>
      <c r="AHD85" s="6"/>
      <c r="AHE85" s="6"/>
      <c r="AHF85" s="6"/>
      <c r="AHG85" s="6"/>
      <c r="AHH85" s="6"/>
      <c r="AHI85" s="6"/>
      <c r="AHJ85" s="6"/>
      <c r="AHK85" s="6"/>
      <c r="AHL85" s="6"/>
      <c r="AHM85" s="6"/>
      <c r="AHN85" s="6"/>
      <c r="AHO85" s="6"/>
      <c r="AHP85" s="6"/>
      <c r="AHQ85" s="6"/>
      <c r="AHR85" s="6"/>
      <c r="AHS85" s="6"/>
      <c r="AHT85" s="6"/>
      <c r="AHU85" s="6"/>
      <c r="AHV85" s="6"/>
      <c r="AHW85" s="6"/>
      <c r="AHX85" s="6"/>
      <c r="AHY85" s="6"/>
      <c r="AHZ85" s="6"/>
      <c r="AIA85" s="6"/>
      <c r="AIB85" s="6"/>
      <c r="AIC85" s="6"/>
      <c r="AID85" s="6"/>
      <c r="AIE85" s="6"/>
      <c r="AIF85" s="6"/>
      <c r="AIG85" s="6"/>
      <c r="AIH85" s="6"/>
      <c r="AII85" s="6"/>
      <c r="AIJ85" s="6"/>
      <c r="AIK85" s="6"/>
      <c r="AIL85" s="6"/>
      <c r="AIM85" s="6"/>
      <c r="AIN85" s="6"/>
      <c r="AIO85" s="6"/>
      <c r="AIP85" s="6"/>
      <c r="AIQ85" s="6"/>
      <c r="AIR85" s="6"/>
      <c r="AIS85" s="6"/>
      <c r="AIT85" s="6"/>
      <c r="AIU85" s="6"/>
      <c r="AIV85" s="6"/>
      <c r="AIW85" s="6"/>
      <c r="AIX85" s="6"/>
      <c r="AIY85" s="6"/>
      <c r="AIZ85" s="6"/>
      <c r="AJA85" s="6"/>
      <c r="AJB85" s="6"/>
      <c r="AJC85" s="6"/>
      <c r="AJD85" s="6"/>
      <c r="AJE85" s="6"/>
      <c r="AJF85" s="6"/>
      <c r="AJG85" s="6"/>
      <c r="AJH85" s="6"/>
      <c r="AJI85" s="6"/>
      <c r="AJJ85" s="6"/>
      <c r="AJK85" s="6"/>
      <c r="AJL85" s="6"/>
      <c r="AJM85" s="6"/>
      <c r="AJN85" s="6"/>
      <c r="AJO85" s="6"/>
      <c r="AJP85" s="6"/>
      <c r="AJQ85" s="6"/>
      <c r="AJR85" s="6"/>
      <c r="AJS85" s="6"/>
      <c r="AJT85" s="6"/>
      <c r="AJU85" s="6"/>
      <c r="AJV85" s="6"/>
      <c r="AJW85" s="6"/>
      <c r="AJX85" s="6"/>
      <c r="AJY85" s="6"/>
      <c r="AJZ85" s="6"/>
      <c r="AKA85" s="6"/>
      <c r="AKB85" s="6"/>
      <c r="AKC85" s="6"/>
      <c r="AKD85" s="6"/>
      <c r="AKE85" s="6"/>
      <c r="AKF85" s="6"/>
      <c r="AKG85" s="6"/>
      <c r="AKH85" s="6"/>
      <c r="AKI85" s="6"/>
      <c r="AKJ85" s="6"/>
      <c r="AKK85" s="6"/>
      <c r="AKL85" s="6"/>
      <c r="AKM85" s="6"/>
      <c r="AKN85" s="6"/>
      <c r="AKO85" s="6"/>
      <c r="AKP85" s="6"/>
      <c r="AKQ85" s="6"/>
      <c r="AKR85" s="6"/>
      <c r="AKS85" s="6"/>
      <c r="AKT85" s="6"/>
      <c r="AKU85" s="6"/>
      <c r="AKV85" s="6"/>
      <c r="AKW85" s="6"/>
      <c r="AKX85" s="6"/>
      <c r="AKY85" s="6"/>
      <c r="AKZ85" s="6"/>
      <c r="ALA85" s="6"/>
      <c r="ALB85" s="6"/>
      <c r="ALC85" s="6"/>
      <c r="ALD85" s="6"/>
      <c r="ALE85" s="6"/>
      <c r="ALF85" s="6"/>
      <c r="ALG85" s="6"/>
      <c r="ALH85" s="6"/>
      <c r="ALI85" s="6"/>
      <c r="ALJ85" s="6"/>
      <c r="ALK85" s="6"/>
      <c r="ALL85" s="6"/>
      <c r="ALM85" s="6"/>
      <c r="ALN85" s="6"/>
      <c r="ALO85" s="6"/>
      <c r="ALP85" s="6"/>
      <c r="ALQ85" s="6"/>
      <c r="ALR85" s="6"/>
      <c r="ALS85" s="6"/>
      <c r="ALT85" s="6"/>
      <c r="ALU85" s="6"/>
      <c r="ALV85" s="6"/>
      <c r="ALW85" s="6"/>
      <c r="ALX85" s="6"/>
      <c r="ALY85" s="6"/>
      <c r="ALZ85" s="6"/>
      <c r="AMA85" s="6"/>
      <c r="AMB85" s="6"/>
      <c r="AMC85" s="6"/>
      <c r="AMD85" s="6"/>
      <c r="AME85" s="6"/>
      <c r="AMF85" s="6"/>
      <c r="AMG85" s="6"/>
      <c r="AMH85" s="6"/>
      <c r="AMI85" s="6"/>
      <c r="AMJ85" s="6"/>
      <c r="AMK85" s="6"/>
      <c r="AML85" s="6"/>
      <c r="AMM85" s="6"/>
      <c r="AMN85" s="6"/>
      <c r="AMO85" s="6"/>
      <c r="AMP85" s="6"/>
      <c r="AMQ85" s="6"/>
      <c r="AMR85" s="6"/>
      <c r="AMS85" s="6"/>
      <c r="AMT85" s="6"/>
      <c r="AMU85" s="6"/>
      <c r="AMV85" s="6"/>
      <c r="AMW85" s="6"/>
      <c r="AMX85" s="6"/>
      <c r="AMY85" s="6"/>
      <c r="AMZ85" s="6"/>
      <c r="ANA85" s="6"/>
      <c r="ANB85" s="6"/>
      <c r="ANC85" s="6"/>
      <c r="AND85" s="6"/>
      <c r="ANE85" s="6"/>
      <c r="ANF85" s="6"/>
      <c r="ANG85" s="6"/>
      <c r="ANH85" s="6"/>
      <c r="ANI85" s="6"/>
      <c r="ANJ85" s="6"/>
      <c r="ANK85" s="6"/>
      <c r="ANL85" s="6"/>
      <c r="ANM85" s="6"/>
      <c r="ANN85" s="6"/>
      <c r="ANO85" s="6"/>
      <c r="ANP85" s="6"/>
      <c r="ANQ85" s="6"/>
      <c r="ANR85" s="6"/>
      <c r="ANS85" s="6"/>
      <c r="ANT85" s="6"/>
      <c r="ANU85" s="6"/>
      <c r="ANV85" s="6"/>
      <c r="ANW85" s="6"/>
      <c r="ANX85" s="6"/>
      <c r="ANY85" s="6"/>
      <c r="ANZ85" s="6"/>
      <c r="AOA85" s="6"/>
      <c r="AOB85" s="6"/>
      <c r="AOC85" s="6"/>
      <c r="AOD85" s="6"/>
      <c r="AOE85" s="6"/>
      <c r="AOF85" s="6"/>
      <c r="AOG85" s="6"/>
      <c r="AOH85" s="6"/>
      <c r="AOI85" s="6"/>
      <c r="AOJ85" s="6"/>
      <c r="AOK85" s="6"/>
      <c r="AOL85" s="6"/>
      <c r="AOM85" s="6"/>
      <c r="AON85" s="6"/>
      <c r="AOO85" s="6"/>
      <c r="AOP85" s="6"/>
      <c r="AOQ85" s="6"/>
      <c r="AOR85" s="6"/>
      <c r="AOS85" s="6"/>
      <c r="AOT85" s="6"/>
      <c r="AOU85" s="6"/>
      <c r="AOV85" s="6"/>
      <c r="AOW85" s="6"/>
      <c r="AOX85" s="6"/>
      <c r="AOY85" s="6"/>
      <c r="AOZ85" s="6"/>
      <c r="APA85" s="6"/>
      <c r="APB85" s="6"/>
      <c r="APC85" s="6"/>
      <c r="APD85" s="6"/>
      <c r="APE85" s="6"/>
      <c r="APF85" s="6"/>
      <c r="APG85" s="6"/>
      <c r="APH85" s="6"/>
      <c r="API85" s="6"/>
      <c r="APJ85" s="6"/>
      <c r="APK85" s="6"/>
      <c r="APL85" s="6"/>
      <c r="APM85" s="6"/>
      <c r="APN85" s="6"/>
      <c r="APO85" s="6"/>
      <c r="APP85" s="6"/>
      <c r="APQ85" s="6"/>
      <c r="APR85" s="6"/>
      <c r="APS85" s="6"/>
      <c r="APT85" s="6"/>
      <c r="APU85" s="6"/>
      <c r="APV85" s="6"/>
      <c r="APW85" s="6"/>
      <c r="APX85" s="6"/>
      <c r="APY85" s="6"/>
      <c r="APZ85" s="6"/>
      <c r="AQA85" s="6"/>
      <c r="AQB85" s="6"/>
      <c r="AQC85" s="6"/>
      <c r="AQD85" s="6"/>
      <c r="AQE85" s="6"/>
      <c r="AQF85" s="6"/>
      <c r="AQG85" s="6"/>
      <c r="AQH85" s="6"/>
      <c r="AQI85" s="6"/>
      <c r="AQJ85" s="6"/>
      <c r="AQK85" s="6"/>
      <c r="AQL85" s="6"/>
      <c r="AQM85" s="6"/>
      <c r="AQN85" s="6"/>
      <c r="AQO85" s="6"/>
      <c r="AQP85" s="6"/>
      <c r="AQQ85" s="6"/>
      <c r="AQR85" s="6"/>
      <c r="AQS85" s="6"/>
      <c r="AQT85" s="6"/>
      <c r="AQU85" s="6"/>
      <c r="AQV85" s="6"/>
      <c r="AQW85" s="6"/>
      <c r="AQX85" s="6"/>
      <c r="AQY85" s="6"/>
      <c r="AQZ85" s="6"/>
      <c r="ARA85" s="6"/>
      <c r="ARB85" s="6"/>
      <c r="ARC85" s="6"/>
      <c r="ARD85" s="6"/>
      <c r="ARE85" s="6"/>
      <c r="ARF85" s="6"/>
      <c r="ARG85" s="6"/>
      <c r="ARH85" s="6"/>
      <c r="ARI85" s="6"/>
      <c r="ARJ85" s="6"/>
      <c r="ARK85" s="6"/>
      <c r="ARL85" s="6"/>
      <c r="ARM85" s="6"/>
      <c r="ARN85" s="6"/>
      <c r="ARO85" s="6"/>
      <c r="ARP85" s="6"/>
      <c r="ARQ85" s="6"/>
      <c r="ARR85" s="6"/>
      <c r="ARS85" s="6"/>
      <c r="ART85" s="6"/>
      <c r="ARU85" s="6"/>
      <c r="ARV85" s="6"/>
      <c r="ARW85" s="6"/>
      <c r="ARX85" s="6"/>
      <c r="ARY85" s="6"/>
      <c r="ARZ85" s="6"/>
      <c r="ASA85" s="6"/>
      <c r="ASB85" s="6"/>
      <c r="ASC85" s="6"/>
      <c r="ASD85" s="6"/>
      <c r="ASE85" s="6"/>
      <c r="ASF85" s="6"/>
      <c r="ASG85" s="6"/>
      <c r="ASH85" s="6"/>
      <c r="ASI85" s="6"/>
      <c r="ASJ85" s="6"/>
      <c r="ASK85" s="6"/>
      <c r="ASL85" s="6"/>
      <c r="ASM85" s="6"/>
      <c r="ASN85" s="6"/>
      <c r="ASO85" s="6"/>
      <c r="ASP85" s="6"/>
      <c r="ASQ85" s="6"/>
      <c r="ASR85" s="6"/>
      <c r="ASS85" s="6"/>
      <c r="AST85" s="6"/>
      <c r="ASU85" s="6"/>
      <c r="ASV85" s="6"/>
      <c r="ASW85" s="6"/>
      <c r="ASX85" s="6"/>
      <c r="ASY85" s="6"/>
      <c r="ASZ85" s="6"/>
      <c r="ATA85" s="6"/>
      <c r="ATB85" s="6"/>
      <c r="ATC85" s="6"/>
      <c r="ATD85" s="6"/>
      <c r="ATE85" s="6"/>
      <c r="ATF85" s="6"/>
      <c r="ATG85" s="6"/>
      <c r="ATH85" s="6"/>
      <c r="ATI85" s="6"/>
      <c r="ATJ85" s="6"/>
      <c r="ATK85" s="6"/>
      <c r="ATL85" s="6"/>
      <c r="ATM85" s="6"/>
      <c r="ATN85" s="6"/>
      <c r="ATO85" s="6"/>
      <c r="ATP85" s="6"/>
      <c r="ATQ85" s="6"/>
      <c r="ATR85" s="6"/>
      <c r="ATS85" s="6"/>
      <c r="ATT85" s="6"/>
      <c r="ATU85" s="6"/>
      <c r="ATV85" s="6"/>
      <c r="ATW85" s="6"/>
      <c r="ATX85" s="6"/>
      <c r="ATY85" s="6"/>
      <c r="ATZ85" s="6"/>
      <c r="AUA85" s="6"/>
      <c r="AUB85" s="6"/>
      <c r="AUC85" s="6"/>
      <c r="AUD85" s="6"/>
      <c r="AUE85" s="6"/>
      <c r="AUF85" s="6"/>
      <c r="AUG85" s="6"/>
      <c r="AUH85" s="6"/>
      <c r="AUI85" s="6"/>
      <c r="AUJ85" s="6"/>
      <c r="AUK85" s="6"/>
      <c r="AUL85" s="6"/>
      <c r="AUM85" s="6"/>
      <c r="AUN85" s="6"/>
      <c r="AUO85" s="6"/>
      <c r="AUP85" s="6"/>
      <c r="AUQ85" s="6"/>
      <c r="AUR85" s="6"/>
      <c r="AUS85" s="6"/>
      <c r="AUT85" s="6"/>
      <c r="AUU85" s="6"/>
      <c r="AUV85" s="6"/>
      <c r="AUW85" s="6"/>
      <c r="AUX85" s="6"/>
      <c r="AUY85" s="6"/>
      <c r="AUZ85" s="6"/>
      <c r="AVA85" s="6"/>
      <c r="AVB85" s="6"/>
      <c r="AVC85" s="6"/>
      <c r="AVD85" s="6"/>
      <c r="AVE85" s="6"/>
      <c r="AVF85" s="6"/>
      <c r="AVG85" s="6"/>
      <c r="AVH85" s="6"/>
      <c r="AVI85" s="6"/>
      <c r="AVJ85" s="6"/>
      <c r="AVK85" s="6"/>
      <c r="AVL85" s="6"/>
      <c r="AVM85" s="6"/>
      <c r="AVN85" s="6"/>
      <c r="AVO85" s="6"/>
      <c r="AVP85" s="6"/>
      <c r="AVQ85" s="6"/>
      <c r="AVR85" s="6"/>
      <c r="AVS85" s="6"/>
      <c r="AVT85" s="6"/>
      <c r="AVU85" s="6"/>
      <c r="AVV85" s="6"/>
      <c r="AVW85" s="6"/>
      <c r="AVX85" s="6"/>
      <c r="AVY85" s="6"/>
      <c r="AVZ85" s="6"/>
      <c r="AWA85" s="6"/>
      <c r="AWB85" s="6"/>
      <c r="AWC85" s="6"/>
      <c r="AWD85" s="6"/>
      <c r="AWE85" s="6"/>
      <c r="AWF85" s="6"/>
      <c r="AWG85" s="6"/>
      <c r="AWH85" s="6"/>
      <c r="AWI85" s="6"/>
      <c r="AWJ85" s="6"/>
      <c r="AWK85" s="6"/>
      <c r="AWL85" s="6"/>
      <c r="AWM85" s="6"/>
      <c r="AWN85" s="6"/>
      <c r="AWO85" s="6"/>
      <c r="AWP85" s="6"/>
      <c r="AWQ85" s="6"/>
      <c r="AWR85" s="6"/>
      <c r="AWS85" s="6"/>
      <c r="AWT85" s="6"/>
      <c r="AWU85" s="6"/>
      <c r="AWV85" s="6"/>
      <c r="AWW85" s="6"/>
      <c r="AWX85" s="6"/>
      <c r="AWY85" s="6"/>
      <c r="AWZ85" s="6"/>
      <c r="AXA85" s="6"/>
      <c r="AXB85" s="6"/>
      <c r="AXC85" s="6"/>
      <c r="AXD85" s="6"/>
      <c r="AXE85" s="6"/>
      <c r="AXF85" s="6"/>
      <c r="AXG85" s="6"/>
      <c r="AXH85" s="6"/>
      <c r="AXI85" s="6"/>
      <c r="AXJ85" s="6"/>
      <c r="AXK85" s="6"/>
      <c r="AXL85" s="6"/>
      <c r="AXM85" s="6"/>
      <c r="AXN85" s="6"/>
      <c r="AXO85" s="6"/>
      <c r="AXP85" s="6"/>
      <c r="AXQ85" s="6"/>
      <c r="AXR85" s="6"/>
      <c r="AXS85" s="6"/>
      <c r="AXT85" s="6"/>
      <c r="AXU85" s="6"/>
      <c r="AXV85" s="6"/>
      <c r="AXW85" s="6"/>
      <c r="AXX85" s="6"/>
      <c r="AXY85" s="6"/>
      <c r="AXZ85" s="6"/>
      <c r="AYA85" s="6"/>
      <c r="AYB85" s="6"/>
      <c r="AYC85" s="6"/>
      <c r="AYD85" s="6"/>
      <c r="AYE85" s="6"/>
      <c r="AYF85" s="6"/>
      <c r="AYG85" s="6"/>
      <c r="AYH85" s="6"/>
      <c r="AYI85" s="6"/>
      <c r="AYJ85" s="6"/>
      <c r="AYK85" s="6"/>
      <c r="AYL85" s="6"/>
      <c r="AYM85" s="6"/>
      <c r="AYN85" s="6"/>
      <c r="AYO85" s="6"/>
      <c r="AYP85" s="6"/>
      <c r="AYQ85" s="6"/>
      <c r="AYR85" s="6"/>
      <c r="AYS85" s="6"/>
      <c r="AYT85" s="6"/>
      <c r="AYU85" s="6"/>
      <c r="AYV85" s="6"/>
      <c r="AYW85" s="6"/>
      <c r="AYX85" s="6"/>
      <c r="AYY85" s="6"/>
      <c r="AYZ85" s="6"/>
      <c r="AZA85" s="6"/>
      <c r="AZB85" s="6"/>
      <c r="AZC85" s="6"/>
      <c r="AZD85" s="6"/>
      <c r="AZE85" s="6"/>
      <c r="AZF85" s="6"/>
      <c r="AZG85" s="6"/>
      <c r="AZH85" s="6"/>
      <c r="AZI85" s="6"/>
      <c r="AZJ85" s="6"/>
      <c r="AZK85" s="6"/>
      <c r="AZL85" s="6"/>
      <c r="AZM85" s="6"/>
      <c r="AZN85" s="6"/>
      <c r="AZO85" s="6"/>
      <c r="AZP85" s="6"/>
      <c r="AZQ85" s="6"/>
      <c r="AZR85" s="6"/>
      <c r="AZS85" s="6"/>
      <c r="AZT85" s="6"/>
      <c r="AZU85" s="6"/>
      <c r="AZV85" s="6"/>
      <c r="AZW85" s="6"/>
      <c r="AZX85" s="6"/>
      <c r="AZY85" s="6"/>
      <c r="AZZ85" s="6"/>
      <c r="BAA85" s="6"/>
      <c r="BAB85" s="6"/>
      <c r="BAC85" s="6"/>
      <c r="BAD85" s="6"/>
      <c r="BAE85" s="6"/>
      <c r="BAF85" s="6"/>
      <c r="BAG85" s="6"/>
      <c r="BAH85" s="6"/>
      <c r="BAI85" s="6"/>
      <c r="BAJ85" s="6"/>
      <c r="BAK85" s="6"/>
      <c r="BAL85" s="6"/>
      <c r="BAM85" s="6"/>
      <c r="BAN85" s="6"/>
      <c r="BAO85" s="6"/>
      <c r="BAP85" s="6"/>
      <c r="BAQ85" s="6"/>
      <c r="BAR85" s="6"/>
      <c r="BAS85" s="6"/>
      <c r="BAT85" s="6"/>
      <c r="BAU85" s="6"/>
      <c r="BAV85" s="6"/>
      <c r="BAW85" s="6"/>
      <c r="BAX85" s="6"/>
      <c r="BAY85" s="6"/>
      <c r="BAZ85" s="6"/>
      <c r="BBA85" s="6"/>
      <c r="BBB85" s="6"/>
      <c r="BBC85" s="6"/>
      <c r="BBD85" s="6"/>
      <c r="BBE85" s="6"/>
      <c r="BBF85" s="6"/>
      <c r="BBG85" s="6"/>
      <c r="BBH85" s="6"/>
      <c r="BBI85" s="6"/>
      <c r="BBJ85" s="6"/>
      <c r="BBK85" s="6"/>
      <c r="BBL85" s="6"/>
      <c r="BBM85" s="6"/>
      <c r="BBN85" s="6"/>
      <c r="BBO85" s="6"/>
      <c r="BBP85" s="6"/>
      <c r="BBQ85" s="6"/>
      <c r="BBR85" s="6"/>
      <c r="BBS85" s="6"/>
      <c r="BBT85" s="6"/>
      <c r="BBU85" s="6"/>
      <c r="BBV85" s="6"/>
      <c r="BBW85" s="6"/>
      <c r="BBX85" s="6"/>
      <c r="BBY85" s="6"/>
      <c r="BBZ85" s="6"/>
      <c r="BCA85" s="6"/>
      <c r="BCB85" s="6"/>
      <c r="BCC85" s="6"/>
      <c r="BCD85" s="6"/>
      <c r="BCE85" s="6"/>
      <c r="BCF85" s="6"/>
      <c r="BCG85" s="6"/>
      <c r="BCH85" s="6"/>
      <c r="BCI85" s="6"/>
      <c r="BCJ85" s="6"/>
      <c r="BCK85" s="6"/>
      <c r="BCL85" s="6"/>
      <c r="BCM85" s="6"/>
      <c r="BCN85" s="6"/>
      <c r="BCO85" s="6"/>
      <c r="BCP85" s="6"/>
      <c r="BCQ85" s="6"/>
      <c r="BCR85" s="6"/>
      <c r="BCS85" s="6"/>
      <c r="BCT85" s="6"/>
      <c r="BCU85" s="6"/>
      <c r="BCV85" s="6"/>
      <c r="BCW85" s="6"/>
      <c r="BCX85" s="6"/>
      <c r="BCY85" s="6"/>
      <c r="BCZ85" s="6"/>
      <c r="BDA85" s="6"/>
      <c r="BDB85" s="6"/>
      <c r="BDC85" s="6"/>
      <c r="BDD85" s="6"/>
      <c r="BDE85" s="6"/>
      <c r="BDF85" s="6"/>
      <c r="BDG85" s="6"/>
      <c r="BDH85" s="6"/>
      <c r="BDI85" s="6"/>
      <c r="BDJ85" s="6"/>
      <c r="BDK85" s="6"/>
      <c r="BDL85" s="6"/>
      <c r="BDM85" s="6"/>
      <c r="BDN85" s="6"/>
      <c r="BDO85" s="6"/>
      <c r="BDP85" s="6"/>
      <c r="BDQ85" s="6"/>
      <c r="BDR85" s="6"/>
      <c r="BDS85" s="6"/>
      <c r="BDT85" s="6"/>
      <c r="BDU85" s="6"/>
      <c r="BDV85" s="6"/>
      <c r="BDW85" s="6"/>
      <c r="BDX85" s="6"/>
      <c r="BDY85" s="6"/>
      <c r="BDZ85" s="6"/>
      <c r="BEA85" s="6"/>
      <c r="BEB85" s="6"/>
      <c r="BEC85" s="6"/>
      <c r="BED85" s="6"/>
      <c r="BEE85" s="6"/>
      <c r="BEF85" s="6"/>
      <c r="BEG85" s="6"/>
      <c r="BEH85" s="6"/>
      <c r="BEI85" s="6"/>
      <c r="BEJ85" s="6"/>
      <c r="BEK85" s="6"/>
      <c r="BEL85" s="6"/>
      <c r="BEM85" s="6"/>
      <c r="BEN85" s="6"/>
      <c r="BEO85" s="6"/>
      <c r="BEP85" s="6"/>
      <c r="BEQ85" s="6"/>
      <c r="BER85" s="6"/>
      <c r="BES85" s="6"/>
      <c r="BET85" s="6"/>
      <c r="BEU85" s="6"/>
      <c r="BEV85" s="6"/>
      <c r="BEW85" s="6"/>
      <c r="BEX85" s="6"/>
      <c r="BEY85" s="6"/>
      <c r="BEZ85" s="6"/>
      <c r="BFA85" s="6"/>
      <c r="BFB85" s="6"/>
      <c r="BFC85" s="6"/>
      <c r="BFD85" s="6"/>
      <c r="BFE85" s="6"/>
      <c r="BFF85" s="6"/>
      <c r="BFG85" s="6"/>
      <c r="BFH85" s="6"/>
      <c r="BFI85" s="6"/>
      <c r="BFJ85" s="6"/>
      <c r="BFK85" s="6"/>
      <c r="BFL85" s="6"/>
      <c r="BFM85" s="6"/>
      <c r="BFN85" s="6"/>
      <c r="BFO85" s="6"/>
      <c r="BFP85" s="6"/>
      <c r="BFQ85" s="6"/>
      <c r="BFR85" s="6"/>
      <c r="BFS85" s="6"/>
      <c r="BFT85" s="6"/>
      <c r="BFU85" s="6"/>
      <c r="BFV85" s="6"/>
      <c r="BFW85" s="6"/>
      <c r="BFX85" s="6"/>
      <c r="BFY85" s="6"/>
      <c r="BFZ85" s="6"/>
      <c r="BGA85" s="6"/>
      <c r="BGB85" s="6"/>
      <c r="BGC85" s="6"/>
      <c r="BGD85" s="6"/>
      <c r="BGE85" s="6"/>
      <c r="BGF85" s="6"/>
      <c r="BGG85" s="6"/>
      <c r="BGH85" s="6"/>
      <c r="BGI85" s="6"/>
      <c r="BGJ85" s="6"/>
      <c r="BGK85" s="6"/>
      <c r="BGL85" s="6"/>
      <c r="BGM85" s="6"/>
      <c r="BGN85" s="6"/>
      <c r="BGO85" s="6"/>
      <c r="BGP85" s="6"/>
      <c r="BGQ85" s="6"/>
      <c r="BGR85" s="6"/>
      <c r="BGS85" s="6"/>
      <c r="BGT85" s="6"/>
      <c r="BGU85" s="6"/>
      <c r="BGV85" s="6"/>
      <c r="BGW85" s="6"/>
      <c r="BGX85" s="6"/>
      <c r="BGY85" s="6"/>
      <c r="BGZ85" s="6"/>
      <c r="BHA85" s="6"/>
      <c r="BHB85" s="6"/>
      <c r="BHC85" s="6"/>
      <c r="BHD85" s="6"/>
      <c r="BHE85" s="6"/>
      <c r="BHF85" s="6"/>
      <c r="BHG85" s="6"/>
      <c r="BHH85" s="6"/>
      <c r="BHI85" s="6"/>
      <c r="BHJ85" s="6"/>
      <c r="BHK85" s="6"/>
      <c r="BHL85" s="6"/>
      <c r="BHM85" s="6"/>
      <c r="BHN85" s="6"/>
      <c r="BHO85" s="6"/>
      <c r="BHP85" s="6"/>
      <c r="BHQ85" s="6"/>
      <c r="BHR85" s="6"/>
      <c r="BHS85" s="6"/>
      <c r="BHT85" s="6"/>
      <c r="BHU85" s="6"/>
      <c r="BHV85" s="6"/>
      <c r="BHW85" s="6"/>
      <c r="BHX85" s="6"/>
      <c r="BHY85" s="6"/>
      <c r="BHZ85" s="6"/>
      <c r="BIA85" s="6"/>
      <c r="BIB85" s="6"/>
      <c r="BIC85" s="6"/>
      <c r="BID85" s="6"/>
      <c r="BIE85" s="6"/>
      <c r="BIF85" s="6"/>
      <c r="BIG85" s="6"/>
      <c r="BIH85" s="6"/>
      <c r="BII85" s="6"/>
      <c r="BIJ85" s="6"/>
      <c r="BIK85" s="6"/>
      <c r="BIL85" s="6"/>
      <c r="BIM85" s="6"/>
      <c r="BIN85" s="6"/>
      <c r="BIO85" s="6"/>
      <c r="BIP85" s="6"/>
      <c r="BIQ85" s="6"/>
      <c r="BIR85" s="6"/>
      <c r="BIS85" s="6"/>
      <c r="BIT85" s="6"/>
      <c r="BIU85" s="6"/>
      <c r="BIV85" s="6"/>
      <c r="BIW85" s="6"/>
      <c r="BIX85" s="6"/>
      <c r="BIY85" s="6"/>
      <c r="BIZ85" s="6"/>
      <c r="BJA85" s="6"/>
      <c r="BJB85" s="6"/>
      <c r="BJC85" s="6"/>
      <c r="BJD85" s="6"/>
      <c r="BJE85" s="6"/>
      <c r="BJF85" s="6"/>
      <c r="BJG85" s="6"/>
      <c r="BJH85" s="6"/>
      <c r="BJI85" s="6"/>
      <c r="BJJ85" s="6"/>
      <c r="BJK85" s="6"/>
      <c r="BJL85" s="6"/>
      <c r="BJM85" s="6"/>
      <c r="BJN85" s="6"/>
      <c r="BJO85" s="6"/>
      <c r="BJP85" s="6"/>
      <c r="BJQ85" s="6"/>
      <c r="BJR85" s="6"/>
      <c r="BJS85" s="6"/>
      <c r="BJT85" s="6"/>
      <c r="BJU85" s="6"/>
      <c r="BJV85" s="6"/>
      <c r="BJW85" s="6"/>
      <c r="BJX85" s="6"/>
      <c r="BJY85" s="6"/>
      <c r="BJZ85" s="6"/>
      <c r="BKA85" s="6"/>
      <c r="BKB85" s="6"/>
      <c r="BKC85" s="6"/>
      <c r="BKD85" s="6"/>
      <c r="BKE85" s="6"/>
      <c r="BKF85" s="6"/>
      <c r="BKG85" s="6"/>
      <c r="BKH85" s="6"/>
      <c r="BKI85" s="6"/>
      <c r="BKJ85" s="6"/>
      <c r="BKK85" s="6"/>
      <c r="BKL85" s="6"/>
      <c r="BKM85" s="6"/>
      <c r="BKN85" s="6"/>
      <c r="BKO85" s="6"/>
      <c r="BKP85" s="6"/>
      <c r="BKQ85" s="6"/>
      <c r="BKR85" s="6"/>
      <c r="BKS85" s="6"/>
      <c r="BKT85" s="6"/>
      <c r="BKU85" s="6"/>
      <c r="BKV85" s="6"/>
      <c r="BKW85" s="6"/>
      <c r="BKX85" s="6"/>
      <c r="BKY85" s="6"/>
      <c r="BKZ85" s="6"/>
      <c r="BLA85" s="6"/>
      <c r="BLB85" s="6"/>
      <c r="BLC85" s="6"/>
      <c r="BLD85" s="6"/>
      <c r="BLE85" s="6"/>
      <c r="BLF85" s="6"/>
      <c r="BLG85" s="6"/>
      <c r="BLH85" s="6"/>
      <c r="BLI85" s="6"/>
      <c r="BLJ85" s="6"/>
      <c r="BLK85" s="6"/>
      <c r="BLL85" s="6"/>
      <c r="BLM85" s="6"/>
      <c r="BLN85" s="6"/>
      <c r="BLO85" s="6"/>
      <c r="BLP85" s="6"/>
      <c r="BLQ85" s="6"/>
      <c r="BLR85" s="6"/>
      <c r="BLS85" s="6"/>
      <c r="BLT85" s="6"/>
      <c r="BLU85" s="6"/>
      <c r="BLV85" s="6"/>
      <c r="BLW85" s="6"/>
      <c r="BLX85" s="6"/>
      <c r="BLY85" s="6"/>
      <c r="BLZ85" s="6"/>
      <c r="BMA85" s="6"/>
      <c r="BMB85" s="6"/>
      <c r="BMC85" s="6"/>
      <c r="BMD85" s="6"/>
      <c r="BME85" s="6"/>
      <c r="BMF85" s="6"/>
      <c r="BMG85" s="6"/>
      <c r="BMH85" s="6"/>
      <c r="BMI85" s="6"/>
      <c r="BMJ85" s="6"/>
      <c r="BMK85" s="6"/>
      <c r="BML85" s="6"/>
      <c r="BMM85" s="6"/>
      <c r="BMN85" s="6"/>
      <c r="BMO85" s="6"/>
      <c r="BMP85" s="6"/>
      <c r="BMQ85" s="6"/>
      <c r="BMR85" s="6"/>
      <c r="BMS85" s="6"/>
      <c r="BMT85" s="6"/>
      <c r="BMU85" s="6"/>
      <c r="BMV85" s="6"/>
      <c r="BMW85" s="6"/>
      <c r="BMX85" s="6"/>
      <c r="BMY85" s="6"/>
      <c r="BMZ85" s="6"/>
      <c r="BNA85" s="6"/>
      <c r="BNB85" s="6"/>
      <c r="BNC85" s="6"/>
      <c r="BND85" s="6"/>
      <c r="BNE85" s="6"/>
      <c r="BNF85" s="6"/>
      <c r="BNG85" s="6"/>
      <c r="BNH85" s="6"/>
      <c r="BNI85" s="6"/>
      <c r="BNJ85" s="6"/>
      <c r="BNK85" s="6"/>
      <c r="BNL85" s="6"/>
      <c r="BNM85" s="6"/>
      <c r="BNN85" s="6"/>
      <c r="BNO85" s="6"/>
      <c r="BNP85" s="6"/>
      <c r="BNQ85" s="6"/>
      <c r="BNR85" s="6"/>
      <c r="BNS85" s="6"/>
      <c r="BNT85" s="6"/>
      <c r="BNU85" s="6"/>
      <c r="BNV85" s="6"/>
      <c r="BNW85" s="6"/>
      <c r="BNX85" s="6"/>
      <c r="BNY85" s="6"/>
      <c r="BNZ85" s="6"/>
      <c r="BOA85" s="6"/>
      <c r="BOB85" s="6"/>
      <c r="BOC85" s="6"/>
      <c r="BOD85" s="6"/>
      <c r="BOE85" s="6"/>
      <c r="BOF85" s="6"/>
      <c r="BOG85" s="6"/>
      <c r="BOH85" s="6"/>
      <c r="BOI85" s="6"/>
      <c r="BOJ85" s="6"/>
      <c r="BOK85" s="6"/>
      <c r="BOL85" s="6"/>
    </row>
    <row r="86" spans="1:1754" x14ac:dyDescent="0.3">
      <c r="A86" t="str">
        <f>IF(Input!A81=0,"",Input!A81)</f>
        <v/>
      </c>
      <c r="B86" s="1"/>
      <c r="M86" s="8">
        <v>68</v>
      </c>
      <c r="N86" t="str">
        <f t="shared" si="23"/>
        <v>7-8</v>
      </c>
      <c r="O86">
        <f t="shared" si="24"/>
        <v>7</v>
      </c>
      <c r="P86" s="9">
        <f t="shared" si="25"/>
        <v>8</v>
      </c>
      <c r="Q86" s="29" cm="1">
        <f t="array" ref="Q86">INDEX(START,O86,P86)</f>
        <v>7</v>
      </c>
      <c r="R86" s="6" cm="1">
        <f t="array" ref="R86">_xlfn.IFS(
R$17=1,Q86+1,
Q86 &gt; 9,0,
Q86 = 0,0,
TRUE,
Q86+
IF(IFERROR(VLOOKUP(($O86-1)&amp;"-"&amp;($P86  ),RUN,Q$18+4,FALSE)&gt;9,FALSE),1,0)+
IF(IFERROR(VLOOKUP(($O86  )&amp;"-"&amp;($P86+1),RUN,Q$18+4,FALSE)&gt;9,FALSE),1,0)+
IF(IFERROR(VLOOKUP(($O86+1)&amp;"-"&amp;($P86  ),RUN,Q$18+4,FALSE)&gt;9,FALSE),1,0)+
IF(IFERROR(VLOOKUP(($O86  )&amp;"-"&amp;($P86-1),RUN,Q$18+4,FALSE)&gt;9,FALSE),1,0)+
IF(IFERROR(VLOOKUP(($O86-1)&amp;"-"&amp;($P86-1),RUN,Q$18+4,FALSE)&gt;9,FALSE),1,0)+
IF(IFERROR(VLOOKUP(($O86+1)&amp;"-"&amp;($P86+1),RUN,Q$18+4,FALSE)&gt;9,FALSE),1,0)+
IF(IFERROR(VLOOKUP(($O86+1)&amp;"-"&amp;($P86-1),RUN,Q$18+4,FALSE)&gt;9,FALSE),1,0)+
IF(IFERROR(VLOOKUP(($O86-1)&amp;"-"&amp;($P86+1),RUN,Q$18+4,FALSE)&gt;9,FALSE),1,0),
TRUE,"X")</f>
        <v>8</v>
      </c>
      <c r="S86" s="6" cm="1">
        <f t="array" ref="S86">_xlfn.IFS(
S$17=1,R86+1,
R86 &gt; 9,0,
R86 = 0,0,
TRUE,
R86+
IF(IFERROR(VLOOKUP(($O86-1)&amp;"-"&amp;($P86  ),RUN,R$18+4,FALSE)&gt;9,FALSE),1,0)+
IF(IFERROR(VLOOKUP(($O86  )&amp;"-"&amp;($P86+1),RUN,R$18+4,FALSE)&gt;9,FALSE),1,0)+
IF(IFERROR(VLOOKUP(($O86+1)&amp;"-"&amp;($P86  ),RUN,R$18+4,FALSE)&gt;9,FALSE),1,0)+
IF(IFERROR(VLOOKUP(($O86  )&amp;"-"&amp;($P86-1),RUN,R$18+4,FALSE)&gt;9,FALSE),1,0)+
IF(IFERROR(VLOOKUP(($O86-1)&amp;"-"&amp;($P86-1),RUN,R$18+4,FALSE)&gt;9,FALSE),1,0)+
IF(IFERROR(VLOOKUP(($O86+1)&amp;"-"&amp;($P86+1),RUN,R$18+4,FALSE)&gt;9,FALSE),1,0)+
IF(IFERROR(VLOOKUP(($O86+1)&amp;"-"&amp;($P86-1),RUN,R$18+4,FALSE)&gt;9,FALSE),1,0)+
IF(IFERROR(VLOOKUP(($O86-1)&amp;"-"&amp;($P86+1),RUN,R$18+4,FALSE)&gt;9,FALSE),1,0),
TRUE,"X")</f>
        <v>9</v>
      </c>
      <c r="T86" s="6" cm="1">
        <f t="array" ref="T86">_xlfn.IFS(
T$17=1,S86+1,
S86 &gt; 9,0,
S86 = 0,0,
TRUE,
S86+
IF(IFERROR(VLOOKUP(($O86-1)&amp;"-"&amp;($P86  ),RUN,S$18+4,FALSE)&gt;9,FALSE),1,0)+
IF(IFERROR(VLOOKUP(($O86  )&amp;"-"&amp;($P86+1),RUN,S$18+4,FALSE)&gt;9,FALSE),1,0)+
IF(IFERROR(VLOOKUP(($O86+1)&amp;"-"&amp;($P86  ),RUN,S$18+4,FALSE)&gt;9,FALSE),1,0)+
IF(IFERROR(VLOOKUP(($O86  )&amp;"-"&amp;($P86-1),RUN,S$18+4,FALSE)&gt;9,FALSE),1,0)+
IF(IFERROR(VLOOKUP(($O86-1)&amp;"-"&amp;($P86-1),RUN,S$18+4,FALSE)&gt;9,FALSE),1,0)+
IF(IFERROR(VLOOKUP(($O86+1)&amp;"-"&amp;($P86+1),RUN,S$18+4,FALSE)&gt;9,FALSE),1,0)+
IF(IFERROR(VLOOKUP(($O86+1)&amp;"-"&amp;($P86-1),RUN,S$18+4,FALSE)&gt;9,FALSE),1,0)+
IF(IFERROR(VLOOKUP(($O86-1)&amp;"-"&amp;($P86+1),RUN,S$18+4,FALSE)&gt;9,FALSE),1,0),
TRUE,"X")</f>
        <v>9</v>
      </c>
      <c r="U86" s="6" cm="1">
        <f t="array" ref="U86">_xlfn.IFS(
U$17=1,T86+1,
T86 &gt; 9,0,
T86 = 0,0,
TRUE,
T86+
IF(IFERROR(VLOOKUP(($O86-1)&amp;"-"&amp;($P86  ),RUN,T$18+4,FALSE)&gt;9,FALSE),1,0)+
IF(IFERROR(VLOOKUP(($O86  )&amp;"-"&amp;($P86+1),RUN,T$18+4,FALSE)&gt;9,FALSE),1,0)+
IF(IFERROR(VLOOKUP(($O86+1)&amp;"-"&amp;($P86  ),RUN,T$18+4,FALSE)&gt;9,FALSE),1,0)+
IF(IFERROR(VLOOKUP(($O86  )&amp;"-"&amp;($P86-1),RUN,T$18+4,FALSE)&gt;9,FALSE),1,0)+
IF(IFERROR(VLOOKUP(($O86-1)&amp;"-"&amp;($P86-1),RUN,T$18+4,FALSE)&gt;9,FALSE),1,0)+
IF(IFERROR(VLOOKUP(($O86+1)&amp;"-"&amp;($P86+1),RUN,T$18+4,FALSE)&gt;9,FALSE),1,0)+
IF(IFERROR(VLOOKUP(($O86+1)&amp;"-"&amp;($P86-1),RUN,T$18+4,FALSE)&gt;9,FALSE),1,0)+
IF(IFERROR(VLOOKUP(($O86-1)&amp;"-"&amp;($P86+1),RUN,T$18+4,FALSE)&gt;9,FALSE),1,0),
TRUE,"X")</f>
        <v>9</v>
      </c>
      <c r="V86" s="6" cm="1">
        <f t="array" ref="V86">_xlfn.IFS(
V$17=1,U86+1,
U86 &gt; 9,0,
U86 = 0,0,
TRUE,
U86+
IF(IFERROR(VLOOKUP(($O86-1)&amp;"-"&amp;($P86  ),RUN,U$18+4,FALSE)&gt;9,FALSE),1,0)+
IF(IFERROR(VLOOKUP(($O86  )&amp;"-"&amp;($P86+1),RUN,U$18+4,FALSE)&gt;9,FALSE),1,0)+
IF(IFERROR(VLOOKUP(($O86+1)&amp;"-"&amp;($P86  ),RUN,U$18+4,FALSE)&gt;9,FALSE),1,0)+
IF(IFERROR(VLOOKUP(($O86  )&amp;"-"&amp;($P86-1),RUN,U$18+4,FALSE)&gt;9,FALSE),1,0)+
IF(IFERROR(VLOOKUP(($O86-1)&amp;"-"&amp;($P86-1),RUN,U$18+4,FALSE)&gt;9,FALSE),1,0)+
IF(IFERROR(VLOOKUP(($O86+1)&amp;"-"&amp;($P86+1),RUN,U$18+4,FALSE)&gt;9,FALSE),1,0)+
IF(IFERROR(VLOOKUP(($O86+1)&amp;"-"&amp;($P86-1),RUN,U$18+4,FALSE)&gt;9,FALSE),1,0)+
IF(IFERROR(VLOOKUP(($O86-1)&amp;"-"&amp;($P86+1),RUN,U$18+4,FALSE)&gt;9,FALSE),1,0),
TRUE,"X")</f>
        <v>9</v>
      </c>
      <c r="W86" s="6" cm="1">
        <f t="array" ref="W86">_xlfn.IFS(
W$17=1,V86+1,
V86 &gt; 9,0,
V86 = 0,0,
TRUE,
V86+
IF(IFERROR(VLOOKUP(($O86-1)&amp;"-"&amp;($P86  ),RUN,V$18+4,FALSE)&gt;9,FALSE),1,0)+
IF(IFERROR(VLOOKUP(($O86  )&amp;"-"&amp;($P86+1),RUN,V$18+4,FALSE)&gt;9,FALSE),1,0)+
IF(IFERROR(VLOOKUP(($O86+1)&amp;"-"&amp;($P86  ),RUN,V$18+4,FALSE)&gt;9,FALSE),1,0)+
IF(IFERROR(VLOOKUP(($O86  )&amp;"-"&amp;($P86-1),RUN,V$18+4,FALSE)&gt;9,FALSE),1,0)+
IF(IFERROR(VLOOKUP(($O86-1)&amp;"-"&amp;($P86-1),RUN,V$18+4,FALSE)&gt;9,FALSE),1,0)+
IF(IFERROR(VLOOKUP(($O86+1)&amp;"-"&amp;($P86+1),RUN,V$18+4,FALSE)&gt;9,FALSE),1,0)+
IF(IFERROR(VLOOKUP(($O86+1)&amp;"-"&amp;($P86-1),RUN,V$18+4,FALSE)&gt;9,FALSE),1,0)+
IF(IFERROR(VLOOKUP(($O86-1)&amp;"-"&amp;($P86+1),RUN,V$18+4,FALSE)&gt;9,FALSE),1,0),
TRUE,"X")</f>
        <v>9</v>
      </c>
      <c r="X86" s="6" cm="1">
        <f t="array" ref="X86">_xlfn.IFS(
X$17=1,W86+1,
W86 &gt; 9,0,
W86 = 0,0,
TRUE,
W86+
IF(IFERROR(VLOOKUP(($O86-1)&amp;"-"&amp;($P86  ),RUN,W$18+4,FALSE)&gt;9,FALSE),1,0)+
IF(IFERROR(VLOOKUP(($O86  )&amp;"-"&amp;($P86+1),RUN,W$18+4,FALSE)&gt;9,FALSE),1,0)+
IF(IFERROR(VLOOKUP(($O86+1)&amp;"-"&amp;($P86  ),RUN,W$18+4,FALSE)&gt;9,FALSE),1,0)+
IF(IFERROR(VLOOKUP(($O86  )&amp;"-"&amp;($P86-1),RUN,W$18+4,FALSE)&gt;9,FALSE),1,0)+
IF(IFERROR(VLOOKUP(($O86-1)&amp;"-"&amp;($P86-1),RUN,W$18+4,FALSE)&gt;9,FALSE),1,0)+
IF(IFERROR(VLOOKUP(($O86+1)&amp;"-"&amp;($P86+1),RUN,W$18+4,FALSE)&gt;9,FALSE),1,0)+
IF(IFERROR(VLOOKUP(($O86+1)&amp;"-"&amp;($P86-1),RUN,W$18+4,FALSE)&gt;9,FALSE),1,0)+
IF(IFERROR(VLOOKUP(($O86-1)&amp;"-"&amp;($P86+1),RUN,W$18+4,FALSE)&gt;9,FALSE),1,0),
TRUE,"X")</f>
        <v>9</v>
      </c>
      <c r="Y86" s="6" cm="1">
        <f t="array" ref="Y86">_xlfn.IFS(
Y$17=1,X86+1,
X86 &gt; 9,0,
X86 = 0,0,
TRUE,
X86+
IF(IFERROR(VLOOKUP(($O86-1)&amp;"-"&amp;($P86  ),RUN,X$18+4,FALSE)&gt;9,FALSE),1,0)+
IF(IFERROR(VLOOKUP(($O86  )&amp;"-"&amp;($P86+1),RUN,X$18+4,FALSE)&gt;9,FALSE),1,0)+
IF(IFERROR(VLOOKUP(($O86+1)&amp;"-"&amp;($P86  ),RUN,X$18+4,FALSE)&gt;9,FALSE),1,0)+
IF(IFERROR(VLOOKUP(($O86  )&amp;"-"&amp;($P86-1),RUN,X$18+4,FALSE)&gt;9,FALSE),1,0)+
IF(IFERROR(VLOOKUP(($O86-1)&amp;"-"&amp;($P86-1),RUN,X$18+4,FALSE)&gt;9,FALSE),1,0)+
IF(IFERROR(VLOOKUP(($O86+1)&amp;"-"&amp;($P86+1),RUN,X$18+4,FALSE)&gt;9,FALSE),1,0)+
IF(IFERROR(VLOOKUP(($O86+1)&amp;"-"&amp;($P86-1),RUN,X$18+4,FALSE)&gt;9,FALSE),1,0)+
IF(IFERROR(VLOOKUP(($O86-1)&amp;"-"&amp;($P86+1),RUN,X$18+4,FALSE)&gt;9,FALSE),1,0),
TRUE,"X")</f>
        <v>10</v>
      </c>
      <c r="Z86" s="6" cm="1">
        <f t="array" ref="Z86">_xlfn.IFS(
Z$17=1,Y86+1,
Y86 &gt; 9,0,
Y86 = 0,0,
TRUE,
Y86+
IF(IFERROR(VLOOKUP(($O86-1)&amp;"-"&amp;($P86  ),RUN,Y$18+4,FALSE)&gt;9,FALSE),1,0)+
IF(IFERROR(VLOOKUP(($O86  )&amp;"-"&amp;($P86+1),RUN,Y$18+4,FALSE)&gt;9,FALSE),1,0)+
IF(IFERROR(VLOOKUP(($O86+1)&amp;"-"&amp;($P86  ),RUN,Y$18+4,FALSE)&gt;9,FALSE),1,0)+
IF(IFERROR(VLOOKUP(($O86  )&amp;"-"&amp;($P86-1),RUN,Y$18+4,FALSE)&gt;9,FALSE),1,0)+
IF(IFERROR(VLOOKUP(($O86-1)&amp;"-"&amp;($P86-1),RUN,Y$18+4,FALSE)&gt;9,FALSE),1,0)+
IF(IFERROR(VLOOKUP(($O86+1)&amp;"-"&amp;($P86+1),RUN,Y$18+4,FALSE)&gt;9,FALSE),1,0)+
IF(IFERROR(VLOOKUP(($O86+1)&amp;"-"&amp;($P86-1),RUN,Y$18+4,FALSE)&gt;9,FALSE),1,0)+
IF(IFERROR(VLOOKUP(($O86-1)&amp;"-"&amp;($P86+1),RUN,Y$18+4,FALSE)&gt;9,FALSE),1,0),
TRUE,"X")</f>
        <v>0</v>
      </c>
      <c r="AA86" s="6" cm="1">
        <f t="array" ref="AA86">_xlfn.IFS(
AA$17=1,Z86+1,
Z86 &gt; 9,0,
Z86 = 0,0,
TRUE,
Z86+
IF(IFERROR(VLOOKUP(($O86-1)&amp;"-"&amp;($P86  ),RUN,Z$18+4,FALSE)&gt;9,FALSE),1,0)+
IF(IFERROR(VLOOKUP(($O86  )&amp;"-"&amp;($P86+1),RUN,Z$18+4,FALSE)&gt;9,FALSE),1,0)+
IF(IFERROR(VLOOKUP(($O86+1)&amp;"-"&amp;($P86  ),RUN,Z$18+4,FALSE)&gt;9,FALSE),1,0)+
IF(IFERROR(VLOOKUP(($O86  )&amp;"-"&amp;($P86-1),RUN,Z$18+4,FALSE)&gt;9,FALSE),1,0)+
IF(IFERROR(VLOOKUP(($O86-1)&amp;"-"&amp;($P86-1),RUN,Z$18+4,FALSE)&gt;9,FALSE),1,0)+
IF(IFERROR(VLOOKUP(($O86+1)&amp;"-"&amp;($P86+1),RUN,Z$18+4,FALSE)&gt;9,FALSE),1,0)+
IF(IFERROR(VLOOKUP(($O86+1)&amp;"-"&amp;($P86-1),RUN,Z$18+4,FALSE)&gt;9,FALSE),1,0)+
IF(IFERROR(VLOOKUP(($O86-1)&amp;"-"&amp;($P86+1),RUN,Z$18+4,FALSE)&gt;9,FALSE),1,0),
TRUE,"X")</f>
        <v>0</v>
      </c>
      <c r="AB86" s="6" cm="1">
        <f t="array" ref="AB86">_xlfn.IFS(
AB$17=1,AA86+1,
AA86 &gt; 9,0,
AA86 = 0,0,
TRUE,
AA86+
IF(IFERROR(VLOOKUP(($O86-1)&amp;"-"&amp;($P86  ),RUN,AA$18+4,FALSE)&gt;9,FALSE),1,0)+
IF(IFERROR(VLOOKUP(($O86  )&amp;"-"&amp;($P86+1),RUN,AA$18+4,FALSE)&gt;9,FALSE),1,0)+
IF(IFERROR(VLOOKUP(($O86+1)&amp;"-"&amp;($P86  ),RUN,AA$18+4,FALSE)&gt;9,FALSE),1,0)+
IF(IFERROR(VLOOKUP(($O86  )&amp;"-"&amp;($P86-1),RUN,AA$18+4,FALSE)&gt;9,FALSE),1,0)+
IF(IFERROR(VLOOKUP(($O86-1)&amp;"-"&amp;($P86-1),RUN,AA$18+4,FALSE)&gt;9,FALSE),1,0)+
IF(IFERROR(VLOOKUP(($O86+1)&amp;"-"&amp;($P86+1),RUN,AA$18+4,FALSE)&gt;9,FALSE),1,0)+
IF(IFERROR(VLOOKUP(($O86+1)&amp;"-"&amp;($P86-1),RUN,AA$18+4,FALSE)&gt;9,FALSE),1,0)+
IF(IFERROR(VLOOKUP(($O86-1)&amp;"-"&amp;($P86+1),RUN,AA$18+4,FALSE)&gt;9,FALSE),1,0),
TRUE,"X")</f>
        <v>0</v>
      </c>
      <c r="AC86" s="6" cm="1">
        <f t="array" ref="AC86">_xlfn.IFS(
AC$17=1,AB86+1,
AB86 &gt; 9,0,
AB86 = 0,0,
TRUE,
AB86+
IF(IFERROR(VLOOKUP(($O86-1)&amp;"-"&amp;($P86  ),RUN,AB$18+4,FALSE)&gt;9,FALSE),1,0)+
IF(IFERROR(VLOOKUP(($O86  )&amp;"-"&amp;($P86+1),RUN,AB$18+4,FALSE)&gt;9,FALSE),1,0)+
IF(IFERROR(VLOOKUP(($O86+1)&amp;"-"&amp;($P86  ),RUN,AB$18+4,FALSE)&gt;9,FALSE),1,0)+
IF(IFERROR(VLOOKUP(($O86  )&amp;"-"&amp;($P86-1),RUN,AB$18+4,FALSE)&gt;9,FALSE),1,0)+
IF(IFERROR(VLOOKUP(($O86-1)&amp;"-"&amp;($P86-1),RUN,AB$18+4,FALSE)&gt;9,FALSE),1,0)+
IF(IFERROR(VLOOKUP(($O86+1)&amp;"-"&amp;($P86+1),RUN,AB$18+4,FALSE)&gt;9,FALSE),1,0)+
IF(IFERROR(VLOOKUP(($O86+1)&amp;"-"&amp;($P86-1),RUN,AB$18+4,FALSE)&gt;9,FALSE),1,0)+
IF(IFERROR(VLOOKUP(($O86-1)&amp;"-"&amp;($P86+1),RUN,AB$18+4,FALSE)&gt;9,FALSE),1,0),
TRUE,"X")</f>
        <v>0</v>
      </c>
      <c r="AD86" s="6" cm="1">
        <f t="array" ref="AD86">_xlfn.IFS(
AD$17=1,AC86+1,
AC86 &gt; 9,0,
AC86 = 0,0,
TRUE,
AC86+
IF(IFERROR(VLOOKUP(($O86-1)&amp;"-"&amp;($P86  ),RUN,AC$18+4,FALSE)&gt;9,FALSE),1,0)+
IF(IFERROR(VLOOKUP(($O86  )&amp;"-"&amp;($P86+1),RUN,AC$18+4,FALSE)&gt;9,FALSE),1,0)+
IF(IFERROR(VLOOKUP(($O86+1)&amp;"-"&amp;($P86  ),RUN,AC$18+4,FALSE)&gt;9,FALSE),1,0)+
IF(IFERROR(VLOOKUP(($O86  )&amp;"-"&amp;($P86-1),RUN,AC$18+4,FALSE)&gt;9,FALSE),1,0)+
IF(IFERROR(VLOOKUP(($O86-1)&amp;"-"&amp;($P86-1),RUN,AC$18+4,FALSE)&gt;9,FALSE),1,0)+
IF(IFERROR(VLOOKUP(($O86+1)&amp;"-"&amp;($P86+1),RUN,AC$18+4,FALSE)&gt;9,FALSE),1,0)+
IF(IFERROR(VLOOKUP(($O86+1)&amp;"-"&amp;($P86-1),RUN,AC$18+4,FALSE)&gt;9,FALSE),1,0)+
IF(IFERROR(VLOOKUP(($O86-1)&amp;"-"&amp;($P86+1),RUN,AC$18+4,FALSE)&gt;9,FALSE),1,0),
TRUE,"X")</f>
        <v>0</v>
      </c>
      <c r="AE86" s="6" cm="1">
        <f t="array" ref="AE86">_xlfn.IFS(
AE$17=1,AD86+1,
AD86 &gt; 9,0,
AD86 = 0,0,
TRUE,
AD86+
IF(IFERROR(VLOOKUP(($O86-1)&amp;"-"&amp;($P86  ),RUN,AD$18+4,FALSE)&gt;9,FALSE),1,0)+
IF(IFERROR(VLOOKUP(($O86  )&amp;"-"&amp;($P86+1),RUN,AD$18+4,FALSE)&gt;9,FALSE),1,0)+
IF(IFERROR(VLOOKUP(($O86+1)&amp;"-"&amp;($P86  ),RUN,AD$18+4,FALSE)&gt;9,FALSE),1,0)+
IF(IFERROR(VLOOKUP(($O86  )&amp;"-"&amp;($P86-1),RUN,AD$18+4,FALSE)&gt;9,FALSE),1,0)+
IF(IFERROR(VLOOKUP(($O86-1)&amp;"-"&amp;($P86-1),RUN,AD$18+4,FALSE)&gt;9,FALSE),1,0)+
IF(IFERROR(VLOOKUP(($O86+1)&amp;"-"&amp;($P86+1),RUN,AD$18+4,FALSE)&gt;9,FALSE),1,0)+
IF(IFERROR(VLOOKUP(($O86+1)&amp;"-"&amp;($P86-1),RUN,AD$18+4,FALSE)&gt;9,FALSE),1,0)+
IF(IFERROR(VLOOKUP(($O86-1)&amp;"-"&amp;($P86+1),RUN,AD$18+4,FALSE)&gt;9,FALSE),1,0),
TRUE,"X")</f>
        <v>0</v>
      </c>
      <c r="AF86" s="6" cm="1">
        <f t="array" ref="AF86">_xlfn.IFS(
AF$17=1,AE86+1,
AE86 &gt; 9,0,
AE86 = 0,0,
TRUE,
AE86+
IF(IFERROR(VLOOKUP(($O86-1)&amp;"-"&amp;($P86  ),RUN,AE$18+4,FALSE)&gt;9,FALSE),1,0)+
IF(IFERROR(VLOOKUP(($O86  )&amp;"-"&amp;($P86+1),RUN,AE$18+4,FALSE)&gt;9,FALSE),1,0)+
IF(IFERROR(VLOOKUP(($O86+1)&amp;"-"&amp;($P86  ),RUN,AE$18+4,FALSE)&gt;9,FALSE),1,0)+
IF(IFERROR(VLOOKUP(($O86  )&amp;"-"&amp;($P86-1),RUN,AE$18+4,FALSE)&gt;9,FALSE),1,0)+
IF(IFERROR(VLOOKUP(($O86-1)&amp;"-"&amp;($P86-1),RUN,AE$18+4,FALSE)&gt;9,FALSE),1,0)+
IF(IFERROR(VLOOKUP(($O86+1)&amp;"-"&amp;($P86+1),RUN,AE$18+4,FALSE)&gt;9,FALSE),1,0)+
IF(IFERROR(VLOOKUP(($O86+1)&amp;"-"&amp;($P86-1),RUN,AE$18+4,FALSE)&gt;9,FALSE),1,0)+
IF(IFERROR(VLOOKUP(($O86-1)&amp;"-"&amp;($P86+1),RUN,AE$18+4,FALSE)&gt;9,FALSE),1,0),
TRUE,"X")</f>
        <v>0</v>
      </c>
      <c r="AG86" s="6" cm="1">
        <f t="array" ref="AG86">_xlfn.IFS(
AG$17=1,AF86+1,
AF86 &gt; 9,0,
AF86 = 0,0,
TRUE,
AF86+
IF(IFERROR(VLOOKUP(($O86-1)&amp;"-"&amp;($P86  ),RUN,AF$18+4,FALSE)&gt;9,FALSE),1,0)+
IF(IFERROR(VLOOKUP(($O86  )&amp;"-"&amp;($P86+1),RUN,AF$18+4,FALSE)&gt;9,FALSE),1,0)+
IF(IFERROR(VLOOKUP(($O86+1)&amp;"-"&amp;($P86  ),RUN,AF$18+4,FALSE)&gt;9,FALSE),1,0)+
IF(IFERROR(VLOOKUP(($O86  )&amp;"-"&amp;($P86-1),RUN,AF$18+4,FALSE)&gt;9,FALSE),1,0)+
IF(IFERROR(VLOOKUP(($O86-1)&amp;"-"&amp;($P86-1),RUN,AF$18+4,FALSE)&gt;9,FALSE),1,0)+
IF(IFERROR(VLOOKUP(($O86+1)&amp;"-"&amp;($P86+1),RUN,AF$18+4,FALSE)&gt;9,FALSE),1,0)+
IF(IFERROR(VLOOKUP(($O86+1)&amp;"-"&amp;($P86-1),RUN,AF$18+4,FALSE)&gt;9,FALSE),1,0)+
IF(IFERROR(VLOOKUP(($O86-1)&amp;"-"&amp;($P86+1),RUN,AF$18+4,FALSE)&gt;9,FALSE),1,0),
TRUE,"X")</f>
        <v>0</v>
      </c>
      <c r="AH86" s="6" cm="1">
        <f t="array" ref="AH86">_xlfn.IFS(
AH$17=1,AG86+1,
AG86 &gt; 9,0,
AG86 = 0,0,
TRUE,
AG86+
IF(IFERROR(VLOOKUP(($O86-1)&amp;"-"&amp;($P86  ),RUN,AG$18+4,FALSE)&gt;9,FALSE),1,0)+
IF(IFERROR(VLOOKUP(($O86  )&amp;"-"&amp;($P86+1),RUN,AG$18+4,FALSE)&gt;9,FALSE),1,0)+
IF(IFERROR(VLOOKUP(($O86+1)&amp;"-"&amp;($P86  ),RUN,AG$18+4,FALSE)&gt;9,FALSE),1,0)+
IF(IFERROR(VLOOKUP(($O86  )&amp;"-"&amp;($P86-1),RUN,AG$18+4,FALSE)&gt;9,FALSE),1,0)+
IF(IFERROR(VLOOKUP(($O86-1)&amp;"-"&amp;($P86-1),RUN,AG$18+4,FALSE)&gt;9,FALSE),1,0)+
IF(IFERROR(VLOOKUP(($O86+1)&amp;"-"&amp;($P86+1),RUN,AG$18+4,FALSE)&gt;9,FALSE),1,0)+
IF(IFERROR(VLOOKUP(($O86+1)&amp;"-"&amp;($P86-1),RUN,AG$18+4,FALSE)&gt;9,FALSE),1,0)+
IF(IFERROR(VLOOKUP(($O86-1)&amp;"-"&amp;($P86+1),RUN,AG$18+4,FALSE)&gt;9,FALSE),1,0),
TRUE,"X")</f>
        <v>0</v>
      </c>
      <c r="AI86" s="6" cm="1">
        <f t="array" ref="AI86">_xlfn.IFS(
AI$17=1,AH86+1,
AH86 &gt; 9,0,
AH86 = 0,0,
TRUE,
AH86+
IF(IFERROR(VLOOKUP(($O86-1)&amp;"-"&amp;($P86  ),RUN,AH$18+4,FALSE)&gt;9,FALSE),1,0)+
IF(IFERROR(VLOOKUP(($O86  )&amp;"-"&amp;($P86+1),RUN,AH$18+4,FALSE)&gt;9,FALSE),1,0)+
IF(IFERROR(VLOOKUP(($O86+1)&amp;"-"&amp;($P86  ),RUN,AH$18+4,FALSE)&gt;9,FALSE),1,0)+
IF(IFERROR(VLOOKUP(($O86  )&amp;"-"&amp;($P86-1),RUN,AH$18+4,FALSE)&gt;9,FALSE),1,0)+
IF(IFERROR(VLOOKUP(($O86-1)&amp;"-"&amp;($P86-1),RUN,AH$18+4,FALSE)&gt;9,FALSE),1,0)+
IF(IFERROR(VLOOKUP(($O86+1)&amp;"-"&amp;($P86+1),RUN,AH$18+4,FALSE)&gt;9,FALSE),1,0)+
IF(IFERROR(VLOOKUP(($O86+1)&amp;"-"&amp;($P86-1),RUN,AH$18+4,FALSE)&gt;9,FALSE),1,0)+
IF(IFERROR(VLOOKUP(($O86-1)&amp;"-"&amp;($P86+1),RUN,AH$18+4,FALSE)&gt;9,FALSE),1,0),
TRUE,"X")</f>
        <v>0</v>
      </c>
      <c r="AJ86" s="6" cm="1">
        <f t="array" ref="AJ86">_xlfn.IFS(
AJ$17=1,AI86+1,
AI86 &gt; 9,0,
AI86 = 0,0,
TRUE,
AI86+
IF(IFERROR(VLOOKUP(($O86-1)&amp;"-"&amp;($P86  ),RUN,AI$18+4,FALSE)&gt;9,FALSE),1,0)+
IF(IFERROR(VLOOKUP(($O86  )&amp;"-"&amp;($P86+1),RUN,AI$18+4,FALSE)&gt;9,FALSE),1,0)+
IF(IFERROR(VLOOKUP(($O86+1)&amp;"-"&amp;($P86  ),RUN,AI$18+4,FALSE)&gt;9,FALSE),1,0)+
IF(IFERROR(VLOOKUP(($O86  )&amp;"-"&amp;($P86-1),RUN,AI$18+4,FALSE)&gt;9,FALSE),1,0)+
IF(IFERROR(VLOOKUP(($O86-1)&amp;"-"&amp;($P86-1),RUN,AI$18+4,FALSE)&gt;9,FALSE),1,0)+
IF(IFERROR(VLOOKUP(($O86+1)&amp;"-"&amp;($P86+1),RUN,AI$18+4,FALSE)&gt;9,FALSE),1,0)+
IF(IFERROR(VLOOKUP(($O86+1)&amp;"-"&amp;($P86-1),RUN,AI$18+4,FALSE)&gt;9,FALSE),1,0)+
IF(IFERROR(VLOOKUP(($O86-1)&amp;"-"&amp;($P86+1),RUN,AI$18+4,FALSE)&gt;9,FALSE),1,0),
TRUE,"X")</f>
        <v>0</v>
      </c>
      <c r="AK86" s="6" cm="1">
        <f t="array" ref="AK86">_xlfn.IFS(
AK$17=1,AJ86+1,
AJ86 &gt; 9,0,
AJ86 = 0,0,
TRUE,
AJ86+
IF(IFERROR(VLOOKUP(($O86-1)&amp;"-"&amp;($P86  ),RUN,AJ$18+4,FALSE)&gt;9,FALSE),1,0)+
IF(IFERROR(VLOOKUP(($O86  )&amp;"-"&amp;($P86+1),RUN,AJ$18+4,FALSE)&gt;9,FALSE),1,0)+
IF(IFERROR(VLOOKUP(($O86+1)&amp;"-"&amp;($P86  ),RUN,AJ$18+4,FALSE)&gt;9,FALSE),1,0)+
IF(IFERROR(VLOOKUP(($O86  )&amp;"-"&amp;($P86-1),RUN,AJ$18+4,FALSE)&gt;9,FALSE),1,0)+
IF(IFERROR(VLOOKUP(($O86-1)&amp;"-"&amp;($P86-1),RUN,AJ$18+4,FALSE)&gt;9,FALSE),1,0)+
IF(IFERROR(VLOOKUP(($O86+1)&amp;"-"&amp;($P86+1),RUN,AJ$18+4,FALSE)&gt;9,FALSE),1,0)+
IF(IFERROR(VLOOKUP(($O86+1)&amp;"-"&amp;($P86-1),RUN,AJ$18+4,FALSE)&gt;9,FALSE),1,0)+
IF(IFERROR(VLOOKUP(($O86-1)&amp;"-"&amp;($P86+1),RUN,AJ$18+4,FALSE)&gt;9,FALSE),1,0),
TRUE,"X")</f>
        <v>1</v>
      </c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s="6"/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6"/>
      <c r="AEK86" s="6"/>
      <c r="AEL86" s="6"/>
      <c r="AEM86" s="6"/>
      <c r="AEN86" s="6"/>
      <c r="AEO86" s="6"/>
      <c r="AEP86" s="6"/>
      <c r="AEQ86" s="6"/>
      <c r="AER86" s="6"/>
      <c r="AES86" s="6"/>
      <c r="AET86" s="6"/>
      <c r="AEU86" s="6"/>
      <c r="AEV86" s="6"/>
      <c r="AEW86" s="6"/>
      <c r="AEX86" s="6"/>
      <c r="AEY86" s="6"/>
      <c r="AEZ86" s="6"/>
      <c r="AFA86" s="6"/>
      <c r="AFB86" s="6"/>
      <c r="AFC86" s="6"/>
      <c r="AFD86" s="6"/>
      <c r="AFE86" s="6"/>
      <c r="AFF86" s="6"/>
      <c r="AFG86" s="6"/>
      <c r="AFH86" s="6"/>
      <c r="AFI86" s="6"/>
      <c r="AFJ86" s="6"/>
      <c r="AFK86" s="6"/>
      <c r="AFL86" s="6"/>
      <c r="AFM86" s="6"/>
      <c r="AFN86" s="6"/>
      <c r="AFO86" s="6"/>
      <c r="AFP86" s="6"/>
      <c r="AFQ86" s="6"/>
      <c r="AFR86" s="6"/>
      <c r="AFS86" s="6"/>
      <c r="AFT86" s="6"/>
      <c r="AFU86" s="6"/>
      <c r="AFV86" s="6"/>
      <c r="AFW86" s="6"/>
      <c r="AFX86" s="6"/>
      <c r="AFY86" s="6"/>
      <c r="AFZ86" s="6"/>
      <c r="AGA86" s="6"/>
      <c r="AGB86" s="6"/>
      <c r="AGC86" s="6"/>
      <c r="AGD86" s="6"/>
      <c r="AGE86" s="6"/>
      <c r="AGF86" s="6"/>
      <c r="AGG86" s="6"/>
      <c r="AGH86" s="6"/>
      <c r="AGI86" s="6"/>
      <c r="AGJ86" s="6"/>
      <c r="AGK86" s="6"/>
      <c r="AGL86" s="6"/>
      <c r="AGM86" s="6"/>
      <c r="AGN86" s="6"/>
      <c r="AGO86" s="6"/>
      <c r="AGP86" s="6"/>
      <c r="AGQ86" s="6"/>
      <c r="AGR86" s="6"/>
      <c r="AGS86" s="6"/>
      <c r="AGT86" s="6"/>
      <c r="AGU86" s="6"/>
      <c r="AGV86" s="6"/>
      <c r="AGW86" s="6"/>
      <c r="AGX86" s="6"/>
      <c r="AGY86" s="6"/>
      <c r="AGZ86" s="6"/>
      <c r="AHA86" s="6"/>
      <c r="AHB86" s="6"/>
      <c r="AHC86" s="6"/>
      <c r="AHD86" s="6"/>
      <c r="AHE86" s="6"/>
      <c r="AHF86" s="6"/>
      <c r="AHG86" s="6"/>
      <c r="AHH86" s="6"/>
      <c r="AHI86" s="6"/>
      <c r="AHJ86" s="6"/>
      <c r="AHK86" s="6"/>
      <c r="AHL86" s="6"/>
      <c r="AHM86" s="6"/>
      <c r="AHN86" s="6"/>
      <c r="AHO86" s="6"/>
      <c r="AHP86" s="6"/>
      <c r="AHQ86" s="6"/>
      <c r="AHR86" s="6"/>
      <c r="AHS86" s="6"/>
      <c r="AHT86" s="6"/>
      <c r="AHU86" s="6"/>
      <c r="AHV86" s="6"/>
      <c r="AHW86" s="6"/>
      <c r="AHX86" s="6"/>
      <c r="AHY86" s="6"/>
      <c r="AHZ86" s="6"/>
      <c r="AIA86" s="6"/>
      <c r="AIB86" s="6"/>
      <c r="AIC86" s="6"/>
      <c r="AID86" s="6"/>
      <c r="AIE86" s="6"/>
      <c r="AIF86" s="6"/>
      <c r="AIG86" s="6"/>
      <c r="AIH86" s="6"/>
      <c r="AII86" s="6"/>
      <c r="AIJ86" s="6"/>
      <c r="AIK86" s="6"/>
      <c r="AIL86" s="6"/>
      <c r="AIM86" s="6"/>
      <c r="AIN86" s="6"/>
      <c r="AIO86" s="6"/>
      <c r="AIP86" s="6"/>
      <c r="AIQ86" s="6"/>
      <c r="AIR86" s="6"/>
      <c r="AIS86" s="6"/>
      <c r="AIT86" s="6"/>
      <c r="AIU86" s="6"/>
      <c r="AIV86" s="6"/>
      <c r="AIW86" s="6"/>
      <c r="AIX86" s="6"/>
      <c r="AIY86" s="6"/>
      <c r="AIZ86" s="6"/>
      <c r="AJA86" s="6"/>
      <c r="AJB86" s="6"/>
      <c r="AJC86" s="6"/>
      <c r="AJD86" s="6"/>
      <c r="AJE86" s="6"/>
      <c r="AJF86" s="6"/>
      <c r="AJG86" s="6"/>
      <c r="AJH86" s="6"/>
      <c r="AJI86" s="6"/>
      <c r="AJJ86" s="6"/>
      <c r="AJK86" s="6"/>
      <c r="AJL86" s="6"/>
      <c r="AJM86" s="6"/>
      <c r="AJN86" s="6"/>
      <c r="AJO86" s="6"/>
      <c r="AJP86" s="6"/>
      <c r="AJQ86" s="6"/>
      <c r="AJR86" s="6"/>
      <c r="AJS86" s="6"/>
      <c r="AJT86" s="6"/>
      <c r="AJU86" s="6"/>
      <c r="AJV86" s="6"/>
      <c r="AJW86" s="6"/>
      <c r="AJX86" s="6"/>
      <c r="AJY86" s="6"/>
      <c r="AJZ86" s="6"/>
      <c r="AKA86" s="6"/>
      <c r="AKB86" s="6"/>
      <c r="AKC86" s="6"/>
      <c r="AKD86" s="6"/>
      <c r="AKE86" s="6"/>
      <c r="AKF86" s="6"/>
      <c r="AKG86" s="6"/>
      <c r="AKH86" s="6"/>
      <c r="AKI86" s="6"/>
      <c r="AKJ86" s="6"/>
      <c r="AKK86" s="6"/>
      <c r="AKL86" s="6"/>
      <c r="AKM86" s="6"/>
      <c r="AKN86" s="6"/>
      <c r="AKO86" s="6"/>
      <c r="AKP86" s="6"/>
      <c r="AKQ86" s="6"/>
      <c r="AKR86" s="6"/>
      <c r="AKS86" s="6"/>
      <c r="AKT86" s="6"/>
      <c r="AKU86" s="6"/>
      <c r="AKV86" s="6"/>
      <c r="AKW86" s="6"/>
      <c r="AKX86" s="6"/>
      <c r="AKY86" s="6"/>
      <c r="AKZ86" s="6"/>
      <c r="ALA86" s="6"/>
      <c r="ALB86" s="6"/>
      <c r="ALC86" s="6"/>
      <c r="ALD86" s="6"/>
      <c r="ALE86" s="6"/>
      <c r="ALF86" s="6"/>
      <c r="ALG86" s="6"/>
      <c r="ALH86" s="6"/>
      <c r="ALI86" s="6"/>
      <c r="ALJ86" s="6"/>
      <c r="ALK86" s="6"/>
      <c r="ALL86" s="6"/>
      <c r="ALM86" s="6"/>
      <c r="ALN86" s="6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  <c r="AMK86" s="6"/>
      <c r="AML86" s="6"/>
      <c r="AMM86" s="6"/>
      <c r="AMN86" s="6"/>
      <c r="AMO86" s="6"/>
      <c r="AMP86" s="6"/>
      <c r="AMQ86" s="6"/>
      <c r="AMR86" s="6"/>
      <c r="AMS86" s="6"/>
      <c r="AMT86" s="6"/>
      <c r="AMU86" s="6"/>
      <c r="AMV86" s="6"/>
      <c r="AMW86" s="6"/>
      <c r="AMX86" s="6"/>
      <c r="AMY86" s="6"/>
      <c r="AMZ86" s="6"/>
      <c r="ANA86" s="6"/>
      <c r="ANB86" s="6"/>
      <c r="ANC86" s="6"/>
      <c r="AND86" s="6"/>
      <c r="ANE86" s="6"/>
      <c r="ANF86" s="6"/>
      <c r="ANG86" s="6"/>
      <c r="ANH86" s="6"/>
      <c r="ANI86" s="6"/>
      <c r="ANJ86" s="6"/>
      <c r="ANK86" s="6"/>
      <c r="ANL86" s="6"/>
      <c r="ANM86" s="6"/>
      <c r="ANN86" s="6"/>
      <c r="ANO86" s="6"/>
      <c r="ANP86" s="6"/>
      <c r="ANQ86" s="6"/>
      <c r="ANR86" s="6"/>
      <c r="ANS86" s="6"/>
      <c r="ANT86" s="6"/>
      <c r="ANU86" s="6"/>
      <c r="ANV86" s="6"/>
      <c r="ANW86" s="6"/>
      <c r="ANX86" s="6"/>
      <c r="ANY86" s="6"/>
      <c r="ANZ86" s="6"/>
      <c r="AOA86" s="6"/>
      <c r="AOB86" s="6"/>
      <c r="AOC86" s="6"/>
      <c r="AOD86" s="6"/>
      <c r="AOE86" s="6"/>
      <c r="AOF86" s="6"/>
      <c r="AOG86" s="6"/>
      <c r="AOH86" s="6"/>
      <c r="AOI86" s="6"/>
      <c r="AOJ86" s="6"/>
      <c r="AOK86" s="6"/>
      <c r="AOL86" s="6"/>
      <c r="AOM86" s="6"/>
      <c r="AON86" s="6"/>
      <c r="AOO86" s="6"/>
      <c r="AOP86" s="6"/>
      <c r="AOQ86" s="6"/>
      <c r="AOR86" s="6"/>
      <c r="AOS86" s="6"/>
      <c r="AOT86" s="6"/>
      <c r="AOU86" s="6"/>
      <c r="AOV86" s="6"/>
      <c r="AOW86" s="6"/>
      <c r="AOX86" s="6"/>
      <c r="AOY86" s="6"/>
      <c r="AOZ86" s="6"/>
      <c r="APA86" s="6"/>
      <c r="APB86" s="6"/>
      <c r="APC86" s="6"/>
      <c r="APD86" s="6"/>
      <c r="APE86" s="6"/>
      <c r="APF86" s="6"/>
      <c r="APG86" s="6"/>
      <c r="APH86" s="6"/>
      <c r="API86" s="6"/>
      <c r="APJ86" s="6"/>
      <c r="APK86" s="6"/>
      <c r="APL86" s="6"/>
      <c r="APM86" s="6"/>
      <c r="APN86" s="6"/>
      <c r="APO86" s="6"/>
      <c r="APP86" s="6"/>
      <c r="APQ86" s="6"/>
      <c r="APR86" s="6"/>
      <c r="APS86" s="6"/>
      <c r="APT86" s="6"/>
      <c r="APU86" s="6"/>
      <c r="APV86" s="6"/>
      <c r="APW86" s="6"/>
      <c r="APX86" s="6"/>
      <c r="APY86" s="6"/>
      <c r="APZ86" s="6"/>
      <c r="AQA86" s="6"/>
      <c r="AQB86" s="6"/>
      <c r="AQC86" s="6"/>
      <c r="AQD86" s="6"/>
      <c r="AQE86" s="6"/>
      <c r="AQF86" s="6"/>
      <c r="AQG86" s="6"/>
      <c r="AQH86" s="6"/>
      <c r="AQI86" s="6"/>
      <c r="AQJ86" s="6"/>
      <c r="AQK86" s="6"/>
      <c r="AQL86" s="6"/>
      <c r="AQM86" s="6"/>
      <c r="AQN86" s="6"/>
      <c r="AQO86" s="6"/>
      <c r="AQP86" s="6"/>
      <c r="AQQ86" s="6"/>
      <c r="AQR86" s="6"/>
      <c r="AQS86" s="6"/>
      <c r="AQT86" s="6"/>
      <c r="AQU86" s="6"/>
      <c r="AQV86" s="6"/>
      <c r="AQW86" s="6"/>
      <c r="AQX86" s="6"/>
      <c r="AQY86" s="6"/>
      <c r="AQZ86" s="6"/>
      <c r="ARA86" s="6"/>
      <c r="ARB86" s="6"/>
      <c r="ARC86" s="6"/>
      <c r="ARD86" s="6"/>
      <c r="ARE86" s="6"/>
      <c r="ARF86" s="6"/>
      <c r="ARG86" s="6"/>
      <c r="ARH86" s="6"/>
      <c r="ARI86" s="6"/>
      <c r="ARJ86" s="6"/>
      <c r="ARK86" s="6"/>
      <c r="ARL86" s="6"/>
      <c r="ARM86" s="6"/>
      <c r="ARN86" s="6"/>
      <c r="ARO86" s="6"/>
      <c r="ARP86" s="6"/>
      <c r="ARQ86" s="6"/>
      <c r="ARR86" s="6"/>
      <c r="ARS86" s="6"/>
      <c r="ART86" s="6"/>
      <c r="ARU86" s="6"/>
      <c r="ARV86" s="6"/>
      <c r="ARW86" s="6"/>
      <c r="ARX86" s="6"/>
      <c r="ARY86" s="6"/>
      <c r="ARZ86" s="6"/>
      <c r="ASA86" s="6"/>
      <c r="ASB86" s="6"/>
      <c r="ASC86" s="6"/>
      <c r="ASD86" s="6"/>
      <c r="ASE86" s="6"/>
      <c r="ASF86" s="6"/>
      <c r="ASG86" s="6"/>
      <c r="ASH86" s="6"/>
      <c r="ASI86" s="6"/>
      <c r="ASJ86" s="6"/>
      <c r="ASK86" s="6"/>
      <c r="ASL86" s="6"/>
      <c r="ASM86" s="6"/>
      <c r="ASN86" s="6"/>
      <c r="ASO86" s="6"/>
      <c r="ASP86" s="6"/>
      <c r="ASQ86" s="6"/>
      <c r="ASR86" s="6"/>
      <c r="ASS86" s="6"/>
      <c r="AST86" s="6"/>
      <c r="ASU86" s="6"/>
      <c r="ASV86" s="6"/>
      <c r="ASW86" s="6"/>
      <c r="ASX86" s="6"/>
      <c r="ASY86" s="6"/>
      <c r="ASZ86" s="6"/>
      <c r="ATA86" s="6"/>
      <c r="ATB86" s="6"/>
      <c r="ATC86" s="6"/>
      <c r="ATD86" s="6"/>
      <c r="ATE86" s="6"/>
      <c r="ATF86" s="6"/>
      <c r="ATG86" s="6"/>
      <c r="ATH86" s="6"/>
      <c r="ATI86" s="6"/>
      <c r="ATJ86" s="6"/>
      <c r="ATK86" s="6"/>
      <c r="ATL86" s="6"/>
      <c r="ATM86" s="6"/>
      <c r="ATN86" s="6"/>
      <c r="ATO86" s="6"/>
      <c r="ATP86" s="6"/>
      <c r="ATQ86" s="6"/>
      <c r="ATR86" s="6"/>
      <c r="ATS86" s="6"/>
      <c r="ATT86" s="6"/>
      <c r="ATU86" s="6"/>
      <c r="ATV86" s="6"/>
      <c r="ATW86" s="6"/>
      <c r="ATX86" s="6"/>
      <c r="ATY86" s="6"/>
      <c r="ATZ86" s="6"/>
      <c r="AUA86" s="6"/>
      <c r="AUB86" s="6"/>
      <c r="AUC86" s="6"/>
      <c r="AUD86" s="6"/>
      <c r="AUE86" s="6"/>
      <c r="AUF86" s="6"/>
      <c r="AUG86" s="6"/>
      <c r="AUH86" s="6"/>
      <c r="AUI86" s="6"/>
      <c r="AUJ86" s="6"/>
      <c r="AUK86" s="6"/>
      <c r="AUL86" s="6"/>
      <c r="AUM86" s="6"/>
      <c r="AUN86" s="6"/>
      <c r="AUO86" s="6"/>
      <c r="AUP86" s="6"/>
      <c r="AUQ86" s="6"/>
      <c r="AUR86" s="6"/>
      <c r="AUS86" s="6"/>
      <c r="AUT86" s="6"/>
      <c r="AUU86" s="6"/>
      <c r="AUV86" s="6"/>
      <c r="AUW86" s="6"/>
      <c r="AUX86" s="6"/>
      <c r="AUY86" s="6"/>
      <c r="AUZ86" s="6"/>
      <c r="AVA86" s="6"/>
      <c r="AVB86" s="6"/>
      <c r="AVC86" s="6"/>
      <c r="AVD86" s="6"/>
      <c r="AVE86" s="6"/>
      <c r="AVF86" s="6"/>
      <c r="AVG86" s="6"/>
      <c r="AVH86" s="6"/>
      <c r="AVI86" s="6"/>
      <c r="AVJ86" s="6"/>
      <c r="AVK86" s="6"/>
      <c r="AVL86" s="6"/>
      <c r="AVM86" s="6"/>
      <c r="AVN86" s="6"/>
      <c r="AVO86" s="6"/>
      <c r="AVP86" s="6"/>
      <c r="AVQ86" s="6"/>
      <c r="AVR86" s="6"/>
      <c r="AVS86" s="6"/>
      <c r="AVT86" s="6"/>
      <c r="AVU86" s="6"/>
      <c r="AVV86" s="6"/>
      <c r="AVW86" s="6"/>
      <c r="AVX86" s="6"/>
      <c r="AVY86" s="6"/>
      <c r="AVZ86" s="6"/>
      <c r="AWA86" s="6"/>
      <c r="AWB86" s="6"/>
      <c r="AWC86" s="6"/>
      <c r="AWD86" s="6"/>
      <c r="AWE86" s="6"/>
      <c r="AWF86" s="6"/>
      <c r="AWG86" s="6"/>
      <c r="AWH86" s="6"/>
      <c r="AWI86" s="6"/>
      <c r="AWJ86" s="6"/>
      <c r="AWK86" s="6"/>
      <c r="AWL86" s="6"/>
      <c r="AWM86" s="6"/>
      <c r="AWN86" s="6"/>
      <c r="AWO86" s="6"/>
      <c r="AWP86" s="6"/>
      <c r="AWQ86" s="6"/>
      <c r="AWR86" s="6"/>
      <c r="AWS86" s="6"/>
      <c r="AWT86" s="6"/>
      <c r="AWU86" s="6"/>
      <c r="AWV86" s="6"/>
      <c r="AWW86" s="6"/>
      <c r="AWX86" s="6"/>
      <c r="AWY86" s="6"/>
      <c r="AWZ86" s="6"/>
      <c r="AXA86" s="6"/>
      <c r="AXB86" s="6"/>
      <c r="AXC86" s="6"/>
      <c r="AXD86" s="6"/>
      <c r="AXE86" s="6"/>
      <c r="AXF86" s="6"/>
      <c r="AXG86" s="6"/>
      <c r="AXH86" s="6"/>
      <c r="AXI86" s="6"/>
      <c r="AXJ86" s="6"/>
      <c r="AXK86" s="6"/>
      <c r="AXL86" s="6"/>
      <c r="AXM86" s="6"/>
      <c r="AXN86" s="6"/>
      <c r="AXO86" s="6"/>
      <c r="AXP86" s="6"/>
      <c r="AXQ86" s="6"/>
      <c r="AXR86" s="6"/>
      <c r="AXS86" s="6"/>
      <c r="AXT86" s="6"/>
      <c r="AXU86" s="6"/>
      <c r="AXV86" s="6"/>
      <c r="AXW86" s="6"/>
      <c r="AXX86" s="6"/>
      <c r="AXY86" s="6"/>
      <c r="AXZ86" s="6"/>
      <c r="AYA86" s="6"/>
      <c r="AYB86" s="6"/>
      <c r="AYC86" s="6"/>
      <c r="AYD86" s="6"/>
      <c r="AYE86" s="6"/>
      <c r="AYF86" s="6"/>
      <c r="AYG86" s="6"/>
      <c r="AYH86" s="6"/>
      <c r="AYI86" s="6"/>
      <c r="AYJ86" s="6"/>
      <c r="AYK86" s="6"/>
      <c r="AYL86" s="6"/>
      <c r="AYM86" s="6"/>
      <c r="AYN86" s="6"/>
      <c r="AYO86" s="6"/>
      <c r="AYP86" s="6"/>
      <c r="AYQ86" s="6"/>
      <c r="AYR86" s="6"/>
      <c r="AYS86" s="6"/>
      <c r="AYT86" s="6"/>
      <c r="AYU86" s="6"/>
      <c r="AYV86" s="6"/>
      <c r="AYW86" s="6"/>
      <c r="AYX86" s="6"/>
      <c r="AYY86" s="6"/>
      <c r="AYZ86" s="6"/>
      <c r="AZA86" s="6"/>
      <c r="AZB86" s="6"/>
      <c r="AZC86" s="6"/>
      <c r="AZD86" s="6"/>
      <c r="AZE86" s="6"/>
      <c r="AZF86" s="6"/>
      <c r="AZG86" s="6"/>
      <c r="AZH86" s="6"/>
      <c r="AZI86" s="6"/>
      <c r="AZJ86" s="6"/>
      <c r="AZK86" s="6"/>
      <c r="AZL86" s="6"/>
      <c r="AZM86" s="6"/>
      <c r="AZN86" s="6"/>
      <c r="AZO86" s="6"/>
      <c r="AZP86" s="6"/>
      <c r="AZQ86" s="6"/>
      <c r="AZR86" s="6"/>
      <c r="AZS86" s="6"/>
      <c r="AZT86" s="6"/>
      <c r="AZU86" s="6"/>
      <c r="AZV86" s="6"/>
      <c r="AZW86" s="6"/>
      <c r="AZX86" s="6"/>
      <c r="AZY86" s="6"/>
      <c r="AZZ86" s="6"/>
      <c r="BAA86" s="6"/>
      <c r="BAB86" s="6"/>
      <c r="BAC86" s="6"/>
      <c r="BAD86" s="6"/>
      <c r="BAE86" s="6"/>
      <c r="BAF86" s="6"/>
      <c r="BAG86" s="6"/>
      <c r="BAH86" s="6"/>
      <c r="BAI86" s="6"/>
      <c r="BAJ86" s="6"/>
      <c r="BAK86" s="6"/>
      <c r="BAL86" s="6"/>
      <c r="BAM86" s="6"/>
      <c r="BAN86" s="6"/>
      <c r="BAO86" s="6"/>
      <c r="BAP86" s="6"/>
      <c r="BAQ86" s="6"/>
      <c r="BAR86" s="6"/>
      <c r="BAS86" s="6"/>
      <c r="BAT86" s="6"/>
      <c r="BAU86" s="6"/>
      <c r="BAV86" s="6"/>
      <c r="BAW86" s="6"/>
      <c r="BAX86" s="6"/>
      <c r="BAY86" s="6"/>
      <c r="BAZ86" s="6"/>
      <c r="BBA86" s="6"/>
      <c r="BBB86" s="6"/>
      <c r="BBC86" s="6"/>
      <c r="BBD86" s="6"/>
      <c r="BBE86" s="6"/>
      <c r="BBF86" s="6"/>
      <c r="BBG86" s="6"/>
      <c r="BBH86" s="6"/>
      <c r="BBI86" s="6"/>
      <c r="BBJ86" s="6"/>
      <c r="BBK86" s="6"/>
      <c r="BBL86" s="6"/>
      <c r="BBM86" s="6"/>
      <c r="BBN86" s="6"/>
      <c r="BBO86" s="6"/>
      <c r="BBP86" s="6"/>
      <c r="BBQ86" s="6"/>
      <c r="BBR86" s="6"/>
      <c r="BBS86" s="6"/>
      <c r="BBT86" s="6"/>
      <c r="BBU86" s="6"/>
      <c r="BBV86" s="6"/>
      <c r="BBW86" s="6"/>
      <c r="BBX86" s="6"/>
      <c r="BBY86" s="6"/>
      <c r="BBZ86" s="6"/>
      <c r="BCA86" s="6"/>
      <c r="BCB86" s="6"/>
      <c r="BCC86" s="6"/>
      <c r="BCD86" s="6"/>
      <c r="BCE86" s="6"/>
      <c r="BCF86" s="6"/>
      <c r="BCG86" s="6"/>
      <c r="BCH86" s="6"/>
      <c r="BCI86" s="6"/>
      <c r="BCJ86" s="6"/>
      <c r="BCK86" s="6"/>
      <c r="BCL86" s="6"/>
      <c r="BCM86" s="6"/>
      <c r="BCN86" s="6"/>
      <c r="BCO86" s="6"/>
      <c r="BCP86" s="6"/>
      <c r="BCQ86" s="6"/>
      <c r="BCR86" s="6"/>
      <c r="BCS86" s="6"/>
      <c r="BCT86" s="6"/>
      <c r="BCU86" s="6"/>
      <c r="BCV86" s="6"/>
      <c r="BCW86" s="6"/>
      <c r="BCX86" s="6"/>
      <c r="BCY86" s="6"/>
      <c r="BCZ86" s="6"/>
      <c r="BDA86" s="6"/>
      <c r="BDB86" s="6"/>
      <c r="BDC86" s="6"/>
      <c r="BDD86" s="6"/>
      <c r="BDE86" s="6"/>
      <c r="BDF86" s="6"/>
      <c r="BDG86" s="6"/>
      <c r="BDH86" s="6"/>
      <c r="BDI86" s="6"/>
      <c r="BDJ86" s="6"/>
      <c r="BDK86" s="6"/>
      <c r="BDL86" s="6"/>
      <c r="BDM86" s="6"/>
      <c r="BDN86" s="6"/>
      <c r="BDO86" s="6"/>
      <c r="BDP86" s="6"/>
      <c r="BDQ86" s="6"/>
      <c r="BDR86" s="6"/>
      <c r="BDS86" s="6"/>
      <c r="BDT86" s="6"/>
      <c r="BDU86" s="6"/>
      <c r="BDV86" s="6"/>
      <c r="BDW86" s="6"/>
      <c r="BDX86" s="6"/>
      <c r="BDY86" s="6"/>
      <c r="BDZ86" s="6"/>
      <c r="BEA86" s="6"/>
      <c r="BEB86" s="6"/>
      <c r="BEC86" s="6"/>
      <c r="BED86" s="6"/>
      <c r="BEE86" s="6"/>
      <c r="BEF86" s="6"/>
      <c r="BEG86" s="6"/>
      <c r="BEH86" s="6"/>
      <c r="BEI86" s="6"/>
      <c r="BEJ86" s="6"/>
      <c r="BEK86" s="6"/>
      <c r="BEL86" s="6"/>
      <c r="BEM86" s="6"/>
      <c r="BEN86" s="6"/>
      <c r="BEO86" s="6"/>
      <c r="BEP86" s="6"/>
      <c r="BEQ86" s="6"/>
      <c r="BER86" s="6"/>
      <c r="BES86" s="6"/>
      <c r="BET86" s="6"/>
      <c r="BEU86" s="6"/>
      <c r="BEV86" s="6"/>
      <c r="BEW86" s="6"/>
      <c r="BEX86" s="6"/>
      <c r="BEY86" s="6"/>
      <c r="BEZ86" s="6"/>
      <c r="BFA86" s="6"/>
      <c r="BFB86" s="6"/>
      <c r="BFC86" s="6"/>
      <c r="BFD86" s="6"/>
      <c r="BFE86" s="6"/>
      <c r="BFF86" s="6"/>
      <c r="BFG86" s="6"/>
      <c r="BFH86" s="6"/>
      <c r="BFI86" s="6"/>
      <c r="BFJ86" s="6"/>
      <c r="BFK86" s="6"/>
      <c r="BFL86" s="6"/>
      <c r="BFM86" s="6"/>
      <c r="BFN86" s="6"/>
      <c r="BFO86" s="6"/>
      <c r="BFP86" s="6"/>
      <c r="BFQ86" s="6"/>
      <c r="BFR86" s="6"/>
      <c r="BFS86" s="6"/>
      <c r="BFT86" s="6"/>
      <c r="BFU86" s="6"/>
      <c r="BFV86" s="6"/>
      <c r="BFW86" s="6"/>
      <c r="BFX86" s="6"/>
      <c r="BFY86" s="6"/>
      <c r="BFZ86" s="6"/>
      <c r="BGA86" s="6"/>
      <c r="BGB86" s="6"/>
      <c r="BGC86" s="6"/>
      <c r="BGD86" s="6"/>
      <c r="BGE86" s="6"/>
      <c r="BGF86" s="6"/>
      <c r="BGG86" s="6"/>
      <c r="BGH86" s="6"/>
      <c r="BGI86" s="6"/>
      <c r="BGJ86" s="6"/>
      <c r="BGK86" s="6"/>
      <c r="BGL86" s="6"/>
      <c r="BGM86" s="6"/>
      <c r="BGN86" s="6"/>
      <c r="BGO86" s="6"/>
      <c r="BGP86" s="6"/>
      <c r="BGQ86" s="6"/>
      <c r="BGR86" s="6"/>
      <c r="BGS86" s="6"/>
      <c r="BGT86" s="6"/>
      <c r="BGU86" s="6"/>
      <c r="BGV86" s="6"/>
      <c r="BGW86" s="6"/>
      <c r="BGX86" s="6"/>
      <c r="BGY86" s="6"/>
      <c r="BGZ86" s="6"/>
      <c r="BHA86" s="6"/>
      <c r="BHB86" s="6"/>
      <c r="BHC86" s="6"/>
      <c r="BHD86" s="6"/>
      <c r="BHE86" s="6"/>
      <c r="BHF86" s="6"/>
      <c r="BHG86" s="6"/>
      <c r="BHH86" s="6"/>
      <c r="BHI86" s="6"/>
      <c r="BHJ86" s="6"/>
      <c r="BHK86" s="6"/>
      <c r="BHL86" s="6"/>
      <c r="BHM86" s="6"/>
      <c r="BHN86" s="6"/>
      <c r="BHO86" s="6"/>
      <c r="BHP86" s="6"/>
      <c r="BHQ86" s="6"/>
      <c r="BHR86" s="6"/>
      <c r="BHS86" s="6"/>
      <c r="BHT86" s="6"/>
      <c r="BHU86" s="6"/>
      <c r="BHV86" s="6"/>
      <c r="BHW86" s="6"/>
      <c r="BHX86" s="6"/>
      <c r="BHY86" s="6"/>
      <c r="BHZ86" s="6"/>
      <c r="BIA86" s="6"/>
      <c r="BIB86" s="6"/>
      <c r="BIC86" s="6"/>
      <c r="BID86" s="6"/>
      <c r="BIE86" s="6"/>
      <c r="BIF86" s="6"/>
      <c r="BIG86" s="6"/>
      <c r="BIH86" s="6"/>
      <c r="BII86" s="6"/>
      <c r="BIJ86" s="6"/>
      <c r="BIK86" s="6"/>
      <c r="BIL86" s="6"/>
      <c r="BIM86" s="6"/>
      <c r="BIN86" s="6"/>
      <c r="BIO86" s="6"/>
      <c r="BIP86" s="6"/>
      <c r="BIQ86" s="6"/>
      <c r="BIR86" s="6"/>
      <c r="BIS86" s="6"/>
      <c r="BIT86" s="6"/>
      <c r="BIU86" s="6"/>
      <c r="BIV86" s="6"/>
      <c r="BIW86" s="6"/>
      <c r="BIX86" s="6"/>
      <c r="BIY86" s="6"/>
      <c r="BIZ86" s="6"/>
      <c r="BJA86" s="6"/>
      <c r="BJB86" s="6"/>
      <c r="BJC86" s="6"/>
      <c r="BJD86" s="6"/>
      <c r="BJE86" s="6"/>
      <c r="BJF86" s="6"/>
      <c r="BJG86" s="6"/>
      <c r="BJH86" s="6"/>
      <c r="BJI86" s="6"/>
      <c r="BJJ86" s="6"/>
      <c r="BJK86" s="6"/>
      <c r="BJL86" s="6"/>
      <c r="BJM86" s="6"/>
      <c r="BJN86" s="6"/>
      <c r="BJO86" s="6"/>
      <c r="BJP86" s="6"/>
      <c r="BJQ86" s="6"/>
      <c r="BJR86" s="6"/>
      <c r="BJS86" s="6"/>
      <c r="BJT86" s="6"/>
      <c r="BJU86" s="6"/>
      <c r="BJV86" s="6"/>
      <c r="BJW86" s="6"/>
      <c r="BJX86" s="6"/>
      <c r="BJY86" s="6"/>
      <c r="BJZ86" s="6"/>
      <c r="BKA86" s="6"/>
      <c r="BKB86" s="6"/>
      <c r="BKC86" s="6"/>
      <c r="BKD86" s="6"/>
      <c r="BKE86" s="6"/>
      <c r="BKF86" s="6"/>
      <c r="BKG86" s="6"/>
      <c r="BKH86" s="6"/>
      <c r="BKI86" s="6"/>
      <c r="BKJ86" s="6"/>
      <c r="BKK86" s="6"/>
      <c r="BKL86" s="6"/>
      <c r="BKM86" s="6"/>
      <c r="BKN86" s="6"/>
      <c r="BKO86" s="6"/>
      <c r="BKP86" s="6"/>
      <c r="BKQ86" s="6"/>
      <c r="BKR86" s="6"/>
      <c r="BKS86" s="6"/>
      <c r="BKT86" s="6"/>
      <c r="BKU86" s="6"/>
      <c r="BKV86" s="6"/>
      <c r="BKW86" s="6"/>
      <c r="BKX86" s="6"/>
      <c r="BKY86" s="6"/>
      <c r="BKZ86" s="6"/>
      <c r="BLA86" s="6"/>
      <c r="BLB86" s="6"/>
      <c r="BLC86" s="6"/>
      <c r="BLD86" s="6"/>
      <c r="BLE86" s="6"/>
      <c r="BLF86" s="6"/>
      <c r="BLG86" s="6"/>
      <c r="BLH86" s="6"/>
      <c r="BLI86" s="6"/>
      <c r="BLJ86" s="6"/>
      <c r="BLK86" s="6"/>
      <c r="BLL86" s="6"/>
      <c r="BLM86" s="6"/>
      <c r="BLN86" s="6"/>
      <c r="BLO86" s="6"/>
      <c r="BLP86" s="6"/>
      <c r="BLQ86" s="6"/>
      <c r="BLR86" s="6"/>
      <c r="BLS86" s="6"/>
      <c r="BLT86" s="6"/>
      <c r="BLU86" s="6"/>
      <c r="BLV86" s="6"/>
      <c r="BLW86" s="6"/>
      <c r="BLX86" s="6"/>
      <c r="BLY86" s="6"/>
      <c r="BLZ86" s="6"/>
      <c r="BMA86" s="6"/>
      <c r="BMB86" s="6"/>
      <c r="BMC86" s="6"/>
      <c r="BMD86" s="6"/>
      <c r="BME86" s="6"/>
      <c r="BMF86" s="6"/>
      <c r="BMG86" s="6"/>
      <c r="BMH86" s="6"/>
      <c r="BMI86" s="6"/>
      <c r="BMJ86" s="6"/>
      <c r="BMK86" s="6"/>
      <c r="BML86" s="6"/>
      <c r="BMM86" s="6"/>
      <c r="BMN86" s="6"/>
      <c r="BMO86" s="6"/>
      <c r="BMP86" s="6"/>
      <c r="BMQ86" s="6"/>
      <c r="BMR86" s="6"/>
      <c r="BMS86" s="6"/>
      <c r="BMT86" s="6"/>
      <c r="BMU86" s="6"/>
      <c r="BMV86" s="6"/>
      <c r="BMW86" s="6"/>
      <c r="BMX86" s="6"/>
      <c r="BMY86" s="6"/>
      <c r="BMZ86" s="6"/>
      <c r="BNA86" s="6"/>
      <c r="BNB86" s="6"/>
      <c r="BNC86" s="6"/>
      <c r="BND86" s="6"/>
      <c r="BNE86" s="6"/>
      <c r="BNF86" s="6"/>
      <c r="BNG86" s="6"/>
      <c r="BNH86" s="6"/>
      <c r="BNI86" s="6"/>
      <c r="BNJ86" s="6"/>
      <c r="BNK86" s="6"/>
      <c r="BNL86" s="6"/>
      <c r="BNM86" s="6"/>
      <c r="BNN86" s="6"/>
      <c r="BNO86" s="6"/>
      <c r="BNP86" s="6"/>
      <c r="BNQ86" s="6"/>
      <c r="BNR86" s="6"/>
      <c r="BNS86" s="6"/>
      <c r="BNT86" s="6"/>
      <c r="BNU86" s="6"/>
      <c r="BNV86" s="6"/>
      <c r="BNW86" s="6"/>
      <c r="BNX86" s="6"/>
      <c r="BNY86" s="6"/>
      <c r="BNZ86" s="6"/>
      <c r="BOA86" s="6"/>
      <c r="BOB86" s="6"/>
      <c r="BOC86" s="6"/>
      <c r="BOD86" s="6"/>
      <c r="BOE86" s="6"/>
      <c r="BOF86" s="6"/>
      <c r="BOG86" s="6"/>
      <c r="BOH86" s="6"/>
      <c r="BOI86" s="6"/>
      <c r="BOJ86" s="6"/>
      <c r="BOK86" s="6"/>
      <c r="BOL86" s="6"/>
    </row>
    <row r="87" spans="1:1754" x14ac:dyDescent="0.3">
      <c r="A87" t="str">
        <f>IF(Input!A82=0,"",Input!A82)</f>
        <v/>
      </c>
      <c r="B87" s="1"/>
      <c r="M87">
        <v>69</v>
      </c>
      <c r="N87" t="str">
        <f t="shared" si="23"/>
        <v>7-9</v>
      </c>
      <c r="O87">
        <f t="shared" si="24"/>
        <v>7</v>
      </c>
      <c r="P87" s="9">
        <f t="shared" si="25"/>
        <v>9</v>
      </c>
      <c r="Q87" s="29" cm="1">
        <f t="array" ref="Q87">INDEX(START,O87,P87)</f>
        <v>2</v>
      </c>
      <c r="R87" s="6" cm="1">
        <f t="array" ref="R87">_xlfn.IFS(
R$17=1,Q87+1,
Q87 &gt; 9,0,
Q87 = 0,0,
TRUE,
Q87+
IF(IFERROR(VLOOKUP(($O87-1)&amp;"-"&amp;($P87  ),RUN,Q$18+4,FALSE)&gt;9,FALSE),1,0)+
IF(IFERROR(VLOOKUP(($O87  )&amp;"-"&amp;($P87+1),RUN,Q$18+4,FALSE)&gt;9,FALSE),1,0)+
IF(IFERROR(VLOOKUP(($O87+1)&amp;"-"&amp;($P87  ),RUN,Q$18+4,FALSE)&gt;9,FALSE),1,0)+
IF(IFERROR(VLOOKUP(($O87  )&amp;"-"&amp;($P87-1),RUN,Q$18+4,FALSE)&gt;9,FALSE),1,0)+
IF(IFERROR(VLOOKUP(($O87-1)&amp;"-"&amp;($P87-1),RUN,Q$18+4,FALSE)&gt;9,FALSE),1,0)+
IF(IFERROR(VLOOKUP(($O87+1)&amp;"-"&amp;($P87+1),RUN,Q$18+4,FALSE)&gt;9,FALSE),1,0)+
IF(IFERROR(VLOOKUP(($O87+1)&amp;"-"&amp;($P87-1),RUN,Q$18+4,FALSE)&gt;9,FALSE),1,0)+
IF(IFERROR(VLOOKUP(($O87-1)&amp;"-"&amp;($P87+1),RUN,Q$18+4,FALSE)&gt;9,FALSE),1,0),
TRUE,"X")</f>
        <v>3</v>
      </c>
      <c r="S87" s="6" cm="1">
        <f t="array" ref="S87">_xlfn.IFS(
S$17=1,R87+1,
R87 &gt; 9,0,
R87 = 0,0,
TRUE,
R87+
IF(IFERROR(VLOOKUP(($O87-1)&amp;"-"&amp;($P87  ),RUN,R$18+4,FALSE)&gt;9,FALSE),1,0)+
IF(IFERROR(VLOOKUP(($O87  )&amp;"-"&amp;($P87+1),RUN,R$18+4,FALSE)&gt;9,FALSE),1,0)+
IF(IFERROR(VLOOKUP(($O87+1)&amp;"-"&amp;($P87  ),RUN,R$18+4,FALSE)&gt;9,FALSE),1,0)+
IF(IFERROR(VLOOKUP(($O87  )&amp;"-"&amp;($P87-1),RUN,R$18+4,FALSE)&gt;9,FALSE),1,0)+
IF(IFERROR(VLOOKUP(($O87-1)&amp;"-"&amp;($P87-1),RUN,R$18+4,FALSE)&gt;9,FALSE),1,0)+
IF(IFERROR(VLOOKUP(($O87+1)&amp;"-"&amp;($P87+1),RUN,R$18+4,FALSE)&gt;9,FALSE),1,0)+
IF(IFERROR(VLOOKUP(($O87+1)&amp;"-"&amp;($P87-1),RUN,R$18+4,FALSE)&gt;9,FALSE),1,0)+
IF(IFERROR(VLOOKUP(($O87-1)&amp;"-"&amp;($P87+1),RUN,R$18+4,FALSE)&gt;9,FALSE),1,0),
TRUE,"X")</f>
        <v>4</v>
      </c>
      <c r="T87" s="6" cm="1">
        <f t="array" ref="T87">_xlfn.IFS(
T$17=1,S87+1,
S87 &gt; 9,0,
S87 = 0,0,
TRUE,
S87+
IF(IFERROR(VLOOKUP(($O87-1)&amp;"-"&amp;($P87  ),RUN,S$18+4,FALSE)&gt;9,FALSE),1,0)+
IF(IFERROR(VLOOKUP(($O87  )&amp;"-"&amp;($P87+1),RUN,S$18+4,FALSE)&gt;9,FALSE),1,0)+
IF(IFERROR(VLOOKUP(($O87+1)&amp;"-"&amp;($P87  ),RUN,S$18+4,FALSE)&gt;9,FALSE),1,0)+
IF(IFERROR(VLOOKUP(($O87  )&amp;"-"&amp;($P87-1),RUN,S$18+4,FALSE)&gt;9,FALSE),1,0)+
IF(IFERROR(VLOOKUP(($O87-1)&amp;"-"&amp;($P87-1),RUN,S$18+4,FALSE)&gt;9,FALSE),1,0)+
IF(IFERROR(VLOOKUP(($O87+1)&amp;"-"&amp;($P87+1),RUN,S$18+4,FALSE)&gt;9,FALSE),1,0)+
IF(IFERROR(VLOOKUP(($O87+1)&amp;"-"&amp;($P87-1),RUN,S$18+4,FALSE)&gt;9,FALSE),1,0)+
IF(IFERROR(VLOOKUP(($O87-1)&amp;"-"&amp;($P87+1),RUN,S$18+4,FALSE)&gt;9,FALSE),1,0),
TRUE,"X")</f>
        <v>4</v>
      </c>
      <c r="U87" s="6" cm="1">
        <f t="array" ref="U87">_xlfn.IFS(
U$17=1,T87+1,
T87 &gt; 9,0,
T87 = 0,0,
TRUE,
T87+
IF(IFERROR(VLOOKUP(($O87-1)&amp;"-"&amp;($P87  ),RUN,T$18+4,FALSE)&gt;9,FALSE),1,0)+
IF(IFERROR(VLOOKUP(($O87  )&amp;"-"&amp;($P87+1),RUN,T$18+4,FALSE)&gt;9,FALSE),1,0)+
IF(IFERROR(VLOOKUP(($O87+1)&amp;"-"&amp;($P87  ),RUN,T$18+4,FALSE)&gt;9,FALSE),1,0)+
IF(IFERROR(VLOOKUP(($O87  )&amp;"-"&amp;($P87-1),RUN,T$18+4,FALSE)&gt;9,FALSE),1,0)+
IF(IFERROR(VLOOKUP(($O87-1)&amp;"-"&amp;($P87-1),RUN,T$18+4,FALSE)&gt;9,FALSE),1,0)+
IF(IFERROR(VLOOKUP(($O87+1)&amp;"-"&amp;($P87+1),RUN,T$18+4,FALSE)&gt;9,FALSE),1,0)+
IF(IFERROR(VLOOKUP(($O87+1)&amp;"-"&amp;($P87-1),RUN,T$18+4,FALSE)&gt;9,FALSE),1,0)+
IF(IFERROR(VLOOKUP(($O87-1)&amp;"-"&amp;($P87+1),RUN,T$18+4,FALSE)&gt;9,FALSE),1,0),
TRUE,"X")</f>
        <v>4</v>
      </c>
      <c r="V87" s="6" cm="1">
        <f t="array" ref="V87">_xlfn.IFS(
V$17=1,U87+1,
U87 &gt; 9,0,
U87 = 0,0,
TRUE,
U87+
IF(IFERROR(VLOOKUP(($O87-1)&amp;"-"&amp;($P87  ),RUN,U$18+4,FALSE)&gt;9,FALSE),1,0)+
IF(IFERROR(VLOOKUP(($O87  )&amp;"-"&amp;($P87+1),RUN,U$18+4,FALSE)&gt;9,FALSE),1,0)+
IF(IFERROR(VLOOKUP(($O87+1)&amp;"-"&amp;($P87  ),RUN,U$18+4,FALSE)&gt;9,FALSE),1,0)+
IF(IFERROR(VLOOKUP(($O87  )&amp;"-"&amp;($P87-1),RUN,U$18+4,FALSE)&gt;9,FALSE),1,0)+
IF(IFERROR(VLOOKUP(($O87-1)&amp;"-"&amp;($P87-1),RUN,U$18+4,FALSE)&gt;9,FALSE),1,0)+
IF(IFERROR(VLOOKUP(($O87+1)&amp;"-"&amp;($P87+1),RUN,U$18+4,FALSE)&gt;9,FALSE),1,0)+
IF(IFERROR(VLOOKUP(($O87+1)&amp;"-"&amp;($P87-1),RUN,U$18+4,FALSE)&gt;9,FALSE),1,0)+
IF(IFERROR(VLOOKUP(($O87-1)&amp;"-"&amp;($P87+1),RUN,U$18+4,FALSE)&gt;9,FALSE),1,0),
TRUE,"X")</f>
        <v>4</v>
      </c>
      <c r="W87" s="6" cm="1">
        <f t="array" ref="W87">_xlfn.IFS(
W$17=1,V87+1,
V87 &gt; 9,0,
V87 = 0,0,
TRUE,
V87+
IF(IFERROR(VLOOKUP(($O87-1)&amp;"-"&amp;($P87  ),RUN,V$18+4,FALSE)&gt;9,FALSE),1,0)+
IF(IFERROR(VLOOKUP(($O87  )&amp;"-"&amp;($P87+1),RUN,V$18+4,FALSE)&gt;9,FALSE),1,0)+
IF(IFERROR(VLOOKUP(($O87+1)&amp;"-"&amp;($P87  ),RUN,V$18+4,FALSE)&gt;9,FALSE),1,0)+
IF(IFERROR(VLOOKUP(($O87  )&amp;"-"&amp;($P87-1),RUN,V$18+4,FALSE)&gt;9,FALSE),1,0)+
IF(IFERROR(VLOOKUP(($O87-1)&amp;"-"&amp;($P87-1),RUN,V$18+4,FALSE)&gt;9,FALSE),1,0)+
IF(IFERROR(VLOOKUP(($O87+1)&amp;"-"&amp;($P87+1),RUN,V$18+4,FALSE)&gt;9,FALSE),1,0)+
IF(IFERROR(VLOOKUP(($O87+1)&amp;"-"&amp;($P87-1),RUN,V$18+4,FALSE)&gt;9,FALSE),1,0)+
IF(IFERROR(VLOOKUP(($O87-1)&amp;"-"&amp;($P87+1),RUN,V$18+4,FALSE)&gt;9,FALSE),1,0),
TRUE,"X")</f>
        <v>4</v>
      </c>
      <c r="X87" s="6" cm="1">
        <f t="array" ref="X87">_xlfn.IFS(
X$17=1,W87+1,
W87 &gt; 9,0,
W87 = 0,0,
TRUE,
W87+
IF(IFERROR(VLOOKUP(($O87-1)&amp;"-"&amp;($P87  ),RUN,W$18+4,FALSE)&gt;9,FALSE),1,0)+
IF(IFERROR(VLOOKUP(($O87  )&amp;"-"&amp;($P87+1),RUN,W$18+4,FALSE)&gt;9,FALSE),1,0)+
IF(IFERROR(VLOOKUP(($O87+1)&amp;"-"&amp;($P87  ),RUN,W$18+4,FALSE)&gt;9,FALSE),1,0)+
IF(IFERROR(VLOOKUP(($O87  )&amp;"-"&amp;($P87-1),RUN,W$18+4,FALSE)&gt;9,FALSE),1,0)+
IF(IFERROR(VLOOKUP(($O87-1)&amp;"-"&amp;($P87-1),RUN,W$18+4,FALSE)&gt;9,FALSE),1,0)+
IF(IFERROR(VLOOKUP(($O87+1)&amp;"-"&amp;($P87+1),RUN,W$18+4,FALSE)&gt;9,FALSE),1,0)+
IF(IFERROR(VLOOKUP(($O87+1)&amp;"-"&amp;($P87-1),RUN,W$18+4,FALSE)&gt;9,FALSE),1,0)+
IF(IFERROR(VLOOKUP(($O87-1)&amp;"-"&amp;($P87+1),RUN,W$18+4,FALSE)&gt;9,FALSE),1,0),
TRUE,"X")</f>
        <v>4</v>
      </c>
      <c r="Y87" s="6" cm="1">
        <f t="array" ref="Y87">_xlfn.IFS(
Y$17=1,X87+1,
X87 &gt; 9,0,
X87 = 0,0,
TRUE,
X87+
IF(IFERROR(VLOOKUP(($O87-1)&amp;"-"&amp;($P87  ),RUN,X$18+4,FALSE)&gt;9,FALSE),1,0)+
IF(IFERROR(VLOOKUP(($O87  )&amp;"-"&amp;($P87+1),RUN,X$18+4,FALSE)&gt;9,FALSE),1,0)+
IF(IFERROR(VLOOKUP(($O87+1)&amp;"-"&amp;($P87  ),RUN,X$18+4,FALSE)&gt;9,FALSE),1,0)+
IF(IFERROR(VLOOKUP(($O87  )&amp;"-"&amp;($P87-1),RUN,X$18+4,FALSE)&gt;9,FALSE),1,0)+
IF(IFERROR(VLOOKUP(($O87-1)&amp;"-"&amp;($P87-1),RUN,X$18+4,FALSE)&gt;9,FALSE),1,0)+
IF(IFERROR(VLOOKUP(($O87+1)&amp;"-"&amp;($P87+1),RUN,X$18+4,FALSE)&gt;9,FALSE),1,0)+
IF(IFERROR(VLOOKUP(($O87+1)&amp;"-"&amp;($P87-1),RUN,X$18+4,FALSE)&gt;9,FALSE),1,0)+
IF(IFERROR(VLOOKUP(($O87-1)&amp;"-"&amp;($P87+1),RUN,X$18+4,FALSE)&gt;9,FALSE),1,0),
TRUE,"X")</f>
        <v>5</v>
      </c>
      <c r="Z87" s="6" cm="1">
        <f t="array" ref="Z87">_xlfn.IFS(
Z$17=1,Y87+1,
Y87 &gt; 9,0,
Y87 = 0,0,
TRUE,
Y87+
IF(IFERROR(VLOOKUP(($O87-1)&amp;"-"&amp;($P87  ),RUN,Y$18+4,FALSE)&gt;9,FALSE),1,0)+
IF(IFERROR(VLOOKUP(($O87  )&amp;"-"&amp;($P87+1),RUN,Y$18+4,FALSE)&gt;9,FALSE),1,0)+
IF(IFERROR(VLOOKUP(($O87+1)&amp;"-"&amp;($P87  ),RUN,Y$18+4,FALSE)&gt;9,FALSE),1,0)+
IF(IFERROR(VLOOKUP(($O87  )&amp;"-"&amp;($P87-1),RUN,Y$18+4,FALSE)&gt;9,FALSE),1,0)+
IF(IFERROR(VLOOKUP(($O87-1)&amp;"-"&amp;($P87-1),RUN,Y$18+4,FALSE)&gt;9,FALSE),1,0)+
IF(IFERROR(VLOOKUP(($O87+1)&amp;"-"&amp;($P87+1),RUN,Y$18+4,FALSE)&gt;9,FALSE),1,0)+
IF(IFERROR(VLOOKUP(($O87+1)&amp;"-"&amp;($P87-1),RUN,Y$18+4,FALSE)&gt;9,FALSE),1,0)+
IF(IFERROR(VLOOKUP(($O87-1)&amp;"-"&amp;($P87+1),RUN,Y$18+4,FALSE)&gt;9,FALSE),1,0),
TRUE,"X")</f>
        <v>8</v>
      </c>
      <c r="AA87" s="6" cm="1">
        <f t="array" ref="AA87">_xlfn.IFS(
AA$17=1,Z87+1,
Z87 &gt; 9,0,
Z87 = 0,0,
TRUE,
Z87+
IF(IFERROR(VLOOKUP(($O87-1)&amp;"-"&amp;($P87  ),RUN,Z$18+4,FALSE)&gt;9,FALSE),1,0)+
IF(IFERROR(VLOOKUP(($O87  )&amp;"-"&amp;($P87+1),RUN,Z$18+4,FALSE)&gt;9,FALSE),1,0)+
IF(IFERROR(VLOOKUP(($O87+1)&amp;"-"&amp;($P87  ),RUN,Z$18+4,FALSE)&gt;9,FALSE),1,0)+
IF(IFERROR(VLOOKUP(($O87  )&amp;"-"&amp;($P87-1),RUN,Z$18+4,FALSE)&gt;9,FALSE),1,0)+
IF(IFERROR(VLOOKUP(($O87-1)&amp;"-"&amp;($P87-1),RUN,Z$18+4,FALSE)&gt;9,FALSE),1,0)+
IF(IFERROR(VLOOKUP(($O87+1)&amp;"-"&amp;($P87+1),RUN,Z$18+4,FALSE)&gt;9,FALSE),1,0)+
IF(IFERROR(VLOOKUP(($O87+1)&amp;"-"&amp;($P87-1),RUN,Z$18+4,FALSE)&gt;9,FALSE),1,0)+
IF(IFERROR(VLOOKUP(($O87-1)&amp;"-"&amp;($P87+1),RUN,Z$18+4,FALSE)&gt;9,FALSE),1,0),
TRUE,"X")</f>
        <v>9</v>
      </c>
      <c r="AB87" s="6" cm="1">
        <f t="array" ref="AB87">_xlfn.IFS(
AB$17=1,AA87+1,
AA87 &gt; 9,0,
AA87 = 0,0,
TRUE,
AA87+
IF(IFERROR(VLOOKUP(($O87-1)&amp;"-"&amp;($P87  ),RUN,AA$18+4,FALSE)&gt;9,FALSE),1,0)+
IF(IFERROR(VLOOKUP(($O87  )&amp;"-"&amp;($P87+1),RUN,AA$18+4,FALSE)&gt;9,FALSE),1,0)+
IF(IFERROR(VLOOKUP(($O87+1)&amp;"-"&amp;($P87  ),RUN,AA$18+4,FALSE)&gt;9,FALSE),1,0)+
IF(IFERROR(VLOOKUP(($O87  )&amp;"-"&amp;($P87-1),RUN,AA$18+4,FALSE)&gt;9,FALSE),1,0)+
IF(IFERROR(VLOOKUP(($O87-1)&amp;"-"&amp;($P87-1),RUN,AA$18+4,FALSE)&gt;9,FALSE),1,0)+
IF(IFERROR(VLOOKUP(($O87+1)&amp;"-"&amp;($P87+1),RUN,AA$18+4,FALSE)&gt;9,FALSE),1,0)+
IF(IFERROR(VLOOKUP(($O87+1)&amp;"-"&amp;($P87-1),RUN,AA$18+4,FALSE)&gt;9,FALSE),1,0)+
IF(IFERROR(VLOOKUP(($O87-1)&amp;"-"&amp;($P87+1),RUN,AA$18+4,FALSE)&gt;9,FALSE),1,0),
TRUE,"X")</f>
        <v>9</v>
      </c>
      <c r="AC87" s="6" cm="1">
        <f t="array" ref="AC87">_xlfn.IFS(
AC$17=1,AB87+1,
AB87 &gt; 9,0,
AB87 = 0,0,
TRUE,
AB87+
IF(IFERROR(VLOOKUP(($O87-1)&amp;"-"&amp;($P87  ),RUN,AB$18+4,FALSE)&gt;9,FALSE),1,0)+
IF(IFERROR(VLOOKUP(($O87  )&amp;"-"&amp;($P87+1),RUN,AB$18+4,FALSE)&gt;9,FALSE),1,0)+
IF(IFERROR(VLOOKUP(($O87+1)&amp;"-"&amp;($P87  ),RUN,AB$18+4,FALSE)&gt;9,FALSE),1,0)+
IF(IFERROR(VLOOKUP(($O87  )&amp;"-"&amp;($P87-1),RUN,AB$18+4,FALSE)&gt;9,FALSE),1,0)+
IF(IFERROR(VLOOKUP(($O87-1)&amp;"-"&amp;($P87-1),RUN,AB$18+4,FALSE)&gt;9,FALSE),1,0)+
IF(IFERROR(VLOOKUP(($O87+1)&amp;"-"&amp;($P87+1),RUN,AB$18+4,FALSE)&gt;9,FALSE),1,0)+
IF(IFERROR(VLOOKUP(($O87+1)&amp;"-"&amp;($P87-1),RUN,AB$18+4,FALSE)&gt;9,FALSE),1,0)+
IF(IFERROR(VLOOKUP(($O87-1)&amp;"-"&amp;($P87+1),RUN,AB$18+4,FALSE)&gt;9,FALSE),1,0),
TRUE,"X")</f>
        <v>9</v>
      </c>
      <c r="AD87" s="6" cm="1">
        <f t="array" ref="AD87">_xlfn.IFS(
AD$17=1,AC87+1,
AC87 &gt; 9,0,
AC87 = 0,0,
TRUE,
AC87+
IF(IFERROR(VLOOKUP(($O87-1)&amp;"-"&amp;($P87  ),RUN,AC$18+4,FALSE)&gt;9,FALSE),1,0)+
IF(IFERROR(VLOOKUP(($O87  )&amp;"-"&amp;($P87+1),RUN,AC$18+4,FALSE)&gt;9,FALSE),1,0)+
IF(IFERROR(VLOOKUP(($O87+1)&amp;"-"&amp;($P87  ),RUN,AC$18+4,FALSE)&gt;9,FALSE),1,0)+
IF(IFERROR(VLOOKUP(($O87  )&amp;"-"&amp;($P87-1),RUN,AC$18+4,FALSE)&gt;9,FALSE),1,0)+
IF(IFERROR(VLOOKUP(($O87-1)&amp;"-"&amp;($P87-1),RUN,AC$18+4,FALSE)&gt;9,FALSE),1,0)+
IF(IFERROR(VLOOKUP(($O87+1)&amp;"-"&amp;($P87+1),RUN,AC$18+4,FALSE)&gt;9,FALSE),1,0)+
IF(IFERROR(VLOOKUP(($O87+1)&amp;"-"&amp;($P87-1),RUN,AC$18+4,FALSE)&gt;9,FALSE),1,0)+
IF(IFERROR(VLOOKUP(($O87-1)&amp;"-"&amp;($P87+1),RUN,AC$18+4,FALSE)&gt;9,FALSE),1,0),
TRUE,"X")</f>
        <v>9</v>
      </c>
      <c r="AE87" s="6" cm="1">
        <f t="array" ref="AE87">_xlfn.IFS(
AE$17=1,AD87+1,
AD87 &gt; 9,0,
AD87 = 0,0,
TRUE,
AD87+
IF(IFERROR(VLOOKUP(($O87-1)&amp;"-"&amp;($P87  ),RUN,AD$18+4,FALSE)&gt;9,FALSE),1,0)+
IF(IFERROR(VLOOKUP(($O87  )&amp;"-"&amp;($P87+1),RUN,AD$18+4,FALSE)&gt;9,FALSE),1,0)+
IF(IFERROR(VLOOKUP(($O87+1)&amp;"-"&amp;($P87  ),RUN,AD$18+4,FALSE)&gt;9,FALSE),1,0)+
IF(IFERROR(VLOOKUP(($O87  )&amp;"-"&amp;($P87-1),RUN,AD$18+4,FALSE)&gt;9,FALSE),1,0)+
IF(IFERROR(VLOOKUP(($O87-1)&amp;"-"&amp;($P87-1),RUN,AD$18+4,FALSE)&gt;9,FALSE),1,0)+
IF(IFERROR(VLOOKUP(($O87+1)&amp;"-"&amp;($P87+1),RUN,AD$18+4,FALSE)&gt;9,FALSE),1,0)+
IF(IFERROR(VLOOKUP(($O87+1)&amp;"-"&amp;($P87-1),RUN,AD$18+4,FALSE)&gt;9,FALSE),1,0)+
IF(IFERROR(VLOOKUP(($O87-1)&amp;"-"&amp;($P87+1),RUN,AD$18+4,FALSE)&gt;9,FALSE),1,0),
TRUE,"X")</f>
        <v>9</v>
      </c>
      <c r="AF87" s="6" cm="1">
        <f t="array" ref="AF87">_xlfn.IFS(
AF$17=1,AE87+1,
AE87 &gt; 9,0,
AE87 = 0,0,
TRUE,
AE87+
IF(IFERROR(VLOOKUP(($O87-1)&amp;"-"&amp;($P87  ),RUN,AE$18+4,FALSE)&gt;9,FALSE),1,0)+
IF(IFERROR(VLOOKUP(($O87  )&amp;"-"&amp;($P87+1),RUN,AE$18+4,FALSE)&gt;9,FALSE),1,0)+
IF(IFERROR(VLOOKUP(($O87+1)&amp;"-"&amp;($P87  ),RUN,AE$18+4,FALSE)&gt;9,FALSE),1,0)+
IF(IFERROR(VLOOKUP(($O87  )&amp;"-"&amp;($P87-1),RUN,AE$18+4,FALSE)&gt;9,FALSE),1,0)+
IF(IFERROR(VLOOKUP(($O87-1)&amp;"-"&amp;($P87-1),RUN,AE$18+4,FALSE)&gt;9,FALSE),1,0)+
IF(IFERROR(VLOOKUP(($O87+1)&amp;"-"&amp;($P87+1),RUN,AE$18+4,FALSE)&gt;9,FALSE),1,0)+
IF(IFERROR(VLOOKUP(($O87+1)&amp;"-"&amp;($P87-1),RUN,AE$18+4,FALSE)&gt;9,FALSE),1,0)+
IF(IFERROR(VLOOKUP(($O87-1)&amp;"-"&amp;($P87+1),RUN,AE$18+4,FALSE)&gt;9,FALSE),1,0),
TRUE,"X")</f>
        <v>9</v>
      </c>
      <c r="AG87" s="6" cm="1">
        <f t="array" ref="AG87">_xlfn.IFS(
AG$17=1,AF87+1,
AF87 &gt; 9,0,
AF87 = 0,0,
TRUE,
AF87+
IF(IFERROR(VLOOKUP(($O87-1)&amp;"-"&amp;($P87  ),RUN,AF$18+4,FALSE)&gt;9,FALSE),1,0)+
IF(IFERROR(VLOOKUP(($O87  )&amp;"-"&amp;($P87+1),RUN,AF$18+4,FALSE)&gt;9,FALSE),1,0)+
IF(IFERROR(VLOOKUP(($O87+1)&amp;"-"&amp;($P87  ),RUN,AF$18+4,FALSE)&gt;9,FALSE),1,0)+
IF(IFERROR(VLOOKUP(($O87  )&amp;"-"&amp;($P87-1),RUN,AF$18+4,FALSE)&gt;9,FALSE),1,0)+
IF(IFERROR(VLOOKUP(($O87-1)&amp;"-"&amp;($P87-1),RUN,AF$18+4,FALSE)&gt;9,FALSE),1,0)+
IF(IFERROR(VLOOKUP(($O87+1)&amp;"-"&amp;($P87+1),RUN,AF$18+4,FALSE)&gt;9,FALSE),1,0)+
IF(IFERROR(VLOOKUP(($O87+1)&amp;"-"&amp;($P87-1),RUN,AF$18+4,FALSE)&gt;9,FALSE),1,0)+
IF(IFERROR(VLOOKUP(($O87-1)&amp;"-"&amp;($P87+1),RUN,AF$18+4,FALSE)&gt;9,FALSE),1,0),
TRUE,"X")</f>
        <v>10</v>
      </c>
      <c r="AH87" s="6" cm="1">
        <f t="array" ref="AH87">_xlfn.IFS(
AH$17=1,AG87+1,
AG87 &gt; 9,0,
AG87 = 0,0,
TRUE,
AG87+
IF(IFERROR(VLOOKUP(($O87-1)&amp;"-"&amp;($P87  ),RUN,AG$18+4,FALSE)&gt;9,FALSE),1,0)+
IF(IFERROR(VLOOKUP(($O87  )&amp;"-"&amp;($P87+1),RUN,AG$18+4,FALSE)&gt;9,FALSE),1,0)+
IF(IFERROR(VLOOKUP(($O87+1)&amp;"-"&amp;($P87  ),RUN,AG$18+4,FALSE)&gt;9,FALSE),1,0)+
IF(IFERROR(VLOOKUP(($O87  )&amp;"-"&amp;($P87-1),RUN,AG$18+4,FALSE)&gt;9,FALSE),1,0)+
IF(IFERROR(VLOOKUP(($O87-1)&amp;"-"&amp;($P87-1),RUN,AG$18+4,FALSE)&gt;9,FALSE),1,0)+
IF(IFERROR(VLOOKUP(($O87+1)&amp;"-"&amp;($P87+1),RUN,AG$18+4,FALSE)&gt;9,FALSE),1,0)+
IF(IFERROR(VLOOKUP(($O87+1)&amp;"-"&amp;($P87-1),RUN,AG$18+4,FALSE)&gt;9,FALSE),1,0)+
IF(IFERROR(VLOOKUP(($O87-1)&amp;"-"&amp;($P87+1),RUN,AG$18+4,FALSE)&gt;9,FALSE),1,0),
TRUE,"X")</f>
        <v>0</v>
      </c>
      <c r="AI87" s="6" cm="1">
        <f t="array" ref="AI87">_xlfn.IFS(
AI$17=1,AH87+1,
AH87 &gt; 9,0,
AH87 = 0,0,
TRUE,
AH87+
IF(IFERROR(VLOOKUP(($O87-1)&amp;"-"&amp;($P87  ),RUN,AH$18+4,FALSE)&gt;9,FALSE),1,0)+
IF(IFERROR(VLOOKUP(($O87  )&amp;"-"&amp;($P87+1),RUN,AH$18+4,FALSE)&gt;9,FALSE),1,0)+
IF(IFERROR(VLOOKUP(($O87+1)&amp;"-"&amp;($P87  ),RUN,AH$18+4,FALSE)&gt;9,FALSE),1,0)+
IF(IFERROR(VLOOKUP(($O87  )&amp;"-"&amp;($P87-1),RUN,AH$18+4,FALSE)&gt;9,FALSE),1,0)+
IF(IFERROR(VLOOKUP(($O87-1)&amp;"-"&amp;($P87-1),RUN,AH$18+4,FALSE)&gt;9,FALSE),1,0)+
IF(IFERROR(VLOOKUP(($O87+1)&amp;"-"&amp;($P87+1),RUN,AH$18+4,FALSE)&gt;9,FALSE),1,0)+
IF(IFERROR(VLOOKUP(($O87+1)&amp;"-"&amp;($P87-1),RUN,AH$18+4,FALSE)&gt;9,FALSE),1,0)+
IF(IFERROR(VLOOKUP(($O87-1)&amp;"-"&amp;($P87+1),RUN,AH$18+4,FALSE)&gt;9,FALSE),1,0),
TRUE,"X")</f>
        <v>0</v>
      </c>
      <c r="AJ87" s="6" cm="1">
        <f t="array" ref="AJ87">_xlfn.IFS(
AJ$17=1,AI87+1,
AI87 &gt; 9,0,
AI87 = 0,0,
TRUE,
AI87+
IF(IFERROR(VLOOKUP(($O87-1)&amp;"-"&amp;($P87  ),RUN,AI$18+4,FALSE)&gt;9,FALSE),1,0)+
IF(IFERROR(VLOOKUP(($O87  )&amp;"-"&amp;($P87+1),RUN,AI$18+4,FALSE)&gt;9,FALSE),1,0)+
IF(IFERROR(VLOOKUP(($O87+1)&amp;"-"&amp;($P87  ),RUN,AI$18+4,FALSE)&gt;9,FALSE),1,0)+
IF(IFERROR(VLOOKUP(($O87  )&amp;"-"&amp;($P87-1),RUN,AI$18+4,FALSE)&gt;9,FALSE),1,0)+
IF(IFERROR(VLOOKUP(($O87-1)&amp;"-"&amp;($P87-1),RUN,AI$18+4,FALSE)&gt;9,FALSE),1,0)+
IF(IFERROR(VLOOKUP(($O87+1)&amp;"-"&amp;($P87+1),RUN,AI$18+4,FALSE)&gt;9,FALSE),1,0)+
IF(IFERROR(VLOOKUP(($O87+1)&amp;"-"&amp;($P87-1),RUN,AI$18+4,FALSE)&gt;9,FALSE),1,0)+
IF(IFERROR(VLOOKUP(($O87-1)&amp;"-"&amp;($P87+1),RUN,AI$18+4,FALSE)&gt;9,FALSE),1,0),
TRUE,"X")</f>
        <v>0</v>
      </c>
      <c r="AK87" s="6" cm="1">
        <f t="array" ref="AK87">_xlfn.IFS(
AK$17=1,AJ87+1,
AJ87 &gt; 9,0,
AJ87 = 0,0,
TRUE,
AJ87+
IF(IFERROR(VLOOKUP(($O87-1)&amp;"-"&amp;($P87  ),RUN,AJ$18+4,FALSE)&gt;9,FALSE),1,0)+
IF(IFERROR(VLOOKUP(($O87  )&amp;"-"&amp;($P87+1),RUN,AJ$18+4,FALSE)&gt;9,FALSE),1,0)+
IF(IFERROR(VLOOKUP(($O87+1)&amp;"-"&amp;($P87  ),RUN,AJ$18+4,FALSE)&gt;9,FALSE),1,0)+
IF(IFERROR(VLOOKUP(($O87  )&amp;"-"&amp;($P87-1),RUN,AJ$18+4,FALSE)&gt;9,FALSE),1,0)+
IF(IFERROR(VLOOKUP(($O87-1)&amp;"-"&amp;($P87-1),RUN,AJ$18+4,FALSE)&gt;9,FALSE),1,0)+
IF(IFERROR(VLOOKUP(($O87+1)&amp;"-"&amp;($P87+1),RUN,AJ$18+4,FALSE)&gt;9,FALSE),1,0)+
IF(IFERROR(VLOOKUP(($O87+1)&amp;"-"&amp;($P87-1),RUN,AJ$18+4,FALSE)&gt;9,FALSE),1,0)+
IF(IFERROR(VLOOKUP(($O87-1)&amp;"-"&amp;($P87+1),RUN,AJ$18+4,FALSE)&gt;9,FALSE),1,0),
TRUE,"X")</f>
        <v>1</v>
      </c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  <c r="AEU87" s="6"/>
      <c r="AEV87" s="6"/>
      <c r="AEW87" s="6"/>
      <c r="AEX87" s="6"/>
      <c r="AEY87" s="6"/>
      <c r="AEZ87" s="6"/>
      <c r="AFA87" s="6"/>
      <c r="AFB87" s="6"/>
      <c r="AFC87" s="6"/>
      <c r="AFD87" s="6"/>
      <c r="AFE87" s="6"/>
      <c r="AFF87" s="6"/>
      <c r="AFG87" s="6"/>
      <c r="AFH87" s="6"/>
      <c r="AFI87" s="6"/>
      <c r="AFJ87" s="6"/>
      <c r="AFK87" s="6"/>
      <c r="AFL87" s="6"/>
      <c r="AFM87" s="6"/>
      <c r="AFN87" s="6"/>
      <c r="AFO87" s="6"/>
      <c r="AFP87" s="6"/>
      <c r="AFQ87" s="6"/>
      <c r="AFR87" s="6"/>
      <c r="AFS87" s="6"/>
      <c r="AFT87" s="6"/>
      <c r="AFU87" s="6"/>
      <c r="AFV87" s="6"/>
      <c r="AFW87" s="6"/>
      <c r="AFX87" s="6"/>
      <c r="AFY87" s="6"/>
      <c r="AFZ87" s="6"/>
      <c r="AGA87" s="6"/>
      <c r="AGB87" s="6"/>
      <c r="AGC87" s="6"/>
      <c r="AGD87" s="6"/>
      <c r="AGE87" s="6"/>
      <c r="AGF87" s="6"/>
      <c r="AGG87" s="6"/>
      <c r="AGH87" s="6"/>
      <c r="AGI87" s="6"/>
      <c r="AGJ87" s="6"/>
      <c r="AGK87" s="6"/>
      <c r="AGL87" s="6"/>
      <c r="AGM87" s="6"/>
      <c r="AGN87" s="6"/>
      <c r="AGO87" s="6"/>
      <c r="AGP87" s="6"/>
      <c r="AGQ87" s="6"/>
      <c r="AGR87" s="6"/>
      <c r="AGS87" s="6"/>
      <c r="AGT87" s="6"/>
      <c r="AGU87" s="6"/>
      <c r="AGV87" s="6"/>
      <c r="AGW87" s="6"/>
      <c r="AGX87" s="6"/>
      <c r="AGY87" s="6"/>
      <c r="AGZ87" s="6"/>
      <c r="AHA87" s="6"/>
      <c r="AHB87" s="6"/>
      <c r="AHC87" s="6"/>
      <c r="AHD87" s="6"/>
      <c r="AHE87" s="6"/>
      <c r="AHF87" s="6"/>
      <c r="AHG87" s="6"/>
      <c r="AHH87" s="6"/>
      <c r="AHI87" s="6"/>
      <c r="AHJ87" s="6"/>
      <c r="AHK87" s="6"/>
      <c r="AHL87" s="6"/>
      <c r="AHM87" s="6"/>
      <c r="AHN87" s="6"/>
      <c r="AHO87" s="6"/>
      <c r="AHP87" s="6"/>
      <c r="AHQ87" s="6"/>
      <c r="AHR87" s="6"/>
      <c r="AHS87" s="6"/>
      <c r="AHT87" s="6"/>
      <c r="AHU87" s="6"/>
      <c r="AHV87" s="6"/>
      <c r="AHW87" s="6"/>
      <c r="AHX87" s="6"/>
      <c r="AHY87" s="6"/>
      <c r="AHZ87" s="6"/>
      <c r="AIA87" s="6"/>
      <c r="AIB87" s="6"/>
      <c r="AIC87" s="6"/>
      <c r="AID87" s="6"/>
      <c r="AIE87" s="6"/>
      <c r="AIF87" s="6"/>
      <c r="AIG87" s="6"/>
      <c r="AIH87" s="6"/>
      <c r="AII87" s="6"/>
      <c r="AIJ87" s="6"/>
      <c r="AIK87" s="6"/>
      <c r="AIL87" s="6"/>
      <c r="AIM87" s="6"/>
      <c r="AIN87" s="6"/>
      <c r="AIO87" s="6"/>
      <c r="AIP87" s="6"/>
      <c r="AIQ87" s="6"/>
      <c r="AIR87" s="6"/>
      <c r="AIS87" s="6"/>
      <c r="AIT87" s="6"/>
      <c r="AIU87" s="6"/>
      <c r="AIV87" s="6"/>
      <c r="AIW87" s="6"/>
      <c r="AIX87" s="6"/>
      <c r="AIY87" s="6"/>
      <c r="AIZ87" s="6"/>
      <c r="AJA87" s="6"/>
      <c r="AJB87" s="6"/>
      <c r="AJC87" s="6"/>
      <c r="AJD87" s="6"/>
      <c r="AJE87" s="6"/>
      <c r="AJF87" s="6"/>
      <c r="AJG87" s="6"/>
      <c r="AJH87" s="6"/>
      <c r="AJI87" s="6"/>
      <c r="AJJ87" s="6"/>
      <c r="AJK87" s="6"/>
      <c r="AJL87" s="6"/>
      <c r="AJM87" s="6"/>
      <c r="AJN87" s="6"/>
      <c r="AJO87" s="6"/>
      <c r="AJP87" s="6"/>
      <c r="AJQ87" s="6"/>
      <c r="AJR87" s="6"/>
      <c r="AJS87" s="6"/>
      <c r="AJT87" s="6"/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  <c r="AML87" s="6"/>
      <c r="AMM87" s="6"/>
      <c r="AMN87" s="6"/>
      <c r="AMO87" s="6"/>
      <c r="AMP87" s="6"/>
      <c r="AMQ87" s="6"/>
      <c r="AMR87" s="6"/>
      <c r="AMS87" s="6"/>
      <c r="AMT87" s="6"/>
      <c r="AMU87" s="6"/>
      <c r="AMV87" s="6"/>
      <c r="AMW87" s="6"/>
      <c r="AMX87" s="6"/>
      <c r="AMY87" s="6"/>
      <c r="AMZ87" s="6"/>
      <c r="ANA87" s="6"/>
      <c r="ANB87" s="6"/>
      <c r="ANC87" s="6"/>
      <c r="AND87" s="6"/>
      <c r="ANE87" s="6"/>
      <c r="ANF87" s="6"/>
      <c r="ANG87" s="6"/>
      <c r="ANH87" s="6"/>
      <c r="ANI87" s="6"/>
      <c r="ANJ87" s="6"/>
      <c r="ANK87" s="6"/>
      <c r="ANL87" s="6"/>
      <c r="ANM87" s="6"/>
      <c r="ANN87" s="6"/>
      <c r="ANO87" s="6"/>
      <c r="ANP87" s="6"/>
      <c r="ANQ87" s="6"/>
      <c r="ANR87" s="6"/>
      <c r="ANS87" s="6"/>
      <c r="ANT87" s="6"/>
      <c r="ANU87" s="6"/>
      <c r="ANV87" s="6"/>
      <c r="ANW87" s="6"/>
      <c r="ANX87" s="6"/>
      <c r="ANY87" s="6"/>
      <c r="ANZ87" s="6"/>
      <c r="AOA87" s="6"/>
      <c r="AOB87" s="6"/>
      <c r="AOC87" s="6"/>
      <c r="AOD87" s="6"/>
      <c r="AOE87" s="6"/>
      <c r="AOF87" s="6"/>
      <c r="AOG87" s="6"/>
      <c r="AOH87" s="6"/>
      <c r="AOI87" s="6"/>
      <c r="AOJ87" s="6"/>
      <c r="AOK87" s="6"/>
      <c r="AOL87" s="6"/>
      <c r="AOM87" s="6"/>
      <c r="AON87" s="6"/>
      <c r="AOO87" s="6"/>
      <c r="AOP87" s="6"/>
      <c r="AOQ87" s="6"/>
      <c r="AOR87" s="6"/>
      <c r="AOS87" s="6"/>
      <c r="AOT87" s="6"/>
      <c r="AOU87" s="6"/>
      <c r="AOV87" s="6"/>
      <c r="AOW87" s="6"/>
      <c r="AOX87" s="6"/>
      <c r="AOY87" s="6"/>
      <c r="AOZ87" s="6"/>
      <c r="APA87" s="6"/>
      <c r="APB87" s="6"/>
      <c r="APC87" s="6"/>
      <c r="APD87" s="6"/>
      <c r="APE87" s="6"/>
      <c r="APF87" s="6"/>
      <c r="APG87" s="6"/>
      <c r="APH87" s="6"/>
      <c r="API87" s="6"/>
      <c r="APJ87" s="6"/>
      <c r="APK87" s="6"/>
      <c r="APL87" s="6"/>
      <c r="APM87" s="6"/>
      <c r="APN87" s="6"/>
      <c r="APO87" s="6"/>
      <c r="APP87" s="6"/>
      <c r="APQ87" s="6"/>
      <c r="APR87" s="6"/>
      <c r="APS87" s="6"/>
      <c r="APT87" s="6"/>
      <c r="APU87" s="6"/>
      <c r="APV87" s="6"/>
      <c r="APW87" s="6"/>
      <c r="APX87" s="6"/>
      <c r="APY87" s="6"/>
      <c r="APZ87" s="6"/>
      <c r="AQA87" s="6"/>
      <c r="AQB87" s="6"/>
      <c r="AQC87" s="6"/>
      <c r="AQD87" s="6"/>
      <c r="AQE87" s="6"/>
      <c r="AQF87" s="6"/>
      <c r="AQG87" s="6"/>
      <c r="AQH87" s="6"/>
      <c r="AQI87" s="6"/>
      <c r="AQJ87" s="6"/>
      <c r="AQK87" s="6"/>
      <c r="AQL87" s="6"/>
      <c r="AQM87" s="6"/>
      <c r="AQN87" s="6"/>
      <c r="AQO87" s="6"/>
      <c r="AQP87" s="6"/>
      <c r="AQQ87" s="6"/>
      <c r="AQR87" s="6"/>
      <c r="AQS87" s="6"/>
      <c r="AQT87" s="6"/>
      <c r="AQU87" s="6"/>
      <c r="AQV87" s="6"/>
      <c r="AQW87" s="6"/>
      <c r="AQX87" s="6"/>
      <c r="AQY87" s="6"/>
      <c r="AQZ87" s="6"/>
      <c r="ARA87" s="6"/>
      <c r="ARB87" s="6"/>
      <c r="ARC87" s="6"/>
      <c r="ARD87" s="6"/>
      <c r="ARE87" s="6"/>
      <c r="ARF87" s="6"/>
      <c r="ARG87" s="6"/>
      <c r="ARH87" s="6"/>
      <c r="ARI87" s="6"/>
      <c r="ARJ87" s="6"/>
      <c r="ARK87" s="6"/>
      <c r="ARL87" s="6"/>
      <c r="ARM87" s="6"/>
      <c r="ARN87" s="6"/>
      <c r="ARO87" s="6"/>
      <c r="ARP87" s="6"/>
      <c r="ARQ87" s="6"/>
      <c r="ARR87" s="6"/>
      <c r="ARS87" s="6"/>
      <c r="ART87" s="6"/>
      <c r="ARU87" s="6"/>
      <c r="ARV87" s="6"/>
      <c r="ARW87" s="6"/>
      <c r="ARX87" s="6"/>
      <c r="ARY87" s="6"/>
      <c r="ARZ87" s="6"/>
      <c r="ASA87" s="6"/>
      <c r="ASB87" s="6"/>
      <c r="ASC87" s="6"/>
      <c r="ASD87" s="6"/>
      <c r="ASE87" s="6"/>
      <c r="ASF87" s="6"/>
      <c r="ASG87" s="6"/>
      <c r="ASH87" s="6"/>
      <c r="ASI87" s="6"/>
      <c r="ASJ87" s="6"/>
      <c r="ASK87" s="6"/>
      <c r="ASL87" s="6"/>
      <c r="ASM87" s="6"/>
      <c r="ASN87" s="6"/>
      <c r="ASO87" s="6"/>
      <c r="ASP87" s="6"/>
      <c r="ASQ87" s="6"/>
      <c r="ASR87" s="6"/>
      <c r="ASS87" s="6"/>
      <c r="AST87" s="6"/>
      <c r="ASU87" s="6"/>
      <c r="ASV87" s="6"/>
      <c r="ASW87" s="6"/>
      <c r="ASX87" s="6"/>
      <c r="ASY87" s="6"/>
      <c r="ASZ87" s="6"/>
      <c r="ATA87" s="6"/>
      <c r="ATB87" s="6"/>
      <c r="ATC87" s="6"/>
      <c r="ATD87" s="6"/>
      <c r="ATE87" s="6"/>
      <c r="ATF87" s="6"/>
      <c r="ATG87" s="6"/>
      <c r="ATH87" s="6"/>
      <c r="ATI87" s="6"/>
      <c r="ATJ87" s="6"/>
      <c r="ATK87" s="6"/>
      <c r="ATL87" s="6"/>
      <c r="ATM87" s="6"/>
      <c r="ATN87" s="6"/>
      <c r="ATO87" s="6"/>
      <c r="ATP87" s="6"/>
      <c r="ATQ87" s="6"/>
      <c r="ATR87" s="6"/>
      <c r="ATS87" s="6"/>
      <c r="ATT87" s="6"/>
      <c r="ATU87" s="6"/>
      <c r="ATV87" s="6"/>
      <c r="ATW87" s="6"/>
      <c r="ATX87" s="6"/>
      <c r="ATY87" s="6"/>
      <c r="ATZ87" s="6"/>
      <c r="AUA87" s="6"/>
      <c r="AUB87" s="6"/>
      <c r="AUC87" s="6"/>
      <c r="AUD87" s="6"/>
      <c r="AUE87" s="6"/>
      <c r="AUF87" s="6"/>
      <c r="AUG87" s="6"/>
      <c r="AUH87" s="6"/>
      <c r="AUI87" s="6"/>
      <c r="AUJ87" s="6"/>
      <c r="AUK87" s="6"/>
      <c r="AUL87" s="6"/>
      <c r="AUM87" s="6"/>
      <c r="AUN87" s="6"/>
      <c r="AUO87" s="6"/>
      <c r="AUP87" s="6"/>
      <c r="AUQ87" s="6"/>
      <c r="AUR87" s="6"/>
      <c r="AUS87" s="6"/>
      <c r="AUT87" s="6"/>
      <c r="AUU87" s="6"/>
      <c r="AUV87" s="6"/>
      <c r="AUW87" s="6"/>
      <c r="AUX87" s="6"/>
      <c r="AUY87" s="6"/>
      <c r="AUZ87" s="6"/>
      <c r="AVA87" s="6"/>
      <c r="AVB87" s="6"/>
      <c r="AVC87" s="6"/>
      <c r="AVD87" s="6"/>
      <c r="AVE87" s="6"/>
      <c r="AVF87" s="6"/>
      <c r="AVG87" s="6"/>
      <c r="AVH87" s="6"/>
      <c r="AVI87" s="6"/>
      <c r="AVJ87" s="6"/>
      <c r="AVK87" s="6"/>
      <c r="AVL87" s="6"/>
      <c r="AVM87" s="6"/>
      <c r="AVN87" s="6"/>
      <c r="AVO87" s="6"/>
      <c r="AVP87" s="6"/>
      <c r="AVQ87" s="6"/>
      <c r="AVR87" s="6"/>
      <c r="AVS87" s="6"/>
      <c r="AVT87" s="6"/>
      <c r="AVU87" s="6"/>
      <c r="AVV87" s="6"/>
      <c r="AVW87" s="6"/>
      <c r="AVX87" s="6"/>
      <c r="AVY87" s="6"/>
      <c r="AVZ87" s="6"/>
      <c r="AWA87" s="6"/>
      <c r="AWB87" s="6"/>
      <c r="AWC87" s="6"/>
      <c r="AWD87" s="6"/>
      <c r="AWE87" s="6"/>
      <c r="AWF87" s="6"/>
      <c r="AWG87" s="6"/>
      <c r="AWH87" s="6"/>
      <c r="AWI87" s="6"/>
      <c r="AWJ87" s="6"/>
      <c r="AWK87" s="6"/>
      <c r="AWL87" s="6"/>
      <c r="AWM87" s="6"/>
      <c r="AWN87" s="6"/>
      <c r="AWO87" s="6"/>
      <c r="AWP87" s="6"/>
      <c r="AWQ87" s="6"/>
      <c r="AWR87" s="6"/>
      <c r="AWS87" s="6"/>
      <c r="AWT87" s="6"/>
      <c r="AWU87" s="6"/>
      <c r="AWV87" s="6"/>
      <c r="AWW87" s="6"/>
      <c r="AWX87" s="6"/>
      <c r="AWY87" s="6"/>
      <c r="AWZ87" s="6"/>
      <c r="AXA87" s="6"/>
      <c r="AXB87" s="6"/>
      <c r="AXC87" s="6"/>
      <c r="AXD87" s="6"/>
      <c r="AXE87" s="6"/>
      <c r="AXF87" s="6"/>
      <c r="AXG87" s="6"/>
      <c r="AXH87" s="6"/>
      <c r="AXI87" s="6"/>
      <c r="AXJ87" s="6"/>
      <c r="AXK87" s="6"/>
      <c r="AXL87" s="6"/>
      <c r="AXM87" s="6"/>
      <c r="AXN87" s="6"/>
      <c r="AXO87" s="6"/>
      <c r="AXP87" s="6"/>
      <c r="AXQ87" s="6"/>
      <c r="AXR87" s="6"/>
      <c r="AXS87" s="6"/>
      <c r="AXT87" s="6"/>
      <c r="AXU87" s="6"/>
      <c r="AXV87" s="6"/>
      <c r="AXW87" s="6"/>
      <c r="AXX87" s="6"/>
      <c r="AXY87" s="6"/>
      <c r="AXZ87" s="6"/>
      <c r="AYA87" s="6"/>
      <c r="AYB87" s="6"/>
      <c r="AYC87" s="6"/>
      <c r="AYD87" s="6"/>
      <c r="AYE87" s="6"/>
      <c r="AYF87" s="6"/>
      <c r="AYG87" s="6"/>
      <c r="AYH87" s="6"/>
      <c r="AYI87" s="6"/>
      <c r="AYJ87" s="6"/>
      <c r="AYK87" s="6"/>
      <c r="AYL87" s="6"/>
      <c r="AYM87" s="6"/>
      <c r="AYN87" s="6"/>
      <c r="AYO87" s="6"/>
      <c r="AYP87" s="6"/>
      <c r="AYQ87" s="6"/>
      <c r="AYR87" s="6"/>
      <c r="AYS87" s="6"/>
      <c r="AYT87" s="6"/>
      <c r="AYU87" s="6"/>
      <c r="AYV87" s="6"/>
      <c r="AYW87" s="6"/>
      <c r="AYX87" s="6"/>
      <c r="AYY87" s="6"/>
      <c r="AYZ87" s="6"/>
      <c r="AZA87" s="6"/>
      <c r="AZB87" s="6"/>
      <c r="AZC87" s="6"/>
      <c r="AZD87" s="6"/>
      <c r="AZE87" s="6"/>
      <c r="AZF87" s="6"/>
      <c r="AZG87" s="6"/>
      <c r="AZH87" s="6"/>
      <c r="AZI87" s="6"/>
      <c r="AZJ87" s="6"/>
      <c r="AZK87" s="6"/>
      <c r="AZL87" s="6"/>
      <c r="AZM87" s="6"/>
      <c r="AZN87" s="6"/>
      <c r="AZO87" s="6"/>
      <c r="AZP87" s="6"/>
      <c r="AZQ87" s="6"/>
      <c r="AZR87" s="6"/>
      <c r="AZS87" s="6"/>
      <c r="AZT87" s="6"/>
      <c r="AZU87" s="6"/>
      <c r="AZV87" s="6"/>
      <c r="AZW87" s="6"/>
      <c r="AZX87" s="6"/>
      <c r="AZY87" s="6"/>
      <c r="AZZ87" s="6"/>
      <c r="BAA87" s="6"/>
      <c r="BAB87" s="6"/>
      <c r="BAC87" s="6"/>
      <c r="BAD87" s="6"/>
      <c r="BAE87" s="6"/>
      <c r="BAF87" s="6"/>
      <c r="BAG87" s="6"/>
      <c r="BAH87" s="6"/>
      <c r="BAI87" s="6"/>
      <c r="BAJ87" s="6"/>
      <c r="BAK87" s="6"/>
      <c r="BAL87" s="6"/>
      <c r="BAM87" s="6"/>
      <c r="BAN87" s="6"/>
      <c r="BAO87" s="6"/>
      <c r="BAP87" s="6"/>
      <c r="BAQ87" s="6"/>
      <c r="BAR87" s="6"/>
      <c r="BAS87" s="6"/>
      <c r="BAT87" s="6"/>
      <c r="BAU87" s="6"/>
      <c r="BAV87" s="6"/>
      <c r="BAW87" s="6"/>
      <c r="BAX87" s="6"/>
      <c r="BAY87" s="6"/>
      <c r="BAZ87" s="6"/>
      <c r="BBA87" s="6"/>
      <c r="BBB87" s="6"/>
      <c r="BBC87" s="6"/>
      <c r="BBD87" s="6"/>
      <c r="BBE87" s="6"/>
      <c r="BBF87" s="6"/>
      <c r="BBG87" s="6"/>
      <c r="BBH87" s="6"/>
      <c r="BBI87" s="6"/>
      <c r="BBJ87" s="6"/>
      <c r="BBK87" s="6"/>
      <c r="BBL87" s="6"/>
      <c r="BBM87" s="6"/>
      <c r="BBN87" s="6"/>
      <c r="BBO87" s="6"/>
      <c r="BBP87" s="6"/>
      <c r="BBQ87" s="6"/>
      <c r="BBR87" s="6"/>
      <c r="BBS87" s="6"/>
      <c r="BBT87" s="6"/>
      <c r="BBU87" s="6"/>
      <c r="BBV87" s="6"/>
      <c r="BBW87" s="6"/>
      <c r="BBX87" s="6"/>
      <c r="BBY87" s="6"/>
      <c r="BBZ87" s="6"/>
      <c r="BCA87" s="6"/>
      <c r="BCB87" s="6"/>
      <c r="BCC87" s="6"/>
      <c r="BCD87" s="6"/>
      <c r="BCE87" s="6"/>
      <c r="BCF87" s="6"/>
      <c r="BCG87" s="6"/>
      <c r="BCH87" s="6"/>
      <c r="BCI87" s="6"/>
      <c r="BCJ87" s="6"/>
      <c r="BCK87" s="6"/>
      <c r="BCL87" s="6"/>
      <c r="BCM87" s="6"/>
      <c r="BCN87" s="6"/>
      <c r="BCO87" s="6"/>
      <c r="BCP87" s="6"/>
      <c r="BCQ87" s="6"/>
      <c r="BCR87" s="6"/>
      <c r="BCS87" s="6"/>
      <c r="BCT87" s="6"/>
      <c r="BCU87" s="6"/>
      <c r="BCV87" s="6"/>
      <c r="BCW87" s="6"/>
      <c r="BCX87" s="6"/>
      <c r="BCY87" s="6"/>
      <c r="BCZ87" s="6"/>
      <c r="BDA87" s="6"/>
      <c r="BDB87" s="6"/>
      <c r="BDC87" s="6"/>
      <c r="BDD87" s="6"/>
      <c r="BDE87" s="6"/>
      <c r="BDF87" s="6"/>
      <c r="BDG87" s="6"/>
      <c r="BDH87" s="6"/>
      <c r="BDI87" s="6"/>
      <c r="BDJ87" s="6"/>
      <c r="BDK87" s="6"/>
      <c r="BDL87" s="6"/>
      <c r="BDM87" s="6"/>
      <c r="BDN87" s="6"/>
      <c r="BDO87" s="6"/>
      <c r="BDP87" s="6"/>
      <c r="BDQ87" s="6"/>
      <c r="BDR87" s="6"/>
      <c r="BDS87" s="6"/>
      <c r="BDT87" s="6"/>
      <c r="BDU87" s="6"/>
      <c r="BDV87" s="6"/>
      <c r="BDW87" s="6"/>
      <c r="BDX87" s="6"/>
      <c r="BDY87" s="6"/>
      <c r="BDZ87" s="6"/>
      <c r="BEA87" s="6"/>
      <c r="BEB87" s="6"/>
      <c r="BEC87" s="6"/>
      <c r="BED87" s="6"/>
      <c r="BEE87" s="6"/>
      <c r="BEF87" s="6"/>
      <c r="BEG87" s="6"/>
      <c r="BEH87" s="6"/>
      <c r="BEI87" s="6"/>
      <c r="BEJ87" s="6"/>
      <c r="BEK87" s="6"/>
      <c r="BEL87" s="6"/>
      <c r="BEM87" s="6"/>
      <c r="BEN87" s="6"/>
      <c r="BEO87" s="6"/>
      <c r="BEP87" s="6"/>
      <c r="BEQ87" s="6"/>
      <c r="BER87" s="6"/>
      <c r="BES87" s="6"/>
      <c r="BET87" s="6"/>
      <c r="BEU87" s="6"/>
      <c r="BEV87" s="6"/>
      <c r="BEW87" s="6"/>
      <c r="BEX87" s="6"/>
      <c r="BEY87" s="6"/>
      <c r="BEZ87" s="6"/>
      <c r="BFA87" s="6"/>
      <c r="BFB87" s="6"/>
      <c r="BFC87" s="6"/>
      <c r="BFD87" s="6"/>
      <c r="BFE87" s="6"/>
      <c r="BFF87" s="6"/>
      <c r="BFG87" s="6"/>
      <c r="BFH87" s="6"/>
      <c r="BFI87" s="6"/>
      <c r="BFJ87" s="6"/>
      <c r="BFK87" s="6"/>
      <c r="BFL87" s="6"/>
      <c r="BFM87" s="6"/>
      <c r="BFN87" s="6"/>
      <c r="BFO87" s="6"/>
      <c r="BFP87" s="6"/>
      <c r="BFQ87" s="6"/>
      <c r="BFR87" s="6"/>
      <c r="BFS87" s="6"/>
      <c r="BFT87" s="6"/>
      <c r="BFU87" s="6"/>
      <c r="BFV87" s="6"/>
      <c r="BFW87" s="6"/>
      <c r="BFX87" s="6"/>
      <c r="BFY87" s="6"/>
      <c r="BFZ87" s="6"/>
      <c r="BGA87" s="6"/>
      <c r="BGB87" s="6"/>
      <c r="BGC87" s="6"/>
      <c r="BGD87" s="6"/>
      <c r="BGE87" s="6"/>
      <c r="BGF87" s="6"/>
      <c r="BGG87" s="6"/>
      <c r="BGH87" s="6"/>
      <c r="BGI87" s="6"/>
      <c r="BGJ87" s="6"/>
      <c r="BGK87" s="6"/>
      <c r="BGL87" s="6"/>
      <c r="BGM87" s="6"/>
      <c r="BGN87" s="6"/>
      <c r="BGO87" s="6"/>
      <c r="BGP87" s="6"/>
      <c r="BGQ87" s="6"/>
      <c r="BGR87" s="6"/>
      <c r="BGS87" s="6"/>
      <c r="BGT87" s="6"/>
      <c r="BGU87" s="6"/>
      <c r="BGV87" s="6"/>
      <c r="BGW87" s="6"/>
      <c r="BGX87" s="6"/>
      <c r="BGY87" s="6"/>
      <c r="BGZ87" s="6"/>
      <c r="BHA87" s="6"/>
      <c r="BHB87" s="6"/>
      <c r="BHC87" s="6"/>
      <c r="BHD87" s="6"/>
      <c r="BHE87" s="6"/>
      <c r="BHF87" s="6"/>
      <c r="BHG87" s="6"/>
      <c r="BHH87" s="6"/>
      <c r="BHI87" s="6"/>
      <c r="BHJ87" s="6"/>
      <c r="BHK87" s="6"/>
      <c r="BHL87" s="6"/>
      <c r="BHM87" s="6"/>
      <c r="BHN87" s="6"/>
      <c r="BHO87" s="6"/>
      <c r="BHP87" s="6"/>
      <c r="BHQ87" s="6"/>
      <c r="BHR87" s="6"/>
      <c r="BHS87" s="6"/>
      <c r="BHT87" s="6"/>
      <c r="BHU87" s="6"/>
      <c r="BHV87" s="6"/>
      <c r="BHW87" s="6"/>
      <c r="BHX87" s="6"/>
      <c r="BHY87" s="6"/>
      <c r="BHZ87" s="6"/>
      <c r="BIA87" s="6"/>
      <c r="BIB87" s="6"/>
      <c r="BIC87" s="6"/>
      <c r="BID87" s="6"/>
      <c r="BIE87" s="6"/>
      <c r="BIF87" s="6"/>
      <c r="BIG87" s="6"/>
      <c r="BIH87" s="6"/>
      <c r="BII87" s="6"/>
      <c r="BIJ87" s="6"/>
      <c r="BIK87" s="6"/>
      <c r="BIL87" s="6"/>
      <c r="BIM87" s="6"/>
      <c r="BIN87" s="6"/>
      <c r="BIO87" s="6"/>
      <c r="BIP87" s="6"/>
      <c r="BIQ87" s="6"/>
      <c r="BIR87" s="6"/>
      <c r="BIS87" s="6"/>
      <c r="BIT87" s="6"/>
      <c r="BIU87" s="6"/>
      <c r="BIV87" s="6"/>
      <c r="BIW87" s="6"/>
      <c r="BIX87" s="6"/>
      <c r="BIY87" s="6"/>
      <c r="BIZ87" s="6"/>
      <c r="BJA87" s="6"/>
      <c r="BJB87" s="6"/>
      <c r="BJC87" s="6"/>
      <c r="BJD87" s="6"/>
      <c r="BJE87" s="6"/>
      <c r="BJF87" s="6"/>
      <c r="BJG87" s="6"/>
      <c r="BJH87" s="6"/>
      <c r="BJI87" s="6"/>
      <c r="BJJ87" s="6"/>
      <c r="BJK87" s="6"/>
      <c r="BJL87" s="6"/>
      <c r="BJM87" s="6"/>
      <c r="BJN87" s="6"/>
      <c r="BJO87" s="6"/>
      <c r="BJP87" s="6"/>
      <c r="BJQ87" s="6"/>
      <c r="BJR87" s="6"/>
      <c r="BJS87" s="6"/>
      <c r="BJT87" s="6"/>
      <c r="BJU87" s="6"/>
      <c r="BJV87" s="6"/>
      <c r="BJW87" s="6"/>
      <c r="BJX87" s="6"/>
      <c r="BJY87" s="6"/>
      <c r="BJZ87" s="6"/>
      <c r="BKA87" s="6"/>
      <c r="BKB87" s="6"/>
      <c r="BKC87" s="6"/>
      <c r="BKD87" s="6"/>
      <c r="BKE87" s="6"/>
      <c r="BKF87" s="6"/>
      <c r="BKG87" s="6"/>
      <c r="BKH87" s="6"/>
      <c r="BKI87" s="6"/>
      <c r="BKJ87" s="6"/>
      <c r="BKK87" s="6"/>
      <c r="BKL87" s="6"/>
      <c r="BKM87" s="6"/>
      <c r="BKN87" s="6"/>
      <c r="BKO87" s="6"/>
      <c r="BKP87" s="6"/>
      <c r="BKQ87" s="6"/>
      <c r="BKR87" s="6"/>
      <c r="BKS87" s="6"/>
      <c r="BKT87" s="6"/>
      <c r="BKU87" s="6"/>
      <c r="BKV87" s="6"/>
      <c r="BKW87" s="6"/>
      <c r="BKX87" s="6"/>
      <c r="BKY87" s="6"/>
      <c r="BKZ87" s="6"/>
      <c r="BLA87" s="6"/>
      <c r="BLB87" s="6"/>
      <c r="BLC87" s="6"/>
      <c r="BLD87" s="6"/>
      <c r="BLE87" s="6"/>
      <c r="BLF87" s="6"/>
      <c r="BLG87" s="6"/>
      <c r="BLH87" s="6"/>
      <c r="BLI87" s="6"/>
      <c r="BLJ87" s="6"/>
      <c r="BLK87" s="6"/>
      <c r="BLL87" s="6"/>
      <c r="BLM87" s="6"/>
      <c r="BLN87" s="6"/>
      <c r="BLO87" s="6"/>
      <c r="BLP87" s="6"/>
      <c r="BLQ87" s="6"/>
      <c r="BLR87" s="6"/>
      <c r="BLS87" s="6"/>
      <c r="BLT87" s="6"/>
      <c r="BLU87" s="6"/>
      <c r="BLV87" s="6"/>
      <c r="BLW87" s="6"/>
      <c r="BLX87" s="6"/>
      <c r="BLY87" s="6"/>
      <c r="BLZ87" s="6"/>
      <c r="BMA87" s="6"/>
      <c r="BMB87" s="6"/>
      <c r="BMC87" s="6"/>
      <c r="BMD87" s="6"/>
      <c r="BME87" s="6"/>
      <c r="BMF87" s="6"/>
      <c r="BMG87" s="6"/>
      <c r="BMH87" s="6"/>
      <c r="BMI87" s="6"/>
      <c r="BMJ87" s="6"/>
      <c r="BMK87" s="6"/>
      <c r="BML87" s="6"/>
      <c r="BMM87" s="6"/>
      <c r="BMN87" s="6"/>
      <c r="BMO87" s="6"/>
      <c r="BMP87" s="6"/>
      <c r="BMQ87" s="6"/>
      <c r="BMR87" s="6"/>
      <c r="BMS87" s="6"/>
      <c r="BMT87" s="6"/>
      <c r="BMU87" s="6"/>
      <c r="BMV87" s="6"/>
      <c r="BMW87" s="6"/>
      <c r="BMX87" s="6"/>
      <c r="BMY87" s="6"/>
      <c r="BMZ87" s="6"/>
      <c r="BNA87" s="6"/>
      <c r="BNB87" s="6"/>
      <c r="BNC87" s="6"/>
      <c r="BND87" s="6"/>
      <c r="BNE87" s="6"/>
      <c r="BNF87" s="6"/>
      <c r="BNG87" s="6"/>
      <c r="BNH87" s="6"/>
      <c r="BNI87" s="6"/>
      <c r="BNJ87" s="6"/>
      <c r="BNK87" s="6"/>
      <c r="BNL87" s="6"/>
      <c r="BNM87" s="6"/>
      <c r="BNN87" s="6"/>
      <c r="BNO87" s="6"/>
      <c r="BNP87" s="6"/>
      <c r="BNQ87" s="6"/>
      <c r="BNR87" s="6"/>
      <c r="BNS87" s="6"/>
      <c r="BNT87" s="6"/>
      <c r="BNU87" s="6"/>
      <c r="BNV87" s="6"/>
      <c r="BNW87" s="6"/>
      <c r="BNX87" s="6"/>
      <c r="BNY87" s="6"/>
      <c r="BNZ87" s="6"/>
      <c r="BOA87" s="6"/>
      <c r="BOB87" s="6"/>
      <c r="BOC87" s="6"/>
      <c r="BOD87" s="6"/>
      <c r="BOE87" s="6"/>
      <c r="BOF87" s="6"/>
      <c r="BOG87" s="6"/>
      <c r="BOH87" s="6"/>
      <c r="BOI87" s="6"/>
      <c r="BOJ87" s="6"/>
      <c r="BOK87" s="6"/>
      <c r="BOL87" s="6"/>
    </row>
    <row r="88" spans="1:1754" x14ac:dyDescent="0.3">
      <c r="A88" t="str">
        <f>IF(Input!A83=0,"",Input!A83)</f>
        <v/>
      </c>
      <c r="B88" s="1"/>
      <c r="M88" s="8">
        <v>70</v>
      </c>
      <c r="N88" t="str">
        <f t="shared" si="23"/>
        <v>7-10</v>
      </c>
      <c r="O88">
        <f t="shared" si="24"/>
        <v>7</v>
      </c>
      <c r="P88" s="9">
        <f t="shared" si="25"/>
        <v>10</v>
      </c>
      <c r="Q88" s="29" cm="1">
        <f t="array" ref="Q88">INDEX(START,O88,P88)</f>
        <v>1</v>
      </c>
      <c r="R88" s="6" cm="1">
        <f t="array" ref="R88">_xlfn.IFS(
R$17=1,Q88+1,
Q88 &gt; 9,0,
Q88 = 0,0,
TRUE,
Q88+
IF(IFERROR(VLOOKUP(($O88-1)&amp;"-"&amp;($P88  ),RUN,Q$18+4,FALSE)&gt;9,FALSE),1,0)+
IF(IFERROR(VLOOKUP(($O88  )&amp;"-"&amp;($P88+1),RUN,Q$18+4,FALSE)&gt;9,FALSE),1,0)+
IF(IFERROR(VLOOKUP(($O88+1)&amp;"-"&amp;($P88  ),RUN,Q$18+4,FALSE)&gt;9,FALSE),1,0)+
IF(IFERROR(VLOOKUP(($O88  )&amp;"-"&amp;($P88-1),RUN,Q$18+4,FALSE)&gt;9,FALSE),1,0)+
IF(IFERROR(VLOOKUP(($O88-1)&amp;"-"&amp;($P88-1),RUN,Q$18+4,FALSE)&gt;9,FALSE),1,0)+
IF(IFERROR(VLOOKUP(($O88+1)&amp;"-"&amp;($P88+1),RUN,Q$18+4,FALSE)&gt;9,FALSE),1,0)+
IF(IFERROR(VLOOKUP(($O88+1)&amp;"-"&amp;($P88-1),RUN,Q$18+4,FALSE)&gt;9,FALSE),1,0)+
IF(IFERROR(VLOOKUP(($O88-1)&amp;"-"&amp;($P88+1),RUN,Q$18+4,FALSE)&gt;9,FALSE),1,0),
TRUE,"X")</f>
        <v>2</v>
      </c>
      <c r="S88" s="6" cm="1">
        <f t="array" ref="S88">_xlfn.IFS(
S$17=1,R88+1,
R88 &gt; 9,0,
R88 = 0,0,
TRUE,
R88+
IF(IFERROR(VLOOKUP(($O88-1)&amp;"-"&amp;($P88  ),RUN,R$18+4,FALSE)&gt;9,FALSE),1,0)+
IF(IFERROR(VLOOKUP(($O88  )&amp;"-"&amp;($P88+1),RUN,R$18+4,FALSE)&gt;9,FALSE),1,0)+
IF(IFERROR(VLOOKUP(($O88+1)&amp;"-"&amp;($P88  ),RUN,R$18+4,FALSE)&gt;9,FALSE),1,0)+
IF(IFERROR(VLOOKUP(($O88  )&amp;"-"&amp;($P88-1),RUN,R$18+4,FALSE)&gt;9,FALSE),1,0)+
IF(IFERROR(VLOOKUP(($O88-1)&amp;"-"&amp;($P88-1),RUN,R$18+4,FALSE)&gt;9,FALSE),1,0)+
IF(IFERROR(VLOOKUP(($O88+1)&amp;"-"&amp;($P88+1),RUN,R$18+4,FALSE)&gt;9,FALSE),1,0)+
IF(IFERROR(VLOOKUP(($O88+1)&amp;"-"&amp;($P88-1),RUN,R$18+4,FALSE)&gt;9,FALSE),1,0)+
IF(IFERROR(VLOOKUP(($O88-1)&amp;"-"&amp;($P88+1),RUN,R$18+4,FALSE)&gt;9,FALSE),1,0),
TRUE,"X")</f>
        <v>3</v>
      </c>
      <c r="T88" s="6" cm="1">
        <f t="array" ref="T88">_xlfn.IFS(
T$17=1,S88+1,
S88 &gt; 9,0,
S88 = 0,0,
TRUE,
S88+
IF(IFERROR(VLOOKUP(($O88-1)&amp;"-"&amp;($P88  ),RUN,S$18+4,FALSE)&gt;9,FALSE),1,0)+
IF(IFERROR(VLOOKUP(($O88  )&amp;"-"&amp;($P88+1),RUN,S$18+4,FALSE)&gt;9,FALSE),1,0)+
IF(IFERROR(VLOOKUP(($O88+1)&amp;"-"&amp;($P88  ),RUN,S$18+4,FALSE)&gt;9,FALSE),1,0)+
IF(IFERROR(VLOOKUP(($O88  )&amp;"-"&amp;($P88-1),RUN,S$18+4,FALSE)&gt;9,FALSE),1,0)+
IF(IFERROR(VLOOKUP(($O88-1)&amp;"-"&amp;($P88-1),RUN,S$18+4,FALSE)&gt;9,FALSE),1,0)+
IF(IFERROR(VLOOKUP(($O88+1)&amp;"-"&amp;($P88+1),RUN,S$18+4,FALSE)&gt;9,FALSE),1,0)+
IF(IFERROR(VLOOKUP(($O88+1)&amp;"-"&amp;($P88-1),RUN,S$18+4,FALSE)&gt;9,FALSE),1,0)+
IF(IFERROR(VLOOKUP(($O88-1)&amp;"-"&amp;($P88+1),RUN,S$18+4,FALSE)&gt;9,FALSE),1,0),
TRUE,"X")</f>
        <v>3</v>
      </c>
      <c r="U88" s="6" cm="1">
        <f t="array" ref="U88">_xlfn.IFS(
U$17=1,T88+1,
T88 &gt; 9,0,
T88 = 0,0,
TRUE,
T88+
IF(IFERROR(VLOOKUP(($O88-1)&amp;"-"&amp;($P88  ),RUN,T$18+4,FALSE)&gt;9,FALSE),1,0)+
IF(IFERROR(VLOOKUP(($O88  )&amp;"-"&amp;($P88+1),RUN,T$18+4,FALSE)&gt;9,FALSE),1,0)+
IF(IFERROR(VLOOKUP(($O88+1)&amp;"-"&amp;($P88  ),RUN,T$18+4,FALSE)&gt;9,FALSE),1,0)+
IF(IFERROR(VLOOKUP(($O88  )&amp;"-"&amp;($P88-1),RUN,T$18+4,FALSE)&gt;9,FALSE),1,0)+
IF(IFERROR(VLOOKUP(($O88-1)&amp;"-"&amp;($P88-1),RUN,T$18+4,FALSE)&gt;9,FALSE),1,0)+
IF(IFERROR(VLOOKUP(($O88+1)&amp;"-"&amp;($P88+1),RUN,T$18+4,FALSE)&gt;9,FALSE),1,0)+
IF(IFERROR(VLOOKUP(($O88+1)&amp;"-"&amp;($P88-1),RUN,T$18+4,FALSE)&gt;9,FALSE),1,0)+
IF(IFERROR(VLOOKUP(($O88-1)&amp;"-"&amp;($P88+1),RUN,T$18+4,FALSE)&gt;9,FALSE),1,0),
TRUE,"X")</f>
        <v>3</v>
      </c>
      <c r="V88" s="6" cm="1">
        <f t="array" ref="V88">_xlfn.IFS(
V$17=1,U88+1,
U88 &gt; 9,0,
U88 = 0,0,
TRUE,
U88+
IF(IFERROR(VLOOKUP(($O88-1)&amp;"-"&amp;($P88  ),RUN,U$18+4,FALSE)&gt;9,FALSE),1,0)+
IF(IFERROR(VLOOKUP(($O88  )&amp;"-"&amp;($P88+1),RUN,U$18+4,FALSE)&gt;9,FALSE),1,0)+
IF(IFERROR(VLOOKUP(($O88+1)&amp;"-"&amp;($P88  ),RUN,U$18+4,FALSE)&gt;9,FALSE),1,0)+
IF(IFERROR(VLOOKUP(($O88  )&amp;"-"&amp;($P88-1),RUN,U$18+4,FALSE)&gt;9,FALSE),1,0)+
IF(IFERROR(VLOOKUP(($O88-1)&amp;"-"&amp;($P88-1),RUN,U$18+4,FALSE)&gt;9,FALSE),1,0)+
IF(IFERROR(VLOOKUP(($O88+1)&amp;"-"&amp;($P88+1),RUN,U$18+4,FALSE)&gt;9,FALSE),1,0)+
IF(IFERROR(VLOOKUP(($O88+1)&amp;"-"&amp;($P88-1),RUN,U$18+4,FALSE)&gt;9,FALSE),1,0)+
IF(IFERROR(VLOOKUP(($O88-1)&amp;"-"&amp;($P88+1),RUN,U$18+4,FALSE)&gt;9,FALSE),1,0),
TRUE,"X")</f>
        <v>3</v>
      </c>
      <c r="W88" s="6" cm="1">
        <f t="array" ref="W88">_xlfn.IFS(
W$17=1,V88+1,
V88 &gt; 9,0,
V88 = 0,0,
TRUE,
V88+
IF(IFERROR(VLOOKUP(($O88-1)&amp;"-"&amp;($P88  ),RUN,V$18+4,FALSE)&gt;9,FALSE),1,0)+
IF(IFERROR(VLOOKUP(($O88  )&amp;"-"&amp;($P88+1),RUN,V$18+4,FALSE)&gt;9,FALSE),1,0)+
IF(IFERROR(VLOOKUP(($O88+1)&amp;"-"&amp;($P88  ),RUN,V$18+4,FALSE)&gt;9,FALSE),1,0)+
IF(IFERROR(VLOOKUP(($O88  )&amp;"-"&amp;($P88-1),RUN,V$18+4,FALSE)&gt;9,FALSE),1,0)+
IF(IFERROR(VLOOKUP(($O88-1)&amp;"-"&amp;($P88-1),RUN,V$18+4,FALSE)&gt;9,FALSE),1,0)+
IF(IFERROR(VLOOKUP(($O88+1)&amp;"-"&amp;($P88+1),RUN,V$18+4,FALSE)&gt;9,FALSE),1,0)+
IF(IFERROR(VLOOKUP(($O88+1)&amp;"-"&amp;($P88-1),RUN,V$18+4,FALSE)&gt;9,FALSE),1,0)+
IF(IFERROR(VLOOKUP(($O88-1)&amp;"-"&amp;($P88+1),RUN,V$18+4,FALSE)&gt;9,FALSE),1,0),
TRUE,"X")</f>
        <v>3</v>
      </c>
      <c r="X88" s="6" cm="1">
        <f t="array" ref="X88">_xlfn.IFS(
X$17=1,W88+1,
W88 &gt; 9,0,
W88 = 0,0,
TRUE,
W88+
IF(IFERROR(VLOOKUP(($O88-1)&amp;"-"&amp;($P88  ),RUN,W$18+4,FALSE)&gt;9,FALSE),1,0)+
IF(IFERROR(VLOOKUP(($O88  )&amp;"-"&amp;($P88+1),RUN,W$18+4,FALSE)&gt;9,FALSE),1,0)+
IF(IFERROR(VLOOKUP(($O88+1)&amp;"-"&amp;($P88  ),RUN,W$18+4,FALSE)&gt;9,FALSE),1,0)+
IF(IFERROR(VLOOKUP(($O88  )&amp;"-"&amp;($P88-1),RUN,W$18+4,FALSE)&gt;9,FALSE),1,0)+
IF(IFERROR(VLOOKUP(($O88-1)&amp;"-"&amp;($P88-1),RUN,W$18+4,FALSE)&gt;9,FALSE),1,0)+
IF(IFERROR(VLOOKUP(($O88+1)&amp;"-"&amp;($P88+1),RUN,W$18+4,FALSE)&gt;9,FALSE),1,0)+
IF(IFERROR(VLOOKUP(($O88+1)&amp;"-"&amp;($P88-1),RUN,W$18+4,FALSE)&gt;9,FALSE),1,0)+
IF(IFERROR(VLOOKUP(($O88-1)&amp;"-"&amp;($P88+1),RUN,W$18+4,FALSE)&gt;9,FALSE),1,0),
TRUE,"X")</f>
        <v>3</v>
      </c>
      <c r="Y88" s="6" cm="1">
        <f t="array" ref="Y88">_xlfn.IFS(
Y$17=1,X88+1,
X88 &gt; 9,0,
X88 = 0,0,
TRUE,
X88+
IF(IFERROR(VLOOKUP(($O88-1)&amp;"-"&amp;($P88  ),RUN,X$18+4,FALSE)&gt;9,FALSE),1,0)+
IF(IFERROR(VLOOKUP(($O88  )&amp;"-"&amp;($P88+1),RUN,X$18+4,FALSE)&gt;9,FALSE),1,0)+
IF(IFERROR(VLOOKUP(($O88+1)&amp;"-"&amp;($P88  ),RUN,X$18+4,FALSE)&gt;9,FALSE),1,0)+
IF(IFERROR(VLOOKUP(($O88  )&amp;"-"&amp;($P88-1),RUN,X$18+4,FALSE)&gt;9,FALSE),1,0)+
IF(IFERROR(VLOOKUP(($O88-1)&amp;"-"&amp;($P88-1),RUN,X$18+4,FALSE)&gt;9,FALSE),1,0)+
IF(IFERROR(VLOOKUP(($O88+1)&amp;"-"&amp;($P88+1),RUN,X$18+4,FALSE)&gt;9,FALSE),1,0)+
IF(IFERROR(VLOOKUP(($O88+1)&amp;"-"&amp;($P88-1),RUN,X$18+4,FALSE)&gt;9,FALSE),1,0)+
IF(IFERROR(VLOOKUP(($O88-1)&amp;"-"&amp;($P88+1),RUN,X$18+4,FALSE)&gt;9,FALSE),1,0),
TRUE,"X")</f>
        <v>4</v>
      </c>
      <c r="Z88" s="6" cm="1">
        <f t="array" ref="Z88">_xlfn.IFS(
Z$17=1,Y88+1,
Y88 &gt; 9,0,
Y88 = 0,0,
TRUE,
Y88+
IF(IFERROR(VLOOKUP(($O88-1)&amp;"-"&amp;($P88  ),RUN,Y$18+4,FALSE)&gt;9,FALSE),1,0)+
IF(IFERROR(VLOOKUP(($O88  )&amp;"-"&amp;($P88+1),RUN,Y$18+4,FALSE)&gt;9,FALSE),1,0)+
IF(IFERROR(VLOOKUP(($O88+1)&amp;"-"&amp;($P88  ),RUN,Y$18+4,FALSE)&gt;9,FALSE),1,0)+
IF(IFERROR(VLOOKUP(($O88  )&amp;"-"&amp;($P88-1),RUN,Y$18+4,FALSE)&gt;9,FALSE),1,0)+
IF(IFERROR(VLOOKUP(($O88-1)&amp;"-"&amp;($P88-1),RUN,Y$18+4,FALSE)&gt;9,FALSE),1,0)+
IF(IFERROR(VLOOKUP(($O88+1)&amp;"-"&amp;($P88+1),RUN,Y$18+4,FALSE)&gt;9,FALSE),1,0)+
IF(IFERROR(VLOOKUP(($O88+1)&amp;"-"&amp;($P88-1),RUN,Y$18+4,FALSE)&gt;9,FALSE),1,0)+
IF(IFERROR(VLOOKUP(($O88-1)&amp;"-"&amp;($P88+1),RUN,Y$18+4,FALSE)&gt;9,FALSE),1,0),
TRUE,"X")</f>
        <v>5</v>
      </c>
      <c r="AA88" s="6" cm="1">
        <f t="array" ref="AA88">_xlfn.IFS(
AA$17=1,Z88+1,
Z88 &gt; 9,0,
Z88 = 0,0,
TRUE,
Z88+
IF(IFERROR(VLOOKUP(($O88-1)&amp;"-"&amp;($P88  ),RUN,Z$18+4,FALSE)&gt;9,FALSE),1,0)+
IF(IFERROR(VLOOKUP(($O88  )&amp;"-"&amp;($P88+1),RUN,Z$18+4,FALSE)&gt;9,FALSE),1,0)+
IF(IFERROR(VLOOKUP(($O88+1)&amp;"-"&amp;($P88  ),RUN,Z$18+4,FALSE)&gt;9,FALSE),1,0)+
IF(IFERROR(VLOOKUP(($O88  )&amp;"-"&amp;($P88-1),RUN,Z$18+4,FALSE)&gt;9,FALSE),1,0)+
IF(IFERROR(VLOOKUP(($O88-1)&amp;"-"&amp;($P88-1),RUN,Z$18+4,FALSE)&gt;9,FALSE),1,0)+
IF(IFERROR(VLOOKUP(($O88+1)&amp;"-"&amp;($P88+1),RUN,Z$18+4,FALSE)&gt;9,FALSE),1,0)+
IF(IFERROR(VLOOKUP(($O88+1)&amp;"-"&amp;($P88-1),RUN,Z$18+4,FALSE)&gt;9,FALSE),1,0)+
IF(IFERROR(VLOOKUP(($O88-1)&amp;"-"&amp;($P88+1),RUN,Z$18+4,FALSE)&gt;9,FALSE),1,0),
TRUE,"X")</f>
        <v>6</v>
      </c>
      <c r="AB88" s="6" cm="1">
        <f t="array" ref="AB88">_xlfn.IFS(
AB$17=1,AA88+1,
AA88 &gt; 9,0,
AA88 = 0,0,
TRUE,
AA88+
IF(IFERROR(VLOOKUP(($O88-1)&amp;"-"&amp;($P88  ),RUN,AA$18+4,FALSE)&gt;9,FALSE),1,0)+
IF(IFERROR(VLOOKUP(($O88  )&amp;"-"&amp;($P88+1),RUN,AA$18+4,FALSE)&gt;9,FALSE),1,0)+
IF(IFERROR(VLOOKUP(($O88+1)&amp;"-"&amp;($P88  ),RUN,AA$18+4,FALSE)&gt;9,FALSE),1,0)+
IF(IFERROR(VLOOKUP(($O88  )&amp;"-"&amp;($P88-1),RUN,AA$18+4,FALSE)&gt;9,FALSE),1,0)+
IF(IFERROR(VLOOKUP(($O88-1)&amp;"-"&amp;($P88-1),RUN,AA$18+4,FALSE)&gt;9,FALSE),1,0)+
IF(IFERROR(VLOOKUP(($O88+1)&amp;"-"&amp;($P88+1),RUN,AA$18+4,FALSE)&gt;9,FALSE),1,0)+
IF(IFERROR(VLOOKUP(($O88+1)&amp;"-"&amp;($P88-1),RUN,AA$18+4,FALSE)&gt;9,FALSE),1,0)+
IF(IFERROR(VLOOKUP(($O88-1)&amp;"-"&amp;($P88+1),RUN,AA$18+4,FALSE)&gt;9,FALSE),1,0),
TRUE,"X")</f>
        <v>6</v>
      </c>
      <c r="AC88" s="6" cm="1">
        <f t="array" ref="AC88">_xlfn.IFS(
AC$17=1,AB88+1,
AB88 &gt; 9,0,
AB88 = 0,0,
TRUE,
AB88+
IF(IFERROR(VLOOKUP(($O88-1)&amp;"-"&amp;($P88  ),RUN,AB$18+4,FALSE)&gt;9,FALSE),1,0)+
IF(IFERROR(VLOOKUP(($O88  )&amp;"-"&amp;($P88+1),RUN,AB$18+4,FALSE)&gt;9,FALSE),1,0)+
IF(IFERROR(VLOOKUP(($O88+1)&amp;"-"&amp;($P88  ),RUN,AB$18+4,FALSE)&gt;9,FALSE),1,0)+
IF(IFERROR(VLOOKUP(($O88  )&amp;"-"&amp;($P88-1),RUN,AB$18+4,FALSE)&gt;9,FALSE),1,0)+
IF(IFERROR(VLOOKUP(($O88-1)&amp;"-"&amp;($P88-1),RUN,AB$18+4,FALSE)&gt;9,FALSE),1,0)+
IF(IFERROR(VLOOKUP(($O88+1)&amp;"-"&amp;($P88+1),RUN,AB$18+4,FALSE)&gt;9,FALSE),1,0)+
IF(IFERROR(VLOOKUP(($O88+1)&amp;"-"&amp;($P88-1),RUN,AB$18+4,FALSE)&gt;9,FALSE),1,0)+
IF(IFERROR(VLOOKUP(($O88-1)&amp;"-"&amp;($P88+1),RUN,AB$18+4,FALSE)&gt;9,FALSE),1,0),
TRUE,"X")</f>
        <v>6</v>
      </c>
      <c r="AD88" s="6" cm="1">
        <f t="array" ref="AD88">_xlfn.IFS(
AD$17=1,AC88+1,
AC88 &gt; 9,0,
AC88 = 0,0,
TRUE,
AC88+
IF(IFERROR(VLOOKUP(($O88-1)&amp;"-"&amp;($P88  ),RUN,AC$18+4,FALSE)&gt;9,FALSE),1,0)+
IF(IFERROR(VLOOKUP(($O88  )&amp;"-"&amp;($P88+1),RUN,AC$18+4,FALSE)&gt;9,FALSE),1,0)+
IF(IFERROR(VLOOKUP(($O88+1)&amp;"-"&amp;($P88  ),RUN,AC$18+4,FALSE)&gt;9,FALSE),1,0)+
IF(IFERROR(VLOOKUP(($O88  )&amp;"-"&amp;($P88-1),RUN,AC$18+4,FALSE)&gt;9,FALSE),1,0)+
IF(IFERROR(VLOOKUP(($O88-1)&amp;"-"&amp;($P88-1),RUN,AC$18+4,FALSE)&gt;9,FALSE),1,0)+
IF(IFERROR(VLOOKUP(($O88+1)&amp;"-"&amp;($P88+1),RUN,AC$18+4,FALSE)&gt;9,FALSE),1,0)+
IF(IFERROR(VLOOKUP(($O88+1)&amp;"-"&amp;($P88-1),RUN,AC$18+4,FALSE)&gt;9,FALSE),1,0)+
IF(IFERROR(VLOOKUP(($O88-1)&amp;"-"&amp;($P88+1),RUN,AC$18+4,FALSE)&gt;9,FALSE),1,0),
TRUE,"X")</f>
        <v>6</v>
      </c>
      <c r="AE88" s="6" cm="1">
        <f t="array" ref="AE88">_xlfn.IFS(
AE$17=1,AD88+1,
AD88 &gt; 9,0,
AD88 = 0,0,
TRUE,
AD88+
IF(IFERROR(VLOOKUP(($O88-1)&amp;"-"&amp;($P88  ),RUN,AD$18+4,FALSE)&gt;9,FALSE),1,0)+
IF(IFERROR(VLOOKUP(($O88  )&amp;"-"&amp;($P88+1),RUN,AD$18+4,FALSE)&gt;9,FALSE),1,0)+
IF(IFERROR(VLOOKUP(($O88+1)&amp;"-"&amp;($P88  ),RUN,AD$18+4,FALSE)&gt;9,FALSE),1,0)+
IF(IFERROR(VLOOKUP(($O88  )&amp;"-"&amp;($P88-1),RUN,AD$18+4,FALSE)&gt;9,FALSE),1,0)+
IF(IFERROR(VLOOKUP(($O88-1)&amp;"-"&amp;($P88-1),RUN,AD$18+4,FALSE)&gt;9,FALSE),1,0)+
IF(IFERROR(VLOOKUP(($O88+1)&amp;"-"&amp;($P88+1),RUN,AD$18+4,FALSE)&gt;9,FALSE),1,0)+
IF(IFERROR(VLOOKUP(($O88+1)&amp;"-"&amp;($P88-1),RUN,AD$18+4,FALSE)&gt;9,FALSE),1,0)+
IF(IFERROR(VLOOKUP(($O88-1)&amp;"-"&amp;($P88+1),RUN,AD$18+4,FALSE)&gt;9,FALSE),1,0),
TRUE,"X")</f>
        <v>6</v>
      </c>
      <c r="AF88" s="6" cm="1">
        <f t="array" ref="AF88">_xlfn.IFS(
AF$17=1,AE88+1,
AE88 &gt; 9,0,
AE88 = 0,0,
TRUE,
AE88+
IF(IFERROR(VLOOKUP(($O88-1)&amp;"-"&amp;($P88  ),RUN,AE$18+4,FALSE)&gt;9,FALSE),1,0)+
IF(IFERROR(VLOOKUP(($O88  )&amp;"-"&amp;($P88+1),RUN,AE$18+4,FALSE)&gt;9,FALSE),1,0)+
IF(IFERROR(VLOOKUP(($O88+1)&amp;"-"&amp;($P88  ),RUN,AE$18+4,FALSE)&gt;9,FALSE),1,0)+
IF(IFERROR(VLOOKUP(($O88  )&amp;"-"&amp;($P88-1),RUN,AE$18+4,FALSE)&gt;9,FALSE),1,0)+
IF(IFERROR(VLOOKUP(($O88-1)&amp;"-"&amp;($P88-1),RUN,AE$18+4,FALSE)&gt;9,FALSE),1,0)+
IF(IFERROR(VLOOKUP(($O88+1)&amp;"-"&amp;($P88+1),RUN,AE$18+4,FALSE)&gt;9,FALSE),1,0)+
IF(IFERROR(VLOOKUP(($O88+1)&amp;"-"&amp;($P88-1),RUN,AE$18+4,FALSE)&gt;9,FALSE),1,0)+
IF(IFERROR(VLOOKUP(($O88-1)&amp;"-"&amp;($P88+1),RUN,AE$18+4,FALSE)&gt;9,FALSE),1,0),
TRUE,"X")</f>
        <v>6</v>
      </c>
      <c r="AG88" s="6" cm="1">
        <f t="array" ref="AG88">_xlfn.IFS(
AG$17=1,AF88+1,
AF88 &gt; 9,0,
AF88 = 0,0,
TRUE,
AF88+
IF(IFERROR(VLOOKUP(($O88-1)&amp;"-"&amp;($P88  ),RUN,AF$18+4,FALSE)&gt;9,FALSE),1,0)+
IF(IFERROR(VLOOKUP(($O88  )&amp;"-"&amp;($P88+1),RUN,AF$18+4,FALSE)&gt;9,FALSE),1,0)+
IF(IFERROR(VLOOKUP(($O88+1)&amp;"-"&amp;($P88  ),RUN,AF$18+4,FALSE)&gt;9,FALSE),1,0)+
IF(IFERROR(VLOOKUP(($O88  )&amp;"-"&amp;($P88-1),RUN,AF$18+4,FALSE)&gt;9,FALSE),1,0)+
IF(IFERROR(VLOOKUP(($O88-1)&amp;"-"&amp;($P88-1),RUN,AF$18+4,FALSE)&gt;9,FALSE),1,0)+
IF(IFERROR(VLOOKUP(($O88+1)&amp;"-"&amp;($P88+1),RUN,AF$18+4,FALSE)&gt;9,FALSE),1,0)+
IF(IFERROR(VLOOKUP(($O88+1)&amp;"-"&amp;($P88-1),RUN,AF$18+4,FALSE)&gt;9,FALSE),1,0)+
IF(IFERROR(VLOOKUP(($O88-1)&amp;"-"&amp;($P88+1),RUN,AF$18+4,FALSE)&gt;9,FALSE),1,0),
TRUE,"X")</f>
        <v>6</v>
      </c>
      <c r="AH88" s="6" cm="1">
        <f t="array" ref="AH88">_xlfn.IFS(
AH$17=1,AG88+1,
AG88 &gt; 9,0,
AG88 = 0,0,
TRUE,
AG88+
IF(IFERROR(VLOOKUP(($O88-1)&amp;"-"&amp;($P88  ),RUN,AG$18+4,FALSE)&gt;9,FALSE),1,0)+
IF(IFERROR(VLOOKUP(($O88  )&amp;"-"&amp;($P88+1),RUN,AG$18+4,FALSE)&gt;9,FALSE),1,0)+
IF(IFERROR(VLOOKUP(($O88+1)&amp;"-"&amp;($P88  ),RUN,AG$18+4,FALSE)&gt;9,FALSE),1,0)+
IF(IFERROR(VLOOKUP(($O88  )&amp;"-"&amp;($P88-1),RUN,AG$18+4,FALSE)&gt;9,FALSE),1,0)+
IF(IFERROR(VLOOKUP(($O88-1)&amp;"-"&amp;($P88-1),RUN,AG$18+4,FALSE)&gt;9,FALSE),1,0)+
IF(IFERROR(VLOOKUP(($O88+1)&amp;"-"&amp;($P88+1),RUN,AG$18+4,FALSE)&gt;9,FALSE),1,0)+
IF(IFERROR(VLOOKUP(($O88+1)&amp;"-"&amp;($P88-1),RUN,AG$18+4,FALSE)&gt;9,FALSE),1,0)+
IF(IFERROR(VLOOKUP(($O88-1)&amp;"-"&amp;($P88+1),RUN,AG$18+4,FALSE)&gt;9,FALSE),1,0),
TRUE,"X")</f>
        <v>8</v>
      </c>
      <c r="AI88" s="6" cm="1">
        <f t="array" ref="AI88">_xlfn.IFS(
AI$17=1,AH88+1,
AH88 &gt; 9,0,
AH88 = 0,0,
TRUE,
AH88+
IF(IFERROR(VLOOKUP(($O88-1)&amp;"-"&amp;($P88  ),RUN,AH$18+4,FALSE)&gt;9,FALSE),1,0)+
IF(IFERROR(VLOOKUP(($O88  )&amp;"-"&amp;($P88+1),RUN,AH$18+4,FALSE)&gt;9,FALSE),1,0)+
IF(IFERROR(VLOOKUP(($O88+1)&amp;"-"&amp;($P88  ),RUN,AH$18+4,FALSE)&gt;9,FALSE),1,0)+
IF(IFERROR(VLOOKUP(($O88  )&amp;"-"&amp;($P88-1),RUN,AH$18+4,FALSE)&gt;9,FALSE),1,0)+
IF(IFERROR(VLOOKUP(($O88-1)&amp;"-"&amp;($P88-1),RUN,AH$18+4,FALSE)&gt;9,FALSE),1,0)+
IF(IFERROR(VLOOKUP(($O88+1)&amp;"-"&amp;($P88+1),RUN,AH$18+4,FALSE)&gt;9,FALSE),1,0)+
IF(IFERROR(VLOOKUP(($O88+1)&amp;"-"&amp;($P88-1),RUN,AH$18+4,FALSE)&gt;9,FALSE),1,0)+
IF(IFERROR(VLOOKUP(($O88-1)&amp;"-"&amp;($P88+1),RUN,AH$18+4,FALSE)&gt;9,FALSE),1,0),
TRUE,"X")</f>
        <v>9</v>
      </c>
      <c r="AJ88" s="6" cm="1">
        <f t="array" ref="AJ88">_xlfn.IFS(
AJ$17=1,AI88+1,
AI88 &gt; 9,0,
AI88 = 0,0,
TRUE,
AI88+
IF(IFERROR(VLOOKUP(($O88-1)&amp;"-"&amp;($P88  ),RUN,AI$18+4,FALSE)&gt;9,FALSE),1,0)+
IF(IFERROR(VLOOKUP(($O88  )&amp;"-"&amp;($P88+1),RUN,AI$18+4,FALSE)&gt;9,FALSE),1,0)+
IF(IFERROR(VLOOKUP(($O88+1)&amp;"-"&amp;($P88  ),RUN,AI$18+4,FALSE)&gt;9,FALSE),1,0)+
IF(IFERROR(VLOOKUP(($O88  )&amp;"-"&amp;($P88-1),RUN,AI$18+4,FALSE)&gt;9,FALSE),1,0)+
IF(IFERROR(VLOOKUP(($O88-1)&amp;"-"&amp;($P88-1),RUN,AI$18+4,FALSE)&gt;9,FALSE),1,0)+
IF(IFERROR(VLOOKUP(($O88+1)&amp;"-"&amp;($P88+1),RUN,AI$18+4,FALSE)&gt;9,FALSE),1,0)+
IF(IFERROR(VLOOKUP(($O88+1)&amp;"-"&amp;($P88-1),RUN,AI$18+4,FALSE)&gt;9,FALSE),1,0)+
IF(IFERROR(VLOOKUP(($O88-1)&amp;"-"&amp;($P88+1),RUN,AI$18+4,FALSE)&gt;9,FALSE),1,0),
TRUE,"X")</f>
        <v>9</v>
      </c>
      <c r="AK88" s="6" cm="1">
        <f t="array" ref="AK88">_xlfn.IFS(
AK$17=1,AJ88+1,
AJ88 &gt; 9,0,
AJ88 = 0,0,
TRUE,
AJ88+
IF(IFERROR(VLOOKUP(($O88-1)&amp;"-"&amp;($P88  ),RUN,AJ$18+4,FALSE)&gt;9,FALSE),1,0)+
IF(IFERROR(VLOOKUP(($O88  )&amp;"-"&amp;($P88+1),RUN,AJ$18+4,FALSE)&gt;9,FALSE),1,0)+
IF(IFERROR(VLOOKUP(($O88+1)&amp;"-"&amp;($P88  ),RUN,AJ$18+4,FALSE)&gt;9,FALSE),1,0)+
IF(IFERROR(VLOOKUP(($O88  )&amp;"-"&amp;($P88-1),RUN,AJ$18+4,FALSE)&gt;9,FALSE),1,0)+
IF(IFERROR(VLOOKUP(($O88-1)&amp;"-"&amp;($P88-1),RUN,AJ$18+4,FALSE)&gt;9,FALSE),1,0)+
IF(IFERROR(VLOOKUP(($O88+1)&amp;"-"&amp;($P88+1),RUN,AJ$18+4,FALSE)&gt;9,FALSE),1,0)+
IF(IFERROR(VLOOKUP(($O88+1)&amp;"-"&amp;($P88-1),RUN,AJ$18+4,FALSE)&gt;9,FALSE),1,0)+
IF(IFERROR(VLOOKUP(($O88-1)&amp;"-"&amp;($P88+1),RUN,AJ$18+4,FALSE)&gt;9,FALSE),1,0),
TRUE,"X")</f>
        <v>10</v>
      </c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  <c r="AEP88" s="6"/>
      <c r="AEQ88" s="6"/>
      <c r="AER88" s="6"/>
      <c r="AES88" s="6"/>
      <c r="AET88" s="6"/>
      <c r="AEU88" s="6"/>
      <c r="AEV88" s="6"/>
      <c r="AEW88" s="6"/>
      <c r="AEX88" s="6"/>
      <c r="AEY88" s="6"/>
      <c r="AEZ88" s="6"/>
      <c r="AFA88" s="6"/>
      <c r="AFB88" s="6"/>
      <c r="AFC88" s="6"/>
      <c r="AFD88" s="6"/>
      <c r="AFE88" s="6"/>
      <c r="AFF88" s="6"/>
      <c r="AFG88" s="6"/>
      <c r="AFH88" s="6"/>
      <c r="AFI88" s="6"/>
      <c r="AFJ88" s="6"/>
      <c r="AFK88" s="6"/>
      <c r="AFL88" s="6"/>
      <c r="AFM88" s="6"/>
      <c r="AFN88" s="6"/>
      <c r="AFO88" s="6"/>
      <c r="AFP88" s="6"/>
      <c r="AFQ88" s="6"/>
      <c r="AFR88" s="6"/>
      <c r="AFS88" s="6"/>
      <c r="AFT88" s="6"/>
      <c r="AFU88" s="6"/>
      <c r="AFV88" s="6"/>
      <c r="AFW88" s="6"/>
      <c r="AFX88" s="6"/>
      <c r="AFY88" s="6"/>
      <c r="AFZ88" s="6"/>
      <c r="AGA88" s="6"/>
      <c r="AGB88" s="6"/>
      <c r="AGC88" s="6"/>
      <c r="AGD88" s="6"/>
      <c r="AGE88" s="6"/>
      <c r="AGF88" s="6"/>
      <c r="AGG88" s="6"/>
      <c r="AGH88" s="6"/>
      <c r="AGI88" s="6"/>
      <c r="AGJ88" s="6"/>
      <c r="AGK88" s="6"/>
      <c r="AGL88" s="6"/>
      <c r="AGM88" s="6"/>
      <c r="AGN88" s="6"/>
      <c r="AGO88" s="6"/>
      <c r="AGP88" s="6"/>
      <c r="AGQ88" s="6"/>
      <c r="AGR88" s="6"/>
      <c r="AGS88" s="6"/>
      <c r="AGT88" s="6"/>
      <c r="AGU88" s="6"/>
      <c r="AGV88" s="6"/>
      <c r="AGW88" s="6"/>
      <c r="AGX88" s="6"/>
      <c r="AGY88" s="6"/>
      <c r="AGZ88" s="6"/>
      <c r="AHA88" s="6"/>
      <c r="AHB88" s="6"/>
      <c r="AHC88" s="6"/>
      <c r="AHD88" s="6"/>
      <c r="AHE88" s="6"/>
      <c r="AHF88" s="6"/>
      <c r="AHG88" s="6"/>
      <c r="AHH88" s="6"/>
      <c r="AHI88" s="6"/>
      <c r="AHJ88" s="6"/>
      <c r="AHK88" s="6"/>
      <c r="AHL88" s="6"/>
      <c r="AHM88" s="6"/>
      <c r="AHN88" s="6"/>
      <c r="AHO88" s="6"/>
      <c r="AHP88" s="6"/>
      <c r="AHQ88" s="6"/>
      <c r="AHR88" s="6"/>
      <c r="AHS88" s="6"/>
      <c r="AHT88" s="6"/>
      <c r="AHU88" s="6"/>
      <c r="AHV88" s="6"/>
      <c r="AHW88" s="6"/>
      <c r="AHX88" s="6"/>
      <c r="AHY88" s="6"/>
      <c r="AHZ88" s="6"/>
      <c r="AIA88" s="6"/>
      <c r="AIB88" s="6"/>
      <c r="AIC88" s="6"/>
      <c r="AID88" s="6"/>
      <c r="AIE88" s="6"/>
      <c r="AIF88" s="6"/>
      <c r="AIG88" s="6"/>
      <c r="AIH88" s="6"/>
      <c r="AII88" s="6"/>
      <c r="AIJ88" s="6"/>
      <c r="AIK88" s="6"/>
      <c r="AIL88" s="6"/>
      <c r="AIM88" s="6"/>
      <c r="AIN88" s="6"/>
      <c r="AIO88" s="6"/>
      <c r="AIP88" s="6"/>
      <c r="AIQ88" s="6"/>
      <c r="AIR88" s="6"/>
      <c r="AIS88" s="6"/>
      <c r="AIT88" s="6"/>
      <c r="AIU88" s="6"/>
      <c r="AIV88" s="6"/>
      <c r="AIW88" s="6"/>
      <c r="AIX88" s="6"/>
      <c r="AIY88" s="6"/>
      <c r="AIZ88" s="6"/>
      <c r="AJA88" s="6"/>
      <c r="AJB88" s="6"/>
      <c r="AJC88" s="6"/>
      <c r="AJD88" s="6"/>
      <c r="AJE88" s="6"/>
      <c r="AJF88" s="6"/>
      <c r="AJG88" s="6"/>
      <c r="AJH88" s="6"/>
      <c r="AJI88" s="6"/>
      <c r="AJJ88" s="6"/>
      <c r="AJK88" s="6"/>
      <c r="AJL88" s="6"/>
      <c r="AJM88" s="6"/>
      <c r="AJN88" s="6"/>
      <c r="AJO88" s="6"/>
      <c r="AJP88" s="6"/>
      <c r="AJQ88" s="6"/>
      <c r="AJR88" s="6"/>
      <c r="AJS88" s="6"/>
      <c r="AJT88" s="6"/>
      <c r="AJU88" s="6"/>
      <c r="AJV88" s="6"/>
      <c r="AJW88" s="6"/>
      <c r="AJX88" s="6"/>
      <c r="AJY88" s="6"/>
      <c r="AJZ88" s="6"/>
      <c r="AKA88" s="6"/>
      <c r="AKB88" s="6"/>
      <c r="AKC88" s="6"/>
      <c r="AKD88" s="6"/>
      <c r="AKE88" s="6"/>
      <c r="AKF88" s="6"/>
      <c r="AKG88" s="6"/>
      <c r="AKH88" s="6"/>
      <c r="AKI88" s="6"/>
      <c r="AKJ88" s="6"/>
      <c r="AKK88" s="6"/>
      <c r="AKL88" s="6"/>
      <c r="AKM88" s="6"/>
      <c r="AKN88" s="6"/>
      <c r="AKO88" s="6"/>
      <c r="AKP88" s="6"/>
      <c r="AKQ88" s="6"/>
      <c r="AKR88" s="6"/>
      <c r="AKS88" s="6"/>
      <c r="AKT88" s="6"/>
      <c r="AKU88" s="6"/>
      <c r="AKV88" s="6"/>
      <c r="AKW88" s="6"/>
      <c r="AKX88" s="6"/>
      <c r="AKY88" s="6"/>
      <c r="AKZ88" s="6"/>
      <c r="ALA88" s="6"/>
      <c r="ALB88" s="6"/>
      <c r="ALC88" s="6"/>
      <c r="ALD88" s="6"/>
      <c r="ALE88" s="6"/>
      <c r="ALF88" s="6"/>
      <c r="ALG88" s="6"/>
      <c r="ALH88" s="6"/>
      <c r="ALI88" s="6"/>
      <c r="ALJ88" s="6"/>
      <c r="ALK88" s="6"/>
      <c r="ALL88" s="6"/>
      <c r="ALM88" s="6"/>
      <c r="ALN88" s="6"/>
      <c r="ALO88" s="6"/>
      <c r="ALP88" s="6"/>
      <c r="ALQ88" s="6"/>
      <c r="ALR88" s="6"/>
      <c r="ALS88" s="6"/>
      <c r="ALT88" s="6"/>
      <c r="ALU88" s="6"/>
      <c r="ALV88" s="6"/>
      <c r="ALW88" s="6"/>
      <c r="ALX88" s="6"/>
      <c r="ALY88" s="6"/>
      <c r="ALZ88" s="6"/>
      <c r="AMA88" s="6"/>
      <c r="AMB88" s="6"/>
      <c r="AMC88" s="6"/>
      <c r="AMD88" s="6"/>
      <c r="AME88" s="6"/>
      <c r="AMF88" s="6"/>
      <c r="AMG88" s="6"/>
      <c r="AMH88" s="6"/>
      <c r="AMI88" s="6"/>
      <c r="AMJ88" s="6"/>
      <c r="AMK88" s="6"/>
      <c r="AML88" s="6"/>
      <c r="AMM88" s="6"/>
      <c r="AMN88" s="6"/>
      <c r="AMO88" s="6"/>
      <c r="AMP88" s="6"/>
      <c r="AMQ88" s="6"/>
      <c r="AMR88" s="6"/>
      <c r="AMS88" s="6"/>
      <c r="AMT88" s="6"/>
      <c r="AMU88" s="6"/>
      <c r="AMV88" s="6"/>
      <c r="AMW88" s="6"/>
      <c r="AMX88" s="6"/>
      <c r="AMY88" s="6"/>
      <c r="AMZ88" s="6"/>
      <c r="ANA88" s="6"/>
      <c r="ANB88" s="6"/>
      <c r="ANC88" s="6"/>
      <c r="AND88" s="6"/>
      <c r="ANE88" s="6"/>
      <c r="ANF88" s="6"/>
      <c r="ANG88" s="6"/>
      <c r="ANH88" s="6"/>
      <c r="ANI88" s="6"/>
      <c r="ANJ88" s="6"/>
      <c r="ANK88" s="6"/>
      <c r="ANL88" s="6"/>
      <c r="ANM88" s="6"/>
      <c r="ANN88" s="6"/>
      <c r="ANO88" s="6"/>
      <c r="ANP88" s="6"/>
      <c r="ANQ88" s="6"/>
      <c r="ANR88" s="6"/>
      <c r="ANS88" s="6"/>
      <c r="ANT88" s="6"/>
      <c r="ANU88" s="6"/>
      <c r="ANV88" s="6"/>
      <c r="ANW88" s="6"/>
      <c r="ANX88" s="6"/>
      <c r="ANY88" s="6"/>
      <c r="ANZ88" s="6"/>
      <c r="AOA88" s="6"/>
      <c r="AOB88" s="6"/>
      <c r="AOC88" s="6"/>
      <c r="AOD88" s="6"/>
      <c r="AOE88" s="6"/>
      <c r="AOF88" s="6"/>
      <c r="AOG88" s="6"/>
      <c r="AOH88" s="6"/>
      <c r="AOI88" s="6"/>
      <c r="AOJ88" s="6"/>
      <c r="AOK88" s="6"/>
      <c r="AOL88" s="6"/>
      <c r="AOM88" s="6"/>
      <c r="AON88" s="6"/>
      <c r="AOO88" s="6"/>
      <c r="AOP88" s="6"/>
      <c r="AOQ88" s="6"/>
      <c r="AOR88" s="6"/>
      <c r="AOS88" s="6"/>
      <c r="AOT88" s="6"/>
      <c r="AOU88" s="6"/>
      <c r="AOV88" s="6"/>
      <c r="AOW88" s="6"/>
      <c r="AOX88" s="6"/>
      <c r="AOY88" s="6"/>
      <c r="AOZ88" s="6"/>
      <c r="APA88" s="6"/>
      <c r="APB88" s="6"/>
      <c r="APC88" s="6"/>
      <c r="APD88" s="6"/>
      <c r="APE88" s="6"/>
      <c r="APF88" s="6"/>
      <c r="APG88" s="6"/>
      <c r="APH88" s="6"/>
      <c r="API88" s="6"/>
      <c r="APJ88" s="6"/>
      <c r="APK88" s="6"/>
      <c r="APL88" s="6"/>
      <c r="APM88" s="6"/>
      <c r="APN88" s="6"/>
      <c r="APO88" s="6"/>
      <c r="APP88" s="6"/>
      <c r="APQ88" s="6"/>
      <c r="APR88" s="6"/>
      <c r="APS88" s="6"/>
      <c r="APT88" s="6"/>
      <c r="APU88" s="6"/>
      <c r="APV88" s="6"/>
      <c r="APW88" s="6"/>
      <c r="APX88" s="6"/>
      <c r="APY88" s="6"/>
      <c r="APZ88" s="6"/>
      <c r="AQA88" s="6"/>
      <c r="AQB88" s="6"/>
      <c r="AQC88" s="6"/>
      <c r="AQD88" s="6"/>
      <c r="AQE88" s="6"/>
      <c r="AQF88" s="6"/>
      <c r="AQG88" s="6"/>
      <c r="AQH88" s="6"/>
      <c r="AQI88" s="6"/>
      <c r="AQJ88" s="6"/>
      <c r="AQK88" s="6"/>
      <c r="AQL88" s="6"/>
      <c r="AQM88" s="6"/>
      <c r="AQN88" s="6"/>
      <c r="AQO88" s="6"/>
      <c r="AQP88" s="6"/>
      <c r="AQQ88" s="6"/>
      <c r="AQR88" s="6"/>
      <c r="AQS88" s="6"/>
      <c r="AQT88" s="6"/>
      <c r="AQU88" s="6"/>
      <c r="AQV88" s="6"/>
      <c r="AQW88" s="6"/>
      <c r="AQX88" s="6"/>
      <c r="AQY88" s="6"/>
      <c r="AQZ88" s="6"/>
      <c r="ARA88" s="6"/>
      <c r="ARB88" s="6"/>
      <c r="ARC88" s="6"/>
      <c r="ARD88" s="6"/>
      <c r="ARE88" s="6"/>
      <c r="ARF88" s="6"/>
      <c r="ARG88" s="6"/>
      <c r="ARH88" s="6"/>
      <c r="ARI88" s="6"/>
      <c r="ARJ88" s="6"/>
      <c r="ARK88" s="6"/>
      <c r="ARL88" s="6"/>
      <c r="ARM88" s="6"/>
      <c r="ARN88" s="6"/>
      <c r="ARO88" s="6"/>
      <c r="ARP88" s="6"/>
      <c r="ARQ88" s="6"/>
      <c r="ARR88" s="6"/>
      <c r="ARS88" s="6"/>
      <c r="ART88" s="6"/>
      <c r="ARU88" s="6"/>
      <c r="ARV88" s="6"/>
      <c r="ARW88" s="6"/>
      <c r="ARX88" s="6"/>
      <c r="ARY88" s="6"/>
      <c r="ARZ88" s="6"/>
      <c r="ASA88" s="6"/>
      <c r="ASB88" s="6"/>
      <c r="ASC88" s="6"/>
      <c r="ASD88" s="6"/>
      <c r="ASE88" s="6"/>
      <c r="ASF88" s="6"/>
      <c r="ASG88" s="6"/>
      <c r="ASH88" s="6"/>
      <c r="ASI88" s="6"/>
      <c r="ASJ88" s="6"/>
      <c r="ASK88" s="6"/>
      <c r="ASL88" s="6"/>
      <c r="ASM88" s="6"/>
      <c r="ASN88" s="6"/>
      <c r="ASO88" s="6"/>
      <c r="ASP88" s="6"/>
      <c r="ASQ88" s="6"/>
      <c r="ASR88" s="6"/>
      <c r="ASS88" s="6"/>
      <c r="AST88" s="6"/>
      <c r="ASU88" s="6"/>
      <c r="ASV88" s="6"/>
      <c r="ASW88" s="6"/>
      <c r="ASX88" s="6"/>
      <c r="ASY88" s="6"/>
      <c r="ASZ88" s="6"/>
      <c r="ATA88" s="6"/>
      <c r="ATB88" s="6"/>
      <c r="ATC88" s="6"/>
      <c r="ATD88" s="6"/>
      <c r="ATE88" s="6"/>
      <c r="ATF88" s="6"/>
      <c r="ATG88" s="6"/>
      <c r="ATH88" s="6"/>
      <c r="ATI88" s="6"/>
      <c r="ATJ88" s="6"/>
      <c r="ATK88" s="6"/>
      <c r="ATL88" s="6"/>
      <c r="ATM88" s="6"/>
      <c r="ATN88" s="6"/>
      <c r="ATO88" s="6"/>
      <c r="ATP88" s="6"/>
      <c r="ATQ88" s="6"/>
      <c r="ATR88" s="6"/>
      <c r="ATS88" s="6"/>
      <c r="ATT88" s="6"/>
      <c r="ATU88" s="6"/>
      <c r="ATV88" s="6"/>
      <c r="ATW88" s="6"/>
      <c r="ATX88" s="6"/>
      <c r="ATY88" s="6"/>
      <c r="ATZ88" s="6"/>
      <c r="AUA88" s="6"/>
      <c r="AUB88" s="6"/>
      <c r="AUC88" s="6"/>
      <c r="AUD88" s="6"/>
      <c r="AUE88" s="6"/>
      <c r="AUF88" s="6"/>
      <c r="AUG88" s="6"/>
      <c r="AUH88" s="6"/>
      <c r="AUI88" s="6"/>
      <c r="AUJ88" s="6"/>
      <c r="AUK88" s="6"/>
      <c r="AUL88" s="6"/>
      <c r="AUM88" s="6"/>
      <c r="AUN88" s="6"/>
      <c r="AUO88" s="6"/>
      <c r="AUP88" s="6"/>
      <c r="AUQ88" s="6"/>
      <c r="AUR88" s="6"/>
      <c r="AUS88" s="6"/>
      <c r="AUT88" s="6"/>
      <c r="AUU88" s="6"/>
      <c r="AUV88" s="6"/>
      <c r="AUW88" s="6"/>
      <c r="AUX88" s="6"/>
      <c r="AUY88" s="6"/>
      <c r="AUZ88" s="6"/>
      <c r="AVA88" s="6"/>
      <c r="AVB88" s="6"/>
      <c r="AVC88" s="6"/>
      <c r="AVD88" s="6"/>
      <c r="AVE88" s="6"/>
      <c r="AVF88" s="6"/>
      <c r="AVG88" s="6"/>
      <c r="AVH88" s="6"/>
      <c r="AVI88" s="6"/>
      <c r="AVJ88" s="6"/>
      <c r="AVK88" s="6"/>
      <c r="AVL88" s="6"/>
      <c r="AVM88" s="6"/>
      <c r="AVN88" s="6"/>
      <c r="AVO88" s="6"/>
      <c r="AVP88" s="6"/>
      <c r="AVQ88" s="6"/>
      <c r="AVR88" s="6"/>
      <c r="AVS88" s="6"/>
      <c r="AVT88" s="6"/>
      <c r="AVU88" s="6"/>
      <c r="AVV88" s="6"/>
      <c r="AVW88" s="6"/>
      <c r="AVX88" s="6"/>
      <c r="AVY88" s="6"/>
      <c r="AVZ88" s="6"/>
      <c r="AWA88" s="6"/>
      <c r="AWB88" s="6"/>
      <c r="AWC88" s="6"/>
      <c r="AWD88" s="6"/>
      <c r="AWE88" s="6"/>
      <c r="AWF88" s="6"/>
      <c r="AWG88" s="6"/>
      <c r="AWH88" s="6"/>
      <c r="AWI88" s="6"/>
      <c r="AWJ88" s="6"/>
      <c r="AWK88" s="6"/>
      <c r="AWL88" s="6"/>
      <c r="AWM88" s="6"/>
      <c r="AWN88" s="6"/>
      <c r="AWO88" s="6"/>
      <c r="AWP88" s="6"/>
      <c r="AWQ88" s="6"/>
      <c r="AWR88" s="6"/>
      <c r="AWS88" s="6"/>
      <c r="AWT88" s="6"/>
      <c r="AWU88" s="6"/>
      <c r="AWV88" s="6"/>
      <c r="AWW88" s="6"/>
      <c r="AWX88" s="6"/>
      <c r="AWY88" s="6"/>
      <c r="AWZ88" s="6"/>
      <c r="AXA88" s="6"/>
      <c r="AXB88" s="6"/>
      <c r="AXC88" s="6"/>
      <c r="AXD88" s="6"/>
      <c r="AXE88" s="6"/>
      <c r="AXF88" s="6"/>
      <c r="AXG88" s="6"/>
      <c r="AXH88" s="6"/>
      <c r="AXI88" s="6"/>
      <c r="AXJ88" s="6"/>
      <c r="AXK88" s="6"/>
      <c r="AXL88" s="6"/>
      <c r="AXM88" s="6"/>
      <c r="AXN88" s="6"/>
      <c r="AXO88" s="6"/>
      <c r="AXP88" s="6"/>
      <c r="AXQ88" s="6"/>
      <c r="AXR88" s="6"/>
      <c r="AXS88" s="6"/>
      <c r="AXT88" s="6"/>
      <c r="AXU88" s="6"/>
      <c r="AXV88" s="6"/>
      <c r="AXW88" s="6"/>
      <c r="AXX88" s="6"/>
      <c r="AXY88" s="6"/>
      <c r="AXZ88" s="6"/>
      <c r="AYA88" s="6"/>
      <c r="AYB88" s="6"/>
      <c r="AYC88" s="6"/>
      <c r="AYD88" s="6"/>
      <c r="AYE88" s="6"/>
      <c r="AYF88" s="6"/>
      <c r="AYG88" s="6"/>
      <c r="AYH88" s="6"/>
      <c r="AYI88" s="6"/>
      <c r="AYJ88" s="6"/>
      <c r="AYK88" s="6"/>
      <c r="AYL88" s="6"/>
      <c r="AYM88" s="6"/>
      <c r="AYN88" s="6"/>
      <c r="AYO88" s="6"/>
      <c r="AYP88" s="6"/>
      <c r="AYQ88" s="6"/>
      <c r="AYR88" s="6"/>
      <c r="AYS88" s="6"/>
      <c r="AYT88" s="6"/>
      <c r="AYU88" s="6"/>
      <c r="AYV88" s="6"/>
      <c r="AYW88" s="6"/>
      <c r="AYX88" s="6"/>
      <c r="AYY88" s="6"/>
      <c r="AYZ88" s="6"/>
      <c r="AZA88" s="6"/>
      <c r="AZB88" s="6"/>
      <c r="AZC88" s="6"/>
      <c r="AZD88" s="6"/>
      <c r="AZE88" s="6"/>
      <c r="AZF88" s="6"/>
      <c r="AZG88" s="6"/>
      <c r="AZH88" s="6"/>
      <c r="AZI88" s="6"/>
      <c r="AZJ88" s="6"/>
      <c r="AZK88" s="6"/>
      <c r="AZL88" s="6"/>
      <c r="AZM88" s="6"/>
      <c r="AZN88" s="6"/>
      <c r="AZO88" s="6"/>
      <c r="AZP88" s="6"/>
      <c r="AZQ88" s="6"/>
      <c r="AZR88" s="6"/>
      <c r="AZS88" s="6"/>
      <c r="AZT88" s="6"/>
      <c r="AZU88" s="6"/>
      <c r="AZV88" s="6"/>
      <c r="AZW88" s="6"/>
      <c r="AZX88" s="6"/>
      <c r="AZY88" s="6"/>
      <c r="AZZ88" s="6"/>
      <c r="BAA88" s="6"/>
      <c r="BAB88" s="6"/>
      <c r="BAC88" s="6"/>
      <c r="BAD88" s="6"/>
      <c r="BAE88" s="6"/>
      <c r="BAF88" s="6"/>
      <c r="BAG88" s="6"/>
      <c r="BAH88" s="6"/>
      <c r="BAI88" s="6"/>
      <c r="BAJ88" s="6"/>
      <c r="BAK88" s="6"/>
      <c r="BAL88" s="6"/>
      <c r="BAM88" s="6"/>
      <c r="BAN88" s="6"/>
      <c r="BAO88" s="6"/>
      <c r="BAP88" s="6"/>
      <c r="BAQ88" s="6"/>
      <c r="BAR88" s="6"/>
      <c r="BAS88" s="6"/>
      <c r="BAT88" s="6"/>
      <c r="BAU88" s="6"/>
      <c r="BAV88" s="6"/>
      <c r="BAW88" s="6"/>
      <c r="BAX88" s="6"/>
      <c r="BAY88" s="6"/>
      <c r="BAZ88" s="6"/>
      <c r="BBA88" s="6"/>
      <c r="BBB88" s="6"/>
      <c r="BBC88" s="6"/>
      <c r="BBD88" s="6"/>
      <c r="BBE88" s="6"/>
      <c r="BBF88" s="6"/>
      <c r="BBG88" s="6"/>
      <c r="BBH88" s="6"/>
      <c r="BBI88" s="6"/>
      <c r="BBJ88" s="6"/>
      <c r="BBK88" s="6"/>
      <c r="BBL88" s="6"/>
      <c r="BBM88" s="6"/>
      <c r="BBN88" s="6"/>
      <c r="BBO88" s="6"/>
      <c r="BBP88" s="6"/>
      <c r="BBQ88" s="6"/>
      <c r="BBR88" s="6"/>
      <c r="BBS88" s="6"/>
      <c r="BBT88" s="6"/>
      <c r="BBU88" s="6"/>
      <c r="BBV88" s="6"/>
      <c r="BBW88" s="6"/>
      <c r="BBX88" s="6"/>
      <c r="BBY88" s="6"/>
      <c r="BBZ88" s="6"/>
      <c r="BCA88" s="6"/>
      <c r="BCB88" s="6"/>
      <c r="BCC88" s="6"/>
      <c r="BCD88" s="6"/>
      <c r="BCE88" s="6"/>
      <c r="BCF88" s="6"/>
      <c r="BCG88" s="6"/>
      <c r="BCH88" s="6"/>
      <c r="BCI88" s="6"/>
      <c r="BCJ88" s="6"/>
      <c r="BCK88" s="6"/>
      <c r="BCL88" s="6"/>
      <c r="BCM88" s="6"/>
      <c r="BCN88" s="6"/>
      <c r="BCO88" s="6"/>
      <c r="BCP88" s="6"/>
      <c r="BCQ88" s="6"/>
      <c r="BCR88" s="6"/>
      <c r="BCS88" s="6"/>
      <c r="BCT88" s="6"/>
      <c r="BCU88" s="6"/>
      <c r="BCV88" s="6"/>
      <c r="BCW88" s="6"/>
      <c r="BCX88" s="6"/>
      <c r="BCY88" s="6"/>
      <c r="BCZ88" s="6"/>
      <c r="BDA88" s="6"/>
      <c r="BDB88" s="6"/>
      <c r="BDC88" s="6"/>
      <c r="BDD88" s="6"/>
      <c r="BDE88" s="6"/>
      <c r="BDF88" s="6"/>
      <c r="BDG88" s="6"/>
      <c r="BDH88" s="6"/>
      <c r="BDI88" s="6"/>
      <c r="BDJ88" s="6"/>
      <c r="BDK88" s="6"/>
      <c r="BDL88" s="6"/>
      <c r="BDM88" s="6"/>
      <c r="BDN88" s="6"/>
      <c r="BDO88" s="6"/>
      <c r="BDP88" s="6"/>
      <c r="BDQ88" s="6"/>
      <c r="BDR88" s="6"/>
      <c r="BDS88" s="6"/>
      <c r="BDT88" s="6"/>
      <c r="BDU88" s="6"/>
      <c r="BDV88" s="6"/>
      <c r="BDW88" s="6"/>
      <c r="BDX88" s="6"/>
      <c r="BDY88" s="6"/>
      <c r="BDZ88" s="6"/>
      <c r="BEA88" s="6"/>
      <c r="BEB88" s="6"/>
      <c r="BEC88" s="6"/>
      <c r="BED88" s="6"/>
      <c r="BEE88" s="6"/>
      <c r="BEF88" s="6"/>
      <c r="BEG88" s="6"/>
      <c r="BEH88" s="6"/>
      <c r="BEI88" s="6"/>
      <c r="BEJ88" s="6"/>
      <c r="BEK88" s="6"/>
      <c r="BEL88" s="6"/>
      <c r="BEM88" s="6"/>
      <c r="BEN88" s="6"/>
      <c r="BEO88" s="6"/>
      <c r="BEP88" s="6"/>
      <c r="BEQ88" s="6"/>
      <c r="BER88" s="6"/>
      <c r="BES88" s="6"/>
      <c r="BET88" s="6"/>
      <c r="BEU88" s="6"/>
      <c r="BEV88" s="6"/>
      <c r="BEW88" s="6"/>
      <c r="BEX88" s="6"/>
      <c r="BEY88" s="6"/>
      <c r="BEZ88" s="6"/>
      <c r="BFA88" s="6"/>
      <c r="BFB88" s="6"/>
      <c r="BFC88" s="6"/>
      <c r="BFD88" s="6"/>
      <c r="BFE88" s="6"/>
      <c r="BFF88" s="6"/>
      <c r="BFG88" s="6"/>
      <c r="BFH88" s="6"/>
      <c r="BFI88" s="6"/>
      <c r="BFJ88" s="6"/>
      <c r="BFK88" s="6"/>
      <c r="BFL88" s="6"/>
      <c r="BFM88" s="6"/>
      <c r="BFN88" s="6"/>
      <c r="BFO88" s="6"/>
      <c r="BFP88" s="6"/>
      <c r="BFQ88" s="6"/>
      <c r="BFR88" s="6"/>
      <c r="BFS88" s="6"/>
      <c r="BFT88" s="6"/>
      <c r="BFU88" s="6"/>
      <c r="BFV88" s="6"/>
      <c r="BFW88" s="6"/>
      <c r="BFX88" s="6"/>
      <c r="BFY88" s="6"/>
      <c r="BFZ88" s="6"/>
      <c r="BGA88" s="6"/>
      <c r="BGB88" s="6"/>
      <c r="BGC88" s="6"/>
      <c r="BGD88" s="6"/>
      <c r="BGE88" s="6"/>
      <c r="BGF88" s="6"/>
      <c r="BGG88" s="6"/>
      <c r="BGH88" s="6"/>
      <c r="BGI88" s="6"/>
      <c r="BGJ88" s="6"/>
      <c r="BGK88" s="6"/>
      <c r="BGL88" s="6"/>
      <c r="BGM88" s="6"/>
      <c r="BGN88" s="6"/>
      <c r="BGO88" s="6"/>
      <c r="BGP88" s="6"/>
      <c r="BGQ88" s="6"/>
      <c r="BGR88" s="6"/>
      <c r="BGS88" s="6"/>
      <c r="BGT88" s="6"/>
      <c r="BGU88" s="6"/>
      <c r="BGV88" s="6"/>
      <c r="BGW88" s="6"/>
      <c r="BGX88" s="6"/>
      <c r="BGY88" s="6"/>
      <c r="BGZ88" s="6"/>
      <c r="BHA88" s="6"/>
      <c r="BHB88" s="6"/>
      <c r="BHC88" s="6"/>
      <c r="BHD88" s="6"/>
      <c r="BHE88" s="6"/>
      <c r="BHF88" s="6"/>
      <c r="BHG88" s="6"/>
      <c r="BHH88" s="6"/>
      <c r="BHI88" s="6"/>
      <c r="BHJ88" s="6"/>
      <c r="BHK88" s="6"/>
      <c r="BHL88" s="6"/>
      <c r="BHM88" s="6"/>
      <c r="BHN88" s="6"/>
      <c r="BHO88" s="6"/>
      <c r="BHP88" s="6"/>
      <c r="BHQ88" s="6"/>
      <c r="BHR88" s="6"/>
      <c r="BHS88" s="6"/>
      <c r="BHT88" s="6"/>
      <c r="BHU88" s="6"/>
      <c r="BHV88" s="6"/>
      <c r="BHW88" s="6"/>
      <c r="BHX88" s="6"/>
      <c r="BHY88" s="6"/>
      <c r="BHZ88" s="6"/>
      <c r="BIA88" s="6"/>
      <c r="BIB88" s="6"/>
      <c r="BIC88" s="6"/>
      <c r="BID88" s="6"/>
      <c r="BIE88" s="6"/>
      <c r="BIF88" s="6"/>
      <c r="BIG88" s="6"/>
      <c r="BIH88" s="6"/>
      <c r="BII88" s="6"/>
      <c r="BIJ88" s="6"/>
      <c r="BIK88" s="6"/>
      <c r="BIL88" s="6"/>
      <c r="BIM88" s="6"/>
      <c r="BIN88" s="6"/>
      <c r="BIO88" s="6"/>
      <c r="BIP88" s="6"/>
      <c r="BIQ88" s="6"/>
      <c r="BIR88" s="6"/>
      <c r="BIS88" s="6"/>
      <c r="BIT88" s="6"/>
      <c r="BIU88" s="6"/>
      <c r="BIV88" s="6"/>
      <c r="BIW88" s="6"/>
      <c r="BIX88" s="6"/>
      <c r="BIY88" s="6"/>
      <c r="BIZ88" s="6"/>
      <c r="BJA88" s="6"/>
      <c r="BJB88" s="6"/>
      <c r="BJC88" s="6"/>
      <c r="BJD88" s="6"/>
      <c r="BJE88" s="6"/>
      <c r="BJF88" s="6"/>
      <c r="BJG88" s="6"/>
      <c r="BJH88" s="6"/>
      <c r="BJI88" s="6"/>
      <c r="BJJ88" s="6"/>
      <c r="BJK88" s="6"/>
      <c r="BJL88" s="6"/>
      <c r="BJM88" s="6"/>
      <c r="BJN88" s="6"/>
      <c r="BJO88" s="6"/>
      <c r="BJP88" s="6"/>
      <c r="BJQ88" s="6"/>
      <c r="BJR88" s="6"/>
      <c r="BJS88" s="6"/>
      <c r="BJT88" s="6"/>
      <c r="BJU88" s="6"/>
      <c r="BJV88" s="6"/>
      <c r="BJW88" s="6"/>
      <c r="BJX88" s="6"/>
      <c r="BJY88" s="6"/>
      <c r="BJZ88" s="6"/>
      <c r="BKA88" s="6"/>
      <c r="BKB88" s="6"/>
      <c r="BKC88" s="6"/>
      <c r="BKD88" s="6"/>
      <c r="BKE88" s="6"/>
      <c r="BKF88" s="6"/>
      <c r="BKG88" s="6"/>
      <c r="BKH88" s="6"/>
      <c r="BKI88" s="6"/>
      <c r="BKJ88" s="6"/>
      <c r="BKK88" s="6"/>
      <c r="BKL88" s="6"/>
      <c r="BKM88" s="6"/>
      <c r="BKN88" s="6"/>
      <c r="BKO88" s="6"/>
      <c r="BKP88" s="6"/>
      <c r="BKQ88" s="6"/>
      <c r="BKR88" s="6"/>
      <c r="BKS88" s="6"/>
      <c r="BKT88" s="6"/>
      <c r="BKU88" s="6"/>
      <c r="BKV88" s="6"/>
      <c r="BKW88" s="6"/>
      <c r="BKX88" s="6"/>
      <c r="BKY88" s="6"/>
      <c r="BKZ88" s="6"/>
      <c r="BLA88" s="6"/>
      <c r="BLB88" s="6"/>
      <c r="BLC88" s="6"/>
      <c r="BLD88" s="6"/>
      <c r="BLE88" s="6"/>
      <c r="BLF88" s="6"/>
      <c r="BLG88" s="6"/>
      <c r="BLH88" s="6"/>
      <c r="BLI88" s="6"/>
      <c r="BLJ88" s="6"/>
      <c r="BLK88" s="6"/>
      <c r="BLL88" s="6"/>
      <c r="BLM88" s="6"/>
      <c r="BLN88" s="6"/>
      <c r="BLO88" s="6"/>
      <c r="BLP88" s="6"/>
      <c r="BLQ88" s="6"/>
      <c r="BLR88" s="6"/>
      <c r="BLS88" s="6"/>
      <c r="BLT88" s="6"/>
      <c r="BLU88" s="6"/>
      <c r="BLV88" s="6"/>
      <c r="BLW88" s="6"/>
      <c r="BLX88" s="6"/>
      <c r="BLY88" s="6"/>
      <c r="BLZ88" s="6"/>
      <c r="BMA88" s="6"/>
      <c r="BMB88" s="6"/>
      <c r="BMC88" s="6"/>
      <c r="BMD88" s="6"/>
      <c r="BME88" s="6"/>
      <c r="BMF88" s="6"/>
      <c r="BMG88" s="6"/>
      <c r="BMH88" s="6"/>
      <c r="BMI88" s="6"/>
      <c r="BMJ88" s="6"/>
      <c r="BMK88" s="6"/>
      <c r="BML88" s="6"/>
      <c r="BMM88" s="6"/>
      <c r="BMN88" s="6"/>
      <c r="BMO88" s="6"/>
      <c r="BMP88" s="6"/>
      <c r="BMQ88" s="6"/>
      <c r="BMR88" s="6"/>
      <c r="BMS88" s="6"/>
      <c r="BMT88" s="6"/>
      <c r="BMU88" s="6"/>
      <c r="BMV88" s="6"/>
      <c r="BMW88" s="6"/>
      <c r="BMX88" s="6"/>
      <c r="BMY88" s="6"/>
      <c r="BMZ88" s="6"/>
      <c r="BNA88" s="6"/>
      <c r="BNB88" s="6"/>
      <c r="BNC88" s="6"/>
      <c r="BND88" s="6"/>
      <c r="BNE88" s="6"/>
      <c r="BNF88" s="6"/>
      <c r="BNG88" s="6"/>
      <c r="BNH88" s="6"/>
      <c r="BNI88" s="6"/>
      <c r="BNJ88" s="6"/>
      <c r="BNK88" s="6"/>
      <c r="BNL88" s="6"/>
      <c r="BNM88" s="6"/>
      <c r="BNN88" s="6"/>
      <c r="BNO88" s="6"/>
      <c r="BNP88" s="6"/>
      <c r="BNQ88" s="6"/>
      <c r="BNR88" s="6"/>
      <c r="BNS88" s="6"/>
      <c r="BNT88" s="6"/>
      <c r="BNU88" s="6"/>
      <c r="BNV88" s="6"/>
      <c r="BNW88" s="6"/>
      <c r="BNX88" s="6"/>
      <c r="BNY88" s="6"/>
      <c r="BNZ88" s="6"/>
      <c r="BOA88" s="6"/>
      <c r="BOB88" s="6"/>
      <c r="BOC88" s="6"/>
      <c r="BOD88" s="6"/>
      <c r="BOE88" s="6"/>
      <c r="BOF88" s="6"/>
      <c r="BOG88" s="6"/>
      <c r="BOH88" s="6"/>
      <c r="BOI88" s="6"/>
      <c r="BOJ88" s="6"/>
      <c r="BOK88" s="6"/>
      <c r="BOL88" s="6"/>
    </row>
    <row r="89" spans="1:1754" x14ac:dyDescent="0.3">
      <c r="A89" t="str">
        <f>IF(Input!A84=0,"",Input!A84)</f>
        <v/>
      </c>
      <c r="B89" s="1"/>
      <c r="M89">
        <v>71</v>
      </c>
      <c r="N89" t="str">
        <f t="shared" si="23"/>
        <v>8-1</v>
      </c>
      <c r="O89">
        <f t="shared" si="24"/>
        <v>8</v>
      </c>
      <c r="P89" s="9">
        <f t="shared" si="25"/>
        <v>1</v>
      </c>
      <c r="Q89" s="29" cm="1">
        <f t="array" ref="Q89">INDEX(START,O89,P89)</f>
        <v>6</v>
      </c>
      <c r="R89" s="6" cm="1">
        <f t="array" ref="R89">_xlfn.IFS(
R$17=1,Q89+1,
Q89 &gt; 9,0,
Q89 = 0,0,
TRUE,
Q89+
IF(IFERROR(VLOOKUP(($O89-1)&amp;"-"&amp;($P89  ),RUN,Q$18+4,FALSE)&gt;9,FALSE),1,0)+
IF(IFERROR(VLOOKUP(($O89  )&amp;"-"&amp;($P89+1),RUN,Q$18+4,FALSE)&gt;9,FALSE),1,0)+
IF(IFERROR(VLOOKUP(($O89+1)&amp;"-"&amp;($P89  ),RUN,Q$18+4,FALSE)&gt;9,FALSE),1,0)+
IF(IFERROR(VLOOKUP(($O89  )&amp;"-"&amp;($P89-1),RUN,Q$18+4,FALSE)&gt;9,FALSE),1,0)+
IF(IFERROR(VLOOKUP(($O89-1)&amp;"-"&amp;($P89-1),RUN,Q$18+4,FALSE)&gt;9,FALSE),1,0)+
IF(IFERROR(VLOOKUP(($O89+1)&amp;"-"&amp;($P89+1),RUN,Q$18+4,FALSE)&gt;9,FALSE),1,0)+
IF(IFERROR(VLOOKUP(($O89+1)&amp;"-"&amp;($P89-1),RUN,Q$18+4,FALSE)&gt;9,FALSE),1,0)+
IF(IFERROR(VLOOKUP(($O89-1)&amp;"-"&amp;($P89+1),RUN,Q$18+4,FALSE)&gt;9,FALSE),1,0),
TRUE,"X")</f>
        <v>7</v>
      </c>
      <c r="S89" s="6" cm="1">
        <f t="array" ref="S89">_xlfn.IFS(
S$17=1,R89+1,
R89 &gt; 9,0,
R89 = 0,0,
TRUE,
R89+
IF(IFERROR(VLOOKUP(($O89-1)&amp;"-"&amp;($P89  ),RUN,R$18+4,FALSE)&gt;9,FALSE),1,0)+
IF(IFERROR(VLOOKUP(($O89  )&amp;"-"&amp;($P89+1),RUN,R$18+4,FALSE)&gt;9,FALSE),1,0)+
IF(IFERROR(VLOOKUP(($O89+1)&amp;"-"&amp;($P89  ),RUN,R$18+4,FALSE)&gt;9,FALSE),1,0)+
IF(IFERROR(VLOOKUP(($O89  )&amp;"-"&amp;($P89-1),RUN,R$18+4,FALSE)&gt;9,FALSE),1,0)+
IF(IFERROR(VLOOKUP(($O89-1)&amp;"-"&amp;($P89-1),RUN,R$18+4,FALSE)&gt;9,FALSE),1,0)+
IF(IFERROR(VLOOKUP(($O89+1)&amp;"-"&amp;($P89+1),RUN,R$18+4,FALSE)&gt;9,FALSE),1,0)+
IF(IFERROR(VLOOKUP(($O89+1)&amp;"-"&amp;($P89-1),RUN,R$18+4,FALSE)&gt;9,FALSE),1,0)+
IF(IFERROR(VLOOKUP(($O89-1)&amp;"-"&amp;($P89+1),RUN,R$18+4,FALSE)&gt;9,FALSE),1,0),
TRUE,"X")</f>
        <v>8</v>
      </c>
      <c r="T89" s="6" cm="1">
        <f t="array" ref="T89">_xlfn.IFS(
T$17=1,S89+1,
S89 &gt; 9,0,
S89 = 0,0,
TRUE,
S89+
IF(IFERROR(VLOOKUP(($O89-1)&amp;"-"&amp;($P89  ),RUN,S$18+4,FALSE)&gt;9,FALSE),1,0)+
IF(IFERROR(VLOOKUP(($O89  )&amp;"-"&amp;($P89+1),RUN,S$18+4,FALSE)&gt;9,FALSE),1,0)+
IF(IFERROR(VLOOKUP(($O89+1)&amp;"-"&amp;($P89  ),RUN,S$18+4,FALSE)&gt;9,FALSE),1,0)+
IF(IFERROR(VLOOKUP(($O89  )&amp;"-"&amp;($P89-1),RUN,S$18+4,FALSE)&gt;9,FALSE),1,0)+
IF(IFERROR(VLOOKUP(($O89-1)&amp;"-"&amp;($P89-1),RUN,S$18+4,FALSE)&gt;9,FALSE),1,0)+
IF(IFERROR(VLOOKUP(($O89+1)&amp;"-"&amp;($P89+1),RUN,S$18+4,FALSE)&gt;9,FALSE),1,0)+
IF(IFERROR(VLOOKUP(($O89+1)&amp;"-"&amp;($P89-1),RUN,S$18+4,FALSE)&gt;9,FALSE),1,0)+
IF(IFERROR(VLOOKUP(($O89-1)&amp;"-"&amp;($P89+1),RUN,S$18+4,FALSE)&gt;9,FALSE),1,0),
TRUE,"X")</f>
        <v>10</v>
      </c>
      <c r="U89" s="6" cm="1">
        <f t="array" ref="U89">_xlfn.IFS(
U$17=1,T89+1,
T89 &gt; 9,0,
T89 = 0,0,
TRUE,
T89+
IF(IFERROR(VLOOKUP(($O89-1)&amp;"-"&amp;($P89  ),RUN,T$18+4,FALSE)&gt;9,FALSE),1,0)+
IF(IFERROR(VLOOKUP(($O89  )&amp;"-"&amp;($P89+1),RUN,T$18+4,FALSE)&gt;9,FALSE),1,0)+
IF(IFERROR(VLOOKUP(($O89+1)&amp;"-"&amp;($P89  ),RUN,T$18+4,FALSE)&gt;9,FALSE),1,0)+
IF(IFERROR(VLOOKUP(($O89  )&amp;"-"&amp;($P89-1),RUN,T$18+4,FALSE)&gt;9,FALSE),1,0)+
IF(IFERROR(VLOOKUP(($O89-1)&amp;"-"&amp;($P89-1),RUN,T$18+4,FALSE)&gt;9,FALSE),1,0)+
IF(IFERROR(VLOOKUP(($O89+1)&amp;"-"&amp;($P89+1),RUN,T$18+4,FALSE)&gt;9,FALSE),1,0)+
IF(IFERROR(VLOOKUP(($O89+1)&amp;"-"&amp;($P89-1),RUN,T$18+4,FALSE)&gt;9,FALSE),1,0)+
IF(IFERROR(VLOOKUP(($O89-1)&amp;"-"&amp;($P89+1),RUN,T$18+4,FALSE)&gt;9,FALSE),1,0),
TRUE,"X")</f>
        <v>0</v>
      </c>
      <c r="V89" s="6" cm="1">
        <f t="array" ref="V89">_xlfn.IFS(
V$17=1,U89+1,
U89 &gt; 9,0,
U89 = 0,0,
TRUE,
U89+
IF(IFERROR(VLOOKUP(($O89-1)&amp;"-"&amp;($P89  ),RUN,U$18+4,FALSE)&gt;9,FALSE),1,0)+
IF(IFERROR(VLOOKUP(($O89  )&amp;"-"&amp;($P89+1),RUN,U$18+4,FALSE)&gt;9,FALSE),1,0)+
IF(IFERROR(VLOOKUP(($O89+1)&amp;"-"&amp;($P89  ),RUN,U$18+4,FALSE)&gt;9,FALSE),1,0)+
IF(IFERROR(VLOOKUP(($O89  )&amp;"-"&amp;($P89-1),RUN,U$18+4,FALSE)&gt;9,FALSE),1,0)+
IF(IFERROR(VLOOKUP(($O89-1)&amp;"-"&amp;($P89-1),RUN,U$18+4,FALSE)&gt;9,FALSE),1,0)+
IF(IFERROR(VLOOKUP(($O89+1)&amp;"-"&amp;($P89+1),RUN,U$18+4,FALSE)&gt;9,FALSE),1,0)+
IF(IFERROR(VLOOKUP(($O89+1)&amp;"-"&amp;($P89-1),RUN,U$18+4,FALSE)&gt;9,FALSE),1,0)+
IF(IFERROR(VLOOKUP(($O89-1)&amp;"-"&amp;($P89+1),RUN,U$18+4,FALSE)&gt;9,FALSE),1,0),
TRUE,"X")</f>
        <v>0</v>
      </c>
      <c r="W89" s="6" cm="1">
        <f t="array" ref="W89">_xlfn.IFS(
W$17=1,V89+1,
V89 &gt; 9,0,
V89 = 0,0,
TRUE,
V89+
IF(IFERROR(VLOOKUP(($O89-1)&amp;"-"&amp;($P89  ),RUN,V$18+4,FALSE)&gt;9,FALSE),1,0)+
IF(IFERROR(VLOOKUP(($O89  )&amp;"-"&amp;($P89+1),RUN,V$18+4,FALSE)&gt;9,FALSE),1,0)+
IF(IFERROR(VLOOKUP(($O89+1)&amp;"-"&amp;($P89  ),RUN,V$18+4,FALSE)&gt;9,FALSE),1,0)+
IF(IFERROR(VLOOKUP(($O89  )&amp;"-"&amp;($P89-1),RUN,V$18+4,FALSE)&gt;9,FALSE),1,0)+
IF(IFERROR(VLOOKUP(($O89-1)&amp;"-"&amp;($P89-1),RUN,V$18+4,FALSE)&gt;9,FALSE),1,0)+
IF(IFERROR(VLOOKUP(($O89+1)&amp;"-"&amp;($P89+1),RUN,V$18+4,FALSE)&gt;9,FALSE),1,0)+
IF(IFERROR(VLOOKUP(($O89+1)&amp;"-"&amp;($P89-1),RUN,V$18+4,FALSE)&gt;9,FALSE),1,0)+
IF(IFERROR(VLOOKUP(($O89-1)&amp;"-"&amp;($P89+1),RUN,V$18+4,FALSE)&gt;9,FALSE),1,0),
TRUE,"X")</f>
        <v>0</v>
      </c>
      <c r="X89" s="6" cm="1">
        <f t="array" ref="X89">_xlfn.IFS(
X$17=1,W89+1,
W89 &gt; 9,0,
W89 = 0,0,
TRUE,
W89+
IF(IFERROR(VLOOKUP(($O89-1)&amp;"-"&amp;($P89  ),RUN,W$18+4,FALSE)&gt;9,FALSE),1,0)+
IF(IFERROR(VLOOKUP(($O89  )&amp;"-"&amp;($P89+1),RUN,W$18+4,FALSE)&gt;9,FALSE),1,0)+
IF(IFERROR(VLOOKUP(($O89+1)&amp;"-"&amp;($P89  ),RUN,W$18+4,FALSE)&gt;9,FALSE),1,0)+
IF(IFERROR(VLOOKUP(($O89  )&amp;"-"&amp;($P89-1),RUN,W$18+4,FALSE)&gt;9,FALSE),1,0)+
IF(IFERROR(VLOOKUP(($O89-1)&amp;"-"&amp;($P89-1),RUN,W$18+4,FALSE)&gt;9,FALSE),1,0)+
IF(IFERROR(VLOOKUP(($O89+1)&amp;"-"&amp;($P89+1),RUN,W$18+4,FALSE)&gt;9,FALSE),1,0)+
IF(IFERROR(VLOOKUP(($O89+1)&amp;"-"&amp;($P89-1),RUN,W$18+4,FALSE)&gt;9,FALSE),1,0)+
IF(IFERROR(VLOOKUP(($O89-1)&amp;"-"&amp;($P89+1),RUN,W$18+4,FALSE)&gt;9,FALSE),1,0),
TRUE,"X")</f>
        <v>0</v>
      </c>
      <c r="Y89" s="6" cm="1">
        <f t="array" ref="Y89">_xlfn.IFS(
Y$17=1,X89+1,
X89 &gt; 9,0,
X89 = 0,0,
TRUE,
X89+
IF(IFERROR(VLOOKUP(($O89-1)&amp;"-"&amp;($P89  ),RUN,X$18+4,FALSE)&gt;9,FALSE),1,0)+
IF(IFERROR(VLOOKUP(($O89  )&amp;"-"&amp;($P89+1),RUN,X$18+4,FALSE)&gt;9,FALSE),1,0)+
IF(IFERROR(VLOOKUP(($O89+1)&amp;"-"&amp;($P89  ),RUN,X$18+4,FALSE)&gt;9,FALSE),1,0)+
IF(IFERROR(VLOOKUP(($O89  )&amp;"-"&amp;($P89-1),RUN,X$18+4,FALSE)&gt;9,FALSE),1,0)+
IF(IFERROR(VLOOKUP(($O89-1)&amp;"-"&amp;($P89-1),RUN,X$18+4,FALSE)&gt;9,FALSE),1,0)+
IF(IFERROR(VLOOKUP(($O89+1)&amp;"-"&amp;($P89+1),RUN,X$18+4,FALSE)&gt;9,FALSE),1,0)+
IF(IFERROR(VLOOKUP(($O89+1)&amp;"-"&amp;($P89-1),RUN,X$18+4,FALSE)&gt;9,FALSE),1,0)+
IF(IFERROR(VLOOKUP(($O89-1)&amp;"-"&amp;($P89+1),RUN,X$18+4,FALSE)&gt;9,FALSE),1,0),
TRUE,"X")</f>
        <v>1</v>
      </c>
      <c r="Z89" s="6" cm="1">
        <f t="array" ref="Z89">_xlfn.IFS(
Z$17=1,Y89+1,
Y89 &gt; 9,0,
Y89 = 0,0,
TRUE,
Y89+
IF(IFERROR(VLOOKUP(($O89-1)&amp;"-"&amp;($P89  ),RUN,Y$18+4,FALSE)&gt;9,FALSE),1,0)+
IF(IFERROR(VLOOKUP(($O89  )&amp;"-"&amp;($P89+1),RUN,Y$18+4,FALSE)&gt;9,FALSE),1,0)+
IF(IFERROR(VLOOKUP(($O89+1)&amp;"-"&amp;($P89  ),RUN,Y$18+4,FALSE)&gt;9,FALSE),1,0)+
IF(IFERROR(VLOOKUP(($O89  )&amp;"-"&amp;($P89-1),RUN,Y$18+4,FALSE)&gt;9,FALSE),1,0)+
IF(IFERROR(VLOOKUP(($O89-1)&amp;"-"&amp;($P89-1),RUN,Y$18+4,FALSE)&gt;9,FALSE),1,0)+
IF(IFERROR(VLOOKUP(($O89+1)&amp;"-"&amp;($P89+1),RUN,Y$18+4,FALSE)&gt;9,FALSE),1,0)+
IF(IFERROR(VLOOKUP(($O89+1)&amp;"-"&amp;($P89-1),RUN,Y$18+4,FALSE)&gt;9,FALSE),1,0)+
IF(IFERROR(VLOOKUP(($O89-1)&amp;"-"&amp;($P89+1),RUN,Y$18+4,FALSE)&gt;9,FALSE),1,0),
TRUE,"X")</f>
        <v>2</v>
      </c>
      <c r="AA89" s="6" cm="1">
        <f t="array" ref="AA89">_xlfn.IFS(
AA$17=1,Z89+1,
Z89 &gt; 9,0,
Z89 = 0,0,
TRUE,
Z89+
IF(IFERROR(VLOOKUP(($O89-1)&amp;"-"&amp;($P89  ),RUN,Z$18+4,FALSE)&gt;9,FALSE),1,0)+
IF(IFERROR(VLOOKUP(($O89  )&amp;"-"&amp;($P89+1),RUN,Z$18+4,FALSE)&gt;9,FALSE),1,0)+
IF(IFERROR(VLOOKUP(($O89+1)&amp;"-"&amp;($P89  ),RUN,Z$18+4,FALSE)&gt;9,FALSE),1,0)+
IF(IFERROR(VLOOKUP(($O89  )&amp;"-"&amp;($P89-1),RUN,Z$18+4,FALSE)&gt;9,FALSE),1,0)+
IF(IFERROR(VLOOKUP(($O89-1)&amp;"-"&amp;($P89-1),RUN,Z$18+4,FALSE)&gt;9,FALSE),1,0)+
IF(IFERROR(VLOOKUP(($O89+1)&amp;"-"&amp;($P89+1),RUN,Z$18+4,FALSE)&gt;9,FALSE),1,0)+
IF(IFERROR(VLOOKUP(($O89+1)&amp;"-"&amp;($P89-1),RUN,Z$18+4,FALSE)&gt;9,FALSE),1,0)+
IF(IFERROR(VLOOKUP(($O89-1)&amp;"-"&amp;($P89+1),RUN,Z$18+4,FALSE)&gt;9,FALSE),1,0),
TRUE,"X")</f>
        <v>2</v>
      </c>
      <c r="AB89" s="6" cm="1">
        <f t="array" ref="AB89">_xlfn.IFS(
AB$17=1,AA89+1,
AA89 &gt; 9,0,
AA89 = 0,0,
TRUE,
AA89+
IF(IFERROR(VLOOKUP(($O89-1)&amp;"-"&amp;($P89  ),RUN,AA$18+4,FALSE)&gt;9,FALSE),1,0)+
IF(IFERROR(VLOOKUP(($O89  )&amp;"-"&amp;($P89+1),RUN,AA$18+4,FALSE)&gt;9,FALSE),1,0)+
IF(IFERROR(VLOOKUP(($O89+1)&amp;"-"&amp;($P89  ),RUN,AA$18+4,FALSE)&gt;9,FALSE),1,0)+
IF(IFERROR(VLOOKUP(($O89  )&amp;"-"&amp;($P89-1),RUN,AA$18+4,FALSE)&gt;9,FALSE),1,0)+
IF(IFERROR(VLOOKUP(($O89-1)&amp;"-"&amp;($P89-1),RUN,AA$18+4,FALSE)&gt;9,FALSE),1,0)+
IF(IFERROR(VLOOKUP(($O89+1)&amp;"-"&amp;($P89+1),RUN,AA$18+4,FALSE)&gt;9,FALSE),1,0)+
IF(IFERROR(VLOOKUP(($O89+1)&amp;"-"&amp;($P89-1),RUN,AA$18+4,FALSE)&gt;9,FALSE),1,0)+
IF(IFERROR(VLOOKUP(($O89-1)&amp;"-"&amp;($P89+1),RUN,AA$18+4,FALSE)&gt;9,FALSE),1,0),
TRUE,"X")</f>
        <v>2</v>
      </c>
      <c r="AC89" s="6" cm="1">
        <f t="array" ref="AC89">_xlfn.IFS(
AC$17=1,AB89+1,
AB89 &gt; 9,0,
AB89 = 0,0,
TRUE,
AB89+
IF(IFERROR(VLOOKUP(($O89-1)&amp;"-"&amp;($P89  ),RUN,AB$18+4,FALSE)&gt;9,FALSE),1,0)+
IF(IFERROR(VLOOKUP(($O89  )&amp;"-"&amp;($P89+1),RUN,AB$18+4,FALSE)&gt;9,FALSE),1,0)+
IF(IFERROR(VLOOKUP(($O89+1)&amp;"-"&amp;($P89  ),RUN,AB$18+4,FALSE)&gt;9,FALSE),1,0)+
IF(IFERROR(VLOOKUP(($O89  )&amp;"-"&amp;($P89-1),RUN,AB$18+4,FALSE)&gt;9,FALSE),1,0)+
IF(IFERROR(VLOOKUP(($O89-1)&amp;"-"&amp;($P89-1),RUN,AB$18+4,FALSE)&gt;9,FALSE),1,0)+
IF(IFERROR(VLOOKUP(($O89+1)&amp;"-"&amp;($P89+1),RUN,AB$18+4,FALSE)&gt;9,FALSE),1,0)+
IF(IFERROR(VLOOKUP(($O89+1)&amp;"-"&amp;($P89-1),RUN,AB$18+4,FALSE)&gt;9,FALSE),1,0)+
IF(IFERROR(VLOOKUP(($O89-1)&amp;"-"&amp;($P89+1),RUN,AB$18+4,FALSE)&gt;9,FALSE),1,0),
TRUE,"X")</f>
        <v>2</v>
      </c>
      <c r="AD89" s="6" cm="1">
        <f t="array" ref="AD89">_xlfn.IFS(
AD$17=1,AC89+1,
AC89 &gt; 9,0,
AC89 = 0,0,
TRUE,
AC89+
IF(IFERROR(VLOOKUP(($O89-1)&amp;"-"&amp;($P89  ),RUN,AC$18+4,FALSE)&gt;9,FALSE),1,0)+
IF(IFERROR(VLOOKUP(($O89  )&amp;"-"&amp;($P89+1),RUN,AC$18+4,FALSE)&gt;9,FALSE),1,0)+
IF(IFERROR(VLOOKUP(($O89+1)&amp;"-"&amp;($P89  ),RUN,AC$18+4,FALSE)&gt;9,FALSE),1,0)+
IF(IFERROR(VLOOKUP(($O89  )&amp;"-"&amp;($P89-1),RUN,AC$18+4,FALSE)&gt;9,FALSE),1,0)+
IF(IFERROR(VLOOKUP(($O89-1)&amp;"-"&amp;($P89-1),RUN,AC$18+4,FALSE)&gt;9,FALSE),1,0)+
IF(IFERROR(VLOOKUP(($O89+1)&amp;"-"&amp;($P89+1),RUN,AC$18+4,FALSE)&gt;9,FALSE),1,0)+
IF(IFERROR(VLOOKUP(($O89+1)&amp;"-"&amp;($P89-1),RUN,AC$18+4,FALSE)&gt;9,FALSE),1,0)+
IF(IFERROR(VLOOKUP(($O89-1)&amp;"-"&amp;($P89+1),RUN,AC$18+4,FALSE)&gt;9,FALSE),1,0),
TRUE,"X")</f>
        <v>2</v>
      </c>
      <c r="AE89" s="6" cm="1">
        <f t="array" ref="AE89">_xlfn.IFS(
AE$17=1,AD89+1,
AD89 &gt; 9,0,
AD89 = 0,0,
TRUE,
AD89+
IF(IFERROR(VLOOKUP(($O89-1)&amp;"-"&amp;($P89  ),RUN,AD$18+4,FALSE)&gt;9,FALSE),1,0)+
IF(IFERROR(VLOOKUP(($O89  )&amp;"-"&amp;($P89+1),RUN,AD$18+4,FALSE)&gt;9,FALSE),1,0)+
IF(IFERROR(VLOOKUP(($O89+1)&amp;"-"&amp;($P89  ),RUN,AD$18+4,FALSE)&gt;9,FALSE),1,0)+
IF(IFERROR(VLOOKUP(($O89  )&amp;"-"&amp;($P89-1),RUN,AD$18+4,FALSE)&gt;9,FALSE),1,0)+
IF(IFERROR(VLOOKUP(($O89-1)&amp;"-"&amp;($P89-1),RUN,AD$18+4,FALSE)&gt;9,FALSE),1,0)+
IF(IFERROR(VLOOKUP(($O89+1)&amp;"-"&amp;($P89+1),RUN,AD$18+4,FALSE)&gt;9,FALSE),1,0)+
IF(IFERROR(VLOOKUP(($O89+1)&amp;"-"&amp;($P89-1),RUN,AD$18+4,FALSE)&gt;9,FALSE),1,0)+
IF(IFERROR(VLOOKUP(($O89-1)&amp;"-"&amp;($P89+1),RUN,AD$18+4,FALSE)&gt;9,FALSE),1,0),
TRUE,"X")</f>
        <v>2</v>
      </c>
      <c r="AF89" s="6" cm="1">
        <f t="array" ref="AF89">_xlfn.IFS(
AF$17=1,AE89+1,
AE89 &gt; 9,0,
AE89 = 0,0,
TRUE,
AE89+
IF(IFERROR(VLOOKUP(($O89-1)&amp;"-"&amp;($P89  ),RUN,AE$18+4,FALSE)&gt;9,FALSE),1,0)+
IF(IFERROR(VLOOKUP(($O89  )&amp;"-"&amp;($P89+1),RUN,AE$18+4,FALSE)&gt;9,FALSE),1,0)+
IF(IFERROR(VLOOKUP(($O89+1)&amp;"-"&amp;($P89  ),RUN,AE$18+4,FALSE)&gt;9,FALSE),1,0)+
IF(IFERROR(VLOOKUP(($O89  )&amp;"-"&amp;($P89-1),RUN,AE$18+4,FALSE)&gt;9,FALSE),1,0)+
IF(IFERROR(VLOOKUP(($O89-1)&amp;"-"&amp;($P89-1),RUN,AE$18+4,FALSE)&gt;9,FALSE),1,0)+
IF(IFERROR(VLOOKUP(($O89+1)&amp;"-"&amp;($P89+1),RUN,AE$18+4,FALSE)&gt;9,FALSE),1,0)+
IF(IFERROR(VLOOKUP(($O89+1)&amp;"-"&amp;($P89-1),RUN,AE$18+4,FALSE)&gt;9,FALSE),1,0)+
IF(IFERROR(VLOOKUP(($O89-1)&amp;"-"&amp;($P89+1),RUN,AE$18+4,FALSE)&gt;9,FALSE),1,0),
TRUE,"X")</f>
        <v>2</v>
      </c>
      <c r="AG89" s="6" cm="1">
        <f t="array" ref="AG89">_xlfn.IFS(
AG$17=1,AF89+1,
AF89 &gt; 9,0,
AF89 = 0,0,
TRUE,
AF89+
IF(IFERROR(VLOOKUP(($O89-1)&amp;"-"&amp;($P89  ),RUN,AF$18+4,FALSE)&gt;9,FALSE),1,0)+
IF(IFERROR(VLOOKUP(($O89  )&amp;"-"&amp;($P89+1),RUN,AF$18+4,FALSE)&gt;9,FALSE),1,0)+
IF(IFERROR(VLOOKUP(($O89+1)&amp;"-"&amp;($P89  ),RUN,AF$18+4,FALSE)&gt;9,FALSE),1,0)+
IF(IFERROR(VLOOKUP(($O89  )&amp;"-"&amp;($P89-1),RUN,AF$18+4,FALSE)&gt;9,FALSE),1,0)+
IF(IFERROR(VLOOKUP(($O89-1)&amp;"-"&amp;($P89-1),RUN,AF$18+4,FALSE)&gt;9,FALSE),1,0)+
IF(IFERROR(VLOOKUP(($O89+1)&amp;"-"&amp;($P89+1),RUN,AF$18+4,FALSE)&gt;9,FALSE),1,0)+
IF(IFERROR(VLOOKUP(($O89+1)&amp;"-"&amp;($P89-1),RUN,AF$18+4,FALSE)&gt;9,FALSE),1,0)+
IF(IFERROR(VLOOKUP(($O89-1)&amp;"-"&amp;($P89+1),RUN,AF$18+4,FALSE)&gt;9,FALSE),1,0),
TRUE,"X")</f>
        <v>2</v>
      </c>
      <c r="AH89" s="6" cm="1">
        <f t="array" ref="AH89">_xlfn.IFS(
AH$17=1,AG89+1,
AG89 &gt; 9,0,
AG89 = 0,0,
TRUE,
AG89+
IF(IFERROR(VLOOKUP(($O89-1)&amp;"-"&amp;($P89  ),RUN,AG$18+4,FALSE)&gt;9,FALSE),1,0)+
IF(IFERROR(VLOOKUP(($O89  )&amp;"-"&amp;($P89+1),RUN,AG$18+4,FALSE)&gt;9,FALSE),1,0)+
IF(IFERROR(VLOOKUP(($O89+1)&amp;"-"&amp;($P89  ),RUN,AG$18+4,FALSE)&gt;9,FALSE),1,0)+
IF(IFERROR(VLOOKUP(($O89  )&amp;"-"&amp;($P89-1),RUN,AG$18+4,FALSE)&gt;9,FALSE),1,0)+
IF(IFERROR(VLOOKUP(($O89-1)&amp;"-"&amp;($P89-1),RUN,AG$18+4,FALSE)&gt;9,FALSE),1,0)+
IF(IFERROR(VLOOKUP(($O89+1)&amp;"-"&amp;($P89+1),RUN,AG$18+4,FALSE)&gt;9,FALSE),1,0)+
IF(IFERROR(VLOOKUP(($O89+1)&amp;"-"&amp;($P89-1),RUN,AG$18+4,FALSE)&gt;9,FALSE),1,0)+
IF(IFERROR(VLOOKUP(($O89-1)&amp;"-"&amp;($P89+1),RUN,AG$18+4,FALSE)&gt;9,FALSE),1,0),
TRUE,"X")</f>
        <v>2</v>
      </c>
      <c r="AI89" s="6" cm="1">
        <f t="array" ref="AI89">_xlfn.IFS(
AI$17=1,AH89+1,
AH89 &gt; 9,0,
AH89 = 0,0,
TRUE,
AH89+
IF(IFERROR(VLOOKUP(($O89-1)&amp;"-"&amp;($P89  ),RUN,AH$18+4,FALSE)&gt;9,FALSE),1,0)+
IF(IFERROR(VLOOKUP(($O89  )&amp;"-"&amp;($P89+1),RUN,AH$18+4,FALSE)&gt;9,FALSE),1,0)+
IF(IFERROR(VLOOKUP(($O89+1)&amp;"-"&amp;($P89  ),RUN,AH$18+4,FALSE)&gt;9,FALSE),1,0)+
IF(IFERROR(VLOOKUP(($O89  )&amp;"-"&amp;($P89-1),RUN,AH$18+4,FALSE)&gt;9,FALSE),1,0)+
IF(IFERROR(VLOOKUP(($O89-1)&amp;"-"&amp;($P89-1),RUN,AH$18+4,FALSE)&gt;9,FALSE),1,0)+
IF(IFERROR(VLOOKUP(($O89+1)&amp;"-"&amp;($P89+1),RUN,AH$18+4,FALSE)&gt;9,FALSE),1,0)+
IF(IFERROR(VLOOKUP(($O89+1)&amp;"-"&amp;($P89-1),RUN,AH$18+4,FALSE)&gt;9,FALSE),1,0)+
IF(IFERROR(VLOOKUP(($O89-1)&amp;"-"&amp;($P89+1),RUN,AH$18+4,FALSE)&gt;9,FALSE),1,0),
TRUE,"X")</f>
        <v>2</v>
      </c>
      <c r="AJ89" s="6" cm="1">
        <f t="array" ref="AJ89">_xlfn.IFS(
AJ$17=1,AI89+1,
AI89 &gt; 9,0,
AI89 = 0,0,
TRUE,
AI89+
IF(IFERROR(VLOOKUP(($O89-1)&amp;"-"&amp;($P89  ),RUN,AI$18+4,FALSE)&gt;9,FALSE),1,0)+
IF(IFERROR(VLOOKUP(($O89  )&amp;"-"&amp;($P89+1),RUN,AI$18+4,FALSE)&gt;9,FALSE),1,0)+
IF(IFERROR(VLOOKUP(($O89+1)&amp;"-"&amp;($P89  ),RUN,AI$18+4,FALSE)&gt;9,FALSE),1,0)+
IF(IFERROR(VLOOKUP(($O89  )&amp;"-"&amp;($P89-1),RUN,AI$18+4,FALSE)&gt;9,FALSE),1,0)+
IF(IFERROR(VLOOKUP(($O89-1)&amp;"-"&amp;($P89-1),RUN,AI$18+4,FALSE)&gt;9,FALSE),1,0)+
IF(IFERROR(VLOOKUP(($O89+1)&amp;"-"&amp;($P89+1),RUN,AI$18+4,FALSE)&gt;9,FALSE),1,0)+
IF(IFERROR(VLOOKUP(($O89+1)&amp;"-"&amp;($P89-1),RUN,AI$18+4,FALSE)&gt;9,FALSE),1,0)+
IF(IFERROR(VLOOKUP(($O89-1)&amp;"-"&amp;($P89+1),RUN,AI$18+4,FALSE)&gt;9,FALSE),1,0),
TRUE,"X")</f>
        <v>2</v>
      </c>
      <c r="AK89" s="6" cm="1">
        <f t="array" ref="AK89">_xlfn.IFS(
AK$17=1,AJ89+1,
AJ89 &gt; 9,0,
AJ89 = 0,0,
TRUE,
AJ89+
IF(IFERROR(VLOOKUP(($O89-1)&amp;"-"&amp;($P89  ),RUN,AJ$18+4,FALSE)&gt;9,FALSE),1,0)+
IF(IFERROR(VLOOKUP(($O89  )&amp;"-"&amp;($P89+1),RUN,AJ$18+4,FALSE)&gt;9,FALSE),1,0)+
IF(IFERROR(VLOOKUP(($O89+1)&amp;"-"&amp;($P89  ),RUN,AJ$18+4,FALSE)&gt;9,FALSE),1,0)+
IF(IFERROR(VLOOKUP(($O89  )&amp;"-"&amp;($P89-1),RUN,AJ$18+4,FALSE)&gt;9,FALSE),1,0)+
IF(IFERROR(VLOOKUP(($O89-1)&amp;"-"&amp;($P89-1),RUN,AJ$18+4,FALSE)&gt;9,FALSE),1,0)+
IF(IFERROR(VLOOKUP(($O89+1)&amp;"-"&amp;($P89+1),RUN,AJ$18+4,FALSE)&gt;9,FALSE),1,0)+
IF(IFERROR(VLOOKUP(($O89+1)&amp;"-"&amp;($P89-1),RUN,AJ$18+4,FALSE)&gt;9,FALSE),1,0)+
IF(IFERROR(VLOOKUP(($O89-1)&amp;"-"&amp;($P89+1),RUN,AJ$18+4,FALSE)&gt;9,FALSE),1,0),
TRUE,"X")</f>
        <v>3</v>
      </c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  <c r="YS89" s="6"/>
      <c r="YT89" s="6"/>
      <c r="YU89" s="6"/>
      <c r="YV89" s="6"/>
      <c r="YW89" s="6"/>
      <c r="YX89" s="6"/>
      <c r="YY89" s="6"/>
      <c r="YZ89" s="6"/>
      <c r="ZA89" s="6"/>
      <c r="ZB89" s="6"/>
      <c r="ZC89" s="6"/>
      <c r="ZD89" s="6"/>
      <c r="ZE89" s="6"/>
      <c r="ZF89" s="6"/>
      <c r="ZG89" s="6"/>
      <c r="ZH89" s="6"/>
      <c r="ZI89" s="6"/>
      <c r="ZJ89" s="6"/>
      <c r="ZK89" s="6"/>
      <c r="ZL89" s="6"/>
      <c r="ZM89" s="6"/>
      <c r="ZN89" s="6"/>
      <c r="ZO89" s="6"/>
      <c r="ZP89" s="6"/>
      <c r="ZQ89" s="6"/>
      <c r="ZR89" s="6"/>
      <c r="ZS89" s="6"/>
      <c r="ZT89" s="6"/>
      <c r="ZU89" s="6"/>
      <c r="ZV89" s="6"/>
      <c r="ZW89" s="6"/>
      <c r="ZX89" s="6"/>
      <c r="ZY89" s="6"/>
      <c r="ZZ89" s="6"/>
      <c r="AAA89" s="6"/>
      <c r="AAB89" s="6"/>
      <c r="AAC89" s="6"/>
      <c r="AAD89" s="6"/>
      <c r="AAE89" s="6"/>
      <c r="AAF89" s="6"/>
      <c r="AAG89" s="6"/>
      <c r="AAH89" s="6"/>
      <c r="AAI89" s="6"/>
      <c r="AAJ89" s="6"/>
      <c r="AAK89" s="6"/>
      <c r="AAL89" s="6"/>
      <c r="AAM89" s="6"/>
      <c r="AAN89" s="6"/>
      <c r="AAO89" s="6"/>
      <c r="AAP89" s="6"/>
      <c r="AAQ89" s="6"/>
      <c r="AAR89" s="6"/>
      <c r="AAS89" s="6"/>
      <c r="AAT89" s="6"/>
      <c r="AAU89" s="6"/>
      <c r="AAV89" s="6"/>
      <c r="AAW89" s="6"/>
      <c r="AAX89" s="6"/>
      <c r="AAY89" s="6"/>
      <c r="AAZ89" s="6"/>
      <c r="ABA89" s="6"/>
      <c r="ABB89" s="6"/>
      <c r="ABC89" s="6"/>
      <c r="ABD89" s="6"/>
      <c r="ABE89" s="6"/>
      <c r="ABF89" s="6"/>
      <c r="ABG89" s="6"/>
      <c r="ABH89" s="6"/>
      <c r="ABI89" s="6"/>
      <c r="ABJ89" s="6"/>
      <c r="ABK89" s="6"/>
      <c r="ABL89" s="6"/>
      <c r="ABM89" s="6"/>
      <c r="ABN89" s="6"/>
      <c r="ABO89" s="6"/>
      <c r="ABP89" s="6"/>
      <c r="ABQ89" s="6"/>
      <c r="ABR89" s="6"/>
      <c r="ABS89" s="6"/>
      <c r="ABT89" s="6"/>
      <c r="ABU89" s="6"/>
      <c r="ABV89" s="6"/>
      <c r="ABW89" s="6"/>
      <c r="ABX89" s="6"/>
      <c r="ABY89" s="6"/>
      <c r="ABZ89" s="6"/>
      <c r="ACA89" s="6"/>
      <c r="ACB89" s="6"/>
      <c r="ACC89" s="6"/>
      <c r="ACD89" s="6"/>
      <c r="ACE89" s="6"/>
      <c r="ACF89" s="6"/>
      <c r="ACG89" s="6"/>
      <c r="ACH89" s="6"/>
      <c r="ACI89" s="6"/>
      <c r="ACJ89" s="6"/>
      <c r="ACK89" s="6"/>
      <c r="ACL89" s="6"/>
      <c r="ACM89" s="6"/>
      <c r="ACN89" s="6"/>
      <c r="ACO89" s="6"/>
      <c r="ACP89" s="6"/>
      <c r="ACQ89" s="6"/>
      <c r="ACR89" s="6"/>
      <c r="ACS89" s="6"/>
      <c r="ACT89" s="6"/>
      <c r="ACU89" s="6"/>
      <c r="ACV89" s="6"/>
      <c r="ACW89" s="6"/>
      <c r="ACX89" s="6"/>
      <c r="ACY89" s="6"/>
      <c r="ACZ89" s="6"/>
      <c r="ADA89" s="6"/>
      <c r="ADB89" s="6"/>
      <c r="ADC89" s="6"/>
      <c r="ADD89" s="6"/>
      <c r="ADE89" s="6"/>
      <c r="ADF89" s="6"/>
      <c r="ADG89" s="6"/>
      <c r="ADH89" s="6"/>
      <c r="ADI89" s="6"/>
      <c r="ADJ89" s="6"/>
      <c r="ADK89" s="6"/>
      <c r="ADL89" s="6"/>
      <c r="ADM89" s="6"/>
      <c r="ADN89" s="6"/>
      <c r="ADO89" s="6"/>
      <c r="ADP89" s="6"/>
      <c r="ADQ89" s="6"/>
      <c r="ADR89" s="6"/>
      <c r="ADS89" s="6"/>
      <c r="ADT89" s="6"/>
      <c r="ADU89" s="6"/>
      <c r="ADV89" s="6"/>
      <c r="ADW89" s="6"/>
      <c r="ADX89" s="6"/>
      <c r="ADY89" s="6"/>
      <c r="ADZ89" s="6"/>
      <c r="AEA89" s="6"/>
      <c r="AEB89" s="6"/>
      <c r="AEC89" s="6"/>
      <c r="AED89" s="6"/>
      <c r="AEE89" s="6"/>
      <c r="AEF89" s="6"/>
      <c r="AEG89" s="6"/>
      <c r="AEH89" s="6"/>
      <c r="AEI89" s="6"/>
      <c r="AEJ89" s="6"/>
      <c r="AEK89" s="6"/>
      <c r="AEL89" s="6"/>
      <c r="AEM89" s="6"/>
      <c r="AEN89" s="6"/>
      <c r="AEO89" s="6"/>
      <c r="AEP89" s="6"/>
      <c r="AEQ89" s="6"/>
      <c r="AER89" s="6"/>
      <c r="AES89" s="6"/>
      <c r="AET89" s="6"/>
      <c r="AEU89" s="6"/>
      <c r="AEV89" s="6"/>
      <c r="AEW89" s="6"/>
      <c r="AEX89" s="6"/>
      <c r="AEY89" s="6"/>
      <c r="AEZ89" s="6"/>
      <c r="AFA89" s="6"/>
      <c r="AFB89" s="6"/>
      <c r="AFC89" s="6"/>
      <c r="AFD89" s="6"/>
      <c r="AFE89" s="6"/>
      <c r="AFF89" s="6"/>
      <c r="AFG89" s="6"/>
      <c r="AFH89" s="6"/>
      <c r="AFI89" s="6"/>
      <c r="AFJ89" s="6"/>
      <c r="AFK89" s="6"/>
      <c r="AFL89" s="6"/>
      <c r="AFM89" s="6"/>
      <c r="AFN89" s="6"/>
      <c r="AFO89" s="6"/>
      <c r="AFP89" s="6"/>
      <c r="AFQ89" s="6"/>
      <c r="AFR89" s="6"/>
      <c r="AFS89" s="6"/>
      <c r="AFT89" s="6"/>
      <c r="AFU89" s="6"/>
      <c r="AFV89" s="6"/>
      <c r="AFW89" s="6"/>
      <c r="AFX89" s="6"/>
      <c r="AFY89" s="6"/>
      <c r="AFZ89" s="6"/>
      <c r="AGA89" s="6"/>
      <c r="AGB89" s="6"/>
      <c r="AGC89" s="6"/>
      <c r="AGD89" s="6"/>
      <c r="AGE89" s="6"/>
      <c r="AGF89" s="6"/>
      <c r="AGG89" s="6"/>
      <c r="AGH89" s="6"/>
      <c r="AGI89" s="6"/>
      <c r="AGJ89" s="6"/>
      <c r="AGK89" s="6"/>
      <c r="AGL89" s="6"/>
      <c r="AGM89" s="6"/>
      <c r="AGN89" s="6"/>
      <c r="AGO89" s="6"/>
      <c r="AGP89" s="6"/>
      <c r="AGQ89" s="6"/>
      <c r="AGR89" s="6"/>
      <c r="AGS89" s="6"/>
      <c r="AGT89" s="6"/>
      <c r="AGU89" s="6"/>
      <c r="AGV89" s="6"/>
      <c r="AGW89" s="6"/>
      <c r="AGX89" s="6"/>
      <c r="AGY89" s="6"/>
      <c r="AGZ89" s="6"/>
      <c r="AHA89" s="6"/>
      <c r="AHB89" s="6"/>
      <c r="AHC89" s="6"/>
      <c r="AHD89" s="6"/>
      <c r="AHE89" s="6"/>
      <c r="AHF89" s="6"/>
      <c r="AHG89" s="6"/>
      <c r="AHH89" s="6"/>
      <c r="AHI89" s="6"/>
      <c r="AHJ89" s="6"/>
      <c r="AHK89" s="6"/>
      <c r="AHL89" s="6"/>
      <c r="AHM89" s="6"/>
      <c r="AHN89" s="6"/>
      <c r="AHO89" s="6"/>
      <c r="AHP89" s="6"/>
      <c r="AHQ89" s="6"/>
      <c r="AHR89" s="6"/>
      <c r="AHS89" s="6"/>
      <c r="AHT89" s="6"/>
      <c r="AHU89" s="6"/>
      <c r="AHV89" s="6"/>
      <c r="AHW89" s="6"/>
      <c r="AHX89" s="6"/>
      <c r="AHY89" s="6"/>
      <c r="AHZ89" s="6"/>
      <c r="AIA89" s="6"/>
      <c r="AIB89" s="6"/>
      <c r="AIC89" s="6"/>
      <c r="AID89" s="6"/>
      <c r="AIE89" s="6"/>
      <c r="AIF89" s="6"/>
      <c r="AIG89" s="6"/>
      <c r="AIH89" s="6"/>
      <c r="AII89" s="6"/>
      <c r="AIJ89" s="6"/>
      <c r="AIK89" s="6"/>
      <c r="AIL89" s="6"/>
      <c r="AIM89" s="6"/>
      <c r="AIN89" s="6"/>
      <c r="AIO89" s="6"/>
      <c r="AIP89" s="6"/>
      <c r="AIQ89" s="6"/>
      <c r="AIR89" s="6"/>
      <c r="AIS89" s="6"/>
      <c r="AIT89" s="6"/>
      <c r="AIU89" s="6"/>
      <c r="AIV89" s="6"/>
      <c r="AIW89" s="6"/>
      <c r="AIX89" s="6"/>
      <c r="AIY89" s="6"/>
      <c r="AIZ89" s="6"/>
      <c r="AJA89" s="6"/>
      <c r="AJB89" s="6"/>
      <c r="AJC89" s="6"/>
      <c r="AJD89" s="6"/>
      <c r="AJE89" s="6"/>
      <c r="AJF89" s="6"/>
      <c r="AJG89" s="6"/>
      <c r="AJH89" s="6"/>
      <c r="AJI89" s="6"/>
      <c r="AJJ89" s="6"/>
      <c r="AJK89" s="6"/>
      <c r="AJL89" s="6"/>
      <c r="AJM89" s="6"/>
      <c r="AJN89" s="6"/>
      <c r="AJO89" s="6"/>
      <c r="AJP89" s="6"/>
      <c r="AJQ89" s="6"/>
      <c r="AJR89" s="6"/>
      <c r="AJS89" s="6"/>
      <c r="AJT89" s="6"/>
      <c r="AJU89" s="6"/>
      <c r="AJV89" s="6"/>
      <c r="AJW89" s="6"/>
      <c r="AJX89" s="6"/>
      <c r="AJY89" s="6"/>
      <c r="AJZ89" s="6"/>
      <c r="AKA89" s="6"/>
      <c r="AKB89" s="6"/>
      <c r="AKC89" s="6"/>
      <c r="AKD89" s="6"/>
      <c r="AKE89" s="6"/>
      <c r="AKF89" s="6"/>
      <c r="AKG89" s="6"/>
      <c r="AKH89" s="6"/>
      <c r="AKI89" s="6"/>
      <c r="AKJ89" s="6"/>
      <c r="AKK89" s="6"/>
      <c r="AKL89" s="6"/>
      <c r="AKM89" s="6"/>
      <c r="AKN89" s="6"/>
      <c r="AKO89" s="6"/>
      <c r="AKP89" s="6"/>
      <c r="AKQ89" s="6"/>
      <c r="AKR89" s="6"/>
      <c r="AKS89" s="6"/>
      <c r="AKT89" s="6"/>
      <c r="AKU89" s="6"/>
      <c r="AKV89" s="6"/>
      <c r="AKW89" s="6"/>
      <c r="AKX89" s="6"/>
      <c r="AKY89" s="6"/>
      <c r="AKZ89" s="6"/>
      <c r="ALA89" s="6"/>
      <c r="ALB89" s="6"/>
      <c r="ALC89" s="6"/>
      <c r="ALD89" s="6"/>
      <c r="ALE89" s="6"/>
      <c r="ALF89" s="6"/>
      <c r="ALG89" s="6"/>
      <c r="ALH89" s="6"/>
      <c r="ALI89" s="6"/>
      <c r="ALJ89" s="6"/>
      <c r="ALK89" s="6"/>
      <c r="ALL89" s="6"/>
      <c r="ALM89" s="6"/>
      <c r="ALN89" s="6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  <c r="AMK89" s="6"/>
      <c r="AML89" s="6"/>
      <c r="AMM89" s="6"/>
      <c r="AMN89" s="6"/>
      <c r="AMO89" s="6"/>
      <c r="AMP89" s="6"/>
      <c r="AMQ89" s="6"/>
      <c r="AMR89" s="6"/>
      <c r="AMS89" s="6"/>
      <c r="AMT89" s="6"/>
      <c r="AMU89" s="6"/>
      <c r="AMV89" s="6"/>
      <c r="AMW89" s="6"/>
      <c r="AMX89" s="6"/>
      <c r="AMY89" s="6"/>
      <c r="AMZ89" s="6"/>
      <c r="ANA89" s="6"/>
      <c r="ANB89" s="6"/>
      <c r="ANC89" s="6"/>
      <c r="AND89" s="6"/>
      <c r="ANE89" s="6"/>
      <c r="ANF89" s="6"/>
      <c r="ANG89" s="6"/>
      <c r="ANH89" s="6"/>
      <c r="ANI89" s="6"/>
      <c r="ANJ89" s="6"/>
      <c r="ANK89" s="6"/>
      <c r="ANL89" s="6"/>
      <c r="ANM89" s="6"/>
      <c r="ANN89" s="6"/>
      <c r="ANO89" s="6"/>
      <c r="ANP89" s="6"/>
      <c r="ANQ89" s="6"/>
      <c r="ANR89" s="6"/>
      <c r="ANS89" s="6"/>
      <c r="ANT89" s="6"/>
      <c r="ANU89" s="6"/>
      <c r="ANV89" s="6"/>
      <c r="ANW89" s="6"/>
      <c r="ANX89" s="6"/>
      <c r="ANY89" s="6"/>
      <c r="ANZ89" s="6"/>
      <c r="AOA89" s="6"/>
      <c r="AOB89" s="6"/>
      <c r="AOC89" s="6"/>
      <c r="AOD89" s="6"/>
      <c r="AOE89" s="6"/>
      <c r="AOF89" s="6"/>
      <c r="AOG89" s="6"/>
      <c r="AOH89" s="6"/>
      <c r="AOI89" s="6"/>
      <c r="AOJ89" s="6"/>
      <c r="AOK89" s="6"/>
      <c r="AOL89" s="6"/>
      <c r="AOM89" s="6"/>
      <c r="AON89" s="6"/>
      <c r="AOO89" s="6"/>
      <c r="AOP89" s="6"/>
      <c r="AOQ89" s="6"/>
      <c r="AOR89" s="6"/>
      <c r="AOS89" s="6"/>
      <c r="AOT89" s="6"/>
      <c r="AOU89" s="6"/>
      <c r="AOV89" s="6"/>
      <c r="AOW89" s="6"/>
      <c r="AOX89" s="6"/>
      <c r="AOY89" s="6"/>
      <c r="AOZ89" s="6"/>
      <c r="APA89" s="6"/>
      <c r="APB89" s="6"/>
      <c r="APC89" s="6"/>
      <c r="APD89" s="6"/>
      <c r="APE89" s="6"/>
      <c r="APF89" s="6"/>
      <c r="APG89" s="6"/>
      <c r="APH89" s="6"/>
      <c r="API89" s="6"/>
      <c r="APJ89" s="6"/>
      <c r="APK89" s="6"/>
      <c r="APL89" s="6"/>
      <c r="APM89" s="6"/>
      <c r="APN89" s="6"/>
      <c r="APO89" s="6"/>
      <c r="APP89" s="6"/>
      <c r="APQ89" s="6"/>
      <c r="APR89" s="6"/>
      <c r="APS89" s="6"/>
      <c r="APT89" s="6"/>
      <c r="APU89" s="6"/>
      <c r="APV89" s="6"/>
      <c r="APW89" s="6"/>
      <c r="APX89" s="6"/>
      <c r="APY89" s="6"/>
      <c r="APZ89" s="6"/>
      <c r="AQA89" s="6"/>
      <c r="AQB89" s="6"/>
      <c r="AQC89" s="6"/>
      <c r="AQD89" s="6"/>
      <c r="AQE89" s="6"/>
      <c r="AQF89" s="6"/>
      <c r="AQG89" s="6"/>
      <c r="AQH89" s="6"/>
      <c r="AQI89" s="6"/>
      <c r="AQJ89" s="6"/>
      <c r="AQK89" s="6"/>
      <c r="AQL89" s="6"/>
      <c r="AQM89" s="6"/>
      <c r="AQN89" s="6"/>
      <c r="AQO89" s="6"/>
      <c r="AQP89" s="6"/>
      <c r="AQQ89" s="6"/>
      <c r="AQR89" s="6"/>
      <c r="AQS89" s="6"/>
      <c r="AQT89" s="6"/>
      <c r="AQU89" s="6"/>
      <c r="AQV89" s="6"/>
      <c r="AQW89" s="6"/>
      <c r="AQX89" s="6"/>
      <c r="AQY89" s="6"/>
      <c r="AQZ89" s="6"/>
      <c r="ARA89" s="6"/>
      <c r="ARB89" s="6"/>
      <c r="ARC89" s="6"/>
      <c r="ARD89" s="6"/>
      <c r="ARE89" s="6"/>
      <c r="ARF89" s="6"/>
      <c r="ARG89" s="6"/>
      <c r="ARH89" s="6"/>
      <c r="ARI89" s="6"/>
      <c r="ARJ89" s="6"/>
      <c r="ARK89" s="6"/>
      <c r="ARL89" s="6"/>
      <c r="ARM89" s="6"/>
      <c r="ARN89" s="6"/>
      <c r="ARO89" s="6"/>
      <c r="ARP89" s="6"/>
      <c r="ARQ89" s="6"/>
      <c r="ARR89" s="6"/>
      <c r="ARS89" s="6"/>
      <c r="ART89" s="6"/>
      <c r="ARU89" s="6"/>
      <c r="ARV89" s="6"/>
      <c r="ARW89" s="6"/>
      <c r="ARX89" s="6"/>
      <c r="ARY89" s="6"/>
      <c r="ARZ89" s="6"/>
      <c r="ASA89" s="6"/>
      <c r="ASB89" s="6"/>
      <c r="ASC89" s="6"/>
      <c r="ASD89" s="6"/>
      <c r="ASE89" s="6"/>
      <c r="ASF89" s="6"/>
      <c r="ASG89" s="6"/>
      <c r="ASH89" s="6"/>
      <c r="ASI89" s="6"/>
      <c r="ASJ89" s="6"/>
      <c r="ASK89" s="6"/>
      <c r="ASL89" s="6"/>
      <c r="ASM89" s="6"/>
      <c r="ASN89" s="6"/>
      <c r="ASO89" s="6"/>
      <c r="ASP89" s="6"/>
      <c r="ASQ89" s="6"/>
      <c r="ASR89" s="6"/>
      <c r="ASS89" s="6"/>
      <c r="AST89" s="6"/>
      <c r="ASU89" s="6"/>
      <c r="ASV89" s="6"/>
      <c r="ASW89" s="6"/>
      <c r="ASX89" s="6"/>
      <c r="ASY89" s="6"/>
      <c r="ASZ89" s="6"/>
      <c r="ATA89" s="6"/>
      <c r="ATB89" s="6"/>
      <c r="ATC89" s="6"/>
      <c r="ATD89" s="6"/>
      <c r="ATE89" s="6"/>
      <c r="ATF89" s="6"/>
      <c r="ATG89" s="6"/>
      <c r="ATH89" s="6"/>
      <c r="ATI89" s="6"/>
      <c r="ATJ89" s="6"/>
      <c r="ATK89" s="6"/>
      <c r="ATL89" s="6"/>
      <c r="ATM89" s="6"/>
      <c r="ATN89" s="6"/>
      <c r="ATO89" s="6"/>
      <c r="ATP89" s="6"/>
      <c r="ATQ89" s="6"/>
      <c r="ATR89" s="6"/>
      <c r="ATS89" s="6"/>
      <c r="ATT89" s="6"/>
      <c r="ATU89" s="6"/>
      <c r="ATV89" s="6"/>
      <c r="ATW89" s="6"/>
      <c r="ATX89" s="6"/>
      <c r="ATY89" s="6"/>
      <c r="ATZ89" s="6"/>
      <c r="AUA89" s="6"/>
      <c r="AUB89" s="6"/>
      <c r="AUC89" s="6"/>
      <c r="AUD89" s="6"/>
      <c r="AUE89" s="6"/>
      <c r="AUF89" s="6"/>
      <c r="AUG89" s="6"/>
      <c r="AUH89" s="6"/>
      <c r="AUI89" s="6"/>
      <c r="AUJ89" s="6"/>
      <c r="AUK89" s="6"/>
      <c r="AUL89" s="6"/>
      <c r="AUM89" s="6"/>
      <c r="AUN89" s="6"/>
      <c r="AUO89" s="6"/>
      <c r="AUP89" s="6"/>
      <c r="AUQ89" s="6"/>
      <c r="AUR89" s="6"/>
      <c r="AUS89" s="6"/>
      <c r="AUT89" s="6"/>
      <c r="AUU89" s="6"/>
      <c r="AUV89" s="6"/>
      <c r="AUW89" s="6"/>
      <c r="AUX89" s="6"/>
      <c r="AUY89" s="6"/>
      <c r="AUZ89" s="6"/>
      <c r="AVA89" s="6"/>
      <c r="AVB89" s="6"/>
      <c r="AVC89" s="6"/>
      <c r="AVD89" s="6"/>
      <c r="AVE89" s="6"/>
      <c r="AVF89" s="6"/>
      <c r="AVG89" s="6"/>
      <c r="AVH89" s="6"/>
      <c r="AVI89" s="6"/>
      <c r="AVJ89" s="6"/>
      <c r="AVK89" s="6"/>
      <c r="AVL89" s="6"/>
      <c r="AVM89" s="6"/>
      <c r="AVN89" s="6"/>
      <c r="AVO89" s="6"/>
      <c r="AVP89" s="6"/>
      <c r="AVQ89" s="6"/>
      <c r="AVR89" s="6"/>
      <c r="AVS89" s="6"/>
      <c r="AVT89" s="6"/>
      <c r="AVU89" s="6"/>
      <c r="AVV89" s="6"/>
      <c r="AVW89" s="6"/>
      <c r="AVX89" s="6"/>
      <c r="AVY89" s="6"/>
      <c r="AVZ89" s="6"/>
      <c r="AWA89" s="6"/>
      <c r="AWB89" s="6"/>
      <c r="AWC89" s="6"/>
      <c r="AWD89" s="6"/>
      <c r="AWE89" s="6"/>
      <c r="AWF89" s="6"/>
      <c r="AWG89" s="6"/>
      <c r="AWH89" s="6"/>
      <c r="AWI89" s="6"/>
      <c r="AWJ89" s="6"/>
      <c r="AWK89" s="6"/>
      <c r="AWL89" s="6"/>
      <c r="AWM89" s="6"/>
      <c r="AWN89" s="6"/>
      <c r="AWO89" s="6"/>
      <c r="AWP89" s="6"/>
      <c r="AWQ89" s="6"/>
      <c r="AWR89" s="6"/>
      <c r="AWS89" s="6"/>
      <c r="AWT89" s="6"/>
      <c r="AWU89" s="6"/>
      <c r="AWV89" s="6"/>
      <c r="AWW89" s="6"/>
      <c r="AWX89" s="6"/>
      <c r="AWY89" s="6"/>
      <c r="AWZ89" s="6"/>
      <c r="AXA89" s="6"/>
      <c r="AXB89" s="6"/>
      <c r="AXC89" s="6"/>
      <c r="AXD89" s="6"/>
      <c r="AXE89" s="6"/>
      <c r="AXF89" s="6"/>
      <c r="AXG89" s="6"/>
      <c r="AXH89" s="6"/>
      <c r="AXI89" s="6"/>
      <c r="AXJ89" s="6"/>
      <c r="AXK89" s="6"/>
      <c r="AXL89" s="6"/>
      <c r="AXM89" s="6"/>
      <c r="AXN89" s="6"/>
      <c r="AXO89" s="6"/>
      <c r="AXP89" s="6"/>
      <c r="AXQ89" s="6"/>
      <c r="AXR89" s="6"/>
      <c r="AXS89" s="6"/>
      <c r="AXT89" s="6"/>
      <c r="AXU89" s="6"/>
      <c r="AXV89" s="6"/>
      <c r="AXW89" s="6"/>
      <c r="AXX89" s="6"/>
      <c r="AXY89" s="6"/>
      <c r="AXZ89" s="6"/>
      <c r="AYA89" s="6"/>
      <c r="AYB89" s="6"/>
      <c r="AYC89" s="6"/>
      <c r="AYD89" s="6"/>
      <c r="AYE89" s="6"/>
      <c r="AYF89" s="6"/>
      <c r="AYG89" s="6"/>
      <c r="AYH89" s="6"/>
      <c r="AYI89" s="6"/>
      <c r="AYJ89" s="6"/>
      <c r="AYK89" s="6"/>
      <c r="AYL89" s="6"/>
      <c r="AYM89" s="6"/>
      <c r="AYN89" s="6"/>
      <c r="AYO89" s="6"/>
      <c r="AYP89" s="6"/>
      <c r="AYQ89" s="6"/>
      <c r="AYR89" s="6"/>
      <c r="AYS89" s="6"/>
      <c r="AYT89" s="6"/>
      <c r="AYU89" s="6"/>
      <c r="AYV89" s="6"/>
      <c r="AYW89" s="6"/>
      <c r="AYX89" s="6"/>
      <c r="AYY89" s="6"/>
      <c r="AYZ89" s="6"/>
      <c r="AZA89" s="6"/>
      <c r="AZB89" s="6"/>
      <c r="AZC89" s="6"/>
      <c r="AZD89" s="6"/>
      <c r="AZE89" s="6"/>
      <c r="AZF89" s="6"/>
      <c r="AZG89" s="6"/>
      <c r="AZH89" s="6"/>
      <c r="AZI89" s="6"/>
      <c r="AZJ89" s="6"/>
      <c r="AZK89" s="6"/>
      <c r="AZL89" s="6"/>
      <c r="AZM89" s="6"/>
      <c r="AZN89" s="6"/>
      <c r="AZO89" s="6"/>
      <c r="AZP89" s="6"/>
      <c r="AZQ89" s="6"/>
      <c r="AZR89" s="6"/>
      <c r="AZS89" s="6"/>
      <c r="AZT89" s="6"/>
      <c r="AZU89" s="6"/>
      <c r="AZV89" s="6"/>
      <c r="AZW89" s="6"/>
      <c r="AZX89" s="6"/>
      <c r="AZY89" s="6"/>
      <c r="AZZ89" s="6"/>
      <c r="BAA89" s="6"/>
      <c r="BAB89" s="6"/>
      <c r="BAC89" s="6"/>
      <c r="BAD89" s="6"/>
      <c r="BAE89" s="6"/>
      <c r="BAF89" s="6"/>
      <c r="BAG89" s="6"/>
      <c r="BAH89" s="6"/>
      <c r="BAI89" s="6"/>
      <c r="BAJ89" s="6"/>
      <c r="BAK89" s="6"/>
      <c r="BAL89" s="6"/>
      <c r="BAM89" s="6"/>
      <c r="BAN89" s="6"/>
      <c r="BAO89" s="6"/>
      <c r="BAP89" s="6"/>
      <c r="BAQ89" s="6"/>
      <c r="BAR89" s="6"/>
      <c r="BAS89" s="6"/>
      <c r="BAT89" s="6"/>
      <c r="BAU89" s="6"/>
      <c r="BAV89" s="6"/>
      <c r="BAW89" s="6"/>
      <c r="BAX89" s="6"/>
      <c r="BAY89" s="6"/>
      <c r="BAZ89" s="6"/>
      <c r="BBA89" s="6"/>
      <c r="BBB89" s="6"/>
      <c r="BBC89" s="6"/>
      <c r="BBD89" s="6"/>
      <c r="BBE89" s="6"/>
      <c r="BBF89" s="6"/>
      <c r="BBG89" s="6"/>
      <c r="BBH89" s="6"/>
      <c r="BBI89" s="6"/>
      <c r="BBJ89" s="6"/>
      <c r="BBK89" s="6"/>
      <c r="BBL89" s="6"/>
      <c r="BBM89" s="6"/>
      <c r="BBN89" s="6"/>
      <c r="BBO89" s="6"/>
      <c r="BBP89" s="6"/>
      <c r="BBQ89" s="6"/>
      <c r="BBR89" s="6"/>
      <c r="BBS89" s="6"/>
      <c r="BBT89" s="6"/>
      <c r="BBU89" s="6"/>
      <c r="BBV89" s="6"/>
      <c r="BBW89" s="6"/>
      <c r="BBX89" s="6"/>
      <c r="BBY89" s="6"/>
      <c r="BBZ89" s="6"/>
      <c r="BCA89" s="6"/>
      <c r="BCB89" s="6"/>
      <c r="BCC89" s="6"/>
      <c r="BCD89" s="6"/>
      <c r="BCE89" s="6"/>
      <c r="BCF89" s="6"/>
      <c r="BCG89" s="6"/>
      <c r="BCH89" s="6"/>
      <c r="BCI89" s="6"/>
      <c r="BCJ89" s="6"/>
      <c r="BCK89" s="6"/>
      <c r="BCL89" s="6"/>
      <c r="BCM89" s="6"/>
      <c r="BCN89" s="6"/>
      <c r="BCO89" s="6"/>
      <c r="BCP89" s="6"/>
      <c r="BCQ89" s="6"/>
      <c r="BCR89" s="6"/>
      <c r="BCS89" s="6"/>
      <c r="BCT89" s="6"/>
      <c r="BCU89" s="6"/>
      <c r="BCV89" s="6"/>
      <c r="BCW89" s="6"/>
      <c r="BCX89" s="6"/>
      <c r="BCY89" s="6"/>
      <c r="BCZ89" s="6"/>
      <c r="BDA89" s="6"/>
      <c r="BDB89" s="6"/>
      <c r="BDC89" s="6"/>
      <c r="BDD89" s="6"/>
      <c r="BDE89" s="6"/>
      <c r="BDF89" s="6"/>
      <c r="BDG89" s="6"/>
      <c r="BDH89" s="6"/>
      <c r="BDI89" s="6"/>
      <c r="BDJ89" s="6"/>
      <c r="BDK89" s="6"/>
      <c r="BDL89" s="6"/>
      <c r="BDM89" s="6"/>
      <c r="BDN89" s="6"/>
      <c r="BDO89" s="6"/>
      <c r="BDP89" s="6"/>
      <c r="BDQ89" s="6"/>
      <c r="BDR89" s="6"/>
      <c r="BDS89" s="6"/>
      <c r="BDT89" s="6"/>
      <c r="BDU89" s="6"/>
      <c r="BDV89" s="6"/>
      <c r="BDW89" s="6"/>
      <c r="BDX89" s="6"/>
      <c r="BDY89" s="6"/>
      <c r="BDZ89" s="6"/>
      <c r="BEA89" s="6"/>
      <c r="BEB89" s="6"/>
      <c r="BEC89" s="6"/>
      <c r="BED89" s="6"/>
      <c r="BEE89" s="6"/>
      <c r="BEF89" s="6"/>
      <c r="BEG89" s="6"/>
      <c r="BEH89" s="6"/>
      <c r="BEI89" s="6"/>
      <c r="BEJ89" s="6"/>
      <c r="BEK89" s="6"/>
      <c r="BEL89" s="6"/>
      <c r="BEM89" s="6"/>
      <c r="BEN89" s="6"/>
      <c r="BEO89" s="6"/>
      <c r="BEP89" s="6"/>
      <c r="BEQ89" s="6"/>
      <c r="BER89" s="6"/>
      <c r="BES89" s="6"/>
      <c r="BET89" s="6"/>
      <c r="BEU89" s="6"/>
      <c r="BEV89" s="6"/>
      <c r="BEW89" s="6"/>
      <c r="BEX89" s="6"/>
      <c r="BEY89" s="6"/>
      <c r="BEZ89" s="6"/>
      <c r="BFA89" s="6"/>
      <c r="BFB89" s="6"/>
      <c r="BFC89" s="6"/>
      <c r="BFD89" s="6"/>
      <c r="BFE89" s="6"/>
      <c r="BFF89" s="6"/>
      <c r="BFG89" s="6"/>
      <c r="BFH89" s="6"/>
      <c r="BFI89" s="6"/>
      <c r="BFJ89" s="6"/>
      <c r="BFK89" s="6"/>
      <c r="BFL89" s="6"/>
      <c r="BFM89" s="6"/>
      <c r="BFN89" s="6"/>
      <c r="BFO89" s="6"/>
      <c r="BFP89" s="6"/>
      <c r="BFQ89" s="6"/>
      <c r="BFR89" s="6"/>
      <c r="BFS89" s="6"/>
      <c r="BFT89" s="6"/>
      <c r="BFU89" s="6"/>
      <c r="BFV89" s="6"/>
      <c r="BFW89" s="6"/>
      <c r="BFX89" s="6"/>
      <c r="BFY89" s="6"/>
      <c r="BFZ89" s="6"/>
      <c r="BGA89" s="6"/>
      <c r="BGB89" s="6"/>
      <c r="BGC89" s="6"/>
      <c r="BGD89" s="6"/>
      <c r="BGE89" s="6"/>
      <c r="BGF89" s="6"/>
      <c r="BGG89" s="6"/>
      <c r="BGH89" s="6"/>
      <c r="BGI89" s="6"/>
      <c r="BGJ89" s="6"/>
      <c r="BGK89" s="6"/>
      <c r="BGL89" s="6"/>
      <c r="BGM89" s="6"/>
      <c r="BGN89" s="6"/>
      <c r="BGO89" s="6"/>
      <c r="BGP89" s="6"/>
      <c r="BGQ89" s="6"/>
      <c r="BGR89" s="6"/>
      <c r="BGS89" s="6"/>
      <c r="BGT89" s="6"/>
      <c r="BGU89" s="6"/>
      <c r="BGV89" s="6"/>
      <c r="BGW89" s="6"/>
      <c r="BGX89" s="6"/>
      <c r="BGY89" s="6"/>
      <c r="BGZ89" s="6"/>
      <c r="BHA89" s="6"/>
      <c r="BHB89" s="6"/>
      <c r="BHC89" s="6"/>
      <c r="BHD89" s="6"/>
      <c r="BHE89" s="6"/>
      <c r="BHF89" s="6"/>
      <c r="BHG89" s="6"/>
      <c r="BHH89" s="6"/>
      <c r="BHI89" s="6"/>
      <c r="BHJ89" s="6"/>
      <c r="BHK89" s="6"/>
      <c r="BHL89" s="6"/>
      <c r="BHM89" s="6"/>
      <c r="BHN89" s="6"/>
      <c r="BHO89" s="6"/>
      <c r="BHP89" s="6"/>
      <c r="BHQ89" s="6"/>
      <c r="BHR89" s="6"/>
      <c r="BHS89" s="6"/>
      <c r="BHT89" s="6"/>
      <c r="BHU89" s="6"/>
      <c r="BHV89" s="6"/>
      <c r="BHW89" s="6"/>
      <c r="BHX89" s="6"/>
      <c r="BHY89" s="6"/>
      <c r="BHZ89" s="6"/>
      <c r="BIA89" s="6"/>
      <c r="BIB89" s="6"/>
      <c r="BIC89" s="6"/>
      <c r="BID89" s="6"/>
      <c r="BIE89" s="6"/>
      <c r="BIF89" s="6"/>
      <c r="BIG89" s="6"/>
      <c r="BIH89" s="6"/>
      <c r="BII89" s="6"/>
      <c r="BIJ89" s="6"/>
      <c r="BIK89" s="6"/>
      <c r="BIL89" s="6"/>
      <c r="BIM89" s="6"/>
      <c r="BIN89" s="6"/>
      <c r="BIO89" s="6"/>
      <c r="BIP89" s="6"/>
      <c r="BIQ89" s="6"/>
      <c r="BIR89" s="6"/>
      <c r="BIS89" s="6"/>
      <c r="BIT89" s="6"/>
      <c r="BIU89" s="6"/>
      <c r="BIV89" s="6"/>
      <c r="BIW89" s="6"/>
      <c r="BIX89" s="6"/>
      <c r="BIY89" s="6"/>
      <c r="BIZ89" s="6"/>
      <c r="BJA89" s="6"/>
      <c r="BJB89" s="6"/>
      <c r="BJC89" s="6"/>
      <c r="BJD89" s="6"/>
      <c r="BJE89" s="6"/>
      <c r="BJF89" s="6"/>
      <c r="BJG89" s="6"/>
      <c r="BJH89" s="6"/>
      <c r="BJI89" s="6"/>
      <c r="BJJ89" s="6"/>
      <c r="BJK89" s="6"/>
      <c r="BJL89" s="6"/>
      <c r="BJM89" s="6"/>
      <c r="BJN89" s="6"/>
      <c r="BJO89" s="6"/>
      <c r="BJP89" s="6"/>
      <c r="BJQ89" s="6"/>
      <c r="BJR89" s="6"/>
      <c r="BJS89" s="6"/>
      <c r="BJT89" s="6"/>
      <c r="BJU89" s="6"/>
      <c r="BJV89" s="6"/>
      <c r="BJW89" s="6"/>
      <c r="BJX89" s="6"/>
      <c r="BJY89" s="6"/>
      <c r="BJZ89" s="6"/>
      <c r="BKA89" s="6"/>
      <c r="BKB89" s="6"/>
      <c r="BKC89" s="6"/>
      <c r="BKD89" s="6"/>
      <c r="BKE89" s="6"/>
      <c r="BKF89" s="6"/>
      <c r="BKG89" s="6"/>
      <c r="BKH89" s="6"/>
      <c r="BKI89" s="6"/>
      <c r="BKJ89" s="6"/>
      <c r="BKK89" s="6"/>
      <c r="BKL89" s="6"/>
      <c r="BKM89" s="6"/>
      <c r="BKN89" s="6"/>
      <c r="BKO89" s="6"/>
      <c r="BKP89" s="6"/>
      <c r="BKQ89" s="6"/>
      <c r="BKR89" s="6"/>
      <c r="BKS89" s="6"/>
      <c r="BKT89" s="6"/>
      <c r="BKU89" s="6"/>
      <c r="BKV89" s="6"/>
      <c r="BKW89" s="6"/>
      <c r="BKX89" s="6"/>
      <c r="BKY89" s="6"/>
      <c r="BKZ89" s="6"/>
      <c r="BLA89" s="6"/>
      <c r="BLB89" s="6"/>
      <c r="BLC89" s="6"/>
      <c r="BLD89" s="6"/>
      <c r="BLE89" s="6"/>
      <c r="BLF89" s="6"/>
      <c r="BLG89" s="6"/>
      <c r="BLH89" s="6"/>
      <c r="BLI89" s="6"/>
      <c r="BLJ89" s="6"/>
      <c r="BLK89" s="6"/>
      <c r="BLL89" s="6"/>
      <c r="BLM89" s="6"/>
      <c r="BLN89" s="6"/>
      <c r="BLO89" s="6"/>
      <c r="BLP89" s="6"/>
      <c r="BLQ89" s="6"/>
      <c r="BLR89" s="6"/>
      <c r="BLS89" s="6"/>
      <c r="BLT89" s="6"/>
      <c r="BLU89" s="6"/>
      <c r="BLV89" s="6"/>
      <c r="BLW89" s="6"/>
      <c r="BLX89" s="6"/>
      <c r="BLY89" s="6"/>
      <c r="BLZ89" s="6"/>
      <c r="BMA89" s="6"/>
      <c r="BMB89" s="6"/>
      <c r="BMC89" s="6"/>
      <c r="BMD89" s="6"/>
      <c r="BME89" s="6"/>
      <c r="BMF89" s="6"/>
      <c r="BMG89" s="6"/>
      <c r="BMH89" s="6"/>
      <c r="BMI89" s="6"/>
      <c r="BMJ89" s="6"/>
      <c r="BMK89" s="6"/>
      <c r="BML89" s="6"/>
      <c r="BMM89" s="6"/>
      <c r="BMN89" s="6"/>
      <c r="BMO89" s="6"/>
      <c r="BMP89" s="6"/>
      <c r="BMQ89" s="6"/>
      <c r="BMR89" s="6"/>
      <c r="BMS89" s="6"/>
      <c r="BMT89" s="6"/>
      <c r="BMU89" s="6"/>
      <c r="BMV89" s="6"/>
      <c r="BMW89" s="6"/>
      <c r="BMX89" s="6"/>
      <c r="BMY89" s="6"/>
      <c r="BMZ89" s="6"/>
      <c r="BNA89" s="6"/>
      <c r="BNB89" s="6"/>
      <c r="BNC89" s="6"/>
      <c r="BND89" s="6"/>
      <c r="BNE89" s="6"/>
      <c r="BNF89" s="6"/>
      <c r="BNG89" s="6"/>
      <c r="BNH89" s="6"/>
      <c r="BNI89" s="6"/>
      <c r="BNJ89" s="6"/>
      <c r="BNK89" s="6"/>
      <c r="BNL89" s="6"/>
      <c r="BNM89" s="6"/>
      <c r="BNN89" s="6"/>
      <c r="BNO89" s="6"/>
      <c r="BNP89" s="6"/>
      <c r="BNQ89" s="6"/>
      <c r="BNR89" s="6"/>
      <c r="BNS89" s="6"/>
      <c r="BNT89" s="6"/>
      <c r="BNU89" s="6"/>
      <c r="BNV89" s="6"/>
      <c r="BNW89" s="6"/>
      <c r="BNX89" s="6"/>
      <c r="BNY89" s="6"/>
      <c r="BNZ89" s="6"/>
      <c r="BOA89" s="6"/>
      <c r="BOB89" s="6"/>
      <c r="BOC89" s="6"/>
      <c r="BOD89" s="6"/>
      <c r="BOE89" s="6"/>
      <c r="BOF89" s="6"/>
      <c r="BOG89" s="6"/>
      <c r="BOH89" s="6"/>
      <c r="BOI89" s="6"/>
      <c r="BOJ89" s="6"/>
      <c r="BOK89" s="6"/>
      <c r="BOL89" s="6"/>
    </row>
    <row r="90" spans="1:1754" x14ac:dyDescent="0.3">
      <c r="A90" t="str">
        <f>IF(Input!A85=0,"",Input!A85)</f>
        <v/>
      </c>
      <c r="B90" s="1"/>
      <c r="M90" s="8">
        <v>72</v>
      </c>
      <c r="N90" t="str">
        <f t="shared" si="23"/>
        <v>8-2</v>
      </c>
      <c r="O90">
        <f t="shared" si="24"/>
        <v>8</v>
      </c>
      <c r="P90" s="9">
        <f t="shared" si="25"/>
        <v>2</v>
      </c>
      <c r="Q90" s="29" cm="1">
        <f t="array" ref="Q90">INDEX(START,O90,P90)</f>
        <v>8</v>
      </c>
      <c r="R90" s="6" cm="1">
        <f t="array" ref="R90">_xlfn.IFS(
R$17=1,Q90+1,
Q90 &gt; 9,0,
Q90 = 0,0,
TRUE,
Q90+
IF(IFERROR(VLOOKUP(($O90-1)&amp;"-"&amp;($P90  ),RUN,Q$18+4,FALSE)&gt;9,FALSE),1,0)+
IF(IFERROR(VLOOKUP(($O90  )&amp;"-"&amp;($P90+1),RUN,Q$18+4,FALSE)&gt;9,FALSE),1,0)+
IF(IFERROR(VLOOKUP(($O90+1)&amp;"-"&amp;($P90  ),RUN,Q$18+4,FALSE)&gt;9,FALSE),1,0)+
IF(IFERROR(VLOOKUP(($O90  )&amp;"-"&amp;($P90-1),RUN,Q$18+4,FALSE)&gt;9,FALSE),1,0)+
IF(IFERROR(VLOOKUP(($O90-1)&amp;"-"&amp;($P90-1),RUN,Q$18+4,FALSE)&gt;9,FALSE),1,0)+
IF(IFERROR(VLOOKUP(($O90+1)&amp;"-"&amp;($P90+1),RUN,Q$18+4,FALSE)&gt;9,FALSE),1,0)+
IF(IFERROR(VLOOKUP(($O90+1)&amp;"-"&amp;($P90-1),RUN,Q$18+4,FALSE)&gt;9,FALSE),1,0)+
IF(IFERROR(VLOOKUP(($O90-1)&amp;"-"&amp;($P90+1),RUN,Q$18+4,FALSE)&gt;9,FALSE),1,0),
TRUE,"X")</f>
        <v>9</v>
      </c>
      <c r="S90" s="6" cm="1">
        <f t="array" ref="S90">_xlfn.IFS(
S$17=1,R90+1,
R90 &gt; 9,0,
R90 = 0,0,
TRUE,
R90+
IF(IFERROR(VLOOKUP(($O90-1)&amp;"-"&amp;($P90  ),RUN,R$18+4,FALSE)&gt;9,FALSE),1,0)+
IF(IFERROR(VLOOKUP(($O90  )&amp;"-"&amp;($P90+1),RUN,R$18+4,FALSE)&gt;9,FALSE),1,0)+
IF(IFERROR(VLOOKUP(($O90+1)&amp;"-"&amp;($P90  ),RUN,R$18+4,FALSE)&gt;9,FALSE),1,0)+
IF(IFERROR(VLOOKUP(($O90  )&amp;"-"&amp;($P90-1),RUN,R$18+4,FALSE)&gt;9,FALSE),1,0)+
IF(IFERROR(VLOOKUP(($O90-1)&amp;"-"&amp;($P90-1),RUN,R$18+4,FALSE)&gt;9,FALSE),1,0)+
IF(IFERROR(VLOOKUP(($O90+1)&amp;"-"&amp;($P90+1),RUN,R$18+4,FALSE)&gt;9,FALSE),1,0)+
IF(IFERROR(VLOOKUP(($O90+1)&amp;"-"&amp;($P90-1),RUN,R$18+4,FALSE)&gt;9,FALSE),1,0)+
IF(IFERROR(VLOOKUP(($O90-1)&amp;"-"&amp;($P90+1),RUN,R$18+4,FALSE)&gt;9,FALSE),1,0),
TRUE,"X")</f>
        <v>10</v>
      </c>
      <c r="T90" s="6" cm="1">
        <f t="array" ref="T90">_xlfn.IFS(
T$17=1,S90+1,
S90 &gt; 9,0,
S90 = 0,0,
TRUE,
S90+
IF(IFERROR(VLOOKUP(($O90-1)&amp;"-"&amp;($P90  ),RUN,S$18+4,FALSE)&gt;9,FALSE),1,0)+
IF(IFERROR(VLOOKUP(($O90  )&amp;"-"&amp;($P90+1),RUN,S$18+4,FALSE)&gt;9,FALSE),1,0)+
IF(IFERROR(VLOOKUP(($O90+1)&amp;"-"&amp;($P90  ),RUN,S$18+4,FALSE)&gt;9,FALSE),1,0)+
IF(IFERROR(VLOOKUP(($O90  )&amp;"-"&amp;($P90-1),RUN,S$18+4,FALSE)&gt;9,FALSE),1,0)+
IF(IFERROR(VLOOKUP(($O90-1)&amp;"-"&amp;($P90-1),RUN,S$18+4,FALSE)&gt;9,FALSE),1,0)+
IF(IFERROR(VLOOKUP(($O90+1)&amp;"-"&amp;($P90+1),RUN,S$18+4,FALSE)&gt;9,FALSE),1,0)+
IF(IFERROR(VLOOKUP(($O90+1)&amp;"-"&amp;($P90-1),RUN,S$18+4,FALSE)&gt;9,FALSE),1,0)+
IF(IFERROR(VLOOKUP(($O90-1)&amp;"-"&amp;($P90+1),RUN,S$18+4,FALSE)&gt;9,FALSE),1,0),
TRUE,"X")</f>
        <v>0</v>
      </c>
      <c r="U90" s="6" cm="1">
        <f t="array" ref="U90">_xlfn.IFS(
U$17=1,T90+1,
T90 &gt; 9,0,
T90 = 0,0,
TRUE,
T90+
IF(IFERROR(VLOOKUP(($O90-1)&amp;"-"&amp;($P90  ),RUN,T$18+4,FALSE)&gt;9,FALSE),1,0)+
IF(IFERROR(VLOOKUP(($O90  )&amp;"-"&amp;($P90+1),RUN,T$18+4,FALSE)&gt;9,FALSE),1,0)+
IF(IFERROR(VLOOKUP(($O90+1)&amp;"-"&amp;($P90  ),RUN,T$18+4,FALSE)&gt;9,FALSE),1,0)+
IF(IFERROR(VLOOKUP(($O90  )&amp;"-"&amp;($P90-1),RUN,T$18+4,FALSE)&gt;9,FALSE),1,0)+
IF(IFERROR(VLOOKUP(($O90-1)&amp;"-"&amp;($P90-1),RUN,T$18+4,FALSE)&gt;9,FALSE),1,0)+
IF(IFERROR(VLOOKUP(($O90+1)&amp;"-"&amp;($P90+1),RUN,T$18+4,FALSE)&gt;9,FALSE),1,0)+
IF(IFERROR(VLOOKUP(($O90+1)&amp;"-"&amp;($P90-1),RUN,T$18+4,FALSE)&gt;9,FALSE),1,0)+
IF(IFERROR(VLOOKUP(($O90-1)&amp;"-"&amp;($P90+1),RUN,T$18+4,FALSE)&gt;9,FALSE),1,0),
TRUE,"X")</f>
        <v>0</v>
      </c>
      <c r="V90" s="6" cm="1">
        <f t="array" ref="V90">_xlfn.IFS(
V$17=1,U90+1,
U90 &gt; 9,0,
U90 = 0,0,
TRUE,
U90+
IF(IFERROR(VLOOKUP(($O90-1)&amp;"-"&amp;($P90  ),RUN,U$18+4,FALSE)&gt;9,FALSE),1,0)+
IF(IFERROR(VLOOKUP(($O90  )&amp;"-"&amp;($P90+1),RUN,U$18+4,FALSE)&gt;9,FALSE),1,0)+
IF(IFERROR(VLOOKUP(($O90+1)&amp;"-"&amp;($P90  ),RUN,U$18+4,FALSE)&gt;9,FALSE),1,0)+
IF(IFERROR(VLOOKUP(($O90  )&amp;"-"&amp;($P90-1),RUN,U$18+4,FALSE)&gt;9,FALSE),1,0)+
IF(IFERROR(VLOOKUP(($O90-1)&amp;"-"&amp;($P90-1),RUN,U$18+4,FALSE)&gt;9,FALSE),1,0)+
IF(IFERROR(VLOOKUP(($O90+1)&amp;"-"&amp;($P90+1),RUN,U$18+4,FALSE)&gt;9,FALSE),1,0)+
IF(IFERROR(VLOOKUP(($O90+1)&amp;"-"&amp;($P90-1),RUN,U$18+4,FALSE)&gt;9,FALSE),1,0)+
IF(IFERROR(VLOOKUP(($O90-1)&amp;"-"&amp;($P90+1),RUN,U$18+4,FALSE)&gt;9,FALSE),1,0),
TRUE,"X")</f>
        <v>0</v>
      </c>
      <c r="W90" s="6" cm="1">
        <f t="array" ref="W90">_xlfn.IFS(
W$17=1,V90+1,
V90 &gt; 9,0,
V90 = 0,0,
TRUE,
V90+
IF(IFERROR(VLOOKUP(($O90-1)&amp;"-"&amp;($P90  ),RUN,V$18+4,FALSE)&gt;9,FALSE),1,0)+
IF(IFERROR(VLOOKUP(($O90  )&amp;"-"&amp;($P90+1),RUN,V$18+4,FALSE)&gt;9,FALSE),1,0)+
IF(IFERROR(VLOOKUP(($O90+1)&amp;"-"&amp;($P90  ),RUN,V$18+4,FALSE)&gt;9,FALSE),1,0)+
IF(IFERROR(VLOOKUP(($O90  )&amp;"-"&amp;($P90-1),RUN,V$18+4,FALSE)&gt;9,FALSE),1,0)+
IF(IFERROR(VLOOKUP(($O90-1)&amp;"-"&amp;($P90-1),RUN,V$18+4,FALSE)&gt;9,FALSE),1,0)+
IF(IFERROR(VLOOKUP(($O90+1)&amp;"-"&amp;($P90+1),RUN,V$18+4,FALSE)&gt;9,FALSE),1,0)+
IF(IFERROR(VLOOKUP(($O90+1)&amp;"-"&amp;($P90-1),RUN,V$18+4,FALSE)&gt;9,FALSE),1,0)+
IF(IFERROR(VLOOKUP(($O90-1)&amp;"-"&amp;($P90+1),RUN,V$18+4,FALSE)&gt;9,FALSE),1,0),
TRUE,"X")</f>
        <v>0</v>
      </c>
      <c r="X90" s="6" cm="1">
        <f t="array" ref="X90">_xlfn.IFS(
X$17=1,W90+1,
W90 &gt; 9,0,
W90 = 0,0,
TRUE,
W90+
IF(IFERROR(VLOOKUP(($O90-1)&amp;"-"&amp;($P90  ),RUN,W$18+4,FALSE)&gt;9,FALSE),1,0)+
IF(IFERROR(VLOOKUP(($O90  )&amp;"-"&amp;($P90+1),RUN,W$18+4,FALSE)&gt;9,FALSE),1,0)+
IF(IFERROR(VLOOKUP(($O90+1)&amp;"-"&amp;($P90  ),RUN,W$18+4,FALSE)&gt;9,FALSE),1,0)+
IF(IFERROR(VLOOKUP(($O90  )&amp;"-"&amp;($P90-1),RUN,W$18+4,FALSE)&gt;9,FALSE),1,0)+
IF(IFERROR(VLOOKUP(($O90-1)&amp;"-"&amp;($P90-1),RUN,W$18+4,FALSE)&gt;9,FALSE),1,0)+
IF(IFERROR(VLOOKUP(($O90+1)&amp;"-"&amp;($P90+1),RUN,W$18+4,FALSE)&gt;9,FALSE),1,0)+
IF(IFERROR(VLOOKUP(($O90+1)&amp;"-"&amp;($P90-1),RUN,W$18+4,FALSE)&gt;9,FALSE),1,0)+
IF(IFERROR(VLOOKUP(($O90-1)&amp;"-"&amp;($P90+1),RUN,W$18+4,FALSE)&gt;9,FALSE),1,0),
TRUE,"X")</f>
        <v>0</v>
      </c>
      <c r="Y90" s="6" cm="1">
        <f t="array" ref="Y90">_xlfn.IFS(
Y$17=1,X90+1,
X90 &gt; 9,0,
X90 = 0,0,
TRUE,
X90+
IF(IFERROR(VLOOKUP(($O90-1)&amp;"-"&amp;($P90  ),RUN,X$18+4,FALSE)&gt;9,FALSE),1,0)+
IF(IFERROR(VLOOKUP(($O90  )&amp;"-"&amp;($P90+1),RUN,X$18+4,FALSE)&gt;9,FALSE),1,0)+
IF(IFERROR(VLOOKUP(($O90+1)&amp;"-"&amp;($P90  ),RUN,X$18+4,FALSE)&gt;9,FALSE),1,0)+
IF(IFERROR(VLOOKUP(($O90  )&amp;"-"&amp;($P90-1),RUN,X$18+4,FALSE)&gt;9,FALSE),1,0)+
IF(IFERROR(VLOOKUP(($O90-1)&amp;"-"&amp;($P90-1),RUN,X$18+4,FALSE)&gt;9,FALSE),1,0)+
IF(IFERROR(VLOOKUP(($O90+1)&amp;"-"&amp;($P90+1),RUN,X$18+4,FALSE)&gt;9,FALSE),1,0)+
IF(IFERROR(VLOOKUP(($O90+1)&amp;"-"&amp;($P90-1),RUN,X$18+4,FALSE)&gt;9,FALSE),1,0)+
IF(IFERROR(VLOOKUP(($O90-1)&amp;"-"&amp;($P90+1),RUN,X$18+4,FALSE)&gt;9,FALSE),1,0),
TRUE,"X")</f>
        <v>1</v>
      </c>
      <c r="Z90" s="6" cm="1">
        <f t="array" ref="Z90">_xlfn.IFS(
Z$17=1,Y90+1,
Y90 &gt; 9,0,
Y90 = 0,0,
TRUE,
Y90+
IF(IFERROR(VLOOKUP(($O90-1)&amp;"-"&amp;($P90  ),RUN,Y$18+4,FALSE)&gt;9,FALSE),1,0)+
IF(IFERROR(VLOOKUP(($O90  )&amp;"-"&amp;($P90+1),RUN,Y$18+4,FALSE)&gt;9,FALSE),1,0)+
IF(IFERROR(VLOOKUP(($O90+1)&amp;"-"&amp;($P90  ),RUN,Y$18+4,FALSE)&gt;9,FALSE),1,0)+
IF(IFERROR(VLOOKUP(($O90  )&amp;"-"&amp;($P90-1),RUN,Y$18+4,FALSE)&gt;9,FALSE),1,0)+
IF(IFERROR(VLOOKUP(($O90-1)&amp;"-"&amp;($P90-1),RUN,Y$18+4,FALSE)&gt;9,FALSE),1,0)+
IF(IFERROR(VLOOKUP(($O90+1)&amp;"-"&amp;($P90+1),RUN,Y$18+4,FALSE)&gt;9,FALSE),1,0)+
IF(IFERROR(VLOOKUP(($O90+1)&amp;"-"&amp;($P90-1),RUN,Y$18+4,FALSE)&gt;9,FALSE),1,0)+
IF(IFERROR(VLOOKUP(($O90-1)&amp;"-"&amp;($P90+1),RUN,Y$18+4,FALSE)&gt;9,FALSE),1,0),
TRUE,"X")</f>
        <v>2</v>
      </c>
      <c r="AA90" s="6" cm="1">
        <f t="array" ref="AA90">_xlfn.IFS(
AA$17=1,Z90+1,
Z90 &gt; 9,0,
Z90 = 0,0,
TRUE,
Z90+
IF(IFERROR(VLOOKUP(($O90-1)&amp;"-"&amp;($P90  ),RUN,Z$18+4,FALSE)&gt;9,FALSE),1,0)+
IF(IFERROR(VLOOKUP(($O90  )&amp;"-"&amp;($P90+1),RUN,Z$18+4,FALSE)&gt;9,FALSE),1,0)+
IF(IFERROR(VLOOKUP(($O90+1)&amp;"-"&amp;($P90  ),RUN,Z$18+4,FALSE)&gt;9,FALSE),1,0)+
IF(IFERROR(VLOOKUP(($O90  )&amp;"-"&amp;($P90-1),RUN,Z$18+4,FALSE)&gt;9,FALSE),1,0)+
IF(IFERROR(VLOOKUP(($O90-1)&amp;"-"&amp;($P90-1),RUN,Z$18+4,FALSE)&gt;9,FALSE),1,0)+
IF(IFERROR(VLOOKUP(($O90+1)&amp;"-"&amp;($P90+1),RUN,Z$18+4,FALSE)&gt;9,FALSE),1,0)+
IF(IFERROR(VLOOKUP(($O90+1)&amp;"-"&amp;($P90-1),RUN,Z$18+4,FALSE)&gt;9,FALSE),1,0)+
IF(IFERROR(VLOOKUP(($O90-1)&amp;"-"&amp;($P90+1),RUN,Z$18+4,FALSE)&gt;9,FALSE),1,0),
TRUE,"X")</f>
        <v>2</v>
      </c>
      <c r="AB90" s="6" cm="1">
        <f t="array" ref="AB90">_xlfn.IFS(
AB$17=1,AA90+1,
AA90 &gt; 9,0,
AA90 = 0,0,
TRUE,
AA90+
IF(IFERROR(VLOOKUP(($O90-1)&amp;"-"&amp;($P90  ),RUN,AA$18+4,FALSE)&gt;9,FALSE),1,0)+
IF(IFERROR(VLOOKUP(($O90  )&amp;"-"&amp;($P90+1),RUN,AA$18+4,FALSE)&gt;9,FALSE),1,0)+
IF(IFERROR(VLOOKUP(($O90+1)&amp;"-"&amp;($P90  ),RUN,AA$18+4,FALSE)&gt;9,FALSE),1,0)+
IF(IFERROR(VLOOKUP(($O90  )&amp;"-"&amp;($P90-1),RUN,AA$18+4,FALSE)&gt;9,FALSE),1,0)+
IF(IFERROR(VLOOKUP(($O90-1)&amp;"-"&amp;($P90-1),RUN,AA$18+4,FALSE)&gt;9,FALSE),1,0)+
IF(IFERROR(VLOOKUP(($O90+1)&amp;"-"&amp;($P90+1),RUN,AA$18+4,FALSE)&gt;9,FALSE),1,0)+
IF(IFERROR(VLOOKUP(($O90+1)&amp;"-"&amp;($P90-1),RUN,AA$18+4,FALSE)&gt;9,FALSE),1,0)+
IF(IFERROR(VLOOKUP(($O90-1)&amp;"-"&amp;($P90+1),RUN,AA$18+4,FALSE)&gt;9,FALSE),1,0),
TRUE,"X")</f>
        <v>2</v>
      </c>
      <c r="AC90" s="6" cm="1">
        <f t="array" ref="AC90">_xlfn.IFS(
AC$17=1,AB90+1,
AB90 &gt; 9,0,
AB90 = 0,0,
TRUE,
AB90+
IF(IFERROR(VLOOKUP(($O90-1)&amp;"-"&amp;($P90  ),RUN,AB$18+4,FALSE)&gt;9,FALSE),1,0)+
IF(IFERROR(VLOOKUP(($O90  )&amp;"-"&amp;($P90+1),RUN,AB$18+4,FALSE)&gt;9,FALSE),1,0)+
IF(IFERROR(VLOOKUP(($O90+1)&amp;"-"&amp;($P90  ),RUN,AB$18+4,FALSE)&gt;9,FALSE),1,0)+
IF(IFERROR(VLOOKUP(($O90  )&amp;"-"&amp;($P90-1),RUN,AB$18+4,FALSE)&gt;9,FALSE),1,0)+
IF(IFERROR(VLOOKUP(($O90-1)&amp;"-"&amp;($P90-1),RUN,AB$18+4,FALSE)&gt;9,FALSE),1,0)+
IF(IFERROR(VLOOKUP(($O90+1)&amp;"-"&amp;($P90+1),RUN,AB$18+4,FALSE)&gt;9,FALSE),1,0)+
IF(IFERROR(VLOOKUP(($O90+1)&amp;"-"&amp;($P90-1),RUN,AB$18+4,FALSE)&gt;9,FALSE),1,0)+
IF(IFERROR(VLOOKUP(($O90-1)&amp;"-"&amp;($P90+1),RUN,AB$18+4,FALSE)&gt;9,FALSE),1,0),
TRUE,"X")</f>
        <v>2</v>
      </c>
      <c r="AD90" s="6" cm="1">
        <f t="array" ref="AD90">_xlfn.IFS(
AD$17=1,AC90+1,
AC90 &gt; 9,0,
AC90 = 0,0,
TRUE,
AC90+
IF(IFERROR(VLOOKUP(($O90-1)&amp;"-"&amp;($P90  ),RUN,AC$18+4,FALSE)&gt;9,FALSE),1,0)+
IF(IFERROR(VLOOKUP(($O90  )&amp;"-"&amp;($P90+1),RUN,AC$18+4,FALSE)&gt;9,FALSE),1,0)+
IF(IFERROR(VLOOKUP(($O90+1)&amp;"-"&amp;($P90  ),RUN,AC$18+4,FALSE)&gt;9,FALSE),1,0)+
IF(IFERROR(VLOOKUP(($O90  )&amp;"-"&amp;($P90-1),RUN,AC$18+4,FALSE)&gt;9,FALSE),1,0)+
IF(IFERROR(VLOOKUP(($O90-1)&amp;"-"&amp;($P90-1),RUN,AC$18+4,FALSE)&gt;9,FALSE),1,0)+
IF(IFERROR(VLOOKUP(($O90+1)&amp;"-"&amp;($P90+1),RUN,AC$18+4,FALSE)&gt;9,FALSE),1,0)+
IF(IFERROR(VLOOKUP(($O90+1)&amp;"-"&amp;($P90-1),RUN,AC$18+4,FALSE)&gt;9,FALSE),1,0)+
IF(IFERROR(VLOOKUP(($O90-1)&amp;"-"&amp;($P90+1),RUN,AC$18+4,FALSE)&gt;9,FALSE),1,0),
TRUE,"X")</f>
        <v>2</v>
      </c>
      <c r="AE90" s="6" cm="1">
        <f t="array" ref="AE90">_xlfn.IFS(
AE$17=1,AD90+1,
AD90 &gt; 9,0,
AD90 = 0,0,
TRUE,
AD90+
IF(IFERROR(VLOOKUP(($O90-1)&amp;"-"&amp;($P90  ),RUN,AD$18+4,FALSE)&gt;9,FALSE),1,0)+
IF(IFERROR(VLOOKUP(($O90  )&amp;"-"&amp;($P90+1),RUN,AD$18+4,FALSE)&gt;9,FALSE),1,0)+
IF(IFERROR(VLOOKUP(($O90+1)&amp;"-"&amp;($P90  ),RUN,AD$18+4,FALSE)&gt;9,FALSE),1,0)+
IF(IFERROR(VLOOKUP(($O90  )&amp;"-"&amp;($P90-1),RUN,AD$18+4,FALSE)&gt;9,FALSE),1,0)+
IF(IFERROR(VLOOKUP(($O90-1)&amp;"-"&amp;($P90-1),RUN,AD$18+4,FALSE)&gt;9,FALSE),1,0)+
IF(IFERROR(VLOOKUP(($O90+1)&amp;"-"&amp;($P90+1),RUN,AD$18+4,FALSE)&gt;9,FALSE),1,0)+
IF(IFERROR(VLOOKUP(($O90+1)&amp;"-"&amp;($P90-1),RUN,AD$18+4,FALSE)&gt;9,FALSE),1,0)+
IF(IFERROR(VLOOKUP(($O90-1)&amp;"-"&amp;($P90+1),RUN,AD$18+4,FALSE)&gt;9,FALSE),1,0),
TRUE,"X")</f>
        <v>2</v>
      </c>
      <c r="AF90" s="6" cm="1">
        <f t="array" ref="AF90">_xlfn.IFS(
AF$17=1,AE90+1,
AE90 &gt; 9,0,
AE90 = 0,0,
TRUE,
AE90+
IF(IFERROR(VLOOKUP(($O90-1)&amp;"-"&amp;($P90  ),RUN,AE$18+4,FALSE)&gt;9,FALSE),1,0)+
IF(IFERROR(VLOOKUP(($O90  )&amp;"-"&amp;($P90+1),RUN,AE$18+4,FALSE)&gt;9,FALSE),1,0)+
IF(IFERROR(VLOOKUP(($O90+1)&amp;"-"&amp;($P90  ),RUN,AE$18+4,FALSE)&gt;9,FALSE),1,0)+
IF(IFERROR(VLOOKUP(($O90  )&amp;"-"&amp;($P90-1),RUN,AE$18+4,FALSE)&gt;9,FALSE),1,0)+
IF(IFERROR(VLOOKUP(($O90-1)&amp;"-"&amp;($P90-1),RUN,AE$18+4,FALSE)&gt;9,FALSE),1,0)+
IF(IFERROR(VLOOKUP(($O90+1)&amp;"-"&amp;($P90+1),RUN,AE$18+4,FALSE)&gt;9,FALSE),1,0)+
IF(IFERROR(VLOOKUP(($O90+1)&amp;"-"&amp;($P90-1),RUN,AE$18+4,FALSE)&gt;9,FALSE),1,0)+
IF(IFERROR(VLOOKUP(($O90-1)&amp;"-"&amp;($P90+1),RUN,AE$18+4,FALSE)&gt;9,FALSE),1,0),
TRUE,"X")</f>
        <v>2</v>
      </c>
      <c r="AG90" s="6" cm="1">
        <f t="array" ref="AG90">_xlfn.IFS(
AG$17=1,AF90+1,
AF90 &gt; 9,0,
AF90 = 0,0,
TRUE,
AF90+
IF(IFERROR(VLOOKUP(($O90-1)&amp;"-"&amp;($P90  ),RUN,AF$18+4,FALSE)&gt;9,FALSE),1,0)+
IF(IFERROR(VLOOKUP(($O90  )&amp;"-"&amp;($P90+1),RUN,AF$18+4,FALSE)&gt;9,FALSE),1,0)+
IF(IFERROR(VLOOKUP(($O90+1)&amp;"-"&amp;($P90  ),RUN,AF$18+4,FALSE)&gt;9,FALSE),1,0)+
IF(IFERROR(VLOOKUP(($O90  )&amp;"-"&amp;($P90-1),RUN,AF$18+4,FALSE)&gt;9,FALSE),1,0)+
IF(IFERROR(VLOOKUP(($O90-1)&amp;"-"&amp;($P90-1),RUN,AF$18+4,FALSE)&gt;9,FALSE),1,0)+
IF(IFERROR(VLOOKUP(($O90+1)&amp;"-"&amp;($P90+1),RUN,AF$18+4,FALSE)&gt;9,FALSE),1,0)+
IF(IFERROR(VLOOKUP(($O90+1)&amp;"-"&amp;($P90-1),RUN,AF$18+4,FALSE)&gt;9,FALSE),1,0)+
IF(IFERROR(VLOOKUP(($O90-1)&amp;"-"&amp;($P90+1),RUN,AF$18+4,FALSE)&gt;9,FALSE),1,0),
TRUE,"X")</f>
        <v>2</v>
      </c>
      <c r="AH90" s="6" cm="1">
        <f t="array" ref="AH90">_xlfn.IFS(
AH$17=1,AG90+1,
AG90 &gt; 9,0,
AG90 = 0,0,
TRUE,
AG90+
IF(IFERROR(VLOOKUP(($O90-1)&amp;"-"&amp;($P90  ),RUN,AG$18+4,FALSE)&gt;9,FALSE),1,0)+
IF(IFERROR(VLOOKUP(($O90  )&amp;"-"&amp;($P90+1),RUN,AG$18+4,FALSE)&gt;9,FALSE),1,0)+
IF(IFERROR(VLOOKUP(($O90+1)&amp;"-"&amp;($P90  ),RUN,AG$18+4,FALSE)&gt;9,FALSE),1,0)+
IF(IFERROR(VLOOKUP(($O90  )&amp;"-"&amp;($P90-1),RUN,AG$18+4,FALSE)&gt;9,FALSE),1,0)+
IF(IFERROR(VLOOKUP(($O90-1)&amp;"-"&amp;($P90-1),RUN,AG$18+4,FALSE)&gt;9,FALSE),1,0)+
IF(IFERROR(VLOOKUP(($O90+1)&amp;"-"&amp;($P90+1),RUN,AG$18+4,FALSE)&gt;9,FALSE),1,0)+
IF(IFERROR(VLOOKUP(($O90+1)&amp;"-"&amp;($P90-1),RUN,AG$18+4,FALSE)&gt;9,FALSE),1,0)+
IF(IFERROR(VLOOKUP(($O90-1)&amp;"-"&amp;($P90+1),RUN,AG$18+4,FALSE)&gt;9,FALSE),1,0),
TRUE,"X")</f>
        <v>2</v>
      </c>
      <c r="AI90" s="6" cm="1">
        <f t="array" ref="AI90">_xlfn.IFS(
AI$17=1,AH90+1,
AH90 &gt; 9,0,
AH90 = 0,0,
TRUE,
AH90+
IF(IFERROR(VLOOKUP(($O90-1)&amp;"-"&amp;($P90  ),RUN,AH$18+4,FALSE)&gt;9,FALSE),1,0)+
IF(IFERROR(VLOOKUP(($O90  )&amp;"-"&amp;($P90+1),RUN,AH$18+4,FALSE)&gt;9,FALSE),1,0)+
IF(IFERROR(VLOOKUP(($O90+1)&amp;"-"&amp;($P90  ),RUN,AH$18+4,FALSE)&gt;9,FALSE),1,0)+
IF(IFERROR(VLOOKUP(($O90  )&amp;"-"&amp;($P90-1),RUN,AH$18+4,FALSE)&gt;9,FALSE),1,0)+
IF(IFERROR(VLOOKUP(($O90-1)&amp;"-"&amp;($P90-1),RUN,AH$18+4,FALSE)&gt;9,FALSE),1,0)+
IF(IFERROR(VLOOKUP(($O90+1)&amp;"-"&amp;($P90+1),RUN,AH$18+4,FALSE)&gt;9,FALSE),1,0)+
IF(IFERROR(VLOOKUP(($O90+1)&amp;"-"&amp;($P90-1),RUN,AH$18+4,FALSE)&gt;9,FALSE),1,0)+
IF(IFERROR(VLOOKUP(($O90-1)&amp;"-"&amp;($P90+1),RUN,AH$18+4,FALSE)&gt;9,FALSE),1,0),
TRUE,"X")</f>
        <v>2</v>
      </c>
      <c r="AJ90" s="6" cm="1">
        <f t="array" ref="AJ90">_xlfn.IFS(
AJ$17=1,AI90+1,
AI90 &gt; 9,0,
AI90 = 0,0,
TRUE,
AI90+
IF(IFERROR(VLOOKUP(($O90-1)&amp;"-"&amp;($P90  ),RUN,AI$18+4,FALSE)&gt;9,FALSE),1,0)+
IF(IFERROR(VLOOKUP(($O90  )&amp;"-"&amp;($P90+1),RUN,AI$18+4,FALSE)&gt;9,FALSE),1,0)+
IF(IFERROR(VLOOKUP(($O90+1)&amp;"-"&amp;($P90  ),RUN,AI$18+4,FALSE)&gt;9,FALSE),1,0)+
IF(IFERROR(VLOOKUP(($O90  )&amp;"-"&amp;($P90-1),RUN,AI$18+4,FALSE)&gt;9,FALSE),1,0)+
IF(IFERROR(VLOOKUP(($O90-1)&amp;"-"&amp;($P90-1),RUN,AI$18+4,FALSE)&gt;9,FALSE),1,0)+
IF(IFERROR(VLOOKUP(($O90+1)&amp;"-"&amp;($P90+1),RUN,AI$18+4,FALSE)&gt;9,FALSE),1,0)+
IF(IFERROR(VLOOKUP(($O90+1)&amp;"-"&amp;($P90-1),RUN,AI$18+4,FALSE)&gt;9,FALSE),1,0)+
IF(IFERROR(VLOOKUP(($O90-1)&amp;"-"&amp;($P90+1),RUN,AI$18+4,FALSE)&gt;9,FALSE),1,0),
TRUE,"X")</f>
        <v>2</v>
      </c>
      <c r="AK90" s="6" cm="1">
        <f t="array" ref="AK90">_xlfn.IFS(
AK$17=1,AJ90+1,
AJ90 &gt; 9,0,
AJ90 = 0,0,
TRUE,
AJ90+
IF(IFERROR(VLOOKUP(($O90-1)&amp;"-"&amp;($P90  ),RUN,AJ$18+4,FALSE)&gt;9,FALSE),1,0)+
IF(IFERROR(VLOOKUP(($O90  )&amp;"-"&amp;($P90+1),RUN,AJ$18+4,FALSE)&gt;9,FALSE),1,0)+
IF(IFERROR(VLOOKUP(($O90+1)&amp;"-"&amp;($P90  ),RUN,AJ$18+4,FALSE)&gt;9,FALSE),1,0)+
IF(IFERROR(VLOOKUP(($O90  )&amp;"-"&amp;($P90-1),RUN,AJ$18+4,FALSE)&gt;9,FALSE),1,0)+
IF(IFERROR(VLOOKUP(($O90-1)&amp;"-"&amp;($P90-1),RUN,AJ$18+4,FALSE)&gt;9,FALSE),1,0)+
IF(IFERROR(VLOOKUP(($O90+1)&amp;"-"&amp;($P90+1),RUN,AJ$18+4,FALSE)&gt;9,FALSE),1,0)+
IF(IFERROR(VLOOKUP(($O90+1)&amp;"-"&amp;($P90-1),RUN,AJ$18+4,FALSE)&gt;9,FALSE),1,0)+
IF(IFERROR(VLOOKUP(($O90-1)&amp;"-"&amp;($P90+1),RUN,AJ$18+4,FALSE)&gt;9,FALSE),1,0),
TRUE,"X")</f>
        <v>3</v>
      </c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  <c r="ZG90" s="6"/>
      <c r="ZH90" s="6"/>
      <c r="ZI90" s="6"/>
      <c r="ZJ90" s="6"/>
      <c r="ZK90" s="6"/>
      <c r="ZL90" s="6"/>
      <c r="ZM90" s="6"/>
      <c r="ZN90" s="6"/>
      <c r="ZO90" s="6"/>
      <c r="ZP90" s="6"/>
      <c r="ZQ90" s="6"/>
      <c r="ZR90" s="6"/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6"/>
      <c r="AEK90" s="6"/>
      <c r="AEL90" s="6"/>
      <c r="AEM90" s="6"/>
      <c r="AEN90" s="6"/>
      <c r="AEO90" s="6"/>
      <c r="AEP90" s="6"/>
      <c r="AEQ90" s="6"/>
      <c r="AER90" s="6"/>
      <c r="AES90" s="6"/>
      <c r="AET90" s="6"/>
      <c r="AEU90" s="6"/>
      <c r="AEV90" s="6"/>
      <c r="AEW90" s="6"/>
      <c r="AEX90" s="6"/>
      <c r="AEY90" s="6"/>
      <c r="AEZ90" s="6"/>
      <c r="AFA90" s="6"/>
      <c r="AFB90" s="6"/>
      <c r="AFC90" s="6"/>
      <c r="AFD90" s="6"/>
      <c r="AFE90" s="6"/>
      <c r="AFF90" s="6"/>
      <c r="AFG90" s="6"/>
      <c r="AFH90" s="6"/>
      <c r="AFI90" s="6"/>
      <c r="AFJ90" s="6"/>
      <c r="AFK90" s="6"/>
      <c r="AFL90" s="6"/>
      <c r="AFM90" s="6"/>
      <c r="AFN90" s="6"/>
      <c r="AFO90" s="6"/>
      <c r="AFP90" s="6"/>
      <c r="AFQ90" s="6"/>
      <c r="AFR90" s="6"/>
      <c r="AFS90" s="6"/>
      <c r="AFT90" s="6"/>
      <c r="AFU90" s="6"/>
      <c r="AFV90" s="6"/>
      <c r="AFW90" s="6"/>
      <c r="AFX90" s="6"/>
      <c r="AFY90" s="6"/>
      <c r="AFZ90" s="6"/>
      <c r="AGA90" s="6"/>
      <c r="AGB90" s="6"/>
      <c r="AGC90" s="6"/>
      <c r="AGD90" s="6"/>
      <c r="AGE90" s="6"/>
      <c r="AGF90" s="6"/>
      <c r="AGG90" s="6"/>
      <c r="AGH90" s="6"/>
      <c r="AGI90" s="6"/>
      <c r="AGJ90" s="6"/>
      <c r="AGK90" s="6"/>
      <c r="AGL90" s="6"/>
      <c r="AGM90" s="6"/>
      <c r="AGN90" s="6"/>
      <c r="AGO90" s="6"/>
      <c r="AGP90" s="6"/>
      <c r="AGQ90" s="6"/>
      <c r="AGR90" s="6"/>
      <c r="AGS90" s="6"/>
      <c r="AGT90" s="6"/>
      <c r="AGU90" s="6"/>
      <c r="AGV90" s="6"/>
      <c r="AGW90" s="6"/>
      <c r="AGX90" s="6"/>
      <c r="AGY90" s="6"/>
      <c r="AGZ90" s="6"/>
      <c r="AHA90" s="6"/>
      <c r="AHB90" s="6"/>
      <c r="AHC90" s="6"/>
      <c r="AHD90" s="6"/>
      <c r="AHE90" s="6"/>
      <c r="AHF90" s="6"/>
      <c r="AHG90" s="6"/>
      <c r="AHH90" s="6"/>
      <c r="AHI90" s="6"/>
      <c r="AHJ90" s="6"/>
      <c r="AHK90" s="6"/>
      <c r="AHL90" s="6"/>
      <c r="AHM90" s="6"/>
      <c r="AHN90" s="6"/>
      <c r="AHO90" s="6"/>
      <c r="AHP90" s="6"/>
      <c r="AHQ90" s="6"/>
      <c r="AHR90" s="6"/>
      <c r="AHS90" s="6"/>
      <c r="AHT90" s="6"/>
      <c r="AHU90" s="6"/>
      <c r="AHV90" s="6"/>
      <c r="AHW90" s="6"/>
      <c r="AHX90" s="6"/>
      <c r="AHY90" s="6"/>
      <c r="AHZ90" s="6"/>
      <c r="AIA90" s="6"/>
      <c r="AIB90" s="6"/>
      <c r="AIC90" s="6"/>
      <c r="AID90" s="6"/>
      <c r="AIE90" s="6"/>
      <c r="AIF90" s="6"/>
      <c r="AIG90" s="6"/>
      <c r="AIH90" s="6"/>
      <c r="AII90" s="6"/>
      <c r="AIJ90" s="6"/>
      <c r="AIK90" s="6"/>
      <c r="AIL90" s="6"/>
      <c r="AIM90" s="6"/>
      <c r="AIN90" s="6"/>
      <c r="AIO90" s="6"/>
      <c r="AIP90" s="6"/>
      <c r="AIQ90" s="6"/>
      <c r="AIR90" s="6"/>
      <c r="AIS90" s="6"/>
      <c r="AIT90" s="6"/>
      <c r="AIU90" s="6"/>
      <c r="AIV90" s="6"/>
      <c r="AIW90" s="6"/>
      <c r="AIX90" s="6"/>
      <c r="AIY90" s="6"/>
      <c r="AIZ90" s="6"/>
      <c r="AJA90" s="6"/>
      <c r="AJB90" s="6"/>
      <c r="AJC90" s="6"/>
      <c r="AJD90" s="6"/>
      <c r="AJE90" s="6"/>
      <c r="AJF90" s="6"/>
      <c r="AJG90" s="6"/>
      <c r="AJH90" s="6"/>
      <c r="AJI90" s="6"/>
      <c r="AJJ90" s="6"/>
      <c r="AJK90" s="6"/>
      <c r="AJL90" s="6"/>
      <c r="AJM90" s="6"/>
      <c r="AJN90" s="6"/>
      <c r="AJO90" s="6"/>
      <c r="AJP90" s="6"/>
      <c r="AJQ90" s="6"/>
      <c r="AJR90" s="6"/>
      <c r="AJS90" s="6"/>
      <c r="AJT90" s="6"/>
      <c r="AJU90" s="6"/>
      <c r="AJV90" s="6"/>
      <c r="AJW90" s="6"/>
      <c r="AJX90" s="6"/>
      <c r="AJY90" s="6"/>
      <c r="AJZ90" s="6"/>
      <c r="AKA90" s="6"/>
      <c r="AKB90" s="6"/>
      <c r="AKC90" s="6"/>
      <c r="AKD90" s="6"/>
      <c r="AKE90" s="6"/>
      <c r="AKF90" s="6"/>
      <c r="AKG90" s="6"/>
      <c r="AKH90" s="6"/>
      <c r="AKI90" s="6"/>
      <c r="AKJ90" s="6"/>
      <c r="AKK90" s="6"/>
      <c r="AKL90" s="6"/>
      <c r="AKM90" s="6"/>
      <c r="AKN90" s="6"/>
      <c r="AKO90" s="6"/>
      <c r="AKP90" s="6"/>
      <c r="AKQ90" s="6"/>
      <c r="AKR90" s="6"/>
      <c r="AKS90" s="6"/>
      <c r="AKT90" s="6"/>
      <c r="AKU90" s="6"/>
      <c r="AKV90" s="6"/>
      <c r="AKW90" s="6"/>
      <c r="AKX90" s="6"/>
      <c r="AKY90" s="6"/>
      <c r="AKZ90" s="6"/>
      <c r="ALA90" s="6"/>
      <c r="ALB90" s="6"/>
      <c r="ALC90" s="6"/>
      <c r="ALD90" s="6"/>
      <c r="ALE90" s="6"/>
      <c r="ALF90" s="6"/>
      <c r="ALG90" s="6"/>
      <c r="ALH90" s="6"/>
      <c r="ALI90" s="6"/>
      <c r="ALJ90" s="6"/>
      <c r="ALK90" s="6"/>
      <c r="ALL90" s="6"/>
      <c r="ALM90" s="6"/>
      <c r="ALN90" s="6"/>
      <c r="ALO90" s="6"/>
      <c r="ALP90" s="6"/>
      <c r="ALQ90" s="6"/>
      <c r="ALR90" s="6"/>
      <c r="ALS90" s="6"/>
      <c r="ALT90" s="6"/>
      <c r="ALU90" s="6"/>
      <c r="ALV90" s="6"/>
      <c r="ALW90" s="6"/>
      <c r="ALX90" s="6"/>
      <c r="ALY90" s="6"/>
      <c r="ALZ90" s="6"/>
      <c r="AMA90" s="6"/>
      <c r="AMB90" s="6"/>
      <c r="AMC90" s="6"/>
      <c r="AMD90" s="6"/>
      <c r="AME90" s="6"/>
      <c r="AMF90" s="6"/>
      <c r="AMG90" s="6"/>
      <c r="AMH90" s="6"/>
      <c r="AMI90" s="6"/>
      <c r="AMJ90" s="6"/>
      <c r="AMK90" s="6"/>
      <c r="AML90" s="6"/>
      <c r="AMM90" s="6"/>
      <c r="AMN90" s="6"/>
      <c r="AMO90" s="6"/>
      <c r="AMP90" s="6"/>
      <c r="AMQ90" s="6"/>
      <c r="AMR90" s="6"/>
      <c r="AMS90" s="6"/>
      <c r="AMT90" s="6"/>
      <c r="AMU90" s="6"/>
      <c r="AMV90" s="6"/>
      <c r="AMW90" s="6"/>
      <c r="AMX90" s="6"/>
      <c r="AMY90" s="6"/>
      <c r="AMZ90" s="6"/>
      <c r="ANA90" s="6"/>
      <c r="ANB90" s="6"/>
      <c r="ANC90" s="6"/>
      <c r="AND90" s="6"/>
      <c r="ANE90" s="6"/>
      <c r="ANF90" s="6"/>
      <c r="ANG90" s="6"/>
      <c r="ANH90" s="6"/>
      <c r="ANI90" s="6"/>
      <c r="ANJ90" s="6"/>
      <c r="ANK90" s="6"/>
      <c r="ANL90" s="6"/>
      <c r="ANM90" s="6"/>
      <c r="ANN90" s="6"/>
      <c r="ANO90" s="6"/>
      <c r="ANP90" s="6"/>
      <c r="ANQ90" s="6"/>
      <c r="ANR90" s="6"/>
      <c r="ANS90" s="6"/>
      <c r="ANT90" s="6"/>
      <c r="ANU90" s="6"/>
      <c r="ANV90" s="6"/>
      <c r="ANW90" s="6"/>
      <c r="ANX90" s="6"/>
      <c r="ANY90" s="6"/>
      <c r="ANZ90" s="6"/>
      <c r="AOA90" s="6"/>
      <c r="AOB90" s="6"/>
      <c r="AOC90" s="6"/>
      <c r="AOD90" s="6"/>
      <c r="AOE90" s="6"/>
      <c r="AOF90" s="6"/>
      <c r="AOG90" s="6"/>
      <c r="AOH90" s="6"/>
      <c r="AOI90" s="6"/>
      <c r="AOJ90" s="6"/>
      <c r="AOK90" s="6"/>
      <c r="AOL90" s="6"/>
      <c r="AOM90" s="6"/>
      <c r="AON90" s="6"/>
      <c r="AOO90" s="6"/>
      <c r="AOP90" s="6"/>
      <c r="AOQ90" s="6"/>
      <c r="AOR90" s="6"/>
      <c r="AOS90" s="6"/>
      <c r="AOT90" s="6"/>
      <c r="AOU90" s="6"/>
      <c r="AOV90" s="6"/>
      <c r="AOW90" s="6"/>
      <c r="AOX90" s="6"/>
      <c r="AOY90" s="6"/>
      <c r="AOZ90" s="6"/>
      <c r="APA90" s="6"/>
      <c r="APB90" s="6"/>
      <c r="APC90" s="6"/>
      <c r="APD90" s="6"/>
      <c r="APE90" s="6"/>
      <c r="APF90" s="6"/>
      <c r="APG90" s="6"/>
      <c r="APH90" s="6"/>
      <c r="API90" s="6"/>
      <c r="APJ90" s="6"/>
      <c r="APK90" s="6"/>
      <c r="APL90" s="6"/>
      <c r="APM90" s="6"/>
      <c r="APN90" s="6"/>
      <c r="APO90" s="6"/>
      <c r="APP90" s="6"/>
      <c r="APQ90" s="6"/>
      <c r="APR90" s="6"/>
      <c r="APS90" s="6"/>
      <c r="APT90" s="6"/>
      <c r="APU90" s="6"/>
      <c r="APV90" s="6"/>
      <c r="APW90" s="6"/>
      <c r="APX90" s="6"/>
      <c r="APY90" s="6"/>
      <c r="APZ90" s="6"/>
      <c r="AQA90" s="6"/>
      <c r="AQB90" s="6"/>
      <c r="AQC90" s="6"/>
      <c r="AQD90" s="6"/>
      <c r="AQE90" s="6"/>
      <c r="AQF90" s="6"/>
      <c r="AQG90" s="6"/>
      <c r="AQH90" s="6"/>
      <c r="AQI90" s="6"/>
      <c r="AQJ90" s="6"/>
      <c r="AQK90" s="6"/>
      <c r="AQL90" s="6"/>
      <c r="AQM90" s="6"/>
      <c r="AQN90" s="6"/>
      <c r="AQO90" s="6"/>
      <c r="AQP90" s="6"/>
      <c r="AQQ90" s="6"/>
      <c r="AQR90" s="6"/>
      <c r="AQS90" s="6"/>
      <c r="AQT90" s="6"/>
      <c r="AQU90" s="6"/>
      <c r="AQV90" s="6"/>
      <c r="AQW90" s="6"/>
      <c r="AQX90" s="6"/>
      <c r="AQY90" s="6"/>
      <c r="AQZ90" s="6"/>
      <c r="ARA90" s="6"/>
      <c r="ARB90" s="6"/>
      <c r="ARC90" s="6"/>
      <c r="ARD90" s="6"/>
      <c r="ARE90" s="6"/>
      <c r="ARF90" s="6"/>
      <c r="ARG90" s="6"/>
      <c r="ARH90" s="6"/>
      <c r="ARI90" s="6"/>
      <c r="ARJ90" s="6"/>
      <c r="ARK90" s="6"/>
      <c r="ARL90" s="6"/>
      <c r="ARM90" s="6"/>
      <c r="ARN90" s="6"/>
      <c r="ARO90" s="6"/>
      <c r="ARP90" s="6"/>
      <c r="ARQ90" s="6"/>
      <c r="ARR90" s="6"/>
      <c r="ARS90" s="6"/>
      <c r="ART90" s="6"/>
      <c r="ARU90" s="6"/>
      <c r="ARV90" s="6"/>
      <c r="ARW90" s="6"/>
      <c r="ARX90" s="6"/>
      <c r="ARY90" s="6"/>
      <c r="ARZ90" s="6"/>
      <c r="ASA90" s="6"/>
      <c r="ASB90" s="6"/>
      <c r="ASC90" s="6"/>
      <c r="ASD90" s="6"/>
      <c r="ASE90" s="6"/>
      <c r="ASF90" s="6"/>
      <c r="ASG90" s="6"/>
      <c r="ASH90" s="6"/>
      <c r="ASI90" s="6"/>
      <c r="ASJ90" s="6"/>
      <c r="ASK90" s="6"/>
      <c r="ASL90" s="6"/>
      <c r="ASM90" s="6"/>
      <c r="ASN90" s="6"/>
      <c r="ASO90" s="6"/>
      <c r="ASP90" s="6"/>
      <c r="ASQ90" s="6"/>
      <c r="ASR90" s="6"/>
      <c r="ASS90" s="6"/>
      <c r="AST90" s="6"/>
      <c r="ASU90" s="6"/>
      <c r="ASV90" s="6"/>
      <c r="ASW90" s="6"/>
      <c r="ASX90" s="6"/>
      <c r="ASY90" s="6"/>
      <c r="ASZ90" s="6"/>
      <c r="ATA90" s="6"/>
      <c r="ATB90" s="6"/>
      <c r="ATC90" s="6"/>
      <c r="ATD90" s="6"/>
      <c r="ATE90" s="6"/>
      <c r="ATF90" s="6"/>
      <c r="ATG90" s="6"/>
      <c r="ATH90" s="6"/>
      <c r="ATI90" s="6"/>
      <c r="ATJ90" s="6"/>
      <c r="ATK90" s="6"/>
      <c r="ATL90" s="6"/>
      <c r="ATM90" s="6"/>
      <c r="ATN90" s="6"/>
      <c r="ATO90" s="6"/>
      <c r="ATP90" s="6"/>
      <c r="ATQ90" s="6"/>
      <c r="ATR90" s="6"/>
      <c r="ATS90" s="6"/>
      <c r="ATT90" s="6"/>
      <c r="ATU90" s="6"/>
      <c r="ATV90" s="6"/>
      <c r="ATW90" s="6"/>
      <c r="ATX90" s="6"/>
      <c r="ATY90" s="6"/>
      <c r="ATZ90" s="6"/>
      <c r="AUA90" s="6"/>
      <c r="AUB90" s="6"/>
      <c r="AUC90" s="6"/>
      <c r="AUD90" s="6"/>
      <c r="AUE90" s="6"/>
      <c r="AUF90" s="6"/>
      <c r="AUG90" s="6"/>
      <c r="AUH90" s="6"/>
      <c r="AUI90" s="6"/>
      <c r="AUJ90" s="6"/>
      <c r="AUK90" s="6"/>
      <c r="AUL90" s="6"/>
      <c r="AUM90" s="6"/>
      <c r="AUN90" s="6"/>
      <c r="AUO90" s="6"/>
      <c r="AUP90" s="6"/>
      <c r="AUQ90" s="6"/>
      <c r="AUR90" s="6"/>
      <c r="AUS90" s="6"/>
      <c r="AUT90" s="6"/>
      <c r="AUU90" s="6"/>
      <c r="AUV90" s="6"/>
      <c r="AUW90" s="6"/>
      <c r="AUX90" s="6"/>
      <c r="AUY90" s="6"/>
      <c r="AUZ90" s="6"/>
      <c r="AVA90" s="6"/>
      <c r="AVB90" s="6"/>
      <c r="AVC90" s="6"/>
      <c r="AVD90" s="6"/>
      <c r="AVE90" s="6"/>
      <c r="AVF90" s="6"/>
      <c r="AVG90" s="6"/>
      <c r="AVH90" s="6"/>
      <c r="AVI90" s="6"/>
      <c r="AVJ90" s="6"/>
      <c r="AVK90" s="6"/>
      <c r="AVL90" s="6"/>
      <c r="AVM90" s="6"/>
      <c r="AVN90" s="6"/>
      <c r="AVO90" s="6"/>
      <c r="AVP90" s="6"/>
      <c r="AVQ90" s="6"/>
      <c r="AVR90" s="6"/>
      <c r="AVS90" s="6"/>
      <c r="AVT90" s="6"/>
      <c r="AVU90" s="6"/>
      <c r="AVV90" s="6"/>
      <c r="AVW90" s="6"/>
      <c r="AVX90" s="6"/>
      <c r="AVY90" s="6"/>
      <c r="AVZ90" s="6"/>
      <c r="AWA90" s="6"/>
      <c r="AWB90" s="6"/>
      <c r="AWC90" s="6"/>
      <c r="AWD90" s="6"/>
      <c r="AWE90" s="6"/>
      <c r="AWF90" s="6"/>
      <c r="AWG90" s="6"/>
      <c r="AWH90" s="6"/>
      <c r="AWI90" s="6"/>
      <c r="AWJ90" s="6"/>
      <c r="AWK90" s="6"/>
      <c r="AWL90" s="6"/>
      <c r="AWM90" s="6"/>
      <c r="AWN90" s="6"/>
      <c r="AWO90" s="6"/>
      <c r="AWP90" s="6"/>
      <c r="AWQ90" s="6"/>
      <c r="AWR90" s="6"/>
      <c r="AWS90" s="6"/>
      <c r="AWT90" s="6"/>
      <c r="AWU90" s="6"/>
      <c r="AWV90" s="6"/>
      <c r="AWW90" s="6"/>
      <c r="AWX90" s="6"/>
      <c r="AWY90" s="6"/>
      <c r="AWZ90" s="6"/>
      <c r="AXA90" s="6"/>
      <c r="AXB90" s="6"/>
      <c r="AXC90" s="6"/>
      <c r="AXD90" s="6"/>
      <c r="AXE90" s="6"/>
      <c r="AXF90" s="6"/>
      <c r="AXG90" s="6"/>
      <c r="AXH90" s="6"/>
      <c r="AXI90" s="6"/>
      <c r="AXJ90" s="6"/>
      <c r="AXK90" s="6"/>
      <c r="AXL90" s="6"/>
      <c r="AXM90" s="6"/>
      <c r="AXN90" s="6"/>
      <c r="AXO90" s="6"/>
      <c r="AXP90" s="6"/>
      <c r="AXQ90" s="6"/>
      <c r="AXR90" s="6"/>
      <c r="AXS90" s="6"/>
      <c r="AXT90" s="6"/>
      <c r="AXU90" s="6"/>
      <c r="AXV90" s="6"/>
      <c r="AXW90" s="6"/>
      <c r="AXX90" s="6"/>
      <c r="AXY90" s="6"/>
      <c r="AXZ90" s="6"/>
      <c r="AYA90" s="6"/>
      <c r="AYB90" s="6"/>
      <c r="AYC90" s="6"/>
      <c r="AYD90" s="6"/>
      <c r="AYE90" s="6"/>
      <c r="AYF90" s="6"/>
      <c r="AYG90" s="6"/>
      <c r="AYH90" s="6"/>
      <c r="AYI90" s="6"/>
      <c r="AYJ90" s="6"/>
      <c r="AYK90" s="6"/>
      <c r="AYL90" s="6"/>
      <c r="AYM90" s="6"/>
      <c r="AYN90" s="6"/>
      <c r="AYO90" s="6"/>
      <c r="AYP90" s="6"/>
      <c r="AYQ90" s="6"/>
      <c r="AYR90" s="6"/>
      <c r="AYS90" s="6"/>
      <c r="AYT90" s="6"/>
      <c r="AYU90" s="6"/>
      <c r="AYV90" s="6"/>
      <c r="AYW90" s="6"/>
      <c r="AYX90" s="6"/>
      <c r="AYY90" s="6"/>
      <c r="AYZ90" s="6"/>
      <c r="AZA90" s="6"/>
      <c r="AZB90" s="6"/>
      <c r="AZC90" s="6"/>
      <c r="AZD90" s="6"/>
      <c r="AZE90" s="6"/>
      <c r="AZF90" s="6"/>
      <c r="AZG90" s="6"/>
      <c r="AZH90" s="6"/>
      <c r="AZI90" s="6"/>
      <c r="AZJ90" s="6"/>
      <c r="AZK90" s="6"/>
      <c r="AZL90" s="6"/>
      <c r="AZM90" s="6"/>
      <c r="AZN90" s="6"/>
      <c r="AZO90" s="6"/>
      <c r="AZP90" s="6"/>
      <c r="AZQ90" s="6"/>
      <c r="AZR90" s="6"/>
      <c r="AZS90" s="6"/>
      <c r="AZT90" s="6"/>
      <c r="AZU90" s="6"/>
      <c r="AZV90" s="6"/>
      <c r="AZW90" s="6"/>
      <c r="AZX90" s="6"/>
      <c r="AZY90" s="6"/>
      <c r="AZZ90" s="6"/>
      <c r="BAA90" s="6"/>
      <c r="BAB90" s="6"/>
      <c r="BAC90" s="6"/>
      <c r="BAD90" s="6"/>
      <c r="BAE90" s="6"/>
      <c r="BAF90" s="6"/>
      <c r="BAG90" s="6"/>
      <c r="BAH90" s="6"/>
      <c r="BAI90" s="6"/>
      <c r="BAJ90" s="6"/>
      <c r="BAK90" s="6"/>
      <c r="BAL90" s="6"/>
      <c r="BAM90" s="6"/>
      <c r="BAN90" s="6"/>
      <c r="BAO90" s="6"/>
      <c r="BAP90" s="6"/>
      <c r="BAQ90" s="6"/>
      <c r="BAR90" s="6"/>
      <c r="BAS90" s="6"/>
      <c r="BAT90" s="6"/>
      <c r="BAU90" s="6"/>
      <c r="BAV90" s="6"/>
      <c r="BAW90" s="6"/>
      <c r="BAX90" s="6"/>
      <c r="BAY90" s="6"/>
      <c r="BAZ90" s="6"/>
      <c r="BBA90" s="6"/>
      <c r="BBB90" s="6"/>
      <c r="BBC90" s="6"/>
      <c r="BBD90" s="6"/>
      <c r="BBE90" s="6"/>
      <c r="BBF90" s="6"/>
      <c r="BBG90" s="6"/>
      <c r="BBH90" s="6"/>
      <c r="BBI90" s="6"/>
      <c r="BBJ90" s="6"/>
      <c r="BBK90" s="6"/>
      <c r="BBL90" s="6"/>
      <c r="BBM90" s="6"/>
      <c r="BBN90" s="6"/>
      <c r="BBO90" s="6"/>
      <c r="BBP90" s="6"/>
      <c r="BBQ90" s="6"/>
      <c r="BBR90" s="6"/>
      <c r="BBS90" s="6"/>
      <c r="BBT90" s="6"/>
      <c r="BBU90" s="6"/>
      <c r="BBV90" s="6"/>
      <c r="BBW90" s="6"/>
      <c r="BBX90" s="6"/>
      <c r="BBY90" s="6"/>
      <c r="BBZ90" s="6"/>
      <c r="BCA90" s="6"/>
      <c r="BCB90" s="6"/>
      <c r="BCC90" s="6"/>
      <c r="BCD90" s="6"/>
      <c r="BCE90" s="6"/>
      <c r="BCF90" s="6"/>
      <c r="BCG90" s="6"/>
      <c r="BCH90" s="6"/>
      <c r="BCI90" s="6"/>
      <c r="BCJ90" s="6"/>
      <c r="BCK90" s="6"/>
      <c r="BCL90" s="6"/>
      <c r="BCM90" s="6"/>
      <c r="BCN90" s="6"/>
      <c r="BCO90" s="6"/>
      <c r="BCP90" s="6"/>
      <c r="BCQ90" s="6"/>
      <c r="BCR90" s="6"/>
      <c r="BCS90" s="6"/>
      <c r="BCT90" s="6"/>
      <c r="BCU90" s="6"/>
      <c r="BCV90" s="6"/>
      <c r="BCW90" s="6"/>
      <c r="BCX90" s="6"/>
      <c r="BCY90" s="6"/>
      <c r="BCZ90" s="6"/>
      <c r="BDA90" s="6"/>
      <c r="BDB90" s="6"/>
      <c r="BDC90" s="6"/>
      <c r="BDD90" s="6"/>
      <c r="BDE90" s="6"/>
      <c r="BDF90" s="6"/>
      <c r="BDG90" s="6"/>
      <c r="BDH90" s="6"/>
      <c r="BDI90" s="6"/>
      <c r="BDJ90" s="6"/>
      <c r="BDK90" s="6"/>
      <c r="BDL90" s="6"/>
      <c r="BDM90" s="6"/>
      <c r="BDN90" s="6"/>
      <c r="BDO90" s="6"/>
      <c r="BDP90" s="6"/>
      <c r="BDQ90" s="6"/>
      <c r="BDR90" s="6"/>
      <c r="BDS90" s="6"/>
      <c r="BDT90" s="6"/>
      <c r="BDU90" s="6"/>
      <c r="BDV90" s="6"/>
      <c r="BDW90" s="6"/>
      <c r="BDX90" s="6"/>
      <c r="BDY90" s="6"/>
      <c r="BDZ90" s="6"/>
      <c r="BEA90" s="6"/>
      <c r="BEB90" s="6"/>
      <c r="BEC90" s="6"/>
      <c r="BED90" s="6"/>
      <c r="BEE90" s="6"/>
      <c r="BEF90" s="6"/>
      <c r="BEG90" s="6"/>
      <c r="BEH90" s="6"/>
      <c r="BEI90" s="6"/>
      <c r="BEJ90" s="6"/>
      <c r="BEK90" s="6"/>
      <c r="BEL90" s="6"/>
      <c r="BEM90" s="6"/>
      <c r="BEN90" s="6"/>
      <c r="BEO90" s="6"/>
      <c r="BEP90" s="6"/>
      <c r="BEQ90" s="6"/>
      <c r="BER90" s="6"/>
      <c r="BES90" s="6"/>
      <c r="BET90" s="6"/>
      <c r="BEU90" s="6"/>
      <c r="BEV90" s="6"/>
      <c r="BEW90" s="6"/>
      <c r="BEX90" s="6"/>
      <c r="BEY90" s="6"/>
      <c r="BEZ90" s="6"/>
      <c r="BFA90" s="6"/>
      <c r="BFB90" s="6"/>
      <c r="BFC90" s="6"/>
      <c r="BFD90" s="6"/>
      <c r="BFE90" s="6"/>
      <c r="BFF90" s="6"/>
      <c r="BFG90" s="6"/>
      <c r="BFH90" s="6"/>
      <c r="BFI90" s="6"/>
      <c r="BFJ90" s="6"/>
      <c r="BFK90" s="6"/>
      <c r="BFL90" s="6"/>
      <c r="BFM90" s="6"/>
      <c r="BFN90" s="6"/>
      <c r="BFO90" s="6"/>
      <c r="BFP90" s="6"/>
      <c r="BFQ90" s="6"/>
      <c r="BFR90" s="6"/>
      <c r="BFS90" s="6"/>
      <c r="BFT90" s="6"/>
      <c r="BFU90" s="6"/>
      <c r="BFV90" s="6"/>
      <c r="BFW90" s="6"/>
      <c r="BFX90" s="6"/>
      <c r="BFY90" s="6"/>
      <c r="BFZ90" s="6"/>
      <c r="BGA90" s="6"/>
      <c r="BGB90" s="6"/>
      <c r="BGC90" s="6"/>
      <c r="BGD90" s="6"/>
      <c r="BGE90" s="6"/>
      <c r="BGF90" s="6"/>
      <c r="BGG90" s="6"/>
      <c r="BGH90" s="6"/>
      <c r="BGI90" s="6"/>
      <c r="BGJ90" s="6"/>
      <c r="BGK90" s="6"/>
      <c r="BGL90" s="6"/>
      <c r="BGM90" s="6"/>
      <c r="BGN90" s="6"/>
      <c r="BGO90" s="6"/>
      <c r="BGP90" s="6"/>
      <c r="BGQ90" s="6"/>
      <c r="BGR90" s="6"/>
      <c r="BGS90" s="6"/>
      <c r="BGT90" s="6"/>
      <c r="BGU90" s="6"/>
      <c r="BGV90" s="6"/>
      <c r="BGW90" s="6"/>
      <c r="BGX90" s="6"/>
      <c r="BGY90" s="6"/>
      <c r="BGZ90" s="6"/>
      <c r="BHA90" s="6"/>
      <c r="BHB90" s="6"/>
      <c r="BHC90" s="6"/>
      <c r="BHD90" s="6"/>
      <c r="BHE90" s="6"/>
      <c r="BHF90" s="6"/>
      <c r="BHG90" s="6"/>
      <c r="BHH90" s="6"/>
      <c r="BHI90" s="6"/>
      <c r="BHJ90" s="6"/>
      <c r="BHK90" s="6"/>
      <c r="BHL90" s="6"/>
      <c r="BHM90" s="6"/>
      <c r="BHN90" s="6"/>
      <c r="BHO90" s="6"/>
      <c r="BHP90" s="6"/>
      <c r="BHQ90" s="6"/>
      <c r="BHR90" s="6"/>
      <c r="BHS90" s="6"/>
      <c r="BHT90" s="6"/>
      <c r="BHU90" s="6"/>
      <c r="BHV90" s="6"/>
      <c r="BHW90" s="6"/>
      <c r="BHX90" s="6"/>
      <c r="BHY90" s="6"/>
      <c r="BHZ90" s="6"/>
      <c r="BIA90" s="6"/>
      <c r="BIB90" s="6"/>
      <c r="BIC90" s="6"/>
      <c r="BID90" s="6"/>
      <c r="BIE90" s="6"/>
      <c r="BIF90" s="6"/>
      <c r="BIG90" s="6"/>
      <c r="BIH90" s="6"/>
      <c r="BII90" s="6"/>
      <c r="BIJ90" s="6"/>
      <c r="BIK90" s="6"/>
      <c r="BIL90" s="6"/>
      <c r="BIM90" s="6"/>
      <c r="BIN90" s="6"/>
      <c r="BIO90" s="6"/>
      <c r="BIP90" s="6"/>
      <c r="BIQ90" s="6"/>
      <c r="BIR90" s="6"/>
      <c r="BIS90" s="6"/>
      <c r="BIT90" s="6"/>
      <c r="BIU90" s="6"/>
      <c r="BIV90" s="6"/>
      <c r="BIW90" s="6"/>
      <c r="BIX90" s="6"/>
      <c r="BIY90" s="6"/>
      <c r="BIZ90" s="6"/>
      <c r="BJA90" s="6"/>
      <c r="BJB90" s="6"/>
      <c r="BJC90" s="6"/>
      <c r="BJD90" s="6"/>
      <c r="BJE90" s="6"/>
      <c r="BJF90" s="6"/>
      <c r="BJG90" s="6"/>
      <c r="BJH90" s="6"/>
      <c r="BJI90" s="6"/>
      <c r="BJJ90" s="6"/>
      <c r="BJK90" s="6"/>
      <c r="BJL90" s="6"/>
      <c r="BJM90" s="6"/>
      <c r="BJN90" s="6"/>
      <c r="BJO90" s="6"/>
      <c r="BJP90" s="6"/>
      <c r="BJQ90" s="6"/>
      <c r="BJR90" s="6"/>
      <c r="BJS90" s="6"/>
      <c r="BJT90" s="6"/>
      <c r="BJU90" s="6"/>
      <c r="BJV90" s="6"/>
      <c r="BJW90" s="6"/>
      <c r="BJX90" s="6"/>
      <c r="BJY90" s="6"/>
      <c r="BJZ90" s="6"/>
      <c r="BKA90" s="6"/>
      <c r="BKB90" s="6"/>
      <c r="BKC90" s="6"/>
      <c r="BKD90" s="6"/>
      <c r="BKE90" s="6"/>
      <c r="BKF90" s="6"/>
      <c r="BKG90" s="6"/>
      <c r="BKH90" s="6"/>
      <c r="BKI90" s="6"/>
      <c r="BKJ90" s="6"/>
      <c r="BKK90" s="6"/>
      <c r="BKL90" s="6"/>
      <c r="BKM90" s="6"/>
      <c r="BKN90" s="6"/>
      <c r="BKO90" s="6"/>
      <c r="BKP90" s="6"/>
      <c r="BKQ90" s="6"/>
      <c r="BKR90" s="6"/>
      <c r="BKS90" s="6"/>
      <c r="BKT90" s="6"/>
      <c r="BKU90" s="6"/>
      <c r="BKV90" s="6"/>
      <c r="BKW90" s="6"/>
      <c r="BKX90" s="6"/>
      <c r="BKY90" s="6"/>
      <c r="BKZ90" s="6"/>
      <c r="BLA90" s="6"/>
      <c r="BLB90" s="6"/>
      <c r="BLC90" s="6"/>
      <c r="BLD90" s="6"/>
      <c r="BLE90" s="6"/>
      <c r="BLF90" s="6"/>
      <c r="BLG90" s="6"/>
      <c r="BLH90" s="6"/>
      <c r="BLI90" s="6"/>
      <c r="BLJ90" s="6"/>
      <c r="BLK90" s="6"/>
      <c r="BLL90" s="6"/>
      <c r="BLM90" s="6"/>
      <c r="BLN90" s="6"/>
      <c r="BLO90" s="6"/>
      <c r="BLP90" s="6"/>
      <c r="BLQ90" s="6"/>
      <c r="BLR90" s="6"/>
      <c r="BLS90" s="6"/>
      <c r="BLT90" s="6"/>
      <c r="BLU90" s="6"/>
      <c r="BLV90" s="6"/>
      <c r="BLW90" s="6"/>
      <c r="BLX90" s="6"/>
      <c r="BLY90" s="6"/>
      <c r="BLZ90" s="6"/>
      <c r="BMA90" s="6"/>
      <c r="BMB90" s="6"/>
      <c r="BMC90" s="6"/>
      <c r="BMD90" s="6"/>
      <c r="BME90" s="6"/>
      <c r="BMF90" s="6"/>
      <c r="BMG90" s="6"/>
      <c r="BMH90" s="6"/>
      <c r="BMI90" s="6"/>
      <c r="BMJ90" s="6"/>
      <c r="BMK90" s="6"/>
      <c r="BML90" s="6"/>
      <c r="BMM90" s="6"/>
      <c r="BMN90" s="6"/>
      <c r="BMO90" s="6"/>
      <c r="BMP90" s="6"/>
      <c r="BMQ90" s="6"/>
      <c r="BMR90" s="6"/>
      <c r="BMS90" s="6"/>
      <c r="BMT90" s="6"/>
      <c r="BMU90" s="6"/>
      <c r="BMV90" s="6"/>
      <c r="BMW90" s="6"/>
      <c r="BMX90" s="6"/>
      <c r="BMY90" s="6"/>
      <c r="BMZ90" s="6"/>
      <c r="BNA90" s="6"/>
      <c r="BNB90" s="6"/>
      <c r="BNC90" s="6"/>
      <c r="BND90" s="6"/>
      <c r="BNE90" s="6"/>
      <c r="BNF90" s="6"/>
      <c r="BNG90" s="6"/>
      <c r="BNH90" s="6"/>
      <c r="BNI90" s="6"/>
      <c r="BNJ90" s="6"/>
      <c r="BNK90" s="6"/>
      <c r="BNL90" s="6"/>
      <c r="BNM90" s="6"/>
      <c r="BNN90" s="6"/>
      <c r="BNO90" s="6"/>
      <c r="BNP90" s="6"/>
      <c r="BNQ90" s="6"/>
      <c r="BNR90" s="6"/>
      <c r="BNS90" s="6"/>
      <c r="BNT90" s="6"/>
      <c r="BNU90" s="6"/>
      <c r="BNV90" s="6"/>
      <c r="BNW90" s="6"/>
      <c r="BNX90" s="6"/>
      <c r="BNY90" s="6"/>
      <c r="BNZ90" s="6"/>
      <c r="BOA90" s="6"/>
      <c r="BOB90" s="6"/>
      <c r="BOC90" s="6"/>
      <c r="BOD90" s="6"/>
      <c r="BOE90" s="6"/>
      <c r="BOF90" s="6"/>
      <c r="BOG90" s="6"/>
      <c r="BOH90" s="6"/>
      <c r="BOI90" s="6"/>
      <c r="BOJ90" s="6"/>
      <c r="BOK90" s="6"/>
      <c r="BOL90" s="6"/>
    </row>
    <row r="91" spans="1:1754" x14ac:dyDescent="0.3">
      <c r="A91" t="str">
        <f>IF(Input!A86=0,"",Input!A86)</f>
        <v/>
      </c>
      <c r="B91" s="1"/>
      <c r="M91">
        <v>73</v>
      </c>
      <c r="N91" t="str">
        <f t="shared" si="23"/>
        <v>8-3</v>
      </c>
      <c r="O91">
        <f t="shared" si="24"/>
        <v>8</v>
      </c>
      <c r="P91" s="9">
        <f t="shared" si="25"/>
        <v>3</v>
      </c>
      <c r="Q91" s="29" cm="1">
        <f t="array" ref="Q91">INDEX(START,O91,P91)</f>
        <v>8</v>
      </c>
      <c r="R91" s="6" cm="1">
        <f t="array" ref="R91">_xlfn.IFS(
R$17=1,Q91+1,
Q91 &gt; 9,0,
Q91 = 0,0,
TRUE,
Q91+
IF(IFERROR(VLOOKUP(($O91-1)&amp;"-"&amp;($P91  ),RUN,Q$18+4,FALSE)&gt;9,FALSE),1,0)+
IF(IFERROR(VLOOKUP(($O91  )&amp;"-"&amp;($P91+1),RUN,Q$18+4,FALSE)&gt;9,FALSE),1,0)+
IF(IFERROR(VLOOKUP(($O91+1)&amp;"-"&amp;($P91  ),RUN,Q$18+4,FALSE)&gt;9,FALSE),1,0)+
IF(IFERROR(VLOOKUP(($O91  )&amp;"-"&amp;($P91-1),RUN,Q$18+4,FALSE)&gt;9,FALSE),1,0)+
IF(IFERROR(VLOOKUP(($O91-1)&amp;"-"&amp;($P91-1),RUN,Q$18+4,FALSE)&gt;9,FALSE),1,0)+
IF(IFERROR(VLOOKUP(($O91+1)&amp;"-"&amp;($P91+1),RUN,Q$18+4,FALSE)&gt;9,FALSE),1,0)+
IF(IFERROR(VLOOKUP(($O91+1)&amp;"-"&amp;($P91-1),RUN,Q$18+4,FALSE)&gt;9,FALSE),1,0)+
IF(IFERROR(VLOOKUP(($O91-1)&amp;"-"&amp;($P91+1),RUN,Q$18+4,FALSE)&gt;9,FALSE),1,0),
TRUE,"X")</f>
        <v>9</v>
      </c>
      <c r="S91" s="6" cm="1">
        <f t="array" ref="S91">_xlfn.IFS(
S$17=1,R91+1,
R91 &gt; 9,0,
R91 = 0,0,
TRUE,
R91+
IF(IFERROR(VLOOKUP(($O91-1)&amp;"-"&amp;($P91  ),RUN,R$18+4,FALSE)&gt;9,FALSE),1,0)+
IF(IFERROR(VLOOKUP(($O91  )&amp;"-"&amp;($P91+1),RUN,R$18+4,FALSE)&gt;9,FALSE),1,0)+
IF(IFERROR(VLOOKUP(($O91+1)&amp;"-"&amp;($P91  ),RUN,R$18+4,FALSE)&gt;9,FALSE),1,0)+
IF(IFERROR(VLOOKUP(($O91  )&amp;"-"&amp;($P91-1),RUN,R$18+4,FALSE)&gt;9,FALSE),1,0)+
IF(IFERROR(VLOOKUP(($O91-1)&amp;"-"&amp;($P91-1),RUN,R$18+4,FALSE)&gt;9,FALSE),1,0)+
IF(IFERROR(VLOOKUP(($O91+1)&amp;"-"&amp;($P91+1),RUN,R$18+4,FALSE)&gt;9,FALSE),1,0)+
IF(IFERROR(VLOOKUP(($O91+1)&amp;"-"&amp;($P91-1),RUN,R$18+4,FALSE)&gt;9,FALSE),1,0)+
IF(IFERROR(VLOOKUP(($O91-1)&amp;"-"&amp;($P91+1),RUN,R$18+4,FALSE)&gt;9,FALSE),1,0),
TRUE,"X")</f>
        <v>10</v>
      </c>
      <c r="T91" s="6" cm="1">
        <f t="array" ref="T91">_xlfn.IFS(
T$17=1,S91+1,
S91 &gt; 9,0,
S91 = 0,0,
TRUE,
S91+
IF(IFERROR(VLOOKUP(($O91-1)&amp;"-"&amp;($P91  ),RUN,S$18+4,FALSE)&gt;9,FALSE),1,0)+
IF(IFERROR(VLOOKUP(($O91  )&amp;"-"&amp;($P91+1),RUN,S$18+4,FALSE)&gt;9,FALSE),1,0)+
IF(IFERROR(VLOOKUP(($O91+1)&amp;"-"&amp;($P91  ),RUN,S$18+4,FALSE)&gt;9,FALSE),1,0)+
IF(IFERROR(VLOOKUP(($O91  )&amp;"-"&amp;($P91-1),RUN,S$18+4,FALSE)&gt;9,FALSE),1,0)+
IF(IFERROR(VLOOKUP(($O91-1)&amp;"-"&amp;($P91-1),RUN,S$18+4,FALSE)&gt;9,FALSE),1,0)+
IF(IFERROR(VLOOKUP(($O91+1)&amp;"-"&amp;($P91+1),RUN,S$18+4,FALSE)&gt;9,FALSE),1,0)+
IF(IFERROR(VLOOKUP(($O91+1)&amp;"-"&amp;($P91-1),RUN,S$18+4,FALSE)&gt;9,FALSE),1,0)+
IF(IFERROR(VLOOKUP(($O91-1)&amp;"-"&amp;($P91+1),RUN,S$18+4,FALSE)&gt;9,FALSE),1,0),
TRUE,"X")</f>
        <v>0</v>
      </c>
      <c r="U91" s="6" cm="1">
        <f t="array" ref="U91">_xlfn.IFS(
U$17=1,T91+1,
T91 &gt; 9,0,
T91 = 0,0,
TRUE,
T91+
IF(IFERROR(VLOOKUP(($O91-1)&amp;"-"&amp;($P91  ),RUN,T$18+4,FALSE)&gt;9,FALSE),1,0)+
IF(IFERROR(VLOOKUP(($O91  )&amp;"-"&amp;($P91+1),RUN,T$18+4,FALSE)&gt;9,FALSE),1,0)+
IF(IFERROR(VLOOKUP(($O91+1)&amp;"-"&amp;($P91  ),RUN,T$18+4,FALSE)&gt;9,FALSE),1,0)+
IF(IFERROR(VLOOKUP(($O91  )&amp;"-"&amp;($P91-1),RUN,T$18+4,FALSE)&gt;9,FALSE),1,0)+
IF(IFERROR(VLOOKUP(($O91-1)&amp;"-"&amp;($P91-1),RUN,T$18+4,FALSE)&gt;9,FALSE),1,0)+
IF(IFERROR(VLOOKUP(($O91+1)&amp;"-"&amp;($P91+1),RUN,T$18+4,FALSE)&gt;9,FALSE),1,0)+
IF(IFERROR(VLOOKUP(($O91+1)&amp;"-"&amp;($P91-1),RUN,T$18+4,FALSE)&gt;9,FALSE),1,0)+
IF(IFERROR(VLOOKUP(($O91-1)&amp;"-"&amp;($P91+1),RUN,T$18+4,FALSE)&gt;9,FALSE),1,0),
TRUE,"X")</f>
        <v>0</v>
      </c>
      <c r="V91" s="6" cm="1">
        <f t="array" ref="V91">_xlfn.IFS(
V$17=1,U91+1,
U91 &gt; 9,0,
U91 = 0,0,
TRUE,
U91+
IF(IFERROR(VLOOKUP(($O91-1)&amp;"-"&amp;($P91  ),RUN,U$18+4,FALSE)&gt;9,FALSE),1,0)+
IF(IFERROR(VLOOKUP(($O91  )&amp;"-"&amp;($P91+1),RUN,U$18+4,FALSE)&gt;9,FALSE),1,0)+
IF(IFERROR(VLOOKUP(($O91+1)&amp;"-"&amp;($P91  ),RUN,U$18+4,FALSE)&gt;9,FALSE),1,0)+
IF(IFERROR(VLOOKUP(($O91  )&amp;"-"&amp;($P91-1),RUN,U$18+4,FALSE)&gt;9,FALSE),1,0)+
IF(IFERROR(VLOOKUP(($O91-1)&amp;"-"&amp;($P91-1),RUN,U$18+4,FALSE)&gt;9,FALSE),1,0)+
IF(IFERROR(VLOOKUP(($O91+1)&amp;"-"&amp;($P91+1),RUN,U$18+4,FALSE)&gt;9,FALSE),1,0)+
IF(IFERROR(VLOOKUP(($O91+1)&amp;"-"&amp;($P91-1),RUN,U$18+4,FALSE)&gt;9,FALSE),1,0)+
IF(IFERROR(VLOOKUP(($O91-1)&amp;"-"&amp;($P91+1),RUN,U$18+4,FALSE)&gt;9,FALSE),1,0),
TRUE,"X")</f>
        <v>0</v>
      </c>
      <c r="W91" s="6" cm="1">
        <f t="array" ref="W91">_xlfn.IFS(
W$17=1,V91+1,
V91 &gt; 9,0,
V91 = 0,0,
TRUE,
V91+
IF(IFERROR(VLOOKUP(($O91-1)&amp;"-"&amp;($P91  ),RUN,V$18+4,FALSE)&gt;9,FALSE),1,0)+
IF(IFERROR(VLOOKUP(($O91  )&amp;"-"&amp;($P91+1),RUN,V$18+4,FALSE)&gt;9,FALSE),1,0)+
IF(IFERROR(VLOOKUP(($O91+1)&amp;"-"&amp;($P91  ),RUN,V$18+4,FALSE)&gt;9,FALSE),1,0)+
IF(IFERROR(VLOOKUP(($O91  )&amp;"-"&amp;($P91-1),RUN,V$18+4,FALSE)&gt;9,FALSE),1,0)+
IF(IFERROR(VLOOKUP(($O91-1)&amp;"-"&amp;($P91-1),RUN,V$18+4,FALSE)&gt;9,FALSE),1,0)+
IF(IFERROR(VLOOKUP(($O91+1)&amp;"-"&amp;($P91+1),RUN,V$18+4,FALSE)&gt;9,FALSE),1,0)+
IF(IFERROR(VLOOKUP(($O91+1)&amp;"-"&amp;($P91-1),RUN,V$18+4,FALSE)&gt;9,FALSE),1,0)+
IF(IFERROR(VLOOKUP(($O91-1)&amp;"-"&amp;($P91+1),RUN,V$18+4,FALSE)&gt;9,FALSE),1,0),
TRUE,"X")</f>
        <v>0</v>
      </c>
      <c r="X91" s="6" cm="1">
        <f t="array" ref="X91">_xlfn.IFS(
X$17=1,W91+1,
W91 &gt; 9,0,
W91 = 0,0,
TRUE,
W91+
IF(IFERROR(VLOOKUP(($O91-1)&amp;"-"&amp;($P91  ),RUN,W$18+4,FALSE)&gt;9,FALSE),1,0)+
IF(IFERROR(VLOOKUP(($O91  )&amp;"-"&amp;($P91+1),RUN,W$18+4,FALSE)&gt;9,FALSE),1,0)+
IF(IFERROR(VLOOKUP(($O91+1)&amp;"-"&amp;($P91  ),RUN,W$18+4,FALSE)&gt;9,FALSE),1,0)+
IF(IFERROR(VLOOKUP(($O91  )&amp;"-"&amp;($P91-1),RUN,W$18+4,FALSE)&gt;9,FALSE),1,0)+
IF(IFERROR(VLOOKUP(($O91-1)&amp;"-"&amp;($P91-1),RUN,W$18+4,FALSE)&gt;9,FALSE),1,0)+
IF(IFERROR(VLOOKUP(($O91+1)&amp;"-"&amp;($P91+1),RUN,W$18+4,FALSE)&gt;9,FALSE),1,0)+
IF(IFERROR(VLOOKUP(($O91+1)&amp;"-"&amp;($P91-1),RUN,W$18+4,FALSE)&gt;9,FALSE),1,0)+
IF(IFERROR(VLOOKUP(($O91-1)&amp;"-"&amp;($P91+1),RUN,W$18+4,FALSE)&gt;9,FALSE),1,0),
TRUE,"X")</f>
        <v>0</v>
      </c>
      <c r="Y91" s="6" cm="1">
        <f t="array" ref="Y91">_xlfn.IFS(
Y$17=1,X91+1,
X91 &gt; 9,0,
X91 = 0,0,
TRUE,
X91+
IF(IFERROR(VLOOKUP(($O91-1)&amp;"-"&amp;($P91  ),RUN,X$18+4,FALSE)&gt;9,FALSE),1,0)+
IF(IFERROR(VLOOKUP(($O91  )&amp;"-"&amp;($P91+1),RUN,X$18+4,FALSE)&gt;9,FALSE),1,0)+
IF(IFERROR(VLOOKUP(($O91+1)&amp;"-"&amp;($P91  ),RUN,X$18+4,FALSE)&gt;9,FALSE),1,0)+
IF(IFERROR(VLOOKUP(($O91  )&amp;"-"&amp;($P91-1),RUN,X$18+4,FALSE)&gt;9,FALSE),1,0)+
IF(IFERROR(VLOOKUP(($O91-1)&amp;"-"&amp;($P91-1),RUN,X$18+4,FALSE)&gt;9,FALSE),1,0)+
IF(IFERROR(VLOOKUP(($O91+1)&amp;"-"&amp;($P91+1),RUN,X$18+4,FALSE)&gt;9,FALSE),1,0)+
IF(IFERROR(VLOOKUP(($O91+1)&amp;"-"&amp;($P91-1),RUN,X$18+4,FALSE)&gt;9,FALSE),1,0)+
IF(IFERROR(VLOOKUP(($O91-1)&amp;"-"&amp;($P91+1),RUN,X$18+4,FALSE)&gt;9,FALSE),1,0),
TRUE,"X")</f>
        <v>1</v>
      </c>
      <c r="Z91" s="6" cm="1">
        <f t="array" ref="Z91">_xlfn.IFS(
Z$17=1,Y91+1,
Y91 &gt; 9,0,
Y91 = 0,0,
TRUE,
Y91+
IF(IFERROR(VLOOKUP(($O91-1)&amp;"-"&amp;($P91  ),RUN,Y$18+4,FALSE)&gt;9,FALSE),1,0)+
IF(IFERROR(VLOOKUP(($O91  )&amp;"-"&amp;($P91+1),RUN,Y$18+4,FALSE)&gt;9,FALSE),1,0)+
IF(IFERROR(VLOOKUP(($O91+1)&amp;"-"&amp;($P91  ),RUN,Y$18+4,FALSE)&gt;9,FALSE),1,0)+
IF(IFERROR(VLOOKUP(($O91  )&amp;"-"&amp;($P91-1),RUN,Y$18+4,FALSE)&gt;9,FALSE),1,0)+
IF(IFERROR(VLOOKUP(($O91-1)&amp;"-"&amp;($P91-1),RUN,Y$18+4,FALSE)&gt;9,FALSE),1,0)+
IF(IFERROR(VLOOKUP(($O91+1)&amp;"-"&amp;($P91+1),RUN,Y$18+4,FALSE)&gt;9,FALSE),1,0)+
IF(IFERROR(VLOOKUP(($O91+1)&amp;"-"&amp;($P91-1),RUN,Y$18+4,FALSE)&gt;9,FALSE),1,0)+
IF(IFERROR(VLOOKUP(($O91-1)&amp;"-"&amp;($P91+1),RUN,Y$18+4,FALSE)&gt;9,FALSE),1,0),
TRUE,"X")</f>
        <v>1</v>
      </c>
      <c r="AA91" s="6" cm="1">
        <f t="array" ref="AA91">_xlfn.IFS(
AA$17=1,Z91+1,
Z91 &gt; 9,0,
Z91 = 0,0,
TRUE,
Z91+
IF(IFERROR(VLOOKUP(($O91-1)&amp;"-"&amp;($P91  ),RUN,Z$18+4,FALSE)&gt;9,FALSE),1,0)+
IF(IFERROR(VLOOKUP(($O91  )&amp;"-"&amp;($P91+1),RUN,Z$18+4,FALSE)&gt;9,FALSE),1,0)+
IF(IFERROR(VLOOKUP(($O91+1)&amp;"-"&amp;($P91  ),RUN,Z$18+4,FALSE)&gt;9,FALSE),1,0)+
IF(IFERROR(VLOOKUP(($O91  )&amp;"-"&amp;($P91-1),RUN,Z$18+4,FALSE)&gt;9,FALSE),1,0)+
IF(IFERROR(VLOOKUP(($O91-1)&amp;"-"&amp;($P91-1),RUN,Z$18+4,FALSE)&gt;9,FALSE),1,0)+
IF(IFERROR(VLOOKUP(($O91+1)&amp;"-"&amp;($P91+1),RUN,Z$18+4,FALSE)&gt;9,FALSE),1,0)+
IF(IFERROR(VLOOKUP(($O91+1)&amp;"-"&amp;($P91-1),RUN,Z$18+4,FALSE)&gt;9,FALSE),1,0)+
IF(IFERROR(VLOOKUP(($O91-1)&amp;"-"&amp;($P91+1),RUN,Z$18+4,FALSE)&gt;9,FALSE),1,0),
TRUE,"X")</f>
        <v>1</v>
      </c>
      <c r="AB91" s="6" cm="1">
        <f t="array" ref="AB91">_xlfn.IFS(
AB$17=1,AA91+1,
AA91 &gt; 9,0,
AA91 = 0,0,
TRUE,
AA91+
IF(IFERROR(VLOOKUP(($O91-1)&amp;"-"&amp;($P91  ),RUN,AA$18+4,FALSE)&gt;9,FALSE),1,0)+
IF(IFERROR(VLOOKUP(($O91  )&amp;"-"&amp;($P91+1),RUN,AA$18+4,FALSE)&gt;9,FALSE),1,0)+
IF(IFERROR(VLOOKUP(($O91+1)&amp;"-"&amp;($P91  ),RUN,AA$18+4,FALSE)&gt;9,FALSE),1,0)+
IF(IFERROR(VLOOKUP(($O91  )&amp;"-"&amp;($P91-1),RUN,AA$18+4,FALSE)&gt;9,FALSE),1,0)+
IF(IFERROR(VLOOKUP(($O91-1)&amp;"-"&amp;($P91-1),RUN,AA$18+4,FALSE)&gt;9,FALSE),1,0)+
IF(IFERROR(VLOOKUP(($O91+1)&amp;"-"&amp;($P91+1),RUN,AA$18+4,FALSE)&gt;9,FALSE),1,0)+
IF(IFERROR(VLOOKUP(($O91+1)&amp;"-"&amp;($P91-1),RUN,AA$18+4,FALSE)&gt;9,FALSE),1,0)+
IF(IFERROR(VLOOKUP(($O91-1)&amp;"-"&amp;($P91+1),RUN,AA$18+4,FALSE)&gt;9,FALSE),1,0),
TRUE,"X")</f>
        <v>1</v>
      </c>
      <c r="AC91" s="6" cm="1">
        <f t="array" ref="AC91">_xlfn.IFS(
AC$17=1,AB91+1,
AB91 &gt; 9,0,
AB91 = 0,0,
TRUE,
AB91+
IF(IFERROR(VLOOKUP(($O91-1)&amp;"-"&amp;($P91  ),RUN,AB$18+4,FALSE)&gt;9,FALSE),1,0)+
IF(IFERROR(VLOOKUP(($O91  )&amp;"-"&amp;($P91+1),RUN,AB$18+4,FALSE)&gt;9,FALSE),1,0)+
IF(IFERROR(VLOOKUP(($O91+1)&amp;"-"&amp;($P91  ),RUN,AB$18+4,FALSE)&gt;9,FALSE),1,0)+
IF(IFERROR(VLOOKUP(($O91  )&amp;"-"&amp;($P91-1),RUN,AB$18+4,FALSE)&gt;9,FALSE),1,0)+
IF(IFERROR(VLOOKUP(($O91-1)&amp;"-"&amp;($P91-1),RUN,AB$18+4,FALSE)&gt;9,FALSE),1,0)+
IF(IFERROR(VLOOKUP(($O91+1)&amp;"-"&amp;($P91+1),RUN,AB$18+4,FALSE)&gt;9,FALSE),1,0)+
IF(IFERROR(VLOOKUP(($O91+1)&amp;"-"&amp;($P91-1),RUN,AB$18+4,FALSE)&gt;9,FALSE),1,0)+
IF(IFERROR(VLOOKUP(($O91-1)&amp;"-"&amp;($P91+1),RUN,AB$18+4,FALSE)&gt;9,FALSE),1,0),
TRUE,"X")</f>
        <v>1</v>
      </c>
      <c r="AD91" s="6" cm="1">
        <f t="array" ref="AD91">_xlfn.IFS(
AD$17=1,AC91+1,
AC91 &gt; 9,0,
AC91 = 0,0,
TRUE,
AC91+
IF(IFERROR(VLOOKUP(($O91-1)&amp;"-"&amp;($P91  ),RUN,AC$18+4,FALSE)&gt;9,FALSE),1,0)+
IF(IFERROR(VLOOKUP(($O91  )&amp;"-"&amp;($P91+1),RUN,AC$18+4,FALSE)&gt;9,FALSE),1,0)+
IF(IFERROR(VLOOKUP(($O91+1)&amp;"-"&amp;($P91  ),RUN,AC$18+4,FALSE)&gt;9,FALSE),1,0)+
IF(IFERROR(VLOOKUP(($O91  )&amp;"-"&amp;($P91-1),RUN,AC$18+4,FALSE)&gt;9,FALSE),1,0)+
IF(IFERROR(VLOOKUP(($O91-1)&amp;"-"&amp;($P91-1),RUN,AC$18+4,FALSE)&gt;9,FALSE),1,0)+
IF(IFERROR(VLOOKUP(($O91+1)&amp;"-"&amp;($P91+1),RUN,AC$18+4,FALSE)&gt;9,FALSE),1,0)+
IF(IFERROR(VLOOKUP(($O91+1)&amp;"-"&amp;($P91-1),RUN,AC$18+4,FALSE)&gt;9,FALSE),1,0)+
IF(IFERROR(VLOOKUP(($O91-1)&amp;"-"&amp;($P91+1),RUN,AC$18+4,FALSE)&gt;9,FALSE),1,0),
TRUE,"X")</f>
        <v>1</v>
      </c>
      <c r="AE91" s="6" cm="1">
        <f t="array" ref="AE91">_xlfn.IFS(
AE$17=1,AD91+1,
AD91 &gt; 9,0,
AD91 = 0,0,
TRUE,
AD91+
IF(IFERROR(VLOOKUP(($O91-1)&amp;"-"&amp;($P91  ),RUN,AD$18+4,FALSE)&gt;9,FALSE),1,0)+
IF(IFERROR(VLOOKUP(($O91  )&amp;"-"&amp;($P91+1),RUN,AD$18+4,FALSE)&gt;9,FALSE),1,0)+
IF(IFERROR(VLOOKUP(($O91+1)&amp;"-"&amp;($P91  ),RUN,AD$18+4,FALSE)&gt;9,FALSE),1,0)+
IF(IFERROR(VLOOKUP(($O91  )&amp;"-"&amp;($P91-1),RUN,AD$18+4,FALSE)&gt;9,FALSE),1,0)+
IF(IFERROR(VLOOKUP(($O91-1)&amp;"-"&amp;($P91-1),RUN,AD$18+4,FALSE)&gt;9,FALSE),1,0)+
IF(IFERROR(VLOOKUP(($O91+1)&amp;"-"&amp;($P91+1),RUN,AD$18+4,FALSE)&gt;9,FALSE),1,0)+
IF(IFERROR(VLOOKUP(($O91+1)&amp;"-"&amp;($P91-1),RUN,AD$18+4,FALSE)&gt;9,FALSE),1,0)+
IF(IFERROR(VLOOKUP(($O91-1)&amp;"-"&amp;($P91+1),RUN,AD$18+4,FALSE)&gt;9,FALSE),1,0),
TRUE,"X")</f>
        <v>1</v>
      </c>
      <c r="AF91" s="6" cm="1">
        <f t="array" ref="AF91">_xlfn.IFS(
AF$17=1,AE91+1,
AE91 &gt; 9,0,
AE91 = 0,0,
TRUE,
AE91+
IF(IFERROR(VLOOKUP(($O91-1)&amp;"-"&amp;($P91  ),RUN,AE$18+4,FALSE)&gt;9,FALSE),1,0)+
IF(IFERROR(VLOOKUP(($O91  )&amp;"-"&amp;($P91+1),RUN,AE$18+4,FALSE)&gt;9,FALSE),1,0)+
IF(IFERROR(VLOOKUP(($O91+1)&amp;"-"&amp;($P91  ),RUN,AE$18+4,FALSE)&gt;9,FALSE),1,0)+
IF(IFERROR(VLOOKUP(($O91  )&amp;"-"&amp;($P91-1),RUN,AE$18+4,FALSE)&gt;9,FALSE),1,0)+
IF(IFERROR(VLOOKUP(($O91-1)&amp;"-"&amp;($P91-1),RUN,AE$18+4,FALSE)&gt;9,FALSE),1,0)+
IF(IFERROR(VLOOKUP(($O91+1)&amp;"-"&amp;($P91+1),RUN,AE$18+4,FALSE)&gt;9,FALSE),1,0)+
IF(IFERROR(VLOOKUP(($O91+1)&amp;"-"&amp;($P91-1),RUN,AE$18+4,FALSE)&gt;9,FALSE),1,0)+
IF(IFERROR(VLOOKUP(($O91-1)&amp;"-"&amp;($P91+1),RUN,AE$18+4,FALSE)&gt;9,FALSE),1,0),
TRUE,"X")</f>
        <v>1</v>
      </c>
      <c r="AG91" s="6" cm="1">
        <f t="array" ref="AG91">_xlfn.IFS(
AG$17=1,AF91+1,
AF91 &gt; 9,0,
AF91 = 0,0,
TRUE,
AF91+
IF(IFERROR(VLOOKUP(($O91-1)&amp;"-"&amp;($P91  ),RUN,AF$18+4,FALSE)&gt;9,FALSE),1,0)+
IF(IFERROR(VLOOKUP(($O91  )&amp;"-"&amp;($P91+1),RUN,AF$18+4,FALSE)&gt;9,FALSE),1,0)+
IF(IFERROR(VLOOKUP(($O91+1)&amp;"-"&amp;($P91  ),RUN,AF$18+4,FALSE)&gt;9,FALSE),1,0)+
IF(IFERROR(VLOOKUP(($O91  )&amp;"-"&amp;($P91-1),RUN,AF$18+4,FALSE)&gt;9,FALSE),1,0)+
IF(IFERROR(VLOOKUP(($O91-1)&amp;"-"&amp;($P91-1),RUN,AF$18+4,FALSE)&gt;9,FALSE),1,0)+
IF(IFERROR(VLOOKUP(($O91+1)&amp;"-"&amp;($P91+1),RUN,AF$18+4,FALSE)&gt;9,FALSE),1,0)+
IF(IFERROR(VLOOKUP(($O91+1)&amp;"-"&amp;($P91-1),RUN,AF$18+4,FALSE)&gt;9,FALSE),1,0)+
IF(IFERROR(VLOOKUP(($O91-1)&amp;"-"&amp;($P91+1),RUN,AF$18+4,FALSE)&gt;9,FALSE),1,0),
TRUE,"X")</f>
        <v>1</v>
      </c>
      <c r="AH91" s="6" cm="1">
        <f t="array" ref="AH91">_xlfn.IFS(
AH$17=1,AG91+1,
AG91 &gt; 9,0,
AG91 = 0,0,
TRUE,
AG91+
IF(IFERROR(VLOOKUP(($O91-1)&amp;"-"&amp;($P91  ),RUN,AG$18+4,FALSE)&gt;9,FALSE),1,0)+
IF(IFERROR(VLOOKUP(($O91  )&amp;"-"&amp;($P91+1),RUN,AG$18+4,FALSE)&gt;9,FALSE),1,0)+
IF(IFERROR(VLOOKUP(($O91+1)&amp;"-"&amp;($P91  ),RUN,AG$18+4,FALSE)&gt;9,FALSE),1,0)+
IF(IFERROR(VLOOKUP(($O91  )&amp;"-"&amp;($P91-1),RUN,AG$18+4,FALSE)&gt;9,FALSE),1,0)+
IF(IFERROR(VLOOKUP(($O91-1)&amp;"-"&amp;($P91-1),RUN,AG$18+4,FALSE)&gt;9,FALSE),1,0)+
IF(IFERROR(VLOOKUP(($O91+1)&amp;"-"&amp;($P91+1),RUN,AG$18+4,FALSE)&gt;9,FALSE),1,0)+
IF(IFERROR(VLOOKUP(($O91+1)&amp;"-"&amp;($P91-1),RUN,AG$18+4,FALSE)&gt;9,FALSE),1,0)+
IF(IFERROR(VLOOKUP(($O91-1)&amp;"-"&amp;($P91+1),RUN,AG$18+4,FALSE)&gt;9,FALSE),1,0),
TRUE,"X")</f>
        <v>1</v>
      </c>
      <c r="AI91" s="6" cm="1">
        <f t="array" ref="AI91">_xlfn.IFS(
AI$17=1,AH91+1,
AH91 &gt; 9,0,
AH91 = 0,0,
TRUE,
AH91+
IF(IFERROR(VLOOKUP(($O91-1)&amp;"-"&amp;($P91  ),RUN,AH$18+4,FALSE)&gt;9,FALSE),1,0)+
IF(IFERROR(VLOOKUP(($O91  )&amp;"-"&amp;($P91+1),RUN,AH$18+4,FALSE)&gt;9,FALSE),1,0)+
IF(IFERROR(VLOOKUP(($O91+1)&amp;"-"&amp;($P91  ),RUN,AH$18+4,FALSE)&gt;9,FALSE),1,0)+
IF(IFERROR(VLOOKUP(($O91  )&amp;"-"&amp;($P91-1),RUN,AH$18+4,FALSE)&gt;9,FALSE),1,0)+
IF(IFERROR(VLOOKUP(($O91-1)&amp;"-"&amp;($P91-1),RUN,AH$18+4,FALSE)&gt;9,FALSE),1,0)+
IF(IFERROR(VLOOKUP(($O91+1)&amp;"-"&amp;($P91+1),RUN,AH$18+4,FALSE)&gt;9,FALSE),1,0)+
IF(IFERROR(VLOOKUP(($O91+1)&amp;"-"&amp;($P91-1),RUN,AH$18+4,FALSE)&gt;9,FALSE),1,0)+
IF(IFERROR(VLOOKUP(($O91-1)&amp;"-"&amp;($P91+1),RUN,AH$18+4,FALSE)&gt;9,FALSE),1,0),
TRUE,"X")</f>
        <v>1</v>
      </c>
      <c r="AJ91" s="6" cm="1">
        <f t="array" ref="AJ91">_xlfn.IFS(
AJ$17=1,AI91+1,
AI91 &gt; 9,0,
AI91 = 0,0,
TRUE,
AI91+
IF(IFERROR(VLOOKUP(($O91-1)&amp;"-"&amp;($P91  ),RUN,AI$18+4,FALSE)&gt;9,FALSE),1,0)+
IF(IFERROR(VLOOKUP(($O91  )&amp;"-"&amp;($P91+1),RUN,AI$18+4,FALSE)&gt;9,FALSE),1,0)+
IF(IFERROR(VLOOKUP(($O91+1)&amp;"-"&amp;($P91  ),RUN,AI$18+4,FALSE)&gt;9,FALSE),1,0)+
IF(IFERROR(VLOOKUP(($O91  )&amp;"-"&amp;($P91-1),RUN,AI$18+4,FALSE)&gt;9,FALSE),1,0)+
IF(IFERROR(VLOOKUP(($O91-1)&amp;"-"&amp;($P91-1),RUN,AI$18+4,FALSE)&gt;9,FALSE),1,0)+
IF(IFERROR(VLOOKUP(($O91+1)&amp;"-"&amp;($P91+1),RUN,AI$18+4,FALSE)&gt;9,FALSE),1,0)+
IF(IFERROR(VLOOKUP(($O91+1)&amp;"-"&amp;($P91-1),RUN,AI$18+4,FALSE)&gt;9,FALSE),1,0)+
IF(IFERROR(VLOOKUP(($O91-1)&amp;"-"&amp;($P91+1),RUN,AI$18+4,FALSE)&gt;9,FALSE),1,0),
TRUE,"X")</f>
        <v>1</v>
      </c>
      <c r="AK91" s="6" cm="1">
        <f t="array" ref="AK91">_xlfn.IFS(
AK$17=1,AJ91+1,
AJ91 &gt; 9,0,
AJ91 = 0,0,
TRUE,
AJ91+
IF(IFERROR(VLOOKUP(($O91-1)&amp;"-"&amp;($P91  ),RUN,AJ$18+4,FALSE)&gt;9,FALSE),1,0)+
IF(IFERROR(VLOOKUP(($O91  )&amp;"-"&amp;($P91+1),RUN,AJ$18+4,FALSE)&gt;9,FALSE),1,0)+
IF(IFERROR(VLOOKUP(($O91+1)&amp;"-"&amp;($P91  ),RUN,AJ$18+4,FALSE)&gt;9,FALSE),1,0)+
IF(IFERROR(VLOOKUP(($O91  )&amp;"-"&amp;($P91-1),RUN,AJ$18+4,FALSE)&gt;9,FALSE),1,0)+
IF(IFERROR(VLOOKUP(($O91-1)&amp;"-"&amp;($P91-1),RUN,AJ$18+4,FALSE)&gt;9,FALSE),1,0)+
IF(IFERROR(VLOOKUP(($O91+1)&amp;"-"&amp;($P91+1),RUN,AJ$18+4,FALSE)&gt;9,FALSE),1,0)+
IF(IFERROR(VLOOKUP(($O91+1)&amp;"-"&amp;($P91-1),RUN,AJ$18+4,FALSE)&gt;9,FALSE),1,0)+
IF(IFERROR(VLOOKUP(($O91-1)&amp;"-"&amp;($P91+1),RUN,AJ$18+4,FALSE)&gt;9,FALSE),1,0),
TRUE,"X")</f>
        <v>2</v>
      </c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6"/>
      <c r="XW91" s="6"/>
      <c r="XX91" s="6"/>
      <c r="XY91" s="6"/>
      <c r="XZ91" s="6"/>
      <c r="YA91" s="6"/>
      <c r="YB91" s="6"/>
      <c r="YC91" s="6"/>
      <c r="YD91" s="6"/>
      <c r="YE91" s="6"/>
      <c r="YF91" s="6"/>
      <c r="YG91" s="6"/>
      <c r="YH91" s="6"/>
      <c r="YI91" s="6"/>
      <c r="YJ91" s="6"/>
      <c r="YK91" s="6"/>
      <c r="YL91" s="6"/>
      <c r="YM91" s="6"/>
      <c r="YN91" s="6"/>
      <c r="YO91" s="6"/>
      <c r="YP91" s="6"/>
      <c r="YQ91" s="6"/>
      <c r="YR91" s="6"/>
      <c r="YS91" s="6"/>
      <c r="YT91" s="6"/>
      <c r="YU91" s="6"/>
      <c r="YV91" s="6"/>
      <c r="YW91" s="6"/>
      <c r="YX91" s="6"/>
      <c r="YY91" s="6"/>
      <c r="YZ91" s="6"/>
      <c r="ZA91" s="6"/>
      <c r="ZB91" s="6"/>
      <c r="ZC91" s="6"/>
      <c r="ZD91" s="6"/>
      <c r="ZE91" s="6"/>
      <c r="ZF91" s="6"/>
      <c r="ZG91" s="6"/>
      <c r="ZH91" s="6"/>
      <c r="ZI91" s="6"/>
      <c r="ZJ91" s="6"/>
      <c r="ZK91" s="6"/>
      <c r="ZL91" s="6"/>
      <c r="ZM91" s="6"/>
      <c r="ZN91" s="6"/>
      <c r="ZO91" s="6"/>
      <c r="ZP91" s="6"/>
      <c r="ZQ91" s="6"/>
      <c r="ZR91" s="6"/>
      <c r="ZS91" s="6"/>
      <c r="ZT91" s="6"/>
      <c r="ZU91" s="6"/>
      <c r="ZV91" s="6"/>
      <c r="ZW91" s="6"/>
      <c r="ZX91" s="6"/>
      <c r="ZY91" s="6"/>
      <c r="ZZ91" s="6"/>
      <c r="AAA91" s="6"/>
      <c r="AAB91" s="6"/>
      <c r="AAC91" s="6"/>
      <c r="AAD91" s="6"/>
      <c r="AAE91" s="6"/>
      <c r="AAF91" s="6"/>
      <c r="AAG91" s="6"/>
      <c r="AAH91" s="6"/>
      <c r="AAI91" s="6"/>
      <c r="AAJ91" s="6"/>
      <c r="AAK91" s="6"/>
      <c r="AAL91" s="6"/>
      <c r="AAM91" s="6"/>
      <c r="AAN91" s="6"/>
      <c r="AAO91" s="6"/>
      <c r="AAP91" s="6"/>
      <c r="AAQ91" s="6"/>
      <c r="AAR91" s="6"/>
      <c r="AAS91" s="6"/>
      <c r="AAT91" s="6"/>
      <c r="AAU91" s="6"/>
      <c r="AAV91" s="6"/>
      <c r="AAW91" s="6"/>
      <c r="AAX91" s="6"/>
      <c r="AAY91" s="6"/>
      <c r="AAZ91" s="6"/>
      <c r="ABA91" s="6"/>
      <c r="ABB91" s="6"/>
      <c r="ABC91" s="6"/>
      <c r="ABD91" s="6"/>
      <c r="ABE91" s="6"/>
      <c r="ABF91" s="6"/>
      <c r="ABG91" s="6"/>
      <c r="ABH91" s="6"/>
      <c r="ABI91" s="6"/>
      <c r="ABJ91" s="6"/>
      <c r="ABK91" s="6"/>
      <c r="ABL91" s="6"/>
      <c r="ABM91" s="6"/>
      <c r="ABN91" s="6"/>
      <c r="ABO91" s="6"/>
      <c r="ABP91" s="6"/>
      <c r="ABQ91" s="6"/>
      <c r="ABR91" s="6"/>
      <c r="ABS91" s="6"/>
      <c r="ABT91" s="6"/>
      <c r="ABU91" s="6"/>
      <c r="ABV91" s="6"/>
      <c r="ABW91" s="6"/>
      <c r="ABX91" s="6"/>
      <c r="ABY91" s="6"/>
      <c r="ABZ91" s="6"/>
      <c r="ACA91" s="6"/>
      <c r="ACB91" s="6"/>
      <c r="ACC91" s="6"/>
      <c r="ACD91" s="6"/>
      <c r="ACE91" s="6"/>
      <c r="ACF91" s="6"/>
      <c r="ACG91" s="6"/>
      <c r="ACH91" s="6"/>
      <c r="ACI91" s="6"/>
      <c r="ACJ91" s="6"/>
      <c r="ACK91" s="6"/>
      <c r="ACL91" s="6"/>
      <c r="ACM91" s="6"/>
      <c r="ACN91" s="6"/>
      <c r="ACO91" s="6"/>
      <c r="ACP91" s="6"/>
      <c r="ACQ91" s="6"/>
      <c r="ACR91" s="6"/>
      <c r="ACS91" s="6"/>
      <c r="ACT91" s="6"/>
      <c r="ACU91" s="6"/>
      <c r="ACV91" s="6"/>
      <c r="ACW91" s="6"/>
      <c r="ACX91" s="6"/>
      <c r="ACY91" s="6"/>
      <c r="ACZ91" s="6"/>
      <c r="ADA91" s="6"/>
      <c r="ADB91" s="6"/>
      <c r="ADC91" s="6"/>
      <c r="ADD91" s="6"/>
      <c r="ADE91" s="6"/>
      <c r="ADF91" s="6"/>
      <c r="ADG91" s="6"/>
      <c r="ADH91" s="6"/>
      <c r="ADI91" s="6"/>
      <c r="ADJ91" s="6"/>
      <c r="ADK91" s="6"/>
      <c r="ADL91" s="6"/>
      <c r="ADM91" s="6"/>
      <c r="ADN91" s="6"/>
      <c r="ADO91" s="6"/>
      <c r="ADP91" s="6"/>
      <c r="ADQ91" s="6"/>
      <c r="ADR91" s="6"/>
      <c r="ADS91" s="6"/>
      <c r="ADT91" s="6"/>
      <c r="ADU91" s="6"/>
      <c r="ADV91" s="6"/>
      <c r="ADW91" s="6"/>
      <c r="ADX91" s="6"/>
      <c r="ADY91" s="6"/>
      <c r="ADZ91" s="6"/>
      <c r="AEA91" s="6"/>
      <c r="AEB91" s="6"/>
      <c r="AEC91" s="6"/>
      <c r="AED91" s="6"/>
      <c r="AEE91" s="6"/>
      <c r="AEF91" s="6"/>
      <c r="AEG91" s="6"/>
      <c r="AEH91" s="6"/>
      <c r="AEI91" s="6"/>
      <c r="AEJ91" s="6"/>
      <c r="AEK91" s="6"/>
      <c r="AEL91" s="6"/>
      <c r="AEM91" s="6"/>
      <c r="AEN91" s="6"/>
      <c r="AEO91" s="6"/>
      <c r="AEP91" s="6"/>
      <c r="AEQ91" s="6"/>
      <c r="AER91" s="6"/>
      <c r="AES91" s="6"/>
      <c r="AET91" s="6"/>
      <c r="AEU91" s="6"/>
      <c r="AEV91" s="6"/>
      <c r="AEW91" s="6"/>
      <c r="AEX91" s="6"/>
      <c r="AEY91" s="6"/>
      <c r="AEZ91" s="6"/>
      <c r="AFA91" s="6"/>
      <c r="AFB91" s="6"/>
      <c r="AFC91" s="6"/>
      <c r="AFD91" s="6"/>
      <c r="AFE91" s="6"/>
      <c r="AFF91" s="6"/>
      <c r="AFG91" s="6"/>
      <c r="AFH91" s="6"/>
      <c r="AFI91" s="6"/>
      <c r="AFJ91" s="6"/>
      <c r="AFK91" s="6"/>
      <c r="AFL91" s="6"/>
      <c r="AFM91" s="6"/>
      <c r="AFN91" s="6"/>
      <c r="AFO91" s="6"/>
      <c r="AFP91" s="6"/>
      <c r="AFQ91" s="6"/>
      <c r="AFR91" s="6"/>
      <c r="AFS91" s="6"/>
      <c r="AFT91" s="6"/>
      <c r="AFU91" s="6"/>
      <c r="AFV91" s="6"/>
      <c r="AFW91" s="6"/>
      <c r="AFX91" s="6"/>
      <c r="AFY91" s="6"/>
      <c r="AFZ91" s="6"/>
      <c r="AGA91" s="6"/>
      <c r="AGB91" s="6"/>
      <c r="AGC91" s="6"/>
      <c r="AGD91" s="6"/>
      <c r="AGE91" s="6"/>
      <c r="AGF91" s="6"/>
      <c r="AGG91" s="6"/>
      <c r="AGH91" s="6"/>
      <c r="AGI91" s="6"/>
      <c r="AGJ91" s="6"/>
      <c r="AGK91" s="6"/>
      <c r="AGL91" s="6"/>
      <c r="AGM91" s="6"/>
      <c r="AGN91" s="6"/>
      <c r="AGO91" s="6"/>
      <c r="AGP91" s="6"/>
      <c r="AGQ91" s="6"/>
      <c r="AGR91" s="6"/>
      <c r="AGS91" s="6"/>
      <c r="AGT91" s="6"/>
      <c r="AGU91" s="6"/>
      <c r="AGV91" s="6"/>
      <c r="AGW91" s="6"/>
      <c r="AGX91" s="6"/>
      <c r="AGY91" s="6"/>
      <c r="AGZ91" s="6"/>
      <c r="AHA91" s="6"/>
      <c r="AHB91" s="6"/>
      <c r="AHC91" s="6"/>
      <c r="AHD91" s="6"/>
      <c r="AHE91" s="6"/>
      <c r="AHF91" s="6"/>
      <c r="AHG91" s="6"/>
      <c r="AHH91" s="6"/>
      <c r="AHI91" s="6"/>
      <c r="AHJ91" s="6"/>
      <c r="AHK91" s="6"/>
      <c r="AHL91" s="6"/>
      <c r="AHM91" s="6"/>
      <c r="AHN91" s="6"/>
      <c r="AHO91" s="6"/>
      <c r="AHP91" s="6"/>
      <c r="AHQ91" s="6"/>
      <c r="AHR91" s="6"/>
      <c r="AHS91" s="6"/>
      <c r="AHT91" s="6"/>
      <c r="AHU91" s="6"/>
      <c r="AHV91" s="6"/>
      <c r="AHW91" s="6"/>
      <c r="AHX91" s="6"/>
      <c r="AHY91" s="6"/>
      <c r="AHZ91" s="6"/>
      <c r="AIA91" s="6"/>
      <c r="AIB91" s="6"/>
      <c r="AIC91" s="6"/>
      <c r="AID91" s="6"/>
      <c r="AIE91" s="6"/>
      <c r="AIF91" s="6"/>
      <c r="AIG91" s="6"/>
      <c r="AIH91" s="6"/>
      <c r="AII91" s="6"/>
      <c r="AIJ91" s="6"/>
      <c r="AIK91" s="6"/>
      <c r="AIL91" s="6"/>
      <c r="AIM91" s="6"/>
      <c r="AIN91" s="6"/>
      <c r="AIO91" s="6"/>
      <c r="AIP91" s="6"/>
      <c r="AIQ91" s="6"/>
      <c r="AIR91" s="6"/>
      <c r="AIS91" s="6"/>
      <c r="AIT91" s="6"/>
      <c r="AIU91" s="6"/>
      <c r="AIV91" s="6"/>
      <c r="AIW91" s="6"/>
      <c r="AIX91" s="6"/>
      <c r="AIY91" s="6"/>
      <c r="AIZ91" s="6"/>
      <c r="AJA91" s="6"/>
      <c r="AJB91" s="6"/>
      <c r="AJC91" s="6"/>
      <c r="AJD91" s="6"/>
      <c r="AJE91" s="6"/>
      <c r="AJF91" s="6"/>
      <c r="AJG91" s="6"/>
      <c r="AJH91" s="6"/>
      <c r="AJI91" s="6"/>
      <c r="AJJ91" s="6"/>
      <c r="AJK91" s="6"/>
      <c r="AJL91" s="6"/>
      <c r="AJM91" s="6"/>
      <c r="AJN91" s="6"/>
      <c r="AJO91" s="6"/>
      <c r="AJP91" s="6"/>
      <c r="AJQ91" s="6"/>
      <c r="AJR91" s="6"/>
      <c r="AJS91" s="6"/>
      <c r="AJT91" s="6"/>
      <c r="AJU91" s="6"/>
      <c r="AJV91" s="6"/>
      <c r="AJW91" s="6"/>
      <c r="AJX91" s="6"/>
      <c r="AJY91" s="6"/>
      <c r="AJZ91" s="6"/>
      <c r="AKA91" s="6"/>
      <c r="AKB91" s="6"/>
      <c r="AKC91" s="6"/>
      <c r="AKD91" s="6"/>
      <c r="AKE91" s="6"/>
      <c r="AKF91" s="6"/>
      <c r="AKG91" s="6"/>
      <c r="AKH91" s="6"/>
      <c r="AKI91" s="6"/>
      <c r="AKJ91" s="6"/>
      <c r="AKK91" s="6"/>
      <c r="AKL91" s="6"/>
      <c r="AKM91" s="6"/>
      <c r="AKN91" s="6"/>
      <c r="AKO91" s="6"/>
      <c r="AKP91" s="6"/>
      <c r="AKQ91" s="6"/>
      <c r="AKR91" s="6"/>
      <c r="AKS91" s="6"/>
      <c r="AKT91" s="6"/>
      <c r="AKU91" s="6"/>
      <c r="AKV91" s="6"/>
      <c r="AKW91" s="6"/>
      <c r="AKX91" s="6"/>
      <c r="AKY91" s="6"/>
      <c r="AKZ91" s="6"/>
      <c r="ALA91" s="6"/>
      <c r="ALB91" s="6"/>
      <c r="ALC91" s="6"/>
      <c r="ALD91" s="6"/>
      <c r="ALE91" s="6"/>
      <c r="ALF91" s="6"/>
      <c r="ALG91" s="6"/>
      <c r="ALH91" s="6"/>
      <c r="ALI91" s="6"/>
      <c r="ALJ91" s="6"/>
      <c r="ALK91" s="6"/>
      <c r="ALL91" s="6"/>
      <c r="ALM91" s="6"/>
      <c r="ALN91" s="6"/>
      <c r="ALO91" s="6"/>
      <c r="ALP91" s="6"/>
      <c r="ALQ91" s="6"/>
      <c r="ALR91" s="6"/>
      <c r="ALS91" s="6"/>
      <c r="ALT91" s="6"/>
      <c r="ALU91" s="6"/>
      <c r="ALV91" s="6"/>
      <c r="ALW91" s="6"/>
      <c r="ALX91" s="6"/>
      <c r="ALY91" s="6"/>
      <c r="ALZ91" s="6"/>
      <c r="AMA91" s="6"/>
      <c r="AMB91" s="6"/>
      <c r="AMC91" s="6"/>
      <c r="AMD91" s="6"/>
      <c r="AME91" s="6"/>
      <c r="AMF91" s="6"/>
      <c r="AMG91" s="6"/>
      <c r="AMH91" s="6"/>
      <c r="AMI91" s="6"/>
      <c r="AMJ91" s="6"/>
      <c r="AMK91" s="6"/>
      <c r="AML91" s="6"/>
      <c r="AMM91" s="6"/>
      <c r="AMN91" s="6"/>
      <c r="AMO91" s="6"/>
      <c r="AMP91" s="6"/>
      <c r="AMQ91" s="6"/>
      <c r="AMR91" s="6"/>
      <c r="AMS91" s="6"/>
      <c r="AMT91" s="6"/>
      <c r="AMU91" s="6"/>
      <c r="AMV91" s="6"/>
      <c r="AMW91" s="6"/>
      <c r="AMX91" s="6"/>
      <c r="AMY91" s="6"/>
      <c r="AMZ91" s="6"/>
      <c r="ANA91" s="6"/>
      <c r="ANB91" s="6"/>
      <c r="ANC91" s="6"/>
      <c r="AND91" s="6"/>
      <c r="ANE91" s="6"/>
      <c r="ANF91" s="6"/>
      <c r="ANG91" s="6"/>
      <c r="ANH91" s="6"/>
      <c r="ANI91" s="6"/>
      <c r="ANJ91" s="6"/>
      <c r="ANK91" s="6"/>
      <c r="ANL91" s="6"/>
      <c r="ANM91" s="6"/>
      <c r="ANN91" s="6"/>
      <c r="ANO91" s="6"/>
      <c r="ANP91" s="6"/>
      <c r="ANQ91" s="6"/>
      <c r="ANR91" s="6"/>
      <c r="ANS91" s="6"/>
      <c r="ANT91" s="6"/>
      <c r="ANU91" s="6"/>
      <c r="ANV91" s="6"/>
      <c r="ANW91" s="6"/>
      <c r="ANX91" s="6"/>
      <c r="ANY91" s="6"/>
      <c r="ANZ91" s="6"/>
      <c r="AOA91" s="6"/>
      <c r="AOB91" s="6"/>
      <c r="AOC91" s="6"/>
      <c r="AOD91" s="6"/>
      <c r="AOE91" s="6"/>
      <c r="AOF91" s="6"/>
      <c r="AOG91" s="6"/>
      <c r="AOH91" s="6"/>
      <c r="AOI91" s="6"/>
      <c r="AOJ91" s="6"/>
      <c r="AOK91" s="6"/>
      <c r="AOL91" s="6"/>
      <c r="AOM91" s="6"/>
      <c r="AON91" s="6"/>
      <c r="AOO91" s="6"/>
      <c r="AOP91" s="6"/>
      <c r="AOQ91" s="6"/>
      <c r="AOR91" s="6"/>
      <c r="AOS91" s="6"/>
      <c r="AOT91" s="6"/>
      <c r="AOU91" s="6"/>
      <c r="AOV91" s="6"/>
      <c r="AOW91" s="6"/>
      <c r="AOX91" s="6"/>
      <c r="AOY91" s="6"/>
      <c r="AOZ91" s="6"/>
      <c r="APA91" s="6"/>
      <c r="APB91" s="6"/>
      <c r="APC91" s="6"/>
      <c r="APD91" s="6"/>
      <c r="APE91" s="6"/>
      <c r="APF91" s="6"/>
      <c r="APG91" s="6"/>
      <c r="APH91" s="6"/>
      <c r="API91" s="6"/>
      <c r="APJ91" s="6"/>
      <c r="APK91" s="6"/>
      <c r="APL91" s="6"/>
      <c r="APM91" s="6"/>
      <c r="APN91" s="6"/>
      <c r="APO91" s="6"/>
      <c r="APP91" s="6"/>
      <c r="APQ91" s="6"/>
      <c r="APR91" s="6"/>
      <c r="APS91" s="6"/>
      <c r="APT91" s="6"/>
      <c r="APU91" s="6"/>
      <c r="APV91" s="6"/>
      <c r="APW91" s="6"/>
      <c r="APX91" s="6"/>
      <c r="APY91" s="6"/>
      <c r="APZ91" s="6"/>
      <c r="AQA91" s="6"/>
      <c r="AQB91" s="6"/>
      <c r="AQC91" s="6"/>
      <c r="AQD91" s="6"/>
      <c r="AQE91" s="6"/>
      <c r="AQF91" s="6"/>
      <c r="AQG91" s="6"/>
      <c r="AQH91" s="6"/>
      <c r="AQI91" s="6"/>
      <c r="AQJ91" s="6"/>
      <c r="AQK91" s="6"/>
      <c r="AQL91" s="6"/>
      <c r="AQM91" s="6"/>
      <c r="AQN91" s="6"/>
      <c r="AQO91" s="6"/>
      <c r="AQP91" s="6"/>
      <c r="AQQ91" s="6"/>
      <c r="AQR91" s="6"/>
      <c r="AQS91" s="6"/>
      <c r="AQT91" s="6"/>
      <c r="AQU91" s="6"/>
      <c r="AQV91" s="6"/>
      <c r="AQW91" s="6"/>
      <c r="AQX91" s="6"/>
      <c r="AQY91" s="6"/>
      <c r="AQZ91" s="6"/>
      <c r="ARA91" s="6"/>
      <c r="ARB91" s="6"/>
      <c r="ARC91" s="6"/>
      <c r="ARD91" s="6"/>
      <c r="ARE91" s="6"/>
      <c r="ARF91" s="6"/>
      <c r="ARG91" s="6"/>
      <c r="ARH91" s="6"/>
      <c r="ARI91" s="6"/>
      <c r="ARJ91" s="6"/>
      <c r="ARK91" s="6"/>
      <c r="ARL91" s="6"/>
      <c r="ARM91" s="6"/>
      <c r="ARN91" s="6"/>
      <c r="ARO91" s="6"/>
      <c r="ARP91" s="6"/>
      <c r="ARQ91" s="6"/>
      <c r="ARR91" s="6"/>
      <c r="ARS91" s="6"/>
      <c r="ART91" s="6"/>
      <c r="ARU91" s="6"/>
      <c r="ARV91" s="6"/>
      <c r="ARW91" s="6"/>
      <c r="ARX91" s="6"/>
      <c r="ARY91" s="6"/>
      <c r="ARZ91" s="6"/>
      <c r="ASA91" s="6"/>
      <c r="ASB91" s="6"/>
      <c r="ASC91" s="6"/>
      <c r="ASD91" s="6"/>
      <c r="ASE91" s="6"/>
      <c r="ASF91" s="6"/>
      <c r="ASG91" s="6"/>
      <c r="ASH91" s="6"/>
      <c r="ASI91" s="6"/>
      <c r="ASJ91" s="6"/>
      <c r="ASK91" s="6"/>
      <c r="ASL91" s="6"/>
      <c r="ASM91" s="6"/>
      <c r="ASN91" s="6"/>
      <c r="ASO91" s="6"/>
      <c r="ASP91" s="6"/>
      <c r="ASQ91" s="6"/>
      <c r="ASR91" s="6"/>
      <c r="ASS91" s="6"/>
      <c r="AST91" s="6"/>
      <c r="ASU91" s="6"/>
      <c r="ASV91" s="6"/>
      <c r="ASW91" s="6"/>
      <c r="ASX91" s="6"/>
      <c r="ASY91" s="6"/>
      <c r="ASZ91" s="6"/>
      <c r="ATA91" s="6"/>
      <c r="ATB91" s="6"/>
      <c r="ATC91" s="6"/>
      <c r="ATD91" s="6"/>
      <c r="ATE91" s="6"/>
      <c r="ATF91" s="6"/>
      <c r="ATG91" s="6"/>
      <c r="ATH91" s="6"/>
      <c r="ATI91" s="6"/>
      <c r="ATJ91" s="6"/>
      <c r="ATK91" s="6"/>
      <c r="ATL91" s="6"/>
      <c r="ATM91" s="6"/>
      <c r="ATN91" s="6"/>
      <c r="ATO91" s="6"/>
      <c r="ATP91" s="6"/>
      <c r="ATQ91" s="6"/>
      <c r="ATR91" s="6"/>
      <c r="ATS91" s="6"/>
      <c r="ATT91" s="6"/>
      <c r="ATU91" s="6"/>
      <c r="ATV91" s="6"/>
      <c r="ATW91" s="6"/>
      <c r="ATX91" s="6"/>
      <c r="ATY91" s="6"/>
      <c r="ATZ91" s="6"/>
      <c r="AUA91" s="6"/>
      <c r="AUB91" s="6"/>
      <c r="AUC91" s="6"/>
      <c r="AUD91" s="6"/>
      <c r="AUE91" s="6"/>
      <c r="AUF91" s="6"/>
      <c r="AUG91" s="6"/>
      <c r="AUH91" s="6"/>
      <c r="AUI91" s="6"/>
      <c r="AUJ91" s="6"/>
      <c r="AUK91" s="6"/>
      <c r="AUL91" s="6"/>
      <c r="AUM91" s="6"/>
      <c r="AUN91" s="6"/>
      <c r="AUO91" s="6"/>
      <c r="AUP91" s="6"/>
      <c r="AUQ91" s="6"/>
      <c r="AUR91" s="6"/>
      <c r="AUS91" s="6"/>
      <c r="AUT91" s="6"/>
      <c r="AUU91" s="6"/>
      <c r="AUV91" s="6"/>
      <c r="AUW91" s="6"/>
      <c r="AUX91" s="6"/>
      <c r="AUY91" s="6"/>
      <c r="AUZ91" s="6"/>
      <c r="AVA91" s="6"/>
      <c r="AVB91" s="6"/>
      <c r="AVC91" s="6"/>
      <c r="AVD91" s="6"/>
      <c r="AVE91" s="6"/>
      <c r="AVF91" s="6"/>
      <c r="AVG91" s="6"/>
      <c r="AVH91" s="6"/>
      <c r="AVI91" s="6"/>
      <c r="AVJ91" s="6"/>
      <c r="AVK91" s="6"/>
      <c r="AVL91" s="6"/>
      <c r="AVM91" s="6"/>
      <c r="AVN91" s="6"/>
      <c r="AVO91" s="6"/>
      <c r="AVP91" s="6"/>
      <c r="AVQ91" s="6"/>
      <c r="AVR91" s="6"/>
      <c r="AVS91" s="6"/>
      <c r="AVT91" s="6"/>
      <c r="AVU91" s="6"/>
      <c r="AVV91" s="6"/>
      <c r="AVW91" s="6"/>
      <c r="AVX91" s="6"/>
      <c r="AVY91" s="6"/>
      <c r="AVZ91" s="6"/>
      <c r="AWA91" s="6"/>
      <c r="AWB91" s="6"/>
      <c r="AWC91" s="6"/>
      <c r="AWD91" s="6"/>
      <c r="AWE91" s="6"/>
      <c r="AWF91" s="6"/>
      <c r="AWG91" s="6"/>
      <c r="AWH91" s="6"/>
      <c r="AWI91" s="6"/>
      <c r="AWJ91" s="6"/>
      <c r="AWK91" s="6"/>
      <c r="AWL91" s="6"/>
      <c r="AWM91" s="6"/>
      <c r="AWN91" s="6"/>
      <c r="AWO91" s="6"/>
      <c r="AWP91" s="6"/>
      <c r="AWQ91" s="6"/>
      <c r="AWR91" s="6"/>
      <c r="AWS91" s="6"/>
      <c r="AWT91" s="6"/>
      <c r="AWU91" s="6"/>
      <c r="AWV91" s="6"/>
      <c r="AWW91" s="6"/>
      <c r="AWX91" s="6"/>
      <c r="AWY91" s="6"/>
      <c r="AWZ91" s="6"/>
      <c r="AXA91" s="6"/>
      <c r="AXB91" s="6"/>
      <c r="AXC91" s="6"/>
      <c r="AXD91" s="6"/>
      <c r="AXE91" s="6"/>
      <c r="AXF91" s="6"/>
      <c r="AXG91" s="6"/>
      <c r="AXH91" s="6"/>
      <c r="AXI91" s="6"/>
      <c r="AXJ91" s="6"/>
      <c r="AXK91" s="6"/>
      <c r="AXL91" s="6"/>
      <c r="AXM91" s="6"/>
      <c r="AXN91" s="6"/>
      <c r="AXO91" s="6"/>
      <c r="AXP91" s="6"/>
      <c r="AXQ91" s="6"/>
      <c r="AXR91" s="6"/>
      <c r="AXS91" s="6"/>
      <c r="AXT91" s="6"/>
      <c r="AXU91" s="6"/>
      <c r="AXV91" s="6"/>
      <c r="AXW91" s="6"/>
      <c r="AXX91" s="6"/>
      <c r="AXY91" s="6"/>
      <c r="AXZ91" s="6"/>
      <c r="AYA91" s="6"/>
      <c r="AYB91" s="6"/>
      <c r="AYC91" s="6"/>
      <c r="AYD91" s="6"/>
      <c r="AYE91" s="6"/>
      <c r="AYF91" s="6"/>
      <c r="AYG91" s="6"/>
      <c r="AYH91" s="6"/>
      <c r="AYI91" s="6"/>
      <c r="AYJ91" s="6"/>
      <c r="AYK91" s="6"/>
      <c r="AYL91" s="6"/>
      <c r="AYM91" s="6"/>
      <c r="AYN91" s="6"/>
      <c r="AYO91" s="6"/>
      <c r="AYP91" s="6"/>
      <c r="AYQ91" s="6"/>
      <c r="AYR91" s="6"/>
      <c r="AYS91" s="6"/>
      <c r="AYT91" s="6"/>
      <c r="AYU91" s="6"/>
      <c r="AYV91" s="6"/>
      <c r="AYW91" s="6"/>
      <c r="AYX91" s="6"/>
      <c r="AYY91" s="6"/>
      <c r="AYZ91" s="6"/>
      <c r="AZA91" s="6"/>
      <c r="AZB91" s="6"/>
      <c r="AZC91" s="6"/>
      <c r="AZD91" s="6"/>
      <c r="AZE91" s="6"/>
      <c r="AZF91" s="6"/>
      <c r="AZG91" s="6"/>
      <c r="AZH91" s="6"/>
      <c r="AZI91" s="6"/>
      <c r="AZJ91" s="6"/>
      <c r="AZK91" s="6"/>
      <c r="AZL91" s="6"/>
      <c r="AZM91" s="6"/>
      <c r="AZN91" s="6"/>
      <c r="AZO91" s="6"/>
      <c r="AZP91" s="6"/>
      <c r="AZQ91" s="6"/>
      <c r="AZR91" s="6"/>
      <c r="AZS91" s="6"/>
      <c r="AZT91" s="6"/>
      <c r="AZU91" s="6"/>
      <c r="AZV91" s="6"/>
      <c r="AZW91" s="6"/>
      <c r="AZX91" s="6"/>
      <c r="AZY91" s="6"/>
      <c r="AZZ91" s="6"/>
      <c r="BAA91" s="6"/>
      <c r="BAB91" s="6"/>
      <c r="BAC91" s="6"/>
      <c r="BAD91" s="6"/>
      <c r="BAE91" s="6"/>
      <c r="BAF91" s="6"/>
      <c r="BAG91" s="6"/>
      <c r="BAH91" s="6"/>
      <c r="BAI91" s="6"/>
      <c r="BAJ91" s="6"/>
      <c r="BAK91" s="6"/>
      <c r="BAL91" s="6"/>
      <c r="BAM91" s="6"/>
      <c r="BAN91" s="6"/>
      <c r="BAO91" s="6"/>
      <c r="BAP91" s="6"/>
      <c r="BAQ91" s="6"/>
      <c r="BAR91" s="6"/>
      <c r="BAS91" s="6"/>
      <c r="BAT91" s="6"/>
      <c r="BAU91" s="6"/>
      <c r="BAV91" s="6"/>
      <c r="BAW91" s="6"/>
      <c r="BAX91" s="6"/>
      <c r="BAY91" s="6"/>
      <c r="BAZ91" s="6"/>
      <c r="BBA91" s="6"/>
      <c r="BBB91" s="6"/>
      <c r="BBC91" s="6"/>
      <c r="BBD91" s="6"/>
      <c r="BBE91" s="6"/>
      <c r="BBF91" s="6"/>
      <c r="BBG91" s="6"/>
      <c r="BBH91" s="6"/>
      <c r="BBI91" s="6"/>
      <c r="BBJ91" s="6"/>
      <c r="BBK91" s="6"/>
      <c r="BBL91" s="6"/>
      <c r="BBM91" s="6"/>
      <c r="BBN91" s="6"/>
      <c r="BBO91" s="6"/>
      <c r="BBP91" s="6"/>
      <c r="BBQ91" s="6"/>
      <c r="BBR91" s="6"/>
      <c r="BBS91" s="6"/>
      <c r="BBT91" s="6"/>
      <c r="BBU91" s="6"/>
      <c r="BBV91" s="6"/>
      <c r="BBW91" s="6"/>
      <c r="BBX91" s="6"/>
      <c r="BBY91" s="6"/>
      <c r="BBZ91" s="6"/>
      <c r="BCA91" s="6"/>
      <c r="BCB91" s="6"/>
      <c r="BCC91" s="6"/>
      <c r="BCD91" s="6"/>
      <c r="BCE91" s="6"/>
      <c r="BCF91" s="6"/>
      <c r="BCG91" s="6"/>
      <c r="BCH91" s="6"/>
      <c r="BCI91" s="6"/>
      <c r="BCJ91" s="6"/>
      <c r="BCK91" s="6"/>
      <c r="BCL91" s="6"/>
      <c r="BCM91" s="6"/>
      <c r="BCN91" s="6"/>
      <c r="BCO91" s="6"/>
      <c r="BCP91" s="6"/>
      <c r="BCQ91" s="6"/>
      <c r="BCR91" s="6"/>
      <c r="BCS91" s="6"/>
      <c r="BCT91" s="6"/>
      <c r="BCU91" s="6"/>
      <c r="BCV91" s="6"/>
      <c r="BCW91" s="6"/>
      <c r="BCX91" s="6"/>
      <c r="BCY91" s="6"/>
      <c r="BCZ91" s="6"/>
      <c r="BDA91" s="6"/>
      <c r="BDB91" s="6"/>
      <c r="BDC91" s="6"/>
      <c r="BDD91" s="6"/>
      <c r="BDE91" s="6"/>
      <c r="BDF91" s="6"/>
      <c r="BDG91" s="6"/>
      <c r="BDH91" s="6"/>
      <c r="BDI91" s="6"/>
      <c r="BDJ91" s="6"/>
      <c r="BDK91" s="6"/>
      <c r="BDL91" s="6"/>
      <c r="BDM91" s="6"/>
      <c r="BDN91" s="6"/>
      <c r="BDO91" s="6"/>
      <c r="BDP91" s="6"/>
      <c r="BDQ91" s="6"/>
      <c r="BDR91" s="6"/>
      <c r="BDS91" s="6"/>
      <c r="BDT91" s="6"/>
      <c r="BDU91" s="6"/>
      <c r="BDV91" s="6"/>
      <c r="BDW91" s="6"/>
      <c r="BDX91" s="6"/>
      <c r="BDY91" s="6"/>
      <c r="BDZ91" s="6"/>
      <c r="BEA91" s="6"/>
      <c r="BEB91" s="6"/>
      <c r="BEC91" s="6"/>
      <c r="BED91" s="6"/>
      <c r="BEE91" s="6"/>
      <c r="BEF91" s="6"/>
      <c r="BEG91" s="6"/>
      <c r="BEH91" s="6"/>
      <c r="BEI91" s="6"/>
      <c r="BEJ91" s="6"/>
      <c r="BEK91" s="6"/>
      <c r="BEL91" s="6"/>
      <c r="BEM91" s="6"/>
      <c r="BEN91" s="6"/>
      <c r="BEO91" s="6"/>
      <c r="BEP91" s="6"/>
      <c r="BEQ91" s="6"/>
      <c r="BER91" s="6"/>
      <c r="BES91" s="6"/>
      <c r="BET91" s="6"/>
      <c r="BEU91" s="6"/>
      <c r="BEV91" s="6"/>
      <c r="BEW91" s="6"/>
      <c r="BEX91" s="6"/>
      <c r="BEY91" s="6"/>
      <c r="BEZ91" s="6"/>
      <c r="BFA91" s="6"/>
      <c r="BFB91" s="6"/>
      <c r="BFC91" s="6"/>
      <c r="BFD91" s="6"/>
      <c r="BFE91" s="6"/>
      <c r="BFF91" s="6"/>
      <c r="BFG91" s="6"/>
      <c r="BFH91" s="6"/>
      <c r="BFI91" s="6"/>
      <c r="BFJ91" s="6"/>
      <c r="BFK91" s="6"/>
      <c r="BFL91" s="6"/>
      <c r="BFM91" s="6"/>
      <c r="BFN91" s="6"/>
      <c r="BFO91" s="6"/>
      <c r="BFP91" s="6"/>
      <c r="BFQ91" s="6"/>
      <c r="BFR91" s="6"/>
      <c r="BFS91" s="6"/>
      <c r="BFT91" s="6"/>
      <c r="BFU91" s="6"/>
      <c r="BFV91" s="6"/>
      <c r="BFW91" s="6"/>
      <c r="BFX91" s="6"/>
      <c r="BFY91" s="6"/>
      <c r="BFZ91" s="6"/>
      <c r="BGA91" s="6"/>
      <c r="BGB91" s="6"/>
      <c r="BGC91" s="6"/>
      <c r="BGD91" s="6"/>
      <c r="BGE91" s="6"/>
      <c r="BGF91" s="6"/>
      <c r="BGG91" s="6"/>
      <c r="BGH91" s="6"/>
      <c r="BGI91" s="6"/>
      <c r="BGJ91" s="6"/>
      <c r="BGK91" s="6"/>
      <c r="BGL91" s="6"/>
      <c r="BGM91" s="6"/>
      <c r="BGN91" s="6"/>
      <c r="BGO91" s="6"/>
      <c r="BGP91" s="6"/>
      <c r="BGQ91" s="6"/>
      <c r="BGR91" s="6"/>
      <c r="BGS91" s="6"/>
      <c r="BGT91" s="6"/>
      <c r="BGU91" s="6"/>
      <c r="BGV91" s="6"/>
      <c r="BGW91" s="6"/>
      <c r="BGX91" s="6"/>
      <c r="BGY91" s="6"/>
      <c r="BGZ91" s="6"/>
      <c r="BHA91" s="6"/>
      <c r="BHB91" s="6"/>
      <c r="BHC91" s="6"/>
      <c r="BHD91" s="6"/>
      <c r="BHE91" s="6"/>
      <c r="BHF91" s="6"/>
      <c r="BHG91" s="6"/>
      <c r="BHH91" s="6"/>
      <c r="BHI91" s="6"/>
      <c r="BHJ91" s="6"/>
      <c r="BHK91" s="6"/>
      <c r="BHL91" s="6"/>
      <c r="BHM91" s="6"/>
      <c r="BHN91" s="6"/>
      <c r="BHO91" s="6"/>
      <c r="BHP91" s="6"/>
      <c r="BHQ91" s="6"/>
      <c r="BHR91" s="6"/>
      <c r="BHS91" s="6"/>
      <c r="BHT91" s="6"/>
      <c r="BHU91" s="6"/>
      <c r="BHV91" s="6"/>
      <c r="BHW91" s="6"/>
      <c r="BHX91" s="6"/>
      <c r="BHY91" s="6"/>
      <c r="BHZ91" s="6"/>
      <c r="BIA91" s="6"/>
      <c r="BIB91" s="6"/>
      <c r="BIC91" s="6"/>
      <c r="BID91" s="6"/>
      <c r="BIE91" s="6"/>
      <c r="BIF91" s="6"/>
      <c r="BIG91" s="6"/>
      <c r="BIH91" s="6"/>
      <c r="BII91" s="6"/>
      <c r="BIJ91" s="6"/>
      <c r="BIK91" s="6"/>
      <c r="BIL91" s="6"/>
      <c r="BIM91" s="6"/>
      <c r="BIN91" s="6"/>
      <c r="BIO91" s="6"/>
      <c r="BIP91" s="6"/>
      <c r="BIQ91" s="6"/>
      <c r="BIR91" s="6"/>
      <c r="BIS91" s="6"/>
      <c r="BIT91" s="6"/>
      <c r="BIU91" s="6"/>
      <c r="BIV91" s="6"/>
      <c r="BIW91" s="6"/>
      <c r="BIX91" s="6"/>
      <c r="BIY91" s="6"/>
      <c r="BIZ91" s="6"/>
      <c r="BJA91" s="6"/>
      <c r="BJB91" s="6"/>
      <c r="BJC91" s="6"/>
      <c r="BJD91" s="6"/>
      <c r="BJE91" s="6"/>
      <c r="BJF91" s="6"/>
      <c r="BJG91" s="6"/>
      <c r="BJH91" s="6"/>
      <c r="BJI91" s="6"/>
      <c r="BJJ91" s="6"/>
      <c r="BJK91" s="6"/>
      <c r="BJL91" s="6"/>
      <c r="BJM91" s="6"/>
      <c r="BJN91" s="6"/>
      <c r="BJO91" s="6"/>
      <c r="BJP91" s="6"/>
      <c r="BJQ91" s="6"/>
      <c r="BJR91" s="6"/>
      <c r="BJS91" s="6"/>
      <c r="BJT91" s="6"/>
      <c r="BJU91" s="6"/>
      <c r="BJV91" s="6"/>
      <c r="BJW91" s="6"/>
      <c r="BJX91" s="6"/>
      <c r="BJY91" s="6"/>
      <c r="BJZ91" s="6"/>
      <c r="BKA91" s="6"/>
      <c r="BKB91" s="6"/>
      <c r="BKC91" s="6"/>
      <c r="BKD91" s="6"/>
      <c r="BKE91" s="6"/>
      <c r="BKF91" s="6"/>
      <c r="BKG91" s="6"/>
      <c r="BKH91" s="6"/>
      <c r="BKI91" s="6"/>
      <c r="BKJ91" s="6"/>
      <c r="BKK91" s="6"/>
      <c r="BKL91" s="6"/>
      <c r="BKM91" s="6"/>
      <c r="BKN91" s="6"/>
      <c r="BKO91" s="6"/>
      <c r="BKP91" s="6"/>
      <c r="BKQ91" s="6"/>
      <c r="BKR91" s="6"/>
      <c r="BKS91" s="6"/>
      <c r="BKT91" s="6"/>
      <c r="BKU91" s="6"/>
      <c r="BKV91" s="6"/>
      <c r="BKW91" s="6"/>
      <c r="BKX91" s="6"/>
      <c r="BKY91" s="6"/>
      <c r="BKZ91" s="6"/>
      <c r="BLA91" s="6"/>
      <c r="BLB91" s="6"/>
      <c r="BLC91" s="6"/>
      <c r="BLD91" s="6"/>
      <c r="BLE91" s="6"/>
      <c r="BLF91" s="6"/>
      <c r="BLG91" s="6"/>
      <c r="BLH91" s="6"/>
      <c r="BLI91" s="6"/>
      <c r="BLJ91" s="6"/>
      <c r="BLK91" s="6"/>
      <c r="BLL91" s="6"/>
      <c r="BLM91" s="6"/>
      <c r="BLN91" s="6"/>
      <c r="BLO91" s="6"/>
      <c r="BLP91" s="6"/>
      <c r="BLQ91" s="6"/>
      <c r="BLR91" s="6"/>
      <c r="BLS91" s="6"/>
      <c r="BLT91" s="6"/>
      <c r="BLU91" s="6"/>
      <c r="BLV91" s="6"/>
      <c r="BLW91" s="6"/>
      <c r="BLX91" s="6"/>
      <c r="BLY91" s="6"/>
      <c r="BLZ91" s="6"/>
      <c r="BMA91" s="6"/>
      <c r="BMB91" s="6"/>
      <c r="BMC91" s="6"/>
      <c r="BMD91" s="6"/>
      <c r="BME91" s="6"/>
      <c r="BMF91" s="6"/>
      <c r="BMG91" s="6"/>
      <c r="BMH91" s="6"/>
      <c r="BMI91" s="6"/>
      <c r="BMJ91" s="6"/>
      <c r="BMK91" s="6"/>
      <c r="BML91" s="6"/>
      <c r="BMM91" s="6"/>
      <c r="BMN91" s="6"/>
      <c r="BMO91" s="6"/>
      <c r="BMP91" s="6"/>
      <c r="BMQ91" s="6"/>
      <c r="BMR91" s="6"/>
      <c r="BMS91" s="6"/>
      <c r="BMT91" s="6"/>
      <c r="BMU91" s="6"/>
      <c r="BMV91" s="6"/>
      <c r="BMW91" s="6"/>
      <c r="BMX91" s="6"/>
      <c r="BMY91" s="6"/>
      <c r="BMZ91" s="6"/>
      <c r="BNA91" s="6"/>
      <c r="BNB91" s="6"/>
      <c r="BNC91" s="6"/>
      <c r="BND91" s="6"/>
      <c r="BNE91" s="6"/>
      <c r="BNF91" s="6"/>
      <c r="BNG91" s="6"/>
      <c r="BNH91" s="6"/>
      <c r="BNI91" s="6"/>
      <c r="BNJ91" s="6"/>
      <c r="BNK91" s="6"/>
      <c r="BNL91" s="6"/>
      <c r="BNM91" s="6"/>
      <c r="BNN91" s="6"/>
      <c r="BNO91" s="6"/>
      <c r="BNP91" s="6"/>
      <c r="BNQ91" s="6"/>
      <c r="BNR91" s="6"/>
      <c r="BNS91" s="6"/>
      <c r="BNT91" s="6"/>
      <c r="BNU91" s="6"/>
      <c r="BNV91" s="6"/>
      <c r="BNW91" s="6"/>
      <c r="BNX91" s="6"/>
      <c r="BNY91" s="6"/>
      <c r="BNZ91" s="6"/>
      <c r="BOA91" s="6"/>
      <c r="BOB91" s="6"/>
      <c r="BOC91" s="6"/>
      <c r="BOD91" s="6"/>
      <c r="BOE91" s="6"/>
      <c r="BOF91" s="6"/>
      <c r="BOG91" s="6"/>
      <c r="BOH91" s="6"/>
      <c r="BOI91" s="6"/>
      <c r="BOJ91" s="6"/>
      <c r="BOK91" s="6"/>
      <c r="BOL91" s="6"/>
    </row>
    <row r="92" spans="1:1754" x14ac:dyDescent="0.3">
      <c r="A92" t="str">
        <f>IF(Input!A87=0,"",Input!A87)</f>
        <v/>
      </c>
      <c r="B92" s="1"/>
      <c r="M92" s="8">
        <v>74</v>
      </c>
      <c r="N92" t="str">
        <f t="shared" si="23"/>
        <v>8-4</v>
      </c>
      <c r="O92">
        <f t="shared" si="24"/>
        <v>8</v>
      </c>
      <c r="P92" s="9">
        <f t="shared" si="25"/>
        <v>4</v>
      </c>
      <c r="Q92" s="29" cm="1">
        <f t="array" ref="Q92">INDEX(START,O92,P92)</f>
        <v>2</v>
      </c>
      <c r="R92" s="6" cm="1">
        <f t="array" ref="R92">_xlfn.IFS(
R$17=1,Q92+1,
Q92 &gt; 9,0,
Q92 = 0,0,
TRUE,
Q92+
IF(IFERROR(VLOOKUP(($O92-1)&amp;"-"&amp;($P92  ),RUN,Q$18+4,FALSE)&gt;9,FALSE),1,0)+
IF(IFERROR(VLOOKUP(($O92  )&amp;"-"&amp;($P92+1),RUN,Q$18+4,FALSE)&gt;9,FALSE),1,0)+
IF(IFERROR(VLOOKUP(($O92+1)&amp;"-"&amp;($P92  ),RUN,Q$18+4,FALSE)&gt;9,FALSE),1,0)+
IF(IFERROR(VLOOKUP(($O92  )&amp;"-"&amp;($P92-1),RUN,Q$18+4,FALSE)&gt;9,FALSE),1,0)+
IF(IFERROR(VLOOKUP(($O92-1)&amp;"-"&amp;($P92-1),RUN,Q$18+4,FALSE)&gt;9,FALSE),1,0)+
IF(IFERROR(VLOOKUP(($O92+1)&amp;"-"&amp;($P92+1),RUN,Q$18+4,FALSE)&gt;9,FALSE),1,0)+
IF(IFERROR(VLOOKUP(($O92+1)&amp;"-"&amp;($P92-1),RUN,Q$18+4,FALSE)&gt;9,FALSE),1,0)+
IF(IFERROR(VLOOKUP(($O92-1)&amp;"-"&amp;($P92+1),RUN,Q$18+4,FALSE)&gt;9,FALSE),1,0),
TRUE,"X")</f>
        <v>3</v>
      </c>
      <c r="S92" s="6" cm="1">
        <f t="array" ref="S92">_xlfn.IFS(
S$17=1,R92+1,
R92 &gt; 9,0,
R92 = 0,0,
TRUE,
R92+
IF(IFERROR(VLOOKUP(($O92-1)&amp;"-"&amp;($P92  ),RUN,R$18+4,FALSE)&gt;9,FALSE),1,0)+
IF(IFERROR(VLOOKUP(($O92  )&amp;"-"&amp;($P92+1),RUN,R$18+4,FALSE)&gt;9,FALSE),1,0)+
IF(IFERROR(VLOOKUP(($O92+1)&amp;"-"&amp;($P92  ),RUN,R$18+4,FALSE)&gt;9,FALSE),1,0)+
IF(IFERROR(VLOOKUP(($O92  )&amp;"-"&amp;($P92-1),RUN,R$18+4,FALSE)&gt;9,FALSE),1,0)+
IF(IFERROR(VLOOKUP(($O92-1)&amp;"-"&amp;($P92-1),RUN,R$18+4,FALSE)&gt;9,FALSE),1,0)+
IF(IFERROR(VLOOKUP(($O92+1)&amp;"-"&amp;($P92+1),RUN,R$18+4,FALSE)&gt;9,FALSE),1,0)+
IF(IFERROR(VLOOKUP(($O92+1)&amp;"-"&amp;($P92-1),RUN,R$18+4,FALSE)&gt;9,FALSE),1,0)+
IF(IFERROR(VLOOKUP(($O92-1)&amp;"-"&amp;($P92+1),RUN,R$18+4,FALSE)&gt;9,FALSE),1,0),
TRUE,"X")</f>
        <v>4</v>
      </c>
      <c r="T92" s="6" cm="1">
        <f t="array" ref="T92">_xlfn.IFS(
T$17=1,S92+1,
S92 &gt; 9,0,
S92 = 0,0,
TRUE,
S92+
IF(IFERROR(VLOOKUP(($O92-1)&amp;"-"&amp;($P92  ),RUN,S$18+4,FALSE)&gt;9,FALSE),1,0)+
IF(IFERROR(VLOOKUP(($O92  )&amp;"-"&amp;($P92+1),RUN,S$18+4,FALSE)&gt;9,FALSE),1,0)+
IF(IFERROR(VLOOKUP(($O92+1)&amp;"-"&amp;($P92  ),RUN,S$18+4,FALSE)&gt;9,FALSE),1,0)+
IF(IFERROR(VLOOKUP(($O92  )&amp;"-"&amp;($P92-1),RUN,S$18+4,FALSE)&gt;9,FALSE),1,0)+
IF(IFERROR(VLOOKUP(($O92-1)&amp;"-"&amp;($P92-1),RUN,S$18+4,FALSE)&gt;9,FALSE),1,0)+
IF(IFERROR(VLOOKUP(($O92+1)&amp;"-"&amp;($P92+1),RUN,S$18+4,FALSE)&gt;9,FALSE),1,0)+
IF(IFERROR(VLOOKUP(($O92+1)&amp;"-"&amp;($P92-1),RUN,S$18+4,FALSE)&gt;9,FALSE),1,0)+
IF(IFERROR(VLOOKUP(($O92-1)&amp;"-"&amp;($P92+1),RUN,S$18+4,FALSE)&gt;9,FALSE),1,0),
TRUE,"X")</f>
        <v>8</v>
      </c>
      <c r="U92" s="6" cm="1">
        <f t="array" ref="U92">_xlfn.IFS(
U$17=1,T92+1,
T92 &gt; 9,0,
T92 = 0,0,
TRUE,
T92+
IF(IFERROR(VLOOKUP(($O92-1)&amp;"-"&amp;($P92  ),RUN,T$18+4,FALSE)&gt;9,FALSE),1,0)+
IF(IFERROR(VLOOKUP(($O92  )&amp;"-"&amp;($P92+1),RUN,T$18+4,FALSE)&gt;9,FALSE),1,0)+
IF(IFERROR(VLOOKUP(($O92+1)&amp;"-"&amp;($P92  ),RUN,T$18+4,FALSE)&gt;9,FALSE),1,0)+
IF(IFERROR(VLOOKUP(($O92  )&amp;"-"&amp;($P92-1),RUN,T$18+4,FALSE)&gt;9,FALSE),1,0)+
IF(IFERROR(VLOOKUP(($O92-1)&amp;"-"&amp;($P92-1),RUN,T$18+4,FALSE)&gt;9,FALSE),1,0)+
IF(IFERROR(VLOOKUP(($O92+1)&amp;"-"&amp;($P92+1),RUN,T$18+4,FALSE)&gt;9,FALSE),1,0)+
IF(IFERROR(VLOOKUP(($O92+1)&amp;"-"&amp;($P92-1),RUN,T$18+4,FALSE)&gt;9,FALSE),1,0)+
IF(IFERROR(VLOOKUP(($O92-1)&amp;"-"&amp;($P92+1),RUN,T$18+4,FALSE)&gt;9,FALSE),1,0),
TRUE,"X")</f>
        <v>12</v>
      </c>
      <c r="V92" s="6" cm="1">
        <f t="array" ref="V92">_xlfn.IFS(
V$17=1,U92+1,
U92 &gt; 9,0,
U92 = 0,0,
TRUE,
U92+
IF(IFERROR(VLOOKUP(($O92-1)&amp;"-"&amp;($P92  ),RUN,U$18+4,FALSE)&gt;9,FALSE),1,0)+
IF(IFERROR(VLOOKUP(($O92  )&amp;"-"&amp;($P92+1),RUN,U$18+4,FALSE)&gt;9,FALSE),1,0)+
IF(IFERROR(VLOOKUP(($O92+1)&amp;"-"&amp;($P92  ),RUN,U$18+4,FALSE)&gt;9,FALSE),1,0)+
IF(IFERROR(VLOOKUP(($O92  )&amp;"-"&amp;($P92-1),RUN,U$18+4,FALSE)&gt;9,FALSE),1,0)+
IF(IFERROR(VLOOKUP(($O92-1)&amp;"-"&amp;($P92-1),RUN,U$18+4,FALSE)&gt;9,FALSE),1,0)+
IF(IFERROR(VLOOKUP(($O92+1)&amp;"-"&amp;($P92+1),RUN,U$18+4,FALSE)&gt;9,FALSE),1,0)+
IF(IFERROR(VLOOKUP(($O92+1)&amp;"-"&amp;($P92-1),RUN,U$18+4,FALSE)&gt;9,FALSE),1,0)+
IF(IFERROR(VLOOKUP(($O92-1)&amp;"-"&amp;($P92+1),RUN,U$18+4,FALSE)&gt;9,FALSE),1,0),
TRUE,"X")</f>
        <v>0</v>
      </c>
      <c r="W92" s="6" cm="1">
        <f t="array" ref="W92">_xlfn.IFS(
W$17=1,V92+1,
V92 &gt; 9,0,
V92 = 0,0,
TRUE,
V92+
IF(IFERROR(VLOOKUP(($O92-1)&amp;"-"&amp;($P92  ),RUN,V$18+4,FALSE)&gt;9,FALSE),1,0)+
IF(IFERROR(VLOOKUP(($O92  )&amp;"-"&amp;($P92+1),RUN,V$18+4,FALSE)&gt;9,FALSE),1,0)+
IF(IFERROR(VLOOKUP(($O92+1)&amp;"-"&amp;($P92  ),RUN,V$18+4,FALSE)&gt;9,FALSE),1,0)+
IF(IFERROR(VLOOKUP(($O92  )&amp;"-"&amp;($P92-1),RUN,V$18+4,FALSE)&gt;9,FALSE),1,0)+
IF(IFERROR(VLOOKUP(($O92-1)&amp;"-"&amp;($P92-1),RUN,V$18+4,FALSE)&gt;9,FALSE),1,0)+
IF(IFERROR(VLOOKUP(($O92+1)&amp;"-"&amp;($P92+1),RUN,V$18+4,FALSE)&gt;9,FALSE),1,0)+
IF(IFERROR(VLOOKUP(($O92+1)&amp;"-"&amp;($P92-1),RUN,V$18+4,FALSE)&gt;9,FALSE),1,0)+
IF(IFERROR(VLOOKUP(($O92-1)&amp;"-"&amp;($P92+1),RUN,V$18+4,FALSE)&gt;9,FALSE),1,0),
TRUE,"X")</f>
        <v>0</v>
      </c>
      <c r="X92" s="6" cm="1">
        <f t="array" ref="X92">_xlfn.IFS(
X$17=1,W92+1,
W92 &gt; 9,0,
W92 = 0,0,
TRUE,
W92+
IF(IFERROR(VLOOKUP(($O92-1)&amp;"-"&amp;($P92  ),RUN,W$18+4,FALSE)&gt;9,FALSE),1,0)+
IF(IFERROR(VLOOKUP(($O92  )&amp;"-"&amp;($P92+1),RUN,W$18+4,FALSE)&gt;9,FALSE),1,0)+
IF(IFERROR(VLOOKUP(($O92+1)&amp;"-"&amp;($P92  ),RUN,W$18+4,FALSE)&gt;9,FALSE),1,0)+
IF(IFERROR(VLOOKUP(($O92  )&amp;"-"&amp;($P92-1),RUN,W$18+4,FALSE)&gt;9,FALSE),1,0)+
IF(IFERROR(VLOOKUP(($O92-1)&amp;"-"&amp;($P92-1),RUN,W$18+4,FALSE)&gt;9,FALSE),1,0)+
IF(IFERROR(VLOOKUP(($O92+1)&amp;"-"&amp;($P92+1),RUN,W$18+4,FALSE)&gt;9,FALSE),1,0)+
IF(IFERROR(VLOOKUP(($O92+1)&amp;"-"&amp;($P92-1),RUN,W$18+4,FALSE)&gt;9,FALSE),1,0)+
IF(IFERROR(VLOOKUP(($O92-1)&amp;"-"&amp;($P92+1),RUN,W$18+4,FALSE)&gt;9,FALSE),1,0),
TRUE,"X")</f>
        <v>0</v>
      </c>
      <c r="Y92" s="6" cm="1">
        <f t="array" ref="Y92">_xlfn.IFS(
Y$17=1,X92+1,
X92 &gt; 9,0,
X92 = 0,0,
TRUE,
X92+
IF(IFERROR(VLOOKUP(($O92-1)&amp;"-"&amp;($P92  ),RUN,X$18+4,FALSE)&gt;9,FALSE),1,0)+
IF(IFERROR(VLOOKUP(($O92  )&amp;"-"&amp;($P92+1),RUN,X$18+4,FALSE)&gt;9,FALSE),1,0)+
IF(IFERROR(VLOOKUP(($O92+1)&amp;"-"&amp;($P92  ),RUN,X$18+4,FALSE)&gt;9,FALSE),1,0)+
IF(IFERROR(VLOOKUP(($O92  )&amp;"-"&amp;($P92-1),RUN,X$18+4,FALSE)&gt;9,FALSE),1,0)+
IF(IFERROR(VLOOKUP(($O92-1)&amp;"-"&amp;($P92-1),RUN,X$18+4,FALSE)&gt;9,FALSE),1,0)+
IF(IFERROR(VLOOKUP(($O92+1)&amp;"-"&amp;($P92+1),RUN,X$18+4,FALSE)&gt;9,FALSE),1,0)+
IF(IFERROR(VLOOKUP(($O92+1)&amp;"-"&amp;($P92-1),RUN,X$18+4,FALSE)&gt;9,FALSE),1,0)+
IF(IFERROR(VLOOKUP(($O92-1)&amp;"-"&amp;($P92+1),RUN,X$18+4,FALSE)&gt;9,FALSE),1,0),
TRUE,"X")</f>
        <v>1</v>
      </c>
      <c r="Z92" s="6" cm="1">
        <f t="array" ref="Z92">_xlfn.IFS(
Z$17=1,Y92+1,
Y92 &gt; 9,0,
Y92 = 0,0,
TRUE,
Y92+
IF(IFERROR(VLOOKUP(($O92-1)&amp;"-"&amp;($P92  ),RUN,Y$18+4,FALSE)&gt;9,FALSE),1,0)+
IF(IFERROR(VLOOKUP(($O92  )&amp;"-"&amp;($P92+1),RUN,Y$18+4,FALSE)&gt;9,FALSE),1,0)+
IF(IFERROR(VLOOKUP(($O92+1)&amp;"-"&amp;($P92  ),RUN,Y$18+4,FALSE)&gt;9,FALSE),1,0)+
IF(IFERROR(VLOOKUP(($O92  )&amp;"-"&amp;($P92-1),RUN,Y$18+4,FALSE)&gt;9,FALSE),1,0)+
IF(IFERROR(VLOOKUP(($O92-1)&amp;"-"&amp;($P92-1),RUN,Y$18+4,FALSE)&gt;9,FALSE),1,0)+
IF(IFERROR(VLOOKUP(($O92+1)&amp;"-"&amp;($P92+1),RUN,Y$18+4,FALSE)&gt;9,FALSE),1,0)+
IF(IFERROR(VLOOKUP(($O92+1)&amp;"-"&amp;($P92-1),RUN,Y$18+4,FALSE)&gt;9,FALSE),1,0)+
IF(IFERROR(VLOOKUP(($O92-1)&amp;"-"&amp;($P92+1),RUN,Y$18+4,FALSE)&gt;9,FALSE),1,0),
TRUE,"X")</f>
        <v>1</v>
      </c>
      <c r="AA92" s="6" cm="1">
        <f t="array" ref="AA92">_xlfn.IFS(
AA$17=1,Z92+1,
Z92 &gt; 9,0,
Z92 = 0,0,
TRUE,
Z92+
IF(IFERROR(VLOOKUP(($O92-1)&amp;"-"&amp;($P92  ),RUN,Z$18+4,FALSE)&gt;9,FALSE),1,0)+
IF(IFERROR(VLOOKUP(($O92  )&amp;"-"&amp;($P92+1),RUN,Z$18+4,FALSE)&gt;9,FALSE),1,0)+
IF(IFERROR(VLOOKUP(($O92+1)&amp;"-"&amp;($P92  ),RUN,Z$18+4,FALSE)&gt;9,FALSE),1,0)+
IF(IFERROR(VLOOKUP(($O92  )&amp;"-"&amp;($P92-1),RUN,Z$18+4,FALSE)&gt;9,FALSE),1,0)+
IF(IFERROR(VLOOKUP(($O92-1)&amp;"-"&amp;($P92-1),RUN,Z$18+4,FALSE)&gt;9,FALSE),1,0)+
IF(IFERROR(VLOOKUP(($O92+1)&amp;"-"&amp;($P92+1),RUN,Z$18+4,FALSE)&gt;9,FALSE),1,0)+
IF(IFERROR(VLOOKUP(($O92+1)&amp;"-"&amp;($P92-1),RUN,Z$18+4,FALSE)&gt;9,FALSE),1,0)+
IF(IFERROR(VLOOKUP(($O92-1)&amp;"-"&amp;($P92+1),RUN,Z$18+4,FALSE)&gt;9,FALSE),1,0),
TRUE,"X")</f>
        <v>1</v>
      </c>
      <c r="AB92" s="6" cm="1">
        <f t="array" ref="AB92">_xlfn.IFS(
AB$17=1,AA92+1,
AA92 &gt; 9,0,
AA92 = 0,0,
TRUE,
AA92+
IF(IFERROR(VLOOKUP(($O92-1)&amp;"-"&amp;($P92  ),RUN,AA$18+4,FALSE)&gt;9,FALSE),1,0)+
IF(IFERROR(VLOOKUP(($O92  )&amp;"-"&amp;($P92+1),RUN,AA$18+4,FALSE)&gt;9,FALSE),1,0)+
IF(IFERROR(VLOOKUP(($O92+1)&amp;"-"&amp;($P92  ),RUN,AA$18+4,FALSE)&gt;9,FALSE),1,0)+
IF(IFERROR(VLOOKUP(($O92  )&amp;"-"&amp;($P92-1),RUN,AA$18+4,FALSE)&gt;9,FALSE),1,0)+
IF(IFERROR(VLOOKUP(($O92-1)&amp;"-"&amp;($P92-1),RUN,AA$18+4,FALSE)&gt;9,FALSE),1,0)+
IF(IFERROR(VLOOKUP(($O92+1)&amp;"-"&amp;($P92+1),RUN,AA$18+4,FALSE)&gt;9,FALSE),1,0)+
IF(IFERROR(VLOOKUP(($O92+1)&amp;"-"&amp;($P92-1),RUN,AA$18+4,FALSE)&gt;9,FALSE),1,0)+
IF(IFERROR(VLOOKUP(($O92-1)&amp;"-"&amp;($P92+1),RUN,AA$18+4,FALSE)&gt;9,FALSE),1,0),
TRUE,"X")</f>
        <v>1</v>
      </c>
      <c r="AC92" s="6" cm="1">
        <f t="array" ref="AC92">_xlfn.IFS(
AC$17=1,AB92+1,
AB92 &gt; 9,0,
AB92 = 0,0,
TRUE,
AB92+
IF(IFERROR(VLOOKUP(($O92-1)&amp;"-"&amp;($P92  ),RUN,AB$18+4,FALSE)&gt;9,FALSE),1,0)+
IF(IFERROR(VLOOKUP(($O92  )&amp;"-"&amp;($P92+1),RUN,AB$18+4,FALSE)&gt;9,FALSE),1,0)+
IF(IFERROR(VLOOKUP(($O92+1)&amp;"-"&amp;($P92  ),RUN,AB$18+4,FALSE)&gt;9,FALSE),1,0)+
IF(IFERROR(VLOOKUP(($O92  )&amp;"-"&amp;($P92-1),RUN,AB$18+4,FALSE)&gt;9,FALSE),1,0)+
IF(IFERROR(VLOOKUP(($O92-1)&amp;"-"&amp;($P92-1),RUN,AB$18+4,FALSE)&gt;9,FALSE),1,0)+
IF(IFERROR(VLOOKUP(($O92+1)&amp;"-"&amp;($P92+1),RUN,AB$18+4,FALSE)&gt;9,FALSE),1,0)+
IF(IFERROR(VLOOKUP(($O92+1)&amp;"-"&amp;($P92-1),RUN,AB$18+4,FALSE)&gt;9,FALSE),1,0)+
IF(IFERROR(VLOOKUP(($O92-1)&amp;"-"&amp;($P92+1),RUN,AB$18+4,FALSE)&gt;9,FALSE),1,0),
TRUE,"X")</f>
        <v>1</v>
      </c>
      <c r="AD92" s="6" cm="1">
        <f t="array" ref="AD92">_xlfn.IFS(
AD$17=1,AC92+1,
AC92 &gt; 9,0,
AC92 = 0,0,
TRUE,
AC92+
IF(IFERROR(VLOOKUP(($O92-1)&amp;"-"&amp;($P92  ),RUN,AC$18+4,FALSE)&gt;9,FALSE),1,0)+
IF(IFERROR(VLOOKUP(($O92  )&amp;"-"&amp;($P92+1),RUN,AC$18+4,FALSE)&gt;9,FALSE),1,0)+
IF(IFERROR(VLOOKUP(($O92+1)&amp;"-"&amp;($P92  ),RUN,AC$18+4,FALSE)&gt;9,FALSE),1,0)+
IF(IFERROR(VLOOKUP(($O92  )&amp;"-"&amp;($P92-1),RUN,AC$18+4,FALSE)&gt;9,FALSE),1,0)+
IF(IFERROR(VLOOKUP(($O92-1)&amp;"-"&amp;($P92-1),RUN,AC$18+4,FALSE)&gt;9,FALSE),1,0)+
IF(IFERROR(VLOOKUP(($O92+1)&amp;"-"&amp;($P92+1),RUN,AC$18+4,FALSE)&gt;9,FALSE),1,0)+
IF(IFERROR(VLOOKUP(($O92+1)&amp;"-"&amp;($P92-1),RUN,AC$18+4,FALSE)&gt;9,FALSE),1,0)+
IF(IFERROR(VLOOKUP(($O92-1)&amp;"-"&amp;($P92+1),RUN,AC$18+4,FALSE)&gt;9,FALSE),1,0),
TRUE,"X")</f>
        <v>1</v>
      </c>
      <c r="AE92" s="6" cm="1">
        <f t="array" ref="AE92">_xlfn.IFS(
AE$17=1,AD92+1,
AD92 &gt; 9,0,
AD92 = 0,0,
TRUE,
AD92+
IF(IFERROR(VLOOKUP(($O92-1)&amp;"-"&amp;($P92  ),RUN,AD$18+4,FALSE)&gt;9,FALSE),1,0)+
IF(IFERROR(VLOOKUP(($O92  )&amp;"-"&amp;($P92+1),RUN,AD$18+4,FALSE)&gt;9,FALSE),1,0)+
IF(IFERROR(VLOOKUP(($O92+1)&amp;"-"&amp;($P92  ),RUN,AD$18+4,FALSE)&gt;9,FALSE),1,0)+
IF(IFERROR(VLOOKUP(($O92  )&amp;"-"&amp;($P92-1),RUN,AD$18+4,FALSE)&gt;9,FALSE),1,0)+
IF(IFERROR(VLOOKUP(($O92-1)&amp;"-"&amp;($P92-1),RUN,AD$18+4,FALSE)&gt;9,FALSE),1,0)+
IF(IFERROR(VLOOKUP(($O92+1)&amp;"-"&amp;($P92+1),RUN,AD$18+4,FALSE)&gt;9,FALSE),1,0)+
IF(IFERROR(VLOOKUP(($O92+1)&amp;"-"&amp;($P92-1),RUN,AD$18+4,FALSE)&gt;9,FALSE),1,0)+
IF(IFERROR(VLOOKUP(($O92-1)&amp;"-"&amp;($P92+1),RUN,AD$18+4,FALSE)&gt;9,FALSE),1,0),
TRUE,"X")</f>
        <v>1</v>
      </c>
      <c r="AF92" s="6" cm="1">
        <f t="array" ref="AF92">_xlfn.IFS(
AF$17=1,AE92+1,
AE92 &gt; 9,0,
AE92 = 0,0,
TRUE,
AE92+
IF(IFERROR(VLOOKUP(($O92-1)&amp;"-"&amp;($P92  ),RUN,AE$18+4,FALSE)&gt;9,FALSE),1,0)+
IF(IFERROR(VLOOKUP(($O92  )&amp;"-"&amp;($P92+1),RUN,AE$18+4,FALSE)&gt;9,FALSE),1,0)+
IF(IFERROR(VLOOKUP(($O92+1)&amp;"-"&amp;($P92  ),RUN,AE$18+4,FALSE)&gt;9,FALSE),1,0)+
IF(IFERROR(VLOOKUP(($O92  )&amp;"-"&amp;($P92-1),RUN,AE$18+4,FALSE)&gt;9,FALSE),1,0)+
IF(IFERROR(VLOOKUP(($O92-1)&amp;"-"&amp;($P92-1),RUN,AE$18+4,FALSE)&gt;9,FALSE),1,0)+
IF(IFERROR(VLOOKUP(($O92+1)&amp;"-"&amp;($P92+1),RUN,AE$18+4,FALSE)&gt;9,FALSE),1,0)+
IF(IFERROR(VLOOKUP(($O92+1)&amp;"-"&amp;($P92-1),RUN,AE$18+4,FALSE)&gt;9,FALSE),1,0)+
IF(IFERROR(VLOOKUP(($O92-1)&amp;"-"&amp;($P92+1),RUN,AE$18+4,FALSE)&gt;9,FALSE),1,0),
TRUE,"X")</f>
        <v>1</v>
      </c>
      <c r="AG92" s="6" cm="1">
        <f t="array" ref="AG92">_xlfn.IFS(
AG$17=1,AF92+1,
AF92 &gt; 9,0,
AF92 = 0,0,
TRUE,
AF92+
IF(IFERROR(VLOOKUP(($O92-1)&amp;"-"&amp;($P92  ),RUN,AF$18+4,FALSE)&gt;9,FALSE),1,0)+
IF(IFERROR(VLOOKUP(($O92  )&amp;"-"&amp;($P92+1),RUN,AF$18+4,FALSE)&gt;9,FALSE),1,0)+
IF(IFERROR(VLOOKUP(($O92+1)&amp;"-"&amp;($P92  ),RUN,AF$18+4,FALSE)&gt;9,FALSE),1,0)+
IF(IFERROR(VLOOKUP(($O92  )&amp;"-"&amp;($P92-1),RUN,AF$18+4,FALSE)&gt;9,FALSE),1,0)+
IF(IFERROR(VLOOKUP(($O92-1)&amp;"-"&amp;($P92-1),RUN,AF$18+4,FALSE)&gt;9,FALSE),1,0)+
IF(IFERROR(VLOOKUP(($O92+1)&amp;"-"&amp;($P92+1),RUN,AF$18+4,FALSE)&gt;9,FALSE),1,0)+
IF(IFERROR(VLOOKUP(($O92+1)&amp;"-"&amp;($P92-1),RUN,AF$18+4,FALSE)&gt;9,FALSE),1,0)+
IF(IFERROR(VLOOKUP(($O92-1)&amp;"-"&amp;($P92+1),RUN,AF$18+4,FALSE)&gt;9,FALSE),1,0),
TRUE,"X")</f>
        <v>1</v>
      </c>
      <c r="AH92" s="6" cm="1">
        <f t="array" ref="AH92">_xlfn.IFS(
AH$17=1,AG92+1,
AG92 &gt; 9,0,
AG92 = 0,0,
TRUE,
AG92+
IF(IFERROR(VLOOKUP(($O92-1)&amp;"-"&amp;($P92  ),RUN,AG$18+4,FALSE)&gt;9,FALSE),1,0)+
IF(IFERROR(VLOOKUP(($O92  )&amp;"-"&amp;($P92+1),RUN,AG$18+4,FALSE)&gt;9,FALSE),1,0)+
IF(IFERROR(VLOOKUP(($O92+1)&amp;"-"&amp;($P92  ),RUN,AG$18+4,FALSE)&gt;9,FALSE),1,0)+
IF(IFERROR(VLOOKUP(($O92  )&amp;"-"&amp;($P92-1),RUN,AG$18+4,FALSE)&gt;9,FALSE),1,0)+
IF(IFERROR(VLOOKUP(($O92-1)&amp;"-"&amp;($P92-1),RUN,AG$18+4,FALSE)&gt;9,FALSE),1,0)+
IF(IFERROR(VLOOKUP(($O92+1)&amp;"-"&amp;($P92+1),RUN,AG$18+4,FALSE)&gt;9,FALSE),1,0)+
IF(IFERROR(VLOOKUP(($O92+1)&amp;"-"&amp;($P92-1),RUN,AG$18+4,FALSE)&gt;9,FALSE),1,0)+
IF(IFERROR(VLOOKUP(($O92-1)&amp;"-"&amp;($P92+1),RUN,AG$18+4,FALSE)&gt;9,FALSE),1,0),
TRUE,"X")</f>
        <v>1</v>
      </c>
      <c r="AI92" s="6" cm="1">
        <f t="array" ref="AI92">_xlfn.IFS(
AI$17=1,AH92+1,
AH92 &gt; 9,0,
AH92 = 0,0,
TRUE,
AH92+
IF(IFERROR(VLOOKUP(($O92-1)&amp;"-"&amp;($P92  ),RUN,AH$18+4,FALSE)&gt;9,FALSE),1,0)+
IF(IFERROR(VLOOKUP(($O92  )&amp;"-"&amp;($P92+1),RUN,AH$18+4,FALSE)&gt;9,FALSE),1,0)+
IF(IFERROR(VLOOKUP(($O92+1)&amp;"-"&amp;($P92  ),RUN,AH$18+4,FALSE)&gt;9,FALSE),1,0)+
IF(IFERROR(VLOOKUP(($O92  )&amp;"-"&amp;($P92-1),RUN,AH$18+4,FALSE)&gt;9,FALSE),1,0)+
IF(IFERROR(VLOOKUP(($O92-1)&amp;"-"&amp;($P92-1),RUN,AH$18+4,FALSE)&gt;9,FALSE),1,0)+
IF(IFERROR(VLOOKUP(($O92+1)&amp;"-"&amp;($P92+1),RUN,AH$18+4,FALSE)&gt;9,FALSE),1,0)+
IF(IFERROR(VLOOKUP(($O92+1)&amp;"-"&amp;($P92-1),RUN,AH$18+4,FALSE)&gt;9,FALSE),1,0)+
IF(IFERROR(VLOOKUP(($O92-1)&amp;"-"&amp;($P92+1),RUN,AH$18+4,FALSE)&gt;9,FALSE),1,0),
TRUE,"X")</f>
        <v>1</v>
      </c>
      <c r="AJ92" s="6" cm="1">
        <f t="array" ref="AJ92">_xlfn.IFS(
AJ$17=1,AI92+1,
AI92 &gt; 9,0,
AI92 = 0,0,
TRUE,
AI92+
IF(IFERROR(VLOOKUP(($O92-1)&amp;"-"&amp;($P92  ),RUN,AI$18+4,FALSE)&gt;9,FALSE),1,0)+
IF(IFERROR(VLOOKUP(($O92  )&amp;"-"&amp;($P92+1),RUN,AI$18+4,FALSE)&gt;9,FALSE),1,0)+
IF(IFERROR(VLOOKUP(($O92+1)&amp;"-"&amp;($P92  ),RUN,AI$18+4,FALSE)&gt;9,FALSE),1,0)+
IF(IFERROR(VLOOKUP(($O92  )&amp;"-"&amp;($P92-1),RUN,AI$18+4,FALSE)&gt;9,FALSE),1,0)+
IF(IFERROR(VLOOKUP(($O92-1)&amp;"-"&amp;($P92-1),RUN,AI$18+4,FALSE)&gt;9,FALSE),1,0)+
IF(IFERROR(VLOOKUP(($O92+1)&amp;"-"&amp;($P92+1),RUN,AI$18+4,FALSE)&gt;9,FALSE),1,0)+
IF(IFERROR(VLOOKUP(($O92+1)&amp;"-"&amp;($P92-1),RUN,AI$18+4,FALSE)&gt;9,FALSE),1,0)+
IF(IFERROR(VLOOKUP(($O92-1)&amp;"-"&amp;($P92+1),RUN,AI$18+4,FALSE)&gt;9,FALSE),1,0),
TRUE,"X")</f>
        <v>1</v>
      </c>
      <c r="AK92" s="6" cm="1">
        <f t="array" ref="AK92">_xlfn.IFS(
AK$17=1,AJ92+1,
AJ92 &gt; 9,0,
AJ92 = 0,0,
TRUE,
AJ92+
IF(IFERROR(VLOOKUP(($O92-1)&amp;"-"&amp;($P92  ),RUN,AJ$18+4,FALSE)&gt;9,FALSE),1,0)+
IF(IFERROR(VLOOKUP(($O92  )&amp;"-"&amp;($P92+1),RUN,AJ$18+4,FALSE)&gt;9,FALSE),1,0)+
IF(IFERROR(VLOOKUP(($O92+1)&amp;"-"&amp;($P92  ),RUN,AJ$18+4,FALSE)&gt;9,FALSE),1,0)+
IF(IFERROR(VLOOKUP(($O92  )&amp;"-"&amp;($P92-1),RUN,AJ$18+4,FALSE)&gt;9,FALSE),1,0)+
IF(IFERROR(VLOOKUP(($O92-1)&amp;"-"&amp;($P92-1),RUN,AJ$18+4,FALSE)&gt;9,FALSE),1,0)+
IF(IFERROR(VLOOKUP(($O92+1)&amp;"-"&amp;($P92+1),RUN,AJ$18+4,FALSE)&gt;9,FALSE),1,0)+
IF(IFERROR(VLOOKUP(($O92+1)&amp;"-"&amp;($P92-1),RUN,AJ$18+4,FALSE)&gt;9,FALSE),1,0)+
IF(IFERROR(VLOOKUP(($O92-1)&amp;"-"&amp;($P92+1),RUN,AJ$18+4,FALSE)&gt;9,FALSE),1,0),
TRUE,"X")</f>
        <v>2</v>
      </c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  <c r="AJD92" s="6"/>
      <c r="AJE92" s="6"/>
      <c r="AJF92" s="6"/>
      <c r="AJG92" s="6"/>
      <c r="AJH92" s="6"/>
      <c r="AJI92" s="6"/>
      <c r="AJJ92" s="6"/>
      <c r="AJK92" s="6"/>
      <c r="AJL92" s="6"/>
      <c r="AJM92" s="6"/>
      <c r="AJN92" s="6"/>
      <c r="AJO92" s="6"/>
      <c r="AJP92" s="6"/>
      <c r="AJQ92" s="6"/>
      <c r="AJR92" s="6"/>
      <c r="AJS92" s="6"/>
      <c r="AJT92" s="6"/>
      <c r="AJU92" s="6"/>
      <c r="AJV92" s="6"/>
      <c r="AJW92" s="6"/>
      <c r="AJX92" s="6"/>
      <c r="AJY92" s="6"/>
      <c r="AJZ92" s="6"/>
      <c r="AKA92" s="6"/>
      <c r="AKB92" s="6"/>
      <c r="AKC92" s="6"/>
      <c r="AKD92" s="6"/>
      <c r="AKE92" s="6"/>
      <c r="AKF92" s="6"/>
      <c r="AKG92" s="6"/>
      <c r="AKH92" s="6"/>
      <c r="AKI92" s="6"/>
      <c r="AKJ92" s="6"/>
      <c r="AKK92" s="6"/>
      <c r="AKL92" s="6"/>
      <c r="AKM92" s="6"/>
      <c r="AKN92" s="6"/>
      <c r="AKO92" s="6"/>
      <c r="AKP92" s="6"/>
      <c r="AKQ92" s="6"/>
      <c r="AKR92" s="6"/>
      <c r="AKS92" s="6"/>
      <c r="AKT92" s="6"/>
      <c r="AKU92" s="6"/>
      <c r="AKV92" s="6"/>
      <c r="AKW92" s="6"/>
      <c r="AKX92" s="6"/>
      <c r="AKY92" s="6"/>
      <c r="AKZ92" s="6"/>
      <c r="ALA92" s="6"/>
      <c r="ALB92" s="6"/>
      <c r="ALC92" s="6"/>
      <c r="ALD92" s="6"/>
      <c r="ALE92" s="6"/>
      <c r="ALF92" s="6"/>
      <c r="ALG92" s="6"/>
      <c r="ALH92" s="6"/>
      <c r="ALI92" s="6"/>
      <c r="ALJ92" s="6"/>
      <c r="ALK92" s="6"/>
      <c r="ALL92" s="6"/>
      <c r="ALM92" s="6"/>
      <c r="ALN92" s="6"/>
      <c r="ALO92" s="6"/>
      <c r="ALP92" s="6"/>
      <c r="ALQ92" s="6"/>
      <c r="ALR92" s="6"/>
      <c r="ALS92" s="6"/>
      <c r="ALT92" s="6"/>
      <c r="ALU92" s="6"/>
      <c r="ALV92" s="6"/>
      <c r="ALW92" s="6"/>
      <c r="ALX92" s="6"/>
      <c r="ALY92" s="6"/>
      <c r="ALZ92" s="6"/>
      <c r="AMA92" s="6"/>
      <c r="AMB92" s="6"/>
      <c r="AMC92" s="6"/>
      <c r="AMD92" s="6"/>
      <c r="AME92" s="6"/>
      <c r="AMF92" s="6"/>
      <c r="AMG92" s="6"/>
      <c r="AMH92" s="6"/>
      <c r="AMI92" s="6"/>
      <c r="AMJ92" s="6"/>
      <c r="AMK92" s="6"/>
      <c r="AML92" s="6"/>
      <c r="AMM92" s="6"/>
      <c r="AMN92" s="6"/>
      <c r="AMO92" s="6"/>
      <c r="AMP92" s="6"/>
      <c r="AMQ92" s="6"/>
      <c r="AMR92" s="6"/>
      <c r="AMS92" s="6"/>
      <c r="AMT92" s="6"/>
      <c r="AMU92" s="6"/>
      <c r="AMV92" s="6"/>
      <c r="AMW92" s="6"/>
      <c r="AMX92" s="6"/>
      <c r="AMY92" s="6"/>
      <c r="AMZ92" s="6"/>
      <c r="ANA92" s="6"/>
      <c r="ANB92" s="6"/>
      <c r="ANC92" s="6"/>
      <c r="AND92" s="6"/>
      <c r="ANE92" s="6"/>
      <c r="ANF92" s="6"/>
      <c r="ANG92" s="6"/>
      <c r="ANH92" s="6"/>
      <c r="ANI92" s="6"/>
      <c r="ANJ92" s="6"/>
      <c r="ANK92" s="6"/>
      <c r="ANL92" s="6"/>
      <c r="ANM92" s="6"/>
      <c r="ANN92" s="6"/>
      <c r="ANO92" s="6"/>
      <c r="ANP92" s="6"/>
      <c r="ANQ92" s="6"/>
      <c r="ANR92" s="6"/>
      <c r="ANS92" s="6"/>
      <c r="ANT92" s="6"/>
      <c r="ANU92" s="6"/>
      <c r="ANV92" s="6"/>
      <c r="ANW92" s="6"/>
      <c r="ANX92" s="6"/>
      <c r="ANY92" s="6"/>
      <c r="ANZ92" s="6"/>
      <c r="AOA92" s="6"/>
      <c r="AOB92" s="6"/>
      <c r="AOC92" s="6"/>
      <c r="AOD92" s="6"/>
      <c r="AOE92" s="6"/>
      <c r="AOF92" s="6"/>
      <c r="AOG92" s="6"/>
      <c r="AOH92" s="6"/>
      <c r="AOI92" s="6"/>
      <c r="AOJ92" s="6"/>
      <c r="AOK92" s="6"/>
      <c r="AOL92" s="6"/>
      <c r="AOM92" s="6"/>
      <c r="AON92" s="6"/>
      <c r="AOO92" s="6"/>
      <c r="AOP92" s="6"/>
      <c r="AOQ92" s="6"/>
      <c r="AOR92" s="6"/>
      <c r="AOS92" s="6"/>
      <c r="AOT92" s="6"/>
      <c r="AOU92" s="6"/>
      <c r="AOV92" s="6"/>
      <c r="AOW92" s="6"/>
      <c r="AOX92" s="6"/>
      <c r="AOY92" s="6"/>
      <c r="AOZ92" s="6"/>
      <c r="APA92" s="6"/>
      <c r="APB92" s="6"/>
      <c r="APC92" s="6"/>
      <c r="APD92" s="6"/>
      <c r="APE92" s="6"/>
      <c r="APF92" s="6"/>
      <c r="APG92" s="6"/>
      <c r="APH92" s="6"/>
      <c r="API92" s="6"/>
      <c r="APJ92" s="6"/>
      <c r="APK92" s="6"/>
      <c r="APL92" s="6"/>
      <c r="APM92" s="6"/>
      <c r="APN92" s="6"/>
      <c r="APO92" s="6"/>
      <c r="APP92" s="6"/>
      <c r="APQ92" s="6"/>
      <c r="APR92" s="6"/>
      <c r="APS92" s="6"/>
      <c r="APT92" s="6"/>
      <c r="APU92" s="6"/>
      <c r="APV92" s="6"/>
      <c r="APW92" s="6"/>
      <c r="APX92" s="6"/>
      <c r="APY92" s="6"/>
      <c r="APZ92" s="6"/>
      <c r="AQA92" s="6"/>
      <c r="AQB92" s="6"/>
      <c r="AQC92" s="6"/>
      <c r="AQD92" s="6"/>
      <c r="AQE92" s="6"/>
      <c r="AQF92" s="6"/>
      <c r="AQG92" s="6"/>
      <c r="AQH92" s="6"/>
      <c r="AQI92" s="6"/>
      <c r="AQJ92" s="6"/>
      <c r="AQK92" s="6"/>
      <c r="AQL92" s="6"/>
      <c r="AQM92" s="6"/>
      <c r="AQN92" s="6"/>
      <c r="AQO92" s="6"/>
      <c r="AQP92" s="6"/>
      <c r="AQQ92" s="6"/>
      <c r="AQR92" s="6"/>
      <c r="AQS92" s="6"/>
      <c r="AQT92" s="6"/>
      <c r="AQU92" s="6"/>
      <c r="AQV92" s="6"/>
      <c r="AQW92" s="6"/>
      <c r="AQX92" s="6"/>
      <c r="AQY92" s="6"/>
      <c r="AQZ92" s="6"/>
      <c r="ARA92" s="6"/>
      <c r="ARB92" s="6"/>
      <c r="ARC92" s="6"/>
      <c r="ARD92" s="6"/>
      <c r="ARE92" s="6"/>
      <c r="ARF92" s="6"/>
      <c r="ARG92" s="6"/>
      <c r="ARH92" s="6"/>
      <c r="ARI92" s="6"/>
      <c r="ARJ92" s="6"/>
      <c r="ARK92" s="6"/>
      <c r="ARL92" s="6"/>
      <c r="ARM92" s="6"/>
      <c r="ARN92" s="6"/>
      <c r="ARO92" s="6"/>
      <c r="ARP92" s="6"/>
      <c r="ARQ92" s="6"/>
      <c r="ARR92" s="6"/>
      <c r="ARS92" s="6"/>
      <c r="ART92" s="6"/>
      <c r="ARU92" s="6"/>
      <c r="ARV92" s="6"/>
      <c r="ARW92" s="6"/>
      <c r="ARX92" s="6"/>
      <c r="ARY92" s="6"/>
      <c r="ARZ92" s="6"/>
      <c r="ASA92" s="6"/>
      <c r="ASB92" s="6"/>
      <c r="ASC92" s="6"/>
      <c r="ASD92" s="6"/>
      <c r="ASE92" s="6"/>
      <c r="ASF92" s="6"/>
      <c r="ASG92" s="6"/>
      <c r="ASH92" s="6"/>
      <c r="ASI92" s="6"/>
      <c r="ASJ92" s="6"/>
      <c r="ASK92" s="6"/>
      <c r="ASL92" s="6"/>
      <c r="ASM92" s="6"/>
      <c r="ASN92" s="6"/>
      <c r="ASO92" s="6"/>
      <c r="ASP92" s="6"/>
      <c r="ASQ92" s="6"/>
      <c r="ASR92" s="6"/>
      <c r="ASS92" s="6"/>
      <c r="AST92" s="6"/>
      <c r="ASU92" s="6"/>
      <c r="ASV92" s="6"/>
      <c r="ASW92" s="6"/>
      <c r="ASX92" s="6"/>
      <c r="ASY92" s="6"/>
      <c r="ASZ92" s="6"/>
      <c r="ATA92" s="6"/>
      <c r="ATB92" s="6"/>
      <c r="ATC92" s="6"/>
      <c r="ATD92" s="6"/>
      <c r="ATE92" s="6"/>
      <c r="ATF92" s="6"/>
      <c r="ATG92" s="6"/>
      <c r="ATH92" s="6"/>
      <c r="ATI92" s="6"/>
      <c r="ATJ92" s="6"/>
      <c r="ATK92" s="6"/>
      <c r="ATL92" s="6"/>
      <c r="ATM92" s="6"/>
      <c r="ATN92" s="6"/>
      <c r="ATO92" s="6"/>
      <c r="ATP92" s="6"/>
      <c r="ATQ92" s="6"/>
      <c r="ATR92" s="6"/>
      <c r="ATS92" s="6"/>
      <c r="ATT92" s="6"/>
      <c r="ATU92" s="6"/>
      <c r="ATV92" s="6"/>
      <c r="ATW92" s="6"/>
      <c r="ATX92" s="6"/>
      <c r="ATY92" s="6"/>
      <c r="ATZ92" s="6"/>
      <c r="AUA92" s="6"/>
      <c r="AUB92" s="6"/>
      <c r="AUC92" s="6"/>
      <c r="AUD92" s="6"/>
      <c r="AUE92" s="6"/>
      <c r="AUF92" s="6"/>
      <c r="AUG92" s="6"/>
      <c r="AUH92" s="6"/>
      <c r="AUI92" s="6"/>
      <c r="AUJ92" s="6"/>
      <c r="AUK92" s="6"/>
      <c r="AUL92" s="6"/>
      <c r="AUM92" s="6"/>
      <c r="AUN92" s="6"/>
      <c r="AUO92" s="6"/>
      <c r="AUP92" s="6"/>
      <c r="AUQ92" s="6"/>
      <c r="AUR92" s="6"/>
      <c r="AUS92" s="6"/>
      <c r="AUT92" s="6"/>
      <c r="AUU92" s="6"/>
      <c r="AUV92" s="6"/>
      <c r="AUW92" s="6"/>
      <c r="AUX92" s="6"/>
      <c r="AUY92" s="6"/>
      <c r="AUZ92" s="6"/>
      <c r="AVA92" s="6"/>
      <c r="AVB92" s="6"/>
      <c r="AVC92" s="6"/>
      <c r="AVD92" s="6"/>
      <c r="AVE92" s="6"/>
      <c r="AVF92" s="6"/>
      <c r="AVG92" s="6"/>
      <c r="AVH92" s="6"/>
      <c r="AVI92" s="6"/>
      <c r="AVJ92" s="6"/>
      <c r="AVK92" s="6"/>
      <c r="AVL92" s="6"/>
      <c r="AVM92" s="6"/>
      <c r="AVN92" s="6"/>
      <c r="AVO92" s="6"/>
      <c r="AVP92" s="6"/>
      <c r="AVQ92" s="6"/>
      <c r="AVR92" s="6"/>
      <c r="AVS92" s="6"/>
      <c r="AVT92" s="6"/>
      <c r="AVU92" s="6"/>
      <c r="AVV92" s="6"/>
      <c r="AVW92" s="6"/>
      <c r="AVX92" s="6"/>
      <c r="AVY92" s="6"/>
      <c r="AVZ92" s="6"/>
      <c r="AWA92" s="6"/>
      <c r="AWB92" s="6"/>
      <c r="AWC92" s="6"/>
      <c r="AWD92" s="6"/>
      <c r="AWE92" s="6"/>
      <c r="AWF92" s="6"/>
      <c r="AWG92" s="6"/>
      <c r="AWH92" s="6"/>
      <c r="AWI92" s="6"/>
      <c r="AWJ92" s="6"/>
      <c r="AWK92" s="6"/>
      <c r="AWL92" s="6"/>
      <c r="AWM92" s="6"/>
      <c r="AWN92" s="6"/>
      <c r="AWO92" s="6"/>
      <c r="AWP92" s="6"/>
      <c r="AWQ92" s="6"/>
      <c r="AWR92" s="6"/>
      <c r="AWS92" s="6"/>
      <c r="AWT92" s="6"/>
      <c r="AWU92" s="6"/>
      <c r="AWV92" s="6"/>
      <c r="AWW92" s="6"/>
      <c r="AWX92" s="6"/>
      <c r="AWY92" s="6"/>
      <c r="AWZ92" s="6"/>
      <c r="AXA92" s="6"/>
      <c r="AXB92" s="6"/>
      <c r="AXC92" s="6"/>
      <c r="AXD92" s="6"/>
      <c r="AXE92" s="6"/>
      <c r="AXF92" s="6"/>
      <c r="AXG92" s="6"/>
      <c r="AXH92" s="6"/>
      <c r="AXI92" s="6"/>
      <c r="AXJ92" s="6"/>
      <c r="AXK92" s="6"/>
      <c r="AXL92" s="6"/>
      <c r="AXM92" s="6"/>
      <c r="AXN92" s="6"/>
      <c r="AXO92" s="6"/>
      <c r="AXP92" s="6"/>
      <c r="AXQ92" s="6"/>
      <c r="AXR92" s="6"/>
      <c r="AXS92" s="6"/>
      <c r="AXT92" s="6"/>
      <c r="AXU92" s="6"/>
      <c r="AXV92" s="6"/>
      <c r="AXW92" s="6"/>
      <c r="AXX92" s="6"/>
      <c r="AXY92" s="6"/>
      <c r="AXZ92" s="6"/>
      <c r="AYA92" s="6"/>
      <c r="AYB92" s="6"/>
      <c r="AYC92" s="6"/>
      <c r="AYD92" s="6"/>
      <c r="AYE92" s="6"/>
      <c r="AYF92" s="6"/>
      <c r="AYG92" s="6"/>
      <c r="AYH92" s="6"/>
      <c r="AYI92" s="6"/>
      <c r="AYJ92" s="6"/>
      <c r="AYK92" s="6"/>
      <c r="AYL92" s="6"/>
      <c r="AYM92" s="6"/>
      <c r="AYN92" s="6"/>
      <c r="AYO92" s="6"/>
      <c r="AYP92" s="6"/>
      <c r="AYQ92" s="6"/>
      <c r="AYR92" s="6"/>
      <c r="AYS92" s="6"/>
      <c r="AYT92" s="6"/>
      <c r="AYU92" s="6"/>
      <c r="AYV92" s="6"/>
      <c r="AYW92" s="6"/>
      <c r="AYX92" s="6"/>
      <c r="AYY92" s="6"/>
      <c r="AYZ92" s="6"/>
      <c r="AZA92" s="6"/>
      <c r="AZB92" s="6"/>
      <c r="AZC92" s="6"/>
      <c r="AZD92" s="6"/>
      <c r="AZE92" s="6"/>
      <c r="AZF92" s="6"/>
      <c r="AZG92" s="6"/>
      <c r="AZH92" s="6"/>
      <c r="AZI92" s="6"/>
      <c r="AZJ92" s="6"/>
      <c r="AZK92" s="6"/>
      <c r="AZL92" s="6"/>
      <c r="AZM92" s="6"/>
      <c r="AZN92" s="6"/>
      <c r="AZO92" s="6"/>
      <c r="AZP92" s="6"/>
      <c r="AZQ92" s="6"/>
      <c r="AZR92" s="6"/>
      <c r="AZS92" s="6"/>
      <c r="AZT92" s="6"/>
      <c r="AZU92" s="6"/>
      <c r="AZV92" s="6"/>
      <c r="AZW92" s="6"/>
      <c r="AZX92" s="6"/>
      <c r="AZY92" s="6"/>
      <c r="AZZ92" s="6"/>
      <c r="BAA92" s="6"/>
      <c r="BAB92" s="6"/>
      <c r="BAC92" s="6"/>
      <c r="BAD92" s="6"/>
      <c r="BAE92" s="6"/>
      <c r="BAF92" s="6"/>
      <c r="BAG92" s="6"/>
      <c r="BAH92" s="6"/>
      <c r="BAI92" s="6"/>
      <c r="BAJ92" s="6"/>
      <c r="BAK92" s="6"/>
      <c r="BAL92" s="6"/>
      <c r="BAM92" s="6"/>
      <c r="BAN92" s="6"/>
      <c r="BAO92" s="6"/>
      <c r="BAP92" s="6"/>
      <c r="BAQ92" s="6"/>
      <c r="BAR92" s="6"/>
      <c r="BAS92" s="6"/>
      <c r="BAT92" s="6"/>
      <c r="BAU92" s="6"/>
      <c r="BAV92" s="6"/>
      <c r="BAW92" s="6"/>
      <c r="BAX92" s="6"/>
      <c r="BAY92" s="6"/>
      <c r="BAZ92" s="6"/>
      <c r="BBA92" s="6"/>
      <c r="BBB92" s="6"/>
      <c r="BBC92" s="6"/>
      <c r="BBD92" s="6"/>
      <c r="BBE92" s="6"/>
      <c r="BBF92" s="6"/>
      <c r="BBG92" s="6"/>
      <c r="BBH92" s="6"/>
      <c r="BBI92" s="6"/>
      <c r="BBJ92" s="6"/>
      <c r="BBK92" s="6"/>
      <c r="BBL92" s="6"/>
      <c r="BBM92" s="6"/>
      <c r="BBN92" s="6"/>
      <c r="BBO92" s="6"/>
      <c r="BBP92" s="6"/>
      <c r="BBQ92" s="6"/>
      <c r="BBR92" s="6"/>
      <c r="BBS92" s="6"/>
      <c r="BBT92" s="6"/>
      <c r="BBU92" s="6"/>
      <c r="BBV92" s="6"/>
      <c r="BBW92" s="6"/>
      <c r="BBX92" s="6"/>
      <c r="BBY92" s="6"/>
      <c r="BBZ92" s="6"/>
      <c r="BCA92" s="6"/>
      <c r="BCB92" s="6"/>
      <c r="BCC92" s="6"/>
      <c r="BCD92" s="6"/>
      <c r="BCE92" s="6"/>
      <c r="BCF92" s="6"/>
      <c r="BCG92" s="6"/>
      <c r="BCH92" s="6"/>
      <c r="BCI92" s="6"/>
      <c r="BCJ92" s="6"/>
      <c r="BCK92" s="6"/>
      <c r="BCL92" s="6"/>
      <c r="BCM92" s="6"/>
      <c r="BCN92" s="6"/>
      <c r="BCO92" s="6"/>
      <c r="BCP92" s="6"/>
      <c r="BCQ92" s="6"/>
      <c r="BCR92" s="6"/>
      <c r="BCS92" s="6"/>
      <c r="BCT92" s="6"/>
      <c r="BCU92" s="6"/>
      <c r="BCV92" s="6"/>
      <c r="BCW92" s="6"/>
      <c r="BCX92" s="6"/>
      <c r="BCY92" s="6"/>
      <c r="BCZ92" s="6"/>
      <c r="BDA92" s="6"/>
      <c r="BDB92" s="6"/>
      <c r="BDC92" s="6"/>
      <c r="BDD92" s="6"/>
      <c r="BDE92" s="6"/>
      <c r="BDF92" s="6"/>
      <c r="BDG92" s="6"/>
      <c r="BDH92" s="6"/>
      <c r="BDI92" s="6"/>
      <c r="BDJ92" s="6"/>
      <c r="BDK92" s="6"/>
      <c r="BDL92" s="6"/>
      <c r="BDM92" s="6"/>
      <c r="BDN92" s="6"/>
      <c r="BDO92" s="6"/>
      <c r="BDP92" s="6"/>
      <c r="BDQ92" s="6"/>
      <c r="BDR92" s="6"/>
      <c r="BDS92" s="6"/>
      <c r="BDT92" s="6"/>
      <c r="BDU92" s="6"/>
      <c r="BDV92" s="6"/>
      <c r="BDW92" s="6"/>
      <c r="BDX92" s="6"/>
      <c r="BDY92" s="6"/>
      <c r="BDZ92" s="6"/>
      <c r="BEA92" s="6"/>
      <c r="BEB92" s="6"/>
      <c r="BEC92" s="6"/>
      <c r="BED92" s="6"/>
      <c r="BEE92" s="6"/>
      <c r="BEF92" s="6"/>
      <c r="BEG92" s="6"/>
      <c r="BEH92" s="6"/>
      <c r="BEI92" s="6"/>
      <c r="BEJ92" s="6"/>
      <c r="BEK92" s="6"/>
      <c r="BEL92" s="6"/>
      <c r="BEM92" s="6"/>
      <c r="BEN92" s="6"/>
      <c r="BEO92" s="6"/>
      <c r="BEP92" s="6"/>
      <c r="BEQ92" s="6"/>
      <c r="BER92" s="6"/>
      <c r="BES92" s="6"/>
      <c r="BET92" s="6"/>
      <c r="BEU92" s="6"/>
      <c r="BEV92" s="6"/>
      <c r="BEW92" s="6"/>
      <c r="BEX92" s="6"/>
      <c r="BEY92" s="6"/>
      <c r="BEZ92" s="6"/>
      <c r="BFA92" s="6"/>
      <c r="BFB92" s="6"/>
      <c r="BFC92" s="6"/>
      <c r="BFD92" s="6"/>
      <c r="BFE92" s="6"/>
      <c r="BFF92" s="6"/>
      <c r="BFG92" s="6"/>
      <c r="BFH92" s="6"/>
      <c r="BFI92" s="6"/>
      <c r="BFJ92" s="6"/>
      <c r="BFK92" s="6"/>
      <c r="BFL92" s="6"/>
      <c r="BFM92" s="6"/>
      <c r="BFN92" s="6"/>
      <c r="BFO92" s="6"/>
      <c r="BFP92" s="6"/>
      <c r="BFQ92" s="6"/>
      <c r="BFR92" s="6"/>
      <c r="BFS92" s="6"/>
      <c r="BFT92" s="6"/>
      <c r="BFU92" s="6"/>
      <c r="BFV92" s="6"/>
      <c r="BFW92" s="6"/>
      <c r="BFX92" s="6"/>
      <c r="BFY92" s="6"/>
      <c r="BFZ92" s="6"/>
      <c r="BGA92" s="6"/>
      <c r="BGB92" s="6"/>
      <c r="BGC92" s="6"/>
      <c r="BGD92" s="6"/>
      <c r="BGE92" s="6"/>
      <c r="BGF92" s="6"/>
      <c r="BGG92" s="6"/>
      <c r="BGH92" s="6"/>
      <c r="BGI92" s="6"/>
      <c r="BGJ92" s="6"/>
      <c r="BGK92" s="6"/>
      <c r="BGL92" s="6"/>
      <c r="BGM92" s="6"/>
      <c r="BGN92" s="6"/>
      <c r="BGO92" s="6"/>
      <c r="BGP92" s="6"/>
      <c r="BGQ92" s="6"/>
      <c r="BGR92" s="6"/>
      <c r="BGS92" s="6"/>
      <c r="BGT92" s="6"/>
      <c r="BGU92" s="6"/>
      <c r="BGV92" s="6"/>
      <c r="BGW92" s="6"/>
      <c r="BGX92" s="6"/>
      <c r="BGY92" s="6"/>
      <c r="BGZ92" s="6"/>
      <c r="BHA92" s="6"/>
      <c r="BHB92" s="6"/>
      <c r="BHC92" s="6"/>
      <c r="BHD92" s="6"/>
      <c r="BHE92" s="6"/>
      <c r="BHF92" s="6"/>
      <c r="BHG92" s="6"/>
      <c r="BHH92" s="6"/>
      <c r="BHI92" s="6"/>
      <c r="BHJ92" s="6"/>
      <c r="BHK92" s="6"/>
      <c r="BHL92" s="6"/>
      <c r="BHM92" s="6"/>
      <c r="BHN92" s="6"/>
      <c r="BHO92" s="6"/>
      <c r="BHP92" s="6"/>
      <c r="BHQ92" s="6"/>
      <c r="BHR92" s="6"/>
      <c r="BHS92" s="6"/>
      <c r="BHT92" s="6"/>
      <c r="BHU92" s="6"/>
      <c r="BHV92" s="6"/>
      <c r="BHW92" s="6"/>
      <c r="BHX92" s="6"/>
      <c r="BHY92" s="6"/>
      <c r="BHZ92" s="6"/>
      <c r="BIA92" s="6"/>
      <c r="BIB92" s="6"/>
      <c r="BIC92" s="6"/>
      <c r="BID92" s="6"/>
      <c r="BIE92" s="6"/>
      <c r="BIF92" s="6"/>
      <c r="BIG92" s="6"/>
      <c r="BIH92" s="6"/>
      <c r="BII92" s="6"/>
      <c r="BIJ92" s="6"/>
      <c r="BIK92" s="6"/>
      <c r="BIL92" s="6"/>
      <c r="BIM92" s="6"/>
      <c r="BIN92" s="6"/>
      <c r="BIO92" s="6"/>
      <c r="BIP92" s="6"/>
      <c r="BIQ92" s="6"/>
      <c r="BIR92" s="6"/>
      <c r="BIS92" s="6"/>
      <c r="BIT92" s="6"/>
      <c r="BIU92" s="6"/>
      <c r="BIV92" s="6"/>
      <c r="BIW92" s="6"/>
      <c r="BIX92" s="6"/>
      <c r="BIY92" s="6"/>
      <c r="BIZ92" s="6"/>
      <c r="BJA92" s="6"/>
      <c r="BJB92" s="6"/>
      <c r="BJC92" s="6"/>
      <c r="BJD92" s="6"/>
      <c r="BJE92" s="6"/>
      <c r="BJF92" s="6"/>
      <c r="BJG92" s="6"/>
      <c r="BJH92" s="6"/>
      <c r="BJI92" s="6"/>
      <c r="BJJ92" s="6"/>
      <c r="BJK92" s="6"/>
      <c r="BJL92" s="6"/>
      <c r="BJM92" s="6"/>
      <c r="BJN92" s="6"/>
      <c r="BJO92" s="6"/>
      <c r="BJP92" s="6"/>
      <c r="BJQ92" s="6"/>
      <c r="BJR92" s="6"/>
      <c r="BJS92" s="6"/>
      <c r="BJT92" s="6"/>
      <c r="BJU92" s="6"/>
      <c r="BJV92" s="6"/>
      <c r="BJW92" s="6"/>
      <c r="BJX92" s="6"/>
      <c r="BJY92" s="6"/>
      <c r="BJZ92" s="6"/>
      <c r="BKA92" s="6"/>
      <c r="BKB92" s="6"/>
      <c r="BKC92" s="6"/>
      <c r="BKD92" s="6"/>
      <c r="BKE92" s="6"/>
      <c r="BKF92" s="6"/>
      <c r="BKG92" s="6"/>
      <c r="BKH92" s="6"/>
      <c r="BKI92" s="6"/>
      <c r="BKJ92" s="6"/>
      <c r="BKK92" s="6"/>
      <c r="BKL92" s="6"/>
      <c r="BKM92" s="6"/>
      <c r="BKN92" s="6"/>
      <c r="BKO92" s="6"/>
      <c r="BKP92" s="6"/>
      <c r="BKQ92" s="6"/>
      <c r="BKR92" s="6"/>
      <c r="BKS92" s="6"/>
      <c r="BKT92" s="6"/>
      <c r="BKU92" s="6"/>
      <c r="BKV92" s="6"/>
      <c r="BKW92" s="6"/>
      <c r="BKX92" s="6"/>
      <c r="BKY92" s="6"/>
      <c r="BKZ92" s="6"/>
      <c r="BLA92" s="6"/>
      <c r="BLB92" s="6"/>
      <c r="BLC92" s="6"/>
      <c r="BLD92" s="6"/>
      <c r="BLE92" s="6"/>
      <c r="BLF92" s="6"/>
      <c r="BLG92" s="6"/>
      <c r="BLH92" s="6"/>
      <c r="BLI92" s="6"/>
      <c r="BLJ92" s="6"/>
      <c r="BLK92" s="6"/>
      <c r="BLL92" s="6"/>
      <c r="BLM92" s="6"/>
      <c r="BLN92" s="6"/>
      <c r="BLO92" s="6"/>
      <c r="BLP92" s="6"/>
      <c r="BLQ92" s="6"/>
      <c r="BLR92" s="6"/>
      <c r="BLS92" s="6"/>
      <c r="BLT92" s="6"/>
      <c r="BLU92" s="6"/>
      <c r="BLV92" s="6"/>
      <c r="BLW92" s="6"/>
      <c r="BLX92" s="6"/>
      <c r="BLY92" s="6"/>
      <c r="BLZ92" s="6"/>
      <c r="BMA92" s="6"/>
      <c r="BMB92" s="6"/>
      <c r="BMC92" s="6"/>
      <c r="BMD92" s="6"/>
      <c r="BME92" s="6"/>
      <c r="BMF92" s="6"/>
      <c r="BMG92" s="6"/>
      <c r="BMH92" s="6"/>
      <c r="BMI92" s="6"/>
      <c r="BMJ92" s="6"/>
      <c r="BMK92" s="6"/>
      <c r="BML92" s="6"/>
      <c r="BMM92" s="6"/>
      <c r="BMN92" s="6"/>
      <c r="BMO92" s="6"/>
      <c r="BMP92" s="6"/>
      <c r="BMQ92" s="6"/>
      <c r="BMR92" s="6"/>
      <c r="BMS92" s="6"/>
      <c r="BMT92" s="6"/>
      <c r="BMU92" s="6"/>
      <c r="BMV92" s="6"/>
      <c r="BMW92" s="6"/>
      <c r="BMX92" s="6"/>
      <c r="BMY92" s="6"/>
      <c r="BMZ92" s="6"/>
      <c r="BNA92" s="6"/>
      <c r="BNB92" s="6"/>
      <c r="BNC92" s="6"/>
      <c r="BND92" s="6"/>
      <c r="BNE92" s="6"/>
      <c r="BNF92" s="6"/>
      <c r="BNG92" s="6"/>
      <c r="BNH92" s="6"/>
      <c r="BNI92" s="6"/>
      <c r="BNJ92" s="6"/>
      <c r="BNK92" s="6"/>
      <c r="BNL92" s="6"/>
      <c r="BNM92" s="6"/>
      <c r="BNN92" s="6"/>
      <c r="BNO92" s="6"/>
      <c r="BNP92" s="6"/>
      <c r="BNQ92" s="6"/>
      <c r="BNR92" s="6"/>
      <c r="BNS92" s="6"/>
      <c r="BNT92" s="6"/>
      <c r="BNU92" s="6"/>
      <c r="BNV92" s="6"/>
      <c r="BNW92" s="6"/>
      <c r="BNX92" s="6"/>
      <c r="BNY92" s="6"/>
      <c r="BNZ92" s="6"/>
      <c r="BOA92" s="6"/>
      <c r="BOB92" s="6"/>
      <c r="BOC92" s="6"/>
      <c r="BOD92" s="6"/>
      <c r="BOE92" s="6"/>
      <c r="BOF92" s="6"/>
      <c r="BOG92" s="6"/>
      <c r="BOH92" s="6"/>
      <c r="BOI92" s="6"/>
      <c r="BOJ92" s="6"/>
      <c r="BOK92" s="6"/>
      <c r="BOL92" s="6"/>
    </row>
    <row r="93" spans="1:1754" x14ac:dyDescent="0.3">
      <c r="A93" t="str">
        <f>IF(Input!A88=0,"",Input!A88)</f>
        <v/>
      </c>
      <c r="B93" s="1"/>
      <c r="M93">
        <v>75</v>
      </c>
      <c r="N93" t="str">
        <f t="shared" si="23"/>
        <v>8-5</v>
      </c>
      <c r="O93">
        <f t="shared" si="24"/>
        <v>8</v>
      </c>
      <c r="P93" s="9">
        <f t="shared" si="25"/>
        <v>5</v>
      </c>
      <c r="Q93" s="29" cm="1">
        <f t="array" ref="Q93">INDEX(START,O93,P93)</f>
        <v>8</v>
      </c>
      <c r="R93" s="6" cm="1">
        <f t="array" ref="R93">_xlfn.IFS(
R$17=1,Q93+1,
Q93 &gt; 9,0,
Q93 = 0,0,
TRUE,
Q93+
IF(IFERROR(VLOOKUP(($O93-1)&amp;"-"&amp;($P93  ),RUN,Q$18+4,FALSE)&gt;9,FALSE),1,0)+
IF(IFERROR(VLOOKUP(($O93  )&amp;"-"&amp;($P93+1),RUN,Q$18+4,FALSE)&gt;9,FALSE),1,0)+
IF(IFERROR(VLOOKUP(($O93+1)&amp;"-"&amp;($P93  ),RUN,Q$18+4,FALSE)&gt;9,FALSE),1,0)+
IF(IFERROR(VLOOKUP(($O93  )&amp;"-"&amp;($P93-1),RUN,Q$18+4,FALSE)&gt;9,FALSE),1,0)+
IF(IFERROR(VLOOKUP(($O93-1)&amp;"-"&amp;($P93-1),RUN,Q$18+4,FALSE)&gt;9,FALSE),1,0)+
IF(IFERROR(VLOOKUP(($O93+1)&amp;"-"&amp;($P93+1),RUN,Q$18+4,FALSE)&gt;9,FALSE),1,0)+
IF(IFERROR(VLOOKUP(($O93+1)&amp;"-"&amp;($P93-1),RUN,Q$18+4,FALSE)&gt;9,FALSE),1,0)+
IF(IFERROR(VLOOKUP(($O93-1)&amp;"-"&amp;($P93+1),RUN,Q$18+4,FALSE)&gt;9,FALSE),1,0),
TRUE,"X")</f>
        <v>9</v>
      </c>
      <c r="S93" s="6" cm="1">
        <f t="array" ref="S93">_xlfn.IFS(
S$17=1,R93+1,
R93 &gt; 9,0,
R93 = 0,0,
TRUE,
R93+
IF(IFERROR(VLOOKUP(($O93-1)&amp;"-"&amp;($P93  ),RUN,R$18+4,FALSE)&gt;9,FALSE),1,0)+
IF(IFERROR(VLOOKUP(($O93  )&amp;"-"&amp;($P93+1),RUN,R$18+4,FALSE)&gt;9,FALSE),1,0)+
IF(IFERROR(VLOOKUP(($O93+1)&amp;"-"&amp;($P93  ),RUN,R$18+4,FALSE)&gt;9,FALSE),1,0)+
IF(IFERROR(VLOOKUP(($O93  )&amp;"-"&amp;($P93-1),RUN,R$18+4,FALSE)&gt;9,FALSE),1,0)+
IF(IFERROR(VLOOKUP(($O93-1)&amp;"-"&amp;($P93-1),RUN,R$18+4,FALSE)&gt;9,FALSE),1,0)+
IF(IFERROR(VLOOKUP(($O93+1)&amp;"-"&amp;($P93+1),RUN,R$18+4,FALSE)&gt;9,FALSE),1,0)+
IF(IFERROR(VLOOKUP(($O93+1)&amp;"-"&amp;($P93-1),RUN,R$18+4,FALSE)&gt;9,FALSE),1,0)+
IF(IFERROR(VLOOKUP(($O93-1)&amp;"-"&amp;($P93+1),RUN,R$18+4,FALSE)&gt;9,FALSE),1,0),
TRUE,"X")</f>
        <v>10</v>
      </c>
      <c r="T93" s="6" cm="1">
        <f t="array" ref="T93">_xlfn.IFS(
T$17=1,S93+1,
S93 &gt; 9,0,
S93 = 0,0,
TRUE,
S93+
IF(IFERROR(VLOOKUP(($O93-1)&amp;"-"&amp;($P93  ),RUN,S$18+4,FALSE)&gt;9,FALSE),1,0)+
IF(IFERROR(VLOOKUP(($O93  )&amp;"-"&amp;($P93+1),RUN,S$18+4,FALSE)&gt;9,FALSE),1,0)+
IF(IFERROR(VLOOKUP(($O93+1)&amp;"-"&amp;($P93  ),RUN,S$18+4,FALSE)&gt;9,FALSE),1,0)+
IF(IFERROR(VLOOKUP(($O93  )&amp;"-"&amp;($P93-1),RUN,S$18+4,FALSE)&gt;9,FALSE),1,0)+
IF(IFERROR(VLOOKUP(($O93-1)&amp;"-"&amp;($P93-1),RUN,S$18+4,FALSE)&gt;9,FALSE),1,0)+
IF(IFERROR(VLOOKUP(($O93+1)&amp;"-"&amp;($P93+1),RUN,S$18+4,FALSE)&gt;9,FALSE),1,0)+
IF(IFERROR(VLOOKUP(($O93+1)&amp;"-"&amp;($P93-1),RUN,S$18+4,FALSE)&gt;9,FALSE),1,0)+
IF(IFERROR(VLOOKUP(($O93-1)&amp;"-"&amp;($P93+1),RUN,S$18+4,FALSE)&gt;9,FALSE),1,0),
TRUE,"X")</f>
        <v>0</v>
      </c>
      <c r="U93" s="6" cm="1">
        <f t="array" ref="U93">_xlfn.IFS(
U$17=1,T93+1,
T93 &gt; 9,0,
T93 = 0,0,
TRUE,
T93+
IF(IFERROR(VLOOKUP(($O93-1)&amp;"-"&amp;($P93  ),RUN,T$18+4,FALSE)&gt;9,FALSE),1,0)+
IF(IFERROR(VLOOKUP(($O93  )&amp;"-"&amp;($P93+1),RUN,T$18+4,FALSE)&gt;9,FALSE),1,0)+
IF(IFERROR(VLOOKUP(($O93+1)&amp;"-"&amp;($P93  ),RUN,T$18+4,FALSE)&gt;9,FALSE),1,0)+
IF(IFERROR(VLOOKUP(($O93  )&amp;"-"&amp;($P93-1),RUN,T$18+4,FALSE)&gt;9,FALSE),1,0)+
IF(IFERROR(VLOOKUP(($O93-1)&amp;"-"&amp;($P93-1),RUN,T$18+4,FALSE)&gt;9,FALSE),1,0)+
IF(IFERROR(VLOOKUP(($O93+1)&amp;"-"&amp;($P93+1),RUN,T$18+4,FALSE)&gt;9,FALSE),1,0)+
IF(IFERROR(VLOOKUP(($O93+1)&amp;"-"&amp;($P93-1),RUN,T$18+4,FALSE)&gt;9,FALSE),1,0)+
IF(IFERROR(VLOOKUP(($O93-1)&amp;"-"&amp;($P93+1),RUN,T$18+4,FALSE)&gt;9,FALSE),1,0),
TRUE,"X")</f>
        <v>0</v>
      </c>
      <c r="V93" s="6" cm="1">
        <f t="array" ref="V93">_xlfn.IFS(
V$17=1,U93+1,
U93 &gt; 9,0,
U93 = 0,0,
TRUE,
U93+
IF(IFERROR(VLOOKUP(($O93-1)&amp;"-"&amp;($P93  ),RUN,U$18+4,FALSE)&gt;9,FALSE),1,0)+
IF(IFERROR(VLOOKUP(($O93  )&amp;"-"&amp;($P93+1),RUN,U$18+4,FALSE)&gt;9,FALSE),1,0)+
IF(IFERROR(VLOOKUP(($O93+1)&amp;"-"&amp;($P93  ),RUN,U$18+4,FALSE)&gt;9,FALSE),1,0)+
IF(IFERROR(VLOOKUP(($O93  )&amp;"-"&amp;($P93-1),RUN,U$18+4,FALSE)&gt;9,FALSE),1,0)+
IF(IFERROR(VLOOKUP(($O93-1)&amp;"-"&amp;($P93-1),RUN,U$18+4,FALSE)&gt;9,FALSE),1,0)+
IF(IFERROR(VLOOKUP(($O93+1)&amp;"-"&amp;($P93+1),RUN,U$18+4,FALSE)&gt;9,FALSE),1,0)+
IF(IFERROR(VLOOKUP(($O93+1)&amp;"-"&amp;($P93-1),RUN,U$18+4,FALSE)&gt;9,FALSE),1,0)+
IF(IFERROR(VLOOKUP(($O93-1)&amp;"-"&amp;($P93+1),RUN,U$18+4,FALSE)&gt;9,FALSE),1,0),
TRUE,"X")</f>
        <v>0</v>
      </c>
      <c r="W93" s="6" cm="1">
        <f t="array" ref="W93">_xlfn.IFS(
W$17=1,V93+1,
V93 &gt; 9,0,
V93 = 0,0,
TRUE,
V93+
IF(IFERROR(VLOOKUP(($O93-1)&amp;"-"&amp;($P93  ),RUN,V$18+4,FALSE)&gt;9,FALSE),1,0)+
IF(IFERROR(VLOOKUP(($O93  )&amp;"-"&amp;($P93+1),RUN,V$18+4,FALSE)&gt;9,FALSE),1,0)+
IF(IFERROR(VLOOKUP(($O93+1)&amp;"-"&amp;($P93  ),RUN,V$18+4,FALSE)&gt;9,FALSE),1,0)+
IF(IFERROR(VLOOKUP(($O93  )&amp;"-"&amp;($P93-1),RUN,V$18+4,FALSE)&gt;9,FALSE),1,0)+
IF(IFERROR(VLOOKUP(($O93-1)&amp;"-"&amp;($P93-1),RUN,V$18+4,FALSE)&gt;9,FALSE),1,0)+
IF(IFERROR(VLOOKUP(($O93+1)&amp;"-"&amp;($P93+1),RUN,V$18+4,FALSE)&gt;9,FALSE),1,0)+
IF(IFERROR(VLOOKUP(($O93+1)&amp;"-"&amp;($P93-1),RUN,V$18+4,FALSE)&gt;9,FALSE),1,0)+
IF(IFERROR(VLOOKUP(($O93-1)&amp;"-"&amp;($P93+1),RUN,V$18+4,FALSE)&gt;9,FALSE),1,0),
TRUE,"X")</f>
        <v>0</v>
      </c>
      <c r="X93" s="6" cm="1">
        <f t="array" ref="X93">_xlfn.IFS(
X$17=1,W93+1,
W93 &gt; 9,0,
W93 = 0,0,
TRUE,
W93+
IF(IFERROR(VLOOKUP(($O93-1)&amp;"-"&amp;($P93  ),RUN,W$18+4,FALSE)&gt;9,FALSE),1,0)+
IF(IFERROR(VLOOKUP(($O93  )&amp;"-"&amp;($P93+1),RUN,W$18+4,FALSE)&gt;9,FALSE),1,0)+
IF(IFERROR(VLOOKUP(($O93+1)&amp;"-"&amp;($P93  ),RUN,W$18+4,FALSE)&gt;9,FALSE),1,0)+
IF(IFERROR(VLOOKUP(($O93  )&amp;"-"&amp;($P93-1),RUN,W$18+4,FALSE)&gt;9,FALSE),1,0)+
IF(IFERROR(VLOOKUP(($O93-1)&amp;"-"&amp;($P93-1),RUN,W$18+4,FALSE)&gt;9,FALSE),1,0)+
IF(IFERROR(VLOOKUP(($O93+1)&amp;"-"&amp;($P93+1),RUN,W$18+4,FALSE)&gt;9,FALSE),1,0)+
IF(IFERROR(VLOOKUP(($O93+1)&amp;"-"&amp;($P93-1),RUN,W$18+4,FALSE)&gt;9,FALSE),1,0)+
IF(IFERROR(VLOOKUP(($O93-1)&amp;"-"&amp;($P93+1),RUN,W$18+4,FALSE)&gt;9,FALSE),1,0),
TRUE,"X")</f>
        <v>0</v>
      </c>
      <c r="Y93" s="6" cm="1">
        <f t="array" ref="Y93">_xlfn.IFS(
Y$17=1,X93+1,
X93 &gt; 9,0,
X93 = 0,0,
TRUE,
X93+
IF(IFERROR(VLOOKUP(($O93-1)&amp;"-"&amp;($P93  ),RUN,X$18+4,FALSE)&gt;9,FALSE),1,0)+
IF(IFERROR(VLOOKUP(($O93  )&amp;"-"&amp;($P93+1),RUN,X$18+4,FALSE)&gt;9,FALSE),1,0)+
IF(IFERROR(VLOOKUP(($O93+1)&amp;"-"&amp;($P93  ),RUN,X$18+4,FALSE)&gt;9,FALSE),1,0)+
IF(IFERROR(VLOOKUP(($O93  )&amp;"-"&amp;($P93-1),RUN,X$18+4,FALSE)&gt;9,FALSE),1,0)+
IF(IFERROR(VLOOKUP(($O93-1)&amp;"-"&amp;($P93-1),RUN,X$18+4,FALSE)&gt;9,FALSE),1,0)+
IF(IFERROR(VLOOKUP(($O93+1)&amp;"-"&amp;($P93+1),RUN,X$18+4,FALSE)&gt;9,FALSE),1,0)+
IF(IFERROR(VLOOKUP(($O93+1)&amp;"-"&amp;($P93-1),RUN,X$18+4,FALSE)&gt;9,FALSE),1,0)+
IF(IFERROR(VLOOKUP(($O93-1)&amp;"-"&amp;($P93+1),RUN,X$18+4,FALSE)&gt;9,FALSE),1,0),
TRUE,"X")</f>
        <v>1</v>
      </c>
      <c r="Z93" s="6" cm="1">
        <f t="array" ref="Z93">_xlfn.IFS(
Z$17=1,Y93+1,
Y93 &gt; 9,0,
Y93 = 0,0,
TRUE,
Y93+
IF(IFERROR(VLOOKUP(($O93-1)&amp;"-"&amp;($P93  ),RUN,Y$18+4,FALSE)&gt;9,FALSE),1,0)+
IF(IFERROR(VLOOKUP(($O93  )&amp;"-"&amp;($P93+1),RUN,Y$18+4,FALSE)&gt;9,FALSE),1,0)+
IF(IFERROR(VLOOKUP(($O93+1)&amp;"-"&amp;($P93  ),RUN,Y$18+4,FALSE)&gt;9,FALSE),1,0)+
IF(IFERROR(VLOOKUP(($O93  )&amp;"-"&amp;($P93-1),RUN,Y$18+4,FALSE)&gt;9,FALSE),1,0)+
IF(IFERROR(VLOOKUP(($O93-1)&amp;"-"&amp;($P93-1),RUN,Y$18+4,FALSE)&gt;9,FALSE),1,0)+
IF(IFERROR(VLOOKUP(($O93+1)&amp;"-"&amp;($P93+1),RUN,Y$18+4,FALSE)&gt;9,FALSE),1,0)+
IF(IFERROR(VLOOKUP(($O93+1)&amp;"-"&amp;($P93-1),RUN,Y$18+4,FALSE)&gt;9,FALSE),1,0)+
IF(IFERROR(VLOOKUP(($O93-1)&amp;"-"&amp;($P93+1),RUN,Y$18+4,FALSE)&gt;9,FALSE),1,0),
TRUE,"X")</f>
        <v>1</v>
      </c>
      <c r="AA93" s="6" cm="1">
        <f t="array" ref="AA93">_xlfn.IFS(
AA$17=1,Z93+1,
Z93 &gt; 9,0,
Z93 = 0,0,
TRUE,
Z93+
IF(IFERROR(VLOOKUP(($O93-1)&amp;"-"&amp;($P93  ),RUN,Z$18+4,FALSE)&gt;9,FALSE),1,0)+
IF(IFERROR(VLOOKUP(($O93  )&amp;"-"&amp;($P93+1),RUN,Z$18+4,FALSE)&gt;9,FALSE),1,0)+
IF(IFERROR(VLOOKUP(($O93+1)&amp;"-"&amp;($P93  ),RUN,Z$18+4,FALSE)&gt;9,FALSE),1,0)+
IF(IFERROR(VLOOKUP(($O93  )&amp;"-"&amp;($P93-1),RUN,Z$18+4,FALSE)&gt;9,FALSE),1,0)+
IF(IFERROR(VLOOKUP(($O93-1)&amp;"-"&amp;($P93-1),RUN,Z$18+4,FALSE)&gt;9,FALSE),1,0)+
IF(IFERROR(VLOOKUP(($O93+1)&amp;"-"&amp;($P93+1),RUN,Z$18+4,FALSE)&gt;9,FALSE),1,0)+
IF(IFERROR(VLOOKUP(($O93+1)&amp;"-"&amp;($P93-1),RUN,Z$18+4,FALSE)&gt;9,FALSE),1,0)+
IF(IFERROR(VLOOKUP(($O93-1)&amp;"-"&amp;($P93+1),RUN,Z$18+4,FALSE)&gt;9,FALSE),1,0),
TRUE,"X")</f>
        <v>1</v>
      </c>
      <c r="AB93" s="6" cm="1">
        <f t="array" ref="AB93">_xlfn.IFS(
AB$17=1,AA93+1,
AA93 &gt; 9,0,
AA93 = 0,0,
TRUE,
AA93+
IF(IFERROR(VLOOKUP(($O93-1)&amp;"-"&amp;($P93  ),RUN,AA$18+4,FALSE)&gt;9,FALSE),1,0)+
IF(IFERROR(VLOOKUP(($O93  )&amp;"-"&amp;($P93+1),RUN,AA$18+4,FALSE)&gt;9,FALSE),1,0)+
IF(IFERROR(VLOOKUP(($O93+1)&amp;"-"&amp;($P93  ),RUN,AA$18+4,FALSE)&gt;9,FALSE),1,0)+
IF(IFERROR(VLOOKUP(($O93  )&amp;"-"&amp;($P93-1),RUN,AA$18+4,FALSE)&gt;9,FALSE),1,0)+
IF(IFERROR(VLOOKUP(($O93-1)&amp;"-"&amp;($P93-1),RUN,AA$18+4,FALSE)&gt;9,FALSE),1,0)+
IF(IFERROR(VLOOKUP(($O93+1)&amp;"-"&amp;($P93+1),RUN,AA$18+4,FALSE)&gt;9,FALSE),1,0)+
IF(IFERROR(VLOOKUP(($O93+1)&amp;"-"&amp;($P93-1),RUN,AA$18+4,FALSE)&gt;9,FALSE),1,0)+
IF(IFERROR(VLOOKUP(($O93-1)&amp;"-"&amp;($P93+1),RUN,AA$18+4,FALSE)&gt;9,FALSE),1,0),
TRUE,"X")</f>
        <v>1</v>
      </c>
      <c r="AC93" s="6" cm="1">
        <f t="array" ref="AC93">_xlfn.IFS(
AC$17=1,AB93+1,
AB93 &gt; 9,0,
AB93 = 0,0,
TRUE,
AB93+
IF(IFERROR(VLOOKUP(($O93-1)&amp;"-"&amp;($P93  ),RUN,AB$18+4,FALSE)&gt;9,FALSE),1,0)+
IF(IFERROR(VLOOKUP(($O93  )&amp;"-"&amp;($P93+1),RUN,AB$18+4,FALSE)&gt;9,FALSE),1,0)+
IF(IFERROR(VLOOKUP(($O93+1)&amp;"-"&amp;($P93  ),RUN,AB$18+4,FALSE)&gt;9,FALSE),1,0)+
IF(IFERROR(VLOOKUP(($O93  )&amp;"-"&amp;($P93-1),RUN,AB$18+4,FALSE)&gt;9,FALSE),1,0)+
IF(IFERROR(VLOOKUP(($O93-1)&amp;"-"&amp;($P93-1),RUN,AB$18+4,FALSE)&gt;9,FALSE),1,0)+
IF(IFERROR(VLOOKUP(($O93+1)&amp;"-"&amp;($P93+1),RUN,AB$18+4,FALSE)&gt;9,FALSE),1,0)+
IF(IFERROR(VLOOKUP(($O93+1)&amp;"-"&amp;($P93-1),RUN,AB$18+4,FALSE)&gt;9,FALSE),1,0)+
IF(IFERROR(VLOOKUP(($O93-1)&amp;"-"&amp;($P93+1),RUN,AB$18+4,FALSE)&gt;9,FALSE),1,0),
TRUE,"X")</f>
        <v>1</v>
      </c>
      <c r="AD93" s="6" cm="1">
        <f t="array" ref="AD93">_xlfn.IFS(
AD$17=1,AC93+1,
AC93 &gt; 9,0,
AC93 = 0,0,
TRUE,
AC93+
IF(IFERROR(VLOOKUP(($O93-1)&amp;"-"&amp;($P93  ),RUN,AC$18+4,FALSE)&gt;9,FALSE),1,0)+
IF(IFERROR(VLOOKUP(($O93  )&amp;"-"&amp;($P93+1),RUN,AC$18+4,FALSE)&gt;9,FALSE),1,0)+
IF(IFERROR(VLOOKUP(($O93+1)&amp;"-"&amp;($P93  ),RUN,AC$18+4,FALSE)&gt;9,FALSE),1,0)+
IF(IFERROR(VLOOKUP(($O93  )&amp;"-"&amp;($P93-1),RUN,AC$18+4,FALSE)&gt;9,FALSE),1,0)+
IF(IFERROR(VLOOKUP(($O93-1)&amp;"-"&amp;($P93-1),RUN,AC$18+4,FALSE)&gt;9,FALSE),1,0)+
IF(IFERROR(VLOOKUP(($O93+1)&amp;"-"&amp;($P93+1),RUN,AC$18+4,FALSE)&gt;9,FALSE),1,0)+
IF(IFERROR(VLOOKUP(($O93+1)&amp;"-"&amp;($P93-1),RUN,AC$18+4,FALSE)&gt;9,FALSE),1,0)+
IF(IFERROR(VLOOKUP(($O93-1)&amp;"-"&amp;($P93+1),RUN,AC$18+4,FALSE)&gt;9,FALSE),1,0),
TRUE,"X")</f>
        <v>1</v>
      </c>
      <c r="AE93" s="6" cm="1">
        <f t="array" ref="AE93">_xlfn.IFS(
AE$17=1,AD93+1,
AD93 &gt; 9,0,
AD93 = 0,0,
TRUE,
AD93+
IF(IFERROR(VLOOKUP(($O93-1)&amp;"-"&amp;($P93  ),RUN,AD$18+4,FALSE)&gt;9,FALSE),1,0)+
IF(IFERROR(VLOOKUP(($O93  )&amp;"-"&amp;($P93+1),RUN,AD$18+4,FALSE)&gt;9,FALSE),1,0)+
IF(IFERROR(VLOOKUP(($O93+1)&amp;"-"&amp;($P93  ),RUN,AD$18+4,FALSE)&gt;9,FALSE),1,0)+
IF(IFERROR(VLOOKUP(($O93  )&amp;"-"&amp;($P93-1),RUN,AD$18+4,FALSE)&gt;9,FALSE),1,0)+
IF(IFERROR(VLOOKUP(($O93-1)&amp;"-"&amp;($P93-1),RUN,AD$18+4,FALSE)&gt;9,FALSE),1,0)+
IF(IFERROR(VLOOKUP(($O93+1)&amp;"-"&amp;($P93+1),RUN,AD$18+4,FALSE)&gt;9,FALSE),1,0)+
IF(IFERROR(VLOOKUP(($O93+1)&amp;"-"&amp;($P93-1),RUN,AD$18+4,FALSE)&gt;9,FALSE),1,0)+
IF(IFERROR(VLOOKUP(($O93-1)&amp;"-"&amp;($P93+1),RUN,AD$18+4,FALSE)&gt;9,FALSE),1,0),
TRUE,"X")</f>
        <v>1</v>
      </c>
      <c r="AF93" s="6" cm="1">
        <f t="array" ref="AF93">_xlfn.IFS(
AF$17=1,AE93+1,
AE93 &gt; 9,0,
AE93 = 0,0,
TRUE,
AE93+
IF(IFERROR(VLOOKUP(($O93-1)&amp;"-"&amp;($P93  ),RUN,AE$18+4,FALSE)&gt;9,FALSE),1,0)+
IF(IFERROR(VLOOKUP(($O93  )&amp;"-"&amp;($P93+1),RUN,AE$18+4,FALSE)&gt;9,FALSE),1,0)+
IF(IFERROR(VLOOKUP(($O93+1)&amp;"-"&amp;($P93  ),RUN,AE$18+4,FALSE)&gt;9,FALSE),1,0)+
IF(IFERROR(VLOOKUP(($O93  )&amp;"-"&amp;($P93-1),RUN,AE$18+4,FALSE)&gt;9,FALSE),1,0)+
IF(IFERROR(VLOOKUP(($O93-1)&amp;"-"&amp;($P93-1),RUN,AE$18+4,FALSE)&gt;9,FALSE),1,0)+
IF(IFERROR(VLOOKUP(($O93+1)&amp;"-"&amp;($P93+1),RUN,AE$18+4,FALSE)&gt;9,FALSE),1,0)+
IF(IFERROR(VLOOKUP(($O93+1)&amp;"-"&amp;($P93-1),RUN,AE$18+4,FALSE)&gt;9,FALSE),1,0)+
IF(IFERROR(VLOOKUP(($O93-1)&amp;"-"&amp;($P93+1),RUN,AE$18+4,FALSE)&gt;9,FALSE),1,0),
TRUE,"X")</f>
        <v>1</v>
      </c>
      <c r="AG93" s="6" cm="1">
        <f t="array" ref="AG93">_xlfn.IFS(
AG$17=1,AF93+1,
AF93 &gt; 9,0,
AF93 = 0,0,
TRUE,
AF93+
IF(IFERROR(VLOOKUP(($O93-1)&amp;"-"&amp;($P93  ),RUN,AF$18+4,FALSE)&gt;9,FALSE),1,0)+
IF(IFERROR(VLOOKUP(($O93  )&amp;"-"&amp;($P93+1),RUN,AF$18+4,FALSE)&gt;9,FALSE),1,0)+
IF(IFERROR(VLOOKUP(($O93+1)&amp;"-"&amp;($P93  ),RUN,AF$18+4,FALSE)&gt;9,FALSE),1,0)+
IF(IFERROR(VLOOKUP(($O93  )&amp;"-"&amp;($P93-1),RUN,AF$18+4,FALSE)&gt;9,FALSE),1,0)+
IF(IFERROR(VLOOKUP(($O93-1)&amp;"-"&amp;($P93-1),RUN,AF$18+4,FALSE)&gt;9,FALSE),1,0)+
IF(IFERROR(VLOOKUP(($O93+1)&amp;"-"&amp;($P93+1),RUN,AF$18+4,FALSE)&gt;9,FALSE),1,0)+
IF(IFERROR(VLOOKUP(($O93+1)&amp;"-"&amp;($P93-1),RUN,AF$18+4,FALSE)&gt;9,FALSE),1,0)+
IF(IFERROR(VLOOKUP(($O93-1)&amp;"-"&amp;($P93+1),RUN,AF$18+4,FALSE)&gt;9,FALSE),1,0),
TRUE,"X")</f>
        <v>1</v>
      </c>
      <c r="AH93" s="6" cm="1">
        <f t="array" ref="AH93">_xlfn.IFS(
AH$17=1,AG93+1,
AG93 &gt; 9,0,
AG93 = 0,0,
TRUE,
AG93+
IF(IFERROR(VLOOKUP(($O93-1)&amp;"-"&amp;($P93  ),RUN,AG$18+4,FALSE)&gt;9,FALSE),1,0)+
IF(IFERROR(VLOOKUP(($O93  )&amp;"-"&amp;($P93+1),RUN,AG$18+4,FALSE)&gt;9,FALSE),1,0)+
IF(IFERROR(VLOOKUP(($O93+1)&amp;"-"&amp;($P93  ),RUN,AG$18+4,FALSE)&gt;9,FALSE),1,0)+
IF(IFERROR(VLOOKUP(($O93  )&amp;"-"&amp;($P93-1),RUN,AG$18+4,FALSE)&gt;9,FALSE),1,0)+
IF(IFERROR(VLOOKUP(($O93-1)&amp;"-"&amp;($P93-1),RUN,AG$18+4,FALSE)&gt;9,FALSE),1,0)+
IF(IFERROR(VLOOKUP(($O93+1)&amp;"-"&amp;($P93+1),RUN,AG$18+4,FALSE)&gt;9,FALSE),1,0)+
IF(IFERROR(VLOOKUP(($O93+1)&amp;"-"&amp;($P93-1),RUN,AG$18+4,FALSE)&gt;9,FALSE),1,0)+
IF(IFERROR(VLOOKUP(($O93-1)&amp;"-"&amp;($P93+1),RUN,AG$18+4,FALSE)&gt;9,FALSE),1,0),
TRUE,"X")</f>
        <v>1</v>
      </c>
      <c r="AI93" s="6" cm="1">
        <f t="array" ref="AI93">_xlfn.IFS(
AI$17=1,AH93+1,
AH93 &gt; 9,0,
AH93 = 0,0,
TRUE,
AH93+
IF(IFERROR(VLOOKUP(($O93-1)&amp;"-"&amp;($P93  ),RUN,AH$18+4,FALSE)&gt;9,FALSE),1,0)+
IF(IFERROR(VLOOKUP(($O93  )&amp;"-"&amp;($P93+1),RUN,AH$18+4,FALSE)&gt;9,FALSE),1,0)+
IF(IFERROR(VLOOKUP(($O93+1)&amp;"-"&amp;($P93  ),RUN,AH$18+4,FALSE)&gt;9,FALSE),1,0)+
IF(IFERROR(VLOOKUP(($O93  )&amp;"-"&amp;($P93-1),RUN,AH$18+4,FALSE)&gt;9,FALSE),1,0)+
IF(IFERROR(VLOOKUP(($O93-1)&amp;"-"&amp;($P93-1),RUN,AH$18+4,FALSE)&gt;9,FALSE),1,0)+
IF(IFERROR(VLOOKUP(($O93+1)&amp;"-"&amp;($P93+1),RUN,AH$18+4,FALSE)&gt;9,FALSE),1,0)+
IF(IFERROR(VLOOKUP(($O93+1)&amp;"-"&amp;($P93-1),RUN,AH$18+4,FALSE)&gt;9,FALSE),1,0)+
IF(IFERROR(VLOOKUP(($O93-1)&amp;"-"&amp;($P93+1),RUN,AH$18+4,FALSE)&gt;9,FALSE),1,0),
TRUE,"X")</f>
        <v>1</v>
      </c>
      <c r="AJ93" s="6" cm="1">
        <f t="array" ref="AJ93">_xlfn.IFS(
AJ$17=1,AI93+1,
AI93 &gt; 9,0,
AI93 = 0,0,
TRUE,
AI93+
IF(IFERROR(VLOOKUP(($O93-1)&amp;"-"&amp;($P93  ),RUN,AI$18+4,FALSE)&gt;9,FALSE),1,0)+
IF(IFERROR(VLOOKUP(($O93  )&amp;"-"&amp;($P93+1),RUN,AI$18+4,FALSE)&gt;9,FALSE),1,0)+
IF(IFERROR(VLOOKUP(($O93+1)&amp;"-"&amp;($P93  ),RUN,AI$18+4,FALSE)&gt;9,FALSE),1,0)+
IF(IFERROR(VLOOKUP(($O93  )&amp;"-"&amp;($P93-1),RUN,AI$18+4,FALSE)&gt;9,FALSE),1,0)+
IF(IFERROR(VLOOKUP(($O93-1)&amp;"-"&amp;($P93-1),RUN,AI$18+4,FALSE)&gt;9,FALSE),1,0)+
IF(IFERROR(VLOOKUP(($O93+1)&amp;"-"&amp;($P93+1),RUN,AI$18+4,FALSE)&gt;9,FALSE),1,0)+
IF(IFERROR(VLOOKUP(($O93+1)&amp;"-"&amp;($P93-1),RUN,AI$18+4,FALSE)&gt;9,FALSE),1,0)+
IF(IFERROR(VLOOKUP(($O93-1)&amp;"-"&amp;($P93+1),RUN,AI$18+4,FALSE)&gt;9,FALSE),1,0),
TRUE,"X")</f>
        <v>1</v>
      </c>
      <c r="AK93" s="6" cm="1">
        <f t="array" ref="AK93">_xlfn.IFS(
AK$17=1,AJ93+1,
AJ93 &gt; 9,0,
AJ93 = 0,0,
TRUE,
AJ93+
IF(IFERROR(VLOOKUP(($O93-1)&amp;"-"&amp;($P93  ),RUN,AJ$18+4,FALSE)&gt;9,FALSE),1,0)+
IF(IFERROR(VLOOKUP(($O93  )&amp;"-"&amp;($P93+1),RUN,AJ$18+4,FALSE)&gt;9,FALSE),1,0)+
IF(IFERROR(VLOOKUP(($O93+1)&amp;"-"&amp;($P93  ),RUN,AJ$18+4,FALSE)&gt;9,FALSE),1,0)+
IF(IFERROR(VLOOKUP(($O93  )&amp;"-"&amp;($P93-1),RUN,AJ$18+4,FALSE)&gt;9,FALSE),1,0)+
IF(IFERROR(VLOOKUP(($O93-1)&amp;"-"&amp;($P93-1),RUN,AJ$18+4,FALSE)&gt;9,FALSE),1,0)+
IF(IFERROR(VLOOKUP(($O93+1)&amp;"-"&amp;($P93+1),RUN,AJ$18+4,FALSE)&gt;9,FALSE),1,0)+
IF(IFERROR(VLOOKUP(($O93+1)&amp;"-"&amp;($P93-1),RUN,AJ$18+4,FALSE)&gt;9,FALSE),1,0)+
IF(IFERROR(VLOOKUP(($O93-1)&amp;"-"&amp;($P93+1),RUN,AJ$18+4,FALSE)&gt;9,FALSE),1,0),
TRUE,"X")</f>
        <v>2</v>
      </c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  <c r="ZG93" s="6"/>
      <c r="ZH93" s="6"/>
      <c r="ZI93" s="6"/>
      <c r="ZJ93" s="6"/>
      <c r="ZK93" s="6"/>
      <c r="ZL93" s="6"/>
      <c r="ZM93" s="6"/>
      <c r="ZN93" s="6"/>
      <c r="ZO93" s="6"/>
      <c r="ZP93" s="6"/>
      <c r="ZQ93" s="6"/>
      <c r="ZR93" s="6"/>
      <c r="ZS93" s="6"/>
      <c r="ZT93" s="6"/>
      <c r="ZU93" s="6"/>
      <c r="ZV93" s="6"/>
      <c r="ZW93" s="6"/>
      <c r="ZX93" s="6"/>
      <c r="ZY93" s="6"/>
      <c r="ZZ93" s="6"/>
      <c r="AAA93" s="6"/>
      <c r="AAB93" s="6"/>
      <c r="AAC93" s="6"/>
      <c r="AAD93" s="6"/>
      <c r="AAE93" s="6"/>
      <c r="AAF93" s="6"/>
      <c r="AAG93" s="6"/>
      <c r="AAH93" s="6"/>
      <c r="AAI93" s="6"/>
      <c r="AAJ93" s="6"/>
      <c r="AAK93" s="6"/>
      <c r="AAL93" s="6"/>
      <c r="AAM93" s="6"/>
      <c r="AAN93" s="6"/>
      <c r="AAO93" s="6"/>
      <c r="AAP93" s="6"/>
      <c r="AAQ93" s="6"/>
      <c r="AAR93" s="6"/>
      <c r="AAS93" s="6"/>
      <c r="AAT93" s="6"/>
      <c r="AAU93" s="6"/>
      <c r="AAV93" s="6"/>
      <c r="AAW93" s="6"/>
      <c r="AAX93" s="6"/>
      <c r="AAY93" s="6"/>
      <c r="AAZ93" s="6"/>
      <c r="ABA93" s="6"/>
      <c r="ABB93" s="6"/>
      <c r="ABC93" s="6"/>
      <c r="ABD93" s="6"/>
      <c r="ABE93" s="6"/>
      <c r="ABF93" s="6"/>
      <c r="ABG93" s="6"/>
      <c r="ABH93" s="6"/>
      <c r="ABI93" s="6"/>
      <c r="ABJ93" s="6"/>
      <c r="ABK93" s="6"/>
      <c r="ABL93" s="6"/>
      <c r="ABM93" s="6"/>
      <c r="ABN93" s="6"/>
      <c r="ABO93" s="6"/>
      <c r="ABP93" s="6"/>
      <c r="ABQ93" s="6"/>
      <c r="ABR93" s="6"/>
      <c r="ABS93" s="6"/>
      <c r="ABT93" s="6"/>
      <c r="ABU93" s="6"/>
      <c r="ABV93" s="6"/>
      <c r="ABW93" s="6"/>
      <c r="ABX93" s="6"/>
      <c r="ABY93" s="6"/>
      <c r="ABZ93" s="6"/>
      <c r="ACA93" s="6"/>
      <c r="ACB93" s="6"/>
      <c r="ACC93" s="6"/>
      <c r="ACD93" s="6"/>
      <c r="ACE93" s="6"/>
      <c r="ACF93" s="6"/>
      <c r="ACG93" s="6"/>
      <c r="ACH93" s="6"/>
      <c r="ACI93" s="6"/>
      <c r="ACJ93" s="6"/>
      <c r="ACK93" s="6"/>
      <c r="ACL93" s="6"/>
      <c r="ACM93" s="6"/>
      <c r="ACN93" s="6"/>
      <c r="ACO93" s="6"/>
      <c r="ACP93" s="6"/>
      <c r="ACQ93" s="6"/>
      <c r="ACR93" s="6"/>
      <c r="ACS93" s="6"/>
      <c r="ACT93" s="6"/>
      <c r="ACU93" s="6"/>
      <c r="ACV93" s="6"/>
      <c r="ACW93" s="6"/>
      <c r="ACX93" s="6"/>
      <c r="ACY93" s="6"/>
      <c r="ACZ93" s="6"/>
      <c r="ADA93" s="6"/>
      <c r="ADB93" s="6"/>
      <c r="ADC93" s="6"/>
      <c r="ADD93" s="6"/>
      <c r="ADE93" s="6"/>
      <c r="ADF93" s="6"/>
      <c r="ADG93" s="6"/>
      <c r="ADH93" s="6"/>
      <c r="ADI93" s="6"/>
      <c r="ADJ93" s="6"/>
      <c r="ADK93" s="6"/>
      <c r="ADL93" s="6"/>
      <c r="ADM93" s="6"/>
      <c r="ADN93" s="6"/>
      <c r="ADO93" s="6"/>
      <c r="ADP93" s="6"/>
      <c r="ADQ93" s="6"/>
      <c r="ADR93" s="6"/>
      <c r="ADS93" s="6"/>
      <c r="ADT93" s="6"/>
      <c r="ADU93" s="6"/>
      <c r="ADV93" s="6"/>
      <c r="ADW93" s="6"/>
      <c r="ADX93" s="6"/>
      <c r="ADY93" s="6"/>
      <c r="ADZ93" s="6"/>
      <c r="AEA93" s="6"/>
      <c r="AEB93" s="6"/>
      <c r="AEC93" s="6"/>
      <c r="AED93" s="6"/>
      <c r="AEE93" s="6"/>
      <c r="AEF93" s="6"/>
      <c r="AEG93" s="6"/>
      <c r="AEH93" s="6"/>
      <c r="AEI93" s="6"/>
      <c r="AEJ93" s="6"/>
      <c r="AEK93" s="6"/>
      <c r="AEL93" s="6"/>
      <c r="AEM93" s="6"/>
      <c r="AEN93" s="6"/>
      <c r="AEO93" s="6"/>
      <c r="AEP93" s="6"/>
      <c r="AEQ93" s="6"/>
      <c r="AER93" s="6"/>
      <c r="AES93" s="6"/>
      <c r="AET93" s="6"/>
      <c r="AEU93" s="6"/>
      <c r="AEV93" s="6"/>
      <c r="AEW93" s="6"/>
      <c r="AEX93" s="6"/>
      <c r="AEY93" s="6"/>
      <c r="AEZ93" s="6"/>
      <c r="AFA93" s="6"/>
      <c r="AFB93" s="6"/>
      <c r="AFC93" s="6"/>
      <c r="AFD93" s="6"/>
      <c r="AFE93" s="6"/>
      <c r="AFF93" s="6"/>
      <c r="AFG93" s="6"/>
      <c r="AFH93" s="6"/>
      <c r="AFI93" s="6"/>
      <c r="AFJ93" s="6"/>
      <c r="AFK93" s="6"/>
      <c r="AFL93" s="6"/>
      <c r="AFM93" s="6"/>
      <c r="AFN93" s="6"/>
      <c r="AFO93" s="6"/>
      <c r="AFP93" s="6"/>
      <c r="AFQ93" s="6"/>
      <c r="AFR93" s="6"/>
      <c r="AFS93" s="6"/>
      <c r="AFT93" s="6"/>
      <c r="AFU93" s="6"/>
      <c r="AFV93" s="6"/>
      <c r="AFW93" s="6"/>
      <c r="AFX93" s="6"/>
      <c r="AFY93" s="6"/>
      <c r="AFZ93" s="6"/>
      <c r="AGA93" s="6"/>
      <c r="AGB93" s="6"/>
      <c r="AGC93" s="6"/>
      <c r="AGD93" s="6"/>
      <c r="AGE93" s="6"/>
      <c r="AGF93" s="6"/>
      <c r="AGG93" s="6"/>
      <c r="AGH93" s="6"/>
      <c r="AGI93" s="6"/>
      <c r="AGJ93" s="6"/>
      <c r="AGK93" s="6"/>
      <c r="AGL93" s="6"/>
      <c r="AGM93" s="6"/>
      <c r="AGN93" s="6"/>
      <c r="AGO93" s="6"/>
      <c r="AGP93" s="6"/>
      <c r="AGQ93" s="6"/>
      <c r="AGR93" s="6"/>
      <c r="AGS93" s="6"/>
      <c r="AGT93" s="6"/>
      <c r="AGU93" s="6"/>
      <c r="AGV93" s="6"/>
      <c r="AGW93" s="6"/>
      <c r="AGX93" s="6"/>
      <c r="AGY93" s="6"/>
      <c r="AGZ93" s="6"/>
      <c r="AHA93" s="6"/>
      <c r="AHB93" s="6"/>
      <c r="AHC93" s="6"/>
      <c r="AHD93" s="6"/>
      <c r="AHE93" s="6"/>
      <c r="AHF93" s="6"/>
      <c r="AHG93" s="6"/>
      <c r="AHH93" s="6"/>
      <c r="AHI93" s="6"/>
      <c r="AHJ93" s="6"/>
      <c r="AHK93" s="6"/>
      <c r="AHL93" s="6"/>
      <c r="AHM93" s="6"/>
      <c r="AHN93" s="6"/>
      <c r="AHO93" s="6"/>
      <c r="AHP93" s="6"/>
      <c r="AHQ93" s="6"/>
      <c r="AHR93" s="6"/>
      <c r="AHS93" s="6"/>
      <c r="AHT93" s="6"/>
      <c r="AHU93" s="6"/>
      <c r="AHV93" s="6"/>
      <c r="AHW93" s="6"/>
      <c r="AHX93" s="6"/>
      <c r="AHY93" s="6"/>
      <c r="AHZ93" s="6"/>
      <c r="AIA93" s="6"/>
      <c r="AIB93" s="6"/>
      <c r="AIC93" s="6"/>
      <c r="AID93" s="6"/>
      <c r="AIE93" s="6"/>
      <c r="AIF93" s="6"/>
      <c r="AIG93" s="6"/>
      <c r="AIH93" s="6"/>
      <c r="AII93" s="6"/>
      <c r="AIJ93" s="6"/>
      <c r="AIK93" s="6"/>
      <c r="AIL93" s="6"/>
      <c r="AIM93" s="6"/>
      <c r="AIN93" s="6"/>
      <c r="AIO93" s="6"/>
      <c r="AIP93" s="6"/>
      <c r="AIQ93" s="6"/>
      <c r="AIR93" s="6"/>
      <c r="AIS93" s="6"/>
      <c r="AIT93" s="6"/>
      <c r="AIU93" s="6"/>
      <c r="AIV93" s="6"/>
      <c r="AIW93" s="6"/>
      <c r="AIX93" s="6"/>
      <c r="AIY93" s="6"/>
      <c r="AIZ93" s="6"/>
      <c r="AJA93" s="6"/>
      <c r="AJB93" s="6"/>
      <c r="AJC93" s="6"/>
      <c r="AJD93" s="6"/>
      <c r="AJE93" s="6"/>
      <c r="AJF93" s="6"/>
      <c r="AJG93" s="6"/>
      <c r="AJH93" s="6"/>
      <c r="AJI93" s="6"/>
      <c r="AJJ93" s="6"/>
      <c r="AJK93" s="6"/>
      <c r="AJL93" s="6"/>
      <c r="AJM93" s="6"/>
      <c r="AJN93" s="6"/>
      <c r="AJO93" s="6"/>
      <c r="AJP93" s="6"/>
      <c r="AJQ93" s="6"/>
      <c r="AJR93" s="6"/>
      <c r="AJS93" s="6"/>
      <c r="AJT93" s="6"/>
      <c r="AJU93" s="6"/>
      <c r="AJV93" s="6"/>
      <c r="AJW93" s="6"/>
      <c r="AJX93" s="6"/>
      <c r="AJY93" s="6"/>
      <c r="AJZ93" s="6"/>
      <c r="AKA93" s="6"/>
      <c r="AKB93" s="6"/>
      <c r="AKC93" s="6"/>
      <c r="AKD93" s="6"/>
      <c r="AKE93" s="6"/>
      <c r="AKF93" s="6"/>
      <c r="AKG93" s="6"/>
      <c r="AKH93" s="6"/>
      <c r="AKI93" s="6"/>
      <c r="AKJ93" s="6"/>
      <c r="AKK93" s="6"/>
      <c r="AKL93" s="6"/>
      <c r="AKM93" s="6"/>
      <c r="AKN93" s="6"/>
      <c r="AKO93" s="6"/>
      <c r="AKP93" s="6"/>
      <c r="AKQ93" s="6"/>
      <c r="AKR93" s="6"/>
      <c r="AKS93" s="6"/>
      <c r="AKT93" s="6"/>
      <c r="AKU93" s="6"/>
      <c r="AKV93" s="6"/>
      <c r="AKW93" s="6"/>
      <c r="AKX93" s="6"/>
      <c r="AKY93" s="6"/>
      <c r="AKZ93" s="6"/>
      <c r="ALA93" s="6"/>
      <c r="ALB93" s="6"/>
      <c r="ALC93" s="6"/>
      <c r="ALD93" s="6"/>
      <c r="ALE93" s="6"/>
      <c r="ALF93" s="6"/>
      <c r="ALG93" s="6"/>
      <c r="ALH93" s="6"/>
      <c r="ALI93" s="6"/>
      <c r="ALJ93" s="6"/>
      <c r="ALK93" s="6"/>
      <c r="ALL93" s="6"/>
      <c r="ALM93" s="6"/>
      <c r="ALN93" s="6"/>
      <c r="ALO93" s="6"/>
      <c r="ALP93" s="6"/>
      <c r="ALQ93" s="6"/>
      <c r="ALR93" s="6"/>
      <c r="ALS93" s="6"/>
      <c r="ALT93" s="6"/>
      <c r="ALU93" s="6"/>
      <c r="ALV93" s="6"/>
      <c r="ALW93" s="6"/>
      <c r="ALX93" s="6"/>
      <c r="ALY93" s="6"/>
      <c r="ALZ93" s="6"/>
      <c r="AMA93" s="6"/>
      <c r="AMB93" s="6"/>
      <c r="AMC93" s="6"/>
      <c r="AMD93" s="6"/>
      <c r="AME93" s="6"/>
      <c r="AMF93" s="6"/>
      <c r="AMG93" s="6"/>
      <c r="AMH93" s="6"/>
      <c r="AMI93" s="6"/>
      <c r="AMJ93" s="6"/>
      <c r="AMK93" s="6"/>
      <c r="AML93" s="6"/>
      <c r="AMM93" s="6"/>
      <c r="AMN93" s="6"/>
      <c r="AMO93" s="6"/>
      <c r="AMP93" s="6"/>
      <c r="AMQ93" s="6"/>
      <c r="AMR93" s="6"/>
      <c r="AMS93" s="6"/>
      <c r="AMT93" s="6"/>
      <c r="AMU93" s="6"/>
      <c r="AMV93" s="6"/>
      <c r="AMW93" s="6"/>
      <c r="AMX93" s="6"/>
      <c r="AMY93" s="6"/>
      <c r="AMZ93" s="6"/>
      <c r="ANA93" s="6"/>
      <c r="ANB93" s="6"/>
      <c r="ANC93" s="6"/>
      <c r="AND93" s="6"/>
      <c r="ANE93" s="6"/>
      <c r="ANF93" s="6"/>
      <c r="ANG93" s="6"/>
      <c r="ANH93" s="6"/>
      <c r="ANI93" s="6"/>
      <c r="ANJ93" s="6"/>
      <c r="ANK93" s="6"/>
      <c r="ANL93" s="6"/>
      <c r="ANM93" s="6"/>
      <c r="ANN93" s="6"/>
      <c r="ANO93" s="6"/>
      <c r="ANP93" s="6"/>
      <c r="ANQ93" s="6"/>
      <c r="ANR93" s="6"/>
      <c r="ANS93" s="6"/>
      <c r="ANT93" s="6"/>
      <c r="ANU93" s="6"/>
      <c r="ANV93" s="6"/>
      <c r="ANW93" s="6"/>
      <c r="ANX93" s="6"/>
      <c r="ANY93" s="6"/>
      <c r="ANZ93" s="6"/>
      <c r="AOA93" s="6"/>
      <c r="AOB93" s="6"/>
      <c r="AOC93" s="6"/>
      <c r="AOD93" s="6"/>
      <c r="AOE93" s="6"/>
      <c r="AOF93" s="6"/>
      <c r="AOG93" s="6"/>
      <c r="AOH93" s="6"/>
      <c r="AOI93" s="6"/>
      <c r="AOJ93" s="6"/>
      <c r="AOK93" s="6"/>
      <c r="AOL93" s="6"/>
      <c r="AOM93" s="6"/>
      <c r="AON93" s="6"/>
      <c r="AOO93" s="6"/>
      <c r="AOP93" s="6"/>
      <c r="AOQ93" s="6"/>
      <c r="AOR93" s="6"/>
      <c r="AOS93" s="6"/>
      <c r="AOT93" s="6"/>
      <c r="AOU93" s="6"/>
      <c r="AOV93" s="6"/>
      <c r="AOW93" s="6"/>
      <c r="AOX93" s="6"/>
      <c r="AOY93" s="6"/>
      <c r="AOZ93" s="6"/>
      <c r="APA93" s="6"/>
      <c r="APB93" s="6"/>
      <c r="APC93" s="6"/>
      <c r="APD93" s="6"/>
      <c r="APE93" s="6"/>
      <c r="APF93" s="6"/>
      <c r="APG93" s="6"/>
      <c r="APH93" s="6"/>
      <c r="API93" s="6"/>
      <c r="APJ93" s="6"/>
      <c r="APK93" s="6"/>
      <c r="APL93" s="6"/>
      <c r="APM93" s="6"/>
      <c r="APN93" s="6"/>
      <c r="APO93" s="6"/>
      <c r="APP93" s="6"/>
      <c r="APQ93" s="6"/>
      <c r="APR93" s="6"/>
      <c r="APS93" s="6"/>
      <c r="APT93" s="6"/>
      <c r="APU93" s="6"/>
      <c r="APV93" s="6"/>
      <c r="APW93" s="6"/>
      <c r="APX93" s="6"/>
      <c r="APY93" s="6"/>
      <c r="APZ93" s="6"/>
      <c r="AQA93" s="6"/>
      <c r="AQB93" s="6"/>
      <c r="AQC93" s="6"/>
      <c r="AQD93" s="6"/>
      <c r="AQE93" s="6"/>
      <c r="AQF93" s="6"/>
      <c r="AQG93" s="6"/>
      <c r="AQH93" s="6"/>
      <c r="AQI93" s="6"/>
      <c r="AQJ93" s="6"/>
      <c r="AQK93" s="6"/>
      <c r="AQL93" s="6"/>
      <c r="AQM93" s="6"/>
      <c r="AQN93" s="6"/>
      <c r="AQO93" s="6"/>
      <c r="AQP93" s="6"/>
      <c r="AQQ93" s="6"/>
      <c r="AQR93" s="6"/>
      <c r="AQS93" s="6"/>
      <c r="AQT93" s="6"/>
      <c r="AQU93" s="6"/>
      <c r="AQV93" s="6"/>
      <c r="AQW93" s="6"/>
      <c r="AQX93" s="6"/>
      <c r="AQY93" s="6"/>
      <c r="AQZ93" s="6"/>
      <c r="ARA93" s="6"/>
      <c r="ARB93" s="6"/>
      <c r="ARC93" s="6"/>
      <c r="ARD93" s="6"/>
      <c r="ARE93" s="6"/>
      <c r="ARF93" s="6"/>
      <c r="ARG93" s="6"/>
      <c r="ARH93" s="6"/>
      <c r="ARI93" s="6"/>
      <c r="ARJ93" s="6"/>
      <c r="ARK93" s="6"/>
      <c r="ARL93" s="6"/>
      <c r="ARM93" s="6"/>
      <c r="ARN93" s="6"/>
      <c r="ARO93" s="6"/>
      <c r="ARP93" s="6"/>
      <c r="ARQ93" s="6"/>
      <c r="ARR93" s="6"/>
      <c r="ARS93" s="6"/>
      <c r="ART93" s="6"/>
      <c r="ARU93" s="6"/>
      <c r="ARV93" s="6"/>
      <c r="ARW93" s="6"/>
      <c r="ARX93" s="6"/>
      <c r="ARY93" s="6"/>
      <c r="ARZ93" s="6"/>
      <c r="ASA93" s="6"/>
      <c r="ASB93" s="6"/>
      <c r="ASC93" s="6"/>
      <c r="ASD93" s="6"/>
      <c r="ASE93" s="6"/>
      <c r="ASF93" s="6"/>
      <c r="ASG93" s="6"/>
      <c r="ASH93" s="6"/>
      <c r="ASI93" s="6"/>
      <c r="ASJ93" s="6"/>
      <c r="ASK93" s="6"/>
      <c r="ASL93" s="6"/>
      <c r="ASM93" s="6"/>
      <c r="ASN93" s="6"/>
      <c r="ASO93" s="6"/>
      <c r="ASP93" s="6"/>
      <c r="ASQ93" s="6"/>
      <c r="ASR93" s="6"/>
      <c r="ASS93" s="6"/>
      <c r="AST93" s="6"/>
      <c r="ASU93" s="6"/>
      <c r="ASV93" s="6"/>
      <c r="ASW93" s="6"/>
      <c r="ASX93" s="6"/>
      <c r="ASY93" s="6"/>
      <c r="ASZ93" s="6"/>
      <c r="ATA93" s="6"/>
      <c r="ATB93" s="6"/>
      <c r="ATC93" s="6"/>
      <c r="ATD93" s="6"/>
      <c r="ATE93" s="6"/>
      <c r="ATF93" s="6"/>
      <c r="ATG93" s="6"/>
      <c r="ATH93" s="6"/>
      <c r="ATI93" s="6"/>
      <c r="ATJ93" s="6"/>
      <c r="ATK93" s="6"/>
      <c r="ATL93" s="6"/>
      <c r="ATM93" s="6"/>
      <c r="ATN93" s="6"/>
      <c r="ATO93" s="6"/>
      <c r="ATP93" s="6"/>
      <c r="ATQ93" s="6"/>
      <c r="ATR93" s="6"/>
      <c r="ATS93" s="6"/>
      <c r="ATT93" s="6"/>
      <c r="ATU93" s="6"/>
      <c r="ATV93" s="6"/>
      <c r="ATW93" s="6"/>
      <c r="ATX93" s="6"/>
      <c r="ATY93" s="6"/>
      <c r="ATZ93" s="6"/>
      <c r="AUA93" s="6"/>
      <c r="AUB93" s="6"/>
      <c r="AUC93" s="6"/>
      <c r="AUD93" s="6"/>
      <c r="AUE93" s="6"/>
      <c r="AUF93" s="6"/>
      <c r="AUG93" s="6"/>
      <c r="AUH93" s="6"/>
      <c r="AUI93" s="6"/>
      <c r="AUJ93" s="6"/>
      <c r="AUK93" s="6"/>
      <c r="AUL93" s="6"/>
      <c r="AUM93" s="6"/>
      <c r="AUN93" s="6"/>
      <c r="AUO93" s="6"/>
      <c r="AUP93" s="6"/>
      <c r="AUQ93" s="6"/>
      <c r="AUR93" s="6"/>
      <c r="AUS93" s="6"/>
      <c r="AUT93" s="6"/>
      <c r="AUU93" s="6"/>
      <c r="AUV93" s="6"/>
      <c r="AUW93" s="6"/>
      <c r="AUX93" s="6"/>
      <c r="AUY93" s="6"/>
      <c r="AUZ93" s="6"/>
      <c r="AVA93" s="6"/>
      <c r="AVB93" s="6"/>
      <c r="AVC93" s="6"/>
      <c r="AVD93" s="6"/>
      <c r="AVE93" s="6"/>
      <c r="AVF93" s="6"/>
      <c r="AVG93" s="6"/>
      <c r="AVH93" s="6"/>
      <c r="AVI93" s="6"/>
      <c r="AVJ93" s="6"/>
      <c r="AVK93" s="6"/>
      <c r="AVL93" s="6"/>
      <c r="AVM93" s="6"/>
      <c r="AVN93" s="6"/>
      <c r="AVO93" s="6"/>
      <c r="AVP93" s="6"/>
      <c r="AVQ93" s="6"/>
      <c r="AVR93" s="6"/>
      <c r="AVS93" s="6"/>
      <c r="AVT93" s="6"/>
      <c r="AVU93" s="6"/>
      <c r="AVV93" s="6"/>
      <c r="AVW93" s="6"/>
      <c r="AVX93" s="6"/>
      <c r="AVY93" s="6"/>
      <c r="AVZ93" s="6"/>
      <c r="AWA93" s="6"/>
      <c r="AWB93" s="6"/>
      <c r="AWC93" s="6"/>
      <c r="AWD93" s="6"/>
      <c r="AWE93" s="6"/>
      <c r="AWF93" s="6"/>
      <c r="AWG93" s="6"/>
      <c r="AWH93" s="6"/>
      <c r="AWI93" s="6"/>
      <c r="AWJ93" s="6"/>
      <c r="AWK93" s="6"/>
      <c r="AWL93" s="6"/>
      <c r="AWM93" s="6"/>
      <c r="AWN93" s="6"/>
      <c r="AWO93" s="6"/>
      <c r="AWP93" s="6"/>
      <c r="AWQ93" s="6"/>
      <c r="AWR93" s="6"/>
      <c r="AWS93" s="6"/>
      <c r="AWT93" s="6"/>
      <c r="AWU93" s="6"/>
      <c r="AWV93" s="6"/>
      <c r="AWW93" s="6"/>
      <c r="AWX93" s="6"/>
      <c r="AWY93" s="6"/>
      <c r="AWZ93" s="6"/>
      <c r="AXA93" s="6"/>
      <c r="AXB93" s="6"/>
      <c r="AXC93" s="6"/>
      <c r="AXD93" s="6"/>
      <c r="AXE93" s="6"/>
      <c r="AXF93" s="6"/>
      <c r="AXG93" s="6"/>
      <c r="AXH93" s="6"/>
      <c r="AXI93" s="6"/>
      <c r="AXJ93" s="6"/>
      <c r="AXK93" s="6"/>
      <c r="AXL93" s="6"/>
      <c r="AXM93" s="6"/>
      <c r="AXN93" s="6"/>
      <c r="AXO93" s="6"/>
      <c r="AXP93" s="6"/>
      <c r="AXQ93" s="6"/>
      <c r="AXR93" s="6"/>
      <c r="AXS93" s="6"/>
      <c r="AXT93" s="6"/>
      <c r="AXU93" s="6"/>
      <c r="AXV93" s="6"/>
      <c r="AXW93" s="6"/>
      <c r="AXX93" s="6"/>
      <c r="AXY93" s="6"/>
      <c r="AXZ93" s="6"/>
      <c r="AYA93" s="6"/>
      <c r="AYB93" s="6"/>
      <c r="AYC93" s="6"/>
      <c r="AYD93" s="6"/>
      <c r="AYE93" s="6"/>
      <c r="AYF93" s="6"/>
      <c r="AYG93" s="6"/>
      <c r="AYH93" s="6"/>
      <c r="AYI93" s="6"/>
      <c r="AYJ93" s="6"/>
      <c r="AYK93" s="6"/>
      <c r="AYL93" s="6"/>
      <c r="AYM93" s="6"/>
      <c r="AYN93" s="6"/>
      <c r="AYO93" s="6"/>
      <c r="AYP93" s="6"/>
      <c r="AYQ93" s="6"/>
      <c r="AYR93" s="6"/>
      <c r="AYS93" s="6"/>
      <c r="AYT93" s="6"/>
      <c r="AYU93" s="6"/>
      <c r="AYV93" s="6"/>
      <c r="AYW93" s="6"/>
      <c r="AYX93" s="6"/>
      <c r="AYY93" s="6"/>
      <c r="AYZ93" s="6"/>
      <c r="AZA93" s="6"/>
      <c r="AZB93" s="6"/>
      <c r="AZC93" s="6"/>
      <c r="AZD93" s="6"/>
      <c r="AZE93" s="6"/>
      <c r="AZF93" s="6"/>
      <c r="AZG93" s="6"/>
      <c r="AZH93" s="6"/>
      <c r="AZI93" s="6"/>
      <c r="AZJ93" s="6"/>
      <c r="AZK93" s="6"/>
      <c r="AZL93" s="6"/>
      <c r="AZM93" s="6"/>
      <c r="AZN93" s="6"/>
      <c r="AZO93" s="6"/>
      <c r="AZP93" s="6"/>
      <c r="AZQ93" s="6"/>
      <c r="AZR93" s="6"/>
      <c r="AZS93" s="6"/>
      <c r="AZT93" s="6"/>
      <c r="AZU93" s="6"/>
      <c r="AZV93" s="6"/>
      <c r="AZW93" s="6"/>
      <c r="AZX93" s="6"/>
      <c r="AZY93" s="6"/>
      <c r="AZZ93" s="6"/>
      <c r="BAA93" s="6"/>
      <c r="BAB93" s="6"/>
      <c r="BAC93" s="6"/>
      <c r="BAD93" s="6"/>
      <c r="BAE93" s="6"/>
      <c r="BAF93" s="6"/>
      <c r="BAG93" s="6"/>
      <c r="BAH93" s="6"/>
      <c r="BAI93" s="6"/>
      <c r="BAJ93" s="6"/>
      <c r="BAK93" s="6"/>
      <c r="BAL93" s="6"/>
      <c r="BAM93" s="6"/>
      <c r="BAN93" s="6"/>
      <c r="BAO93" s="6"/>
      <c r="BAP93" s="6"/>
      <c r="BAQ93" s="6"/>
      <c r="BAR93" s="6"/>
      <c r="BAS93" s="6"/>
      <c r="BAT93" s="6"/>
      <c r="BAU93" s="6"/>
      <c r="BAV93" s="6"/>
      <c r="BAW93" s="6"/>
      <c r="BAX93" s="6"/>
      <c r="BAY93" s="6"/>
      <c r="BAZ93" s="6"/>
      <c r="BBA93" s="6"/>
      <c r="BBB93" s="6"/>
      <c r="BBC93" s="6"/>
      <c r="BBD93" s="6"/>
      <c r="BBE93" s="6"/>
      <c r="BBF93" s="6"/>
      <c r="BBG93" s="6"/>
      <c r="BBH93" s="6"/>
      <c r="BBI93" s="6"/>
      <c r="BBJ93" s="6"/>
      <c r="BBK93" s="6"/>
      <c r="BBL93" s="6"/>
      <c r="BBM93" s="6"/>
      <c r="BBN93" s="6"/>
      <c r="BBO93" s="6"/>
      <c r="BBP93" s="6"/>
      <c r="BBQ93" s="6"/>
      <c r="BBR93" s="6"/>
      <c r="BBS93" s="6"/>
      <c r="BBT93" s="6"/>
      <c r="BBU93" s="6"/>
      <c r="BBV93" s="6"/>
      <c r="BBW93" s="6"/>
      <c r="BBX93" s="6"/>
      <c r="BBY93" s="6"/>
      <c r="BBZ93" s="6"/>
      <c r="BCA93" s="6"/>
      <c r="BCB93" s="6"/>
      <c r="BCC93" s="6"/>
      <c r="BCD93" s="6"/>
      <c r="BCE93" s="6"/>
      <c r="BCF93" s="6"/>
      <c r="BCG93" s="6"/>
      <c r="BCH93" s="6"/>
      <c r="BCI93" s="6"/>
      <c r="BCJ93" s="6"/>
      <c r="BCK93" s="6"/>
      <c r="BCL93" s="6"/>
      <c r="BCM93" s="6"/>
      <c r="BCN93" s="6"/>
      <c r="BCO93" s="6"/>
      <c r="BCP93" s="6"/>
      <c r="BCQ93" s="6"/>
      <c r="BCR93" s="6"/>
      <c r="BCS93" s="6"/>
      <c r="BCT93" s="6"/>
      <c r="BCU93" s="6"/>
      <c r="BCV93" s="6"/>
      <c r="BCW93" s="6"/>
      <c r="BCX93" s="6"/>
      <c r="BCY93" s="6"/>
      <c r="BCZ93" s="6"/>
      <c r="BDA93" s="6"/>
      <c r="BDB93" s="6"/>
      <c r="BDC93" s="6"/>
      <c r="BDD93" s="6"/>
      <c r="BDE93" s="6"/>
      <c r="BDF93" s="6"/>
      <c r="BDG93" s="6"/>
      <c r="BDH93" s="6"/>
      <c r="BDI93" s="6"/>
      <c r="BDJ93" s="6"/>
      <c r="BDK93" s="6"/>
      <c r="BDL93" s="6"/>
      <c r="BDM93" s="6"/>
      <c r="BDN93" s="6"/>
      <c r="BDO93" s="6"/>
      <c r="BDP93" s="6"/>
      <c r="BDQ93" s="6"/>
      <c r="BDR93" s="6"/>
      <c r="BDS93" s="6"/>
      <c r="BDT93" s="6"/>
      <c r="BDU93" s="6"/>
      <c r="BDV93" s="6"/>
      <c r="BDW93" s="6"/>
      <c r="BDX93" s="6"/>
      <c r="BDY93" s="6"/>
      <c r="BDZ93" s="6"/>
      <c r="BEA93" s="6"/>
      <c r="BEB93" s="6"/>
      <c r="BEC93" s="6"/>
      <c r="BED93" s="6"/>
      <c r="BEE93" s="6"/>
      <c r="BEF93" s="6"/>
      <c r="BEG93" s="6"/>
      <c r="BEH93" s="6"/>
      <c r="BEI93" s="6"/>
      <c r="BEJ93" s="6"/>
      <c r="BEK93" s="6"/>
      <c r="BEL93" s="6"/>
      <c r="BEM93" s="6"/>
      <c r="BEN93" s="6"/>
      <c r="BEO93" s="6"/>
      <c r="BEP93" s="6"/>
      <c r="BEQ93" s="6"/>
      <c r="BER93" s="6"/>
      <c r="BES93" s="6"/>
      <c r="BET93" s="6"/>
      <c r="BEU93" s="6"/>
      <c r="BEV93" s="6"/>
      <c r="BEW93" s="6"/>
      <c r="BEX93" s="6"/>
      <c r="BEY93" s="6"/>
      <c r="BEZ93" s="6"/>
      <c r="BFA93" s="6"/>
      <c r="BFB93" s="6"/>
      <c r="BFC93" s="6"/>
      <c r="BFD93" s="6"/>
      <c r="BFE93" s="6"/>
      <c r="BFF93" s="6"/>
      <c r="BFG93" s="6"/>
      <c r="BFH93" s="6"/>
      <c r="BFI93" s="6"/>
      <c r="BFJ93" s="6"/>
      <c r="BFK93" s="6"/>
      <c r="BFL93" s="6"/>
      <c r="BFM93" s="6"/>
      <c r="BFN93" s="6"/>
      <c r="BFO93" s="6"/>
      <c r="BFP93" s="6"/>
      <c r="BFQ93" s="6"/>
      <c r="BFR93" s="6"/>
      <c r="BFS93" s="6"/>
      <c r="BFT93" s="6"/>
      <c r="BFU93" s="6"/>
      <c r="BFV93" s="6"/>
      <c r="BFW93" s="6"/>
      <c r="BFX93" s="6"/>
      <c r="BFY93" s="6"/>
      <c r="BFZ93" s="6"/>
      <c r="BGA93" s="6"/>
      <c r="BGB93" s="6"/>
      <c r="BGC93" s="6"/>
      <c r="BGD93" s="6"/>
      <c r="BGE93" s="6"/>
      <c r="BGF93" s="6"/>
      <c r="BGG93" s="6"/>
      <c r="BGH93" s="6"/>
      <c r="BGI93" s="6"/>
      <c r="BGJ93" s="6"/>
      <c r="BGK93" s="6"/>
      <c r="BGL93" s="6"/>
      <c r="BGM93" s="6"/>
      <c r="BGN93" s="6"/>
      <c r="BGO93" s="6"/>
      <c r="BGP93" s="6"/>
      <c r="BGQ93" s="6"/>
      <c r="BGR93" s="6"/>
      <c r="BGS93" s="6"/>
      <c r="BGT93" s="6"/>
      <c r="BGU93" s="6"/>
      <c r="BGV93" s="6"/>
      <c r="BGW93" s="6"/>
      <c r="BGX93" s="6"/>
      <c r="BGY93" s="6"/>
      <c r="BGZ93" s="6"/>
      <c r="BHA93" s="6"/>
      <c r="BHB93" s="6"/>
      <c r="BHC93" s="6"/>
      <c r="BHD93" s="6"/>
      <c r="BHE93" s="6"/>
      <c r="BHF93" s="6"/>
      <c r="BHG93" s="6"/>
      <c r="BHH93" s="6"/>
      <c r="BHI93" s="6"/>
      <c r="BHJ93" s="6"/>
      <c r="BHK93" s="6"/>
      <c r="BHL93" s="6"/>
      <c r="BHM93" s="6"/>
      <c r="BHN93" s="6"/>
      <c r="BHO93" s="6"/>
      <c r="BHP93" s="6"/>
      <c r="BHQ93" s="6"/>
      <c r="BHR93" s="6"/>
      <c r="BHS93" s="6"/>
      <c r="BHT93" s="6"/>
      <c r="BHU93" s="6"/>
      <c r="BHV93" s="6"/>
      <c r="BHW93" s="6"/>
      <c r="BHX93" s="6"/>
      <c r="BHY93" s="6"/>
      <c r="BHZ93" s="6"/>
      <c r="BIA93" s="6"/>
      <c r="BIB93" s="6"/>
      <c r="BIC93" s="6"/>
      <c r="BID93" s="6"/>
      <c r="BIE93" s="6"/>
      <c r="BIF93" s="6"/>
      <c r="BIG93" s="6"/>
      <c r="BIH93" s="6"/>
      <c r="BII93" s="6"/>
      <c r="BIJ93" s="6"/>
      <c r="BIK93" s="6"/>
      <c r="BIL93" s="6"/>
      <c r="BIM93" s="6"/>
      <c r="BIN93" s="6"/>
      <c r="BIO93" s="6"/>
      <c r="BIP93" s="6"/>
      <c r="BIQ93" s="6"/>
      <c r="BIR93" s="6"/>
      <c r="BIS93" s="6"/>
      <c r="BIT93" s="6"/>
      <c r="BIU93" s="6"/>
      <c r="BIV93" s="6"/>
      <c r="BIW93" s="6"/>
      <c r="BIX93" s="6"/>
      <c r="BIY93" s="6"/>
      <c r="BIZ93" s="6"/>
      <c r="BJA93" s="6"/>
      <c r="BJB93" s="6"/>
      <c r="BJC93" s="6"/>
      <c r="BJD93" s="6"/>
      <c r="BJE93" s="6"/>
      <c r="BJF93" s="6"/>
      <c r="BJG93" s="6"/>
      <c r="BJH93" s="6"/>
      <c r="BJI93" s="6"/>
      <c r="BJJ93" s="6"/>
      <c r="BJK93" s="6"/>
      <c r="BJL93" s="6"/>
      <c r="BJM93" s="6"/>
      <c r="BJN93" s="6"/>
      <c r="BJO93" s="6"/>
      <c r="BJP93" s="6"/>
      <c r="BJQ93" s="6"/>
      <c r="BJR93" s="6"/>
      <c r="BJS93" s="6"/>
      <c r="BJT93" s="6"/>
      <c r="BJU93" s="6"/>
      <c r="BJV93" s="6"/>
      <c r="BJW93" s="6"/>
      <c r="BJX93" s="6"/>
      <c r="BJY93" s="6"/>
      <c r="BJZ93" s="6"/>
      <c r="BKA93" s="6"/>
      <c r="BKB93" s="6"/>
      <c r="BKC93" s="6"/>
      <c r="BKD93" s="6"/>
      <c r="BKE93" s="6"/>
      <c r="BKF93" s="6"/>
      <c r="BKG93" s="6"/>
      <c r="BKH93" s="6"/>
      <c r="BKI93" s="6"/>
      <c r="BKJ93" s="6"/>
      <c r="BKK93" s="6"/>
      <c r="BKL93" s="6"/>
      <c r="BKM93" s="6"/>
      <c r="BKN93" s="6"/>
      <c r="BKO93" s="6"/>
      <c r="BKP93" s="6"/>
      <c r="BKQ93" s="6"/>
      <c r="BKR93" s="6"/>
      <c r="BKS93" s="6"/>
      <c r="BKT93" s="6"/>
      <c r="BKU93" s="6"/>
      <c r="BKV93" s="6"/>
      <c r="BKW93" s="6"/>
      <c r="BKX93" s="6"/>
      <c r="BKY93" s="6"/>
      <c r="BKZ93" s="6"/>
      <c r="BLA93" s="6"/>
      <c r="BLB93" s="6"/>
      <c r="BLC93" s="6"/>
      <c r="BLD93" s="6"/>
      <c r="BLE93" s="6"/>
      <c r="BLF93" s="6"/>
      <c r="BLG93" s="6"/>
      <c r="BLH93" s="6"/>
      <c r="BLI93" s="6"/>
      <c r="BLJ93" s="6"/>
      <c r="BLK93" s="6"/>
      <c r="BLL93" s="6"/>
      <c r="BLM93" s="6"/>
      <c r="BLN93" s="6"/>
      <c r="BLO93" s="6"/>
      <c r="BLP93" s="6"/>
      <c r="BLQ93" s="6"/>
      <c r="BLR93" s="6"/>
      <c r="BLS93" s="6"/>
      <c r="BLT93" s="6"/>
      <c r="BLU93" s="6"/>
      <c r="BLV93" s="6"/>
      <c r="BLW93" s="6"/>
      <c r="BLX93" s="6"/>
      <c r="BLY93" s="6"/>
      <c r="BLZ93" s="6"/>
      <c r="BMA93" s="6"/>
      <c r="BMB93" s="6"/>
      <c r="BMC93" s="6"/>
      <c r="BMD93" s="6"/>
      <c r="BME93" s="6"/>
      <c r="BMF93" s="6"/>
      <c r="BMG93" s="6"/>
      <c r="BMH93" s="6"/>
      <c r="BMI93" s="6"/>
      <c r="BMJ93" s="6"/>
      <c r="BMK93" s="6"/>
      <c r="BML93" s="6"/>
      <c r="BMM93" s="6"/>
      <c r="BMN93" s="6"/>
      <c r="BMO93" s="6"/>
      <c r="BMP93" s="6"/>
      <c r="BMQ93" s="6"/>
      <c r="BMR93" s="6"/>
      <c r="BMS93" s="6"/>
      <c r="BMT93" s="6"/>
      <c r="BMU93" s="6"/>
      <c r="BMV93" s="6"/>
      <c r="BMW93" s="6"/>
      <c r="BMX93" s="6"/>
      <c r="BMY93" s="6"/>
      <c r="BMZ93" s="6"/>
      <c r="BNA93" s="6"/>
      <c r="BNB93" s="6"/>
      <c r="BNC93" s="6"/>
      <c r="BND93" s="6"/>
      <c r="BNE93" s="6"/>
      <c r="BNF93" s="6"/>
      <c r="BNG93" s="6"/>
      <c r="BNH93" s="6"/>
      <c r="BNI93" s="6"/>
      <c r="BNJ93" s="6"/>
      <c r="BNK93" s="6"/>
      <c r="BNL93" s="6"/>
      <c r="BNM93" s="6"/>
      <c r="BNN93" s="6"/>
      <c r="BNO93" s="6"/>
      <c r="BNP93" s="6"/>
      <c r="BNQ93" s="6"/>
      <c r="BNR93" s="6"/>
      <c r="BNS93" s="6"/>
      <c r="BNT93" s="6"/>
      <c r="BNU93" s="6"/>
      <c r="BNV93" s="6"/>
      <c r="BNW93" s="6"/>
      <c r="BNX93" s="6"/>
      <c r="BNY93" s="6"/>
      <c r="BNZ93" s="6"/>
      <c r="BOA93" s="6"/>
      <c r="BOB93" s="6"/>
      <c r="BOC93" s="6"/>
      <c r="BOD93" s="6"/>
      <c r="BOE93" s="6"/>
      <c r="BOF93" s="6"/>
      <c r="BOG93" s="6"/>
      <c r="BOH93" s="6"/>
      <c r="BOI93" s="6"/>
      <c r="BOJ93" s="6"/>
      <c r="BOK93" s="6"/>
      <c r="BOL93" s="6"/>
    </row>
    <row r="94" spans="1:1754" x14ac:dyDescent="0.3">
      <c r="A94" t="str">
        <f>IF(Input!A89=0,"",Input!A89)</f>
        <v/>
      </c>
      <c r="B94" s="1"/>
      <c r="M94" s="8">
        <v>76</v>
      </c>
      <c r="N94" t="str">
        <f t="shared" si="23"/>
        <v>8-6</v>
      </c>
      <c r="O94">
        <f t="shared" si="24"/>
        <v>8</v>
      </c>
      <c r="P94" s="9">
        <f t="shared" si="25"/>
        <v>6</v>
      </c>
      <c r="Q94" s="29" cm="1">
        <f t="array" ref="Q94">INDEX(START,O94,P94)</f>
        <v>8</v>
      </c>
      <c r="R94" s="6" cm="1">
        <f t="array" ref="R94">_xlfn.IFS(
R$17=1,Q94+1,
Q94 &gt; 9,0,
Q94 = 0,0,
TRUE,
Q94+
IF(IFERROR(VLOOKUP(($O94-1)&amp;"-"&amp;($P94  ),RUN,Q$18+4,FALSE)&gt;9,FALSE),1,0)+
IF(IFERROR(VLOOKUP(($O94  )&amp;"-"&amp;($P94+1),RUN,Q$18+4,FALSE)&gt;9,FALSE),1,0)+
IF(IFERROR(VLOOKUP(($O94+1)&amp;"-"&amp;($P94  ),RUN,Q$18+4,FALSE)&gt;9,FALSE),1,0)+
IF(IFERROR(VLOOKUP(($O94  )&amp;"-"&amp;($P94-1),RUN,Q$18+4,FALSE)&gt;9,FALSE),1,0)+
IF(IFERROR(VLOOKUP(($O94-1)&amp;"-"&amp;($P94-1),RUN,Q$18+4,FALSE)&gt;9,FALSE),1,0)+
IF(IFERROR(VLOOKUP(($O94+1)&amp;"-"&amp;($P94+1),RUN,Q$18+4,FALSE)&gt;9,FALSE),1,0)+
IF(IFERROR(VLOOKUP(($O94+1)&amp;"-"&amp;($P94-1),RUN,Q$18+4,FALSE)&gt;9,FALSE),1,0)+
IF(IFERROR(VLOOKUP(($O94-1)&amp;"-"&amp;($P94+1),RUN,Q$18+4,FALSE)&gt;9,FALSE),1,0),
TRUE,"X")</f>
        <v>9</v>
      </c>
      <c r="S94" s="6" cm="1">
        <f t="array" ref="S94">_xlfn.IFS(
S$17=1,R94+1,
R94 &gt; 9,0,
R94 = 0,0,
TRUE,
R94+
IF(IFERROR(VLOOKUP(($O94-1)&amp;"-"&amp;($P94  ),RUN,R$18+4,FALSE)&gt;9,FALSE),1,0)+
IF(IFERROR(VLOOKUP(($O94  )&amp;"-"&amp;($P94+1),RUN,R$18+4,FALSE)&gt;9,FALSE),1,0)+
IF(IFERROR(VLOOKUP(($O94+1)&amp;"-"&amp;($P94  ),RUN,R$18+4,FALSE)&gt;9,FALSE),1,0)+
IF(IFERROR(VLOOKUP(($O94  )&amp;"-"&amp;($P94-1),RUN,R$18+4,FALSE)&gt;9,FALSE),1,0)+
IF(IFERROR(VLOOKUP(($O94-1)&amp;"-"&amp;($P94-1),RUN,R$18+4,FALSE)&gt;9,FALSE),1,0)+
IF(IFERROR(VLOOKUP(($O94+1)&amp;"-"&amp;($P94+1),RUN,R$18+4,FALSE)&gt;9,FALSE),1,0)+
IF(IFERROR(VLOOKUP(($O94+1)&amp;"-"&amp;($P94-1),RUN,R$18+4,FALSE)&gt;9,FALSE),1,0)+
IF(IFERROR(VLOOKUP(($O94-1)&amp;"-"&amp;($P94+1),RUN,R$18+4,FALSE)&gt;9,FALSE),1,0),
TRUE,"X")</f>
        <v>10</v>
      </c>
      <c r="T94" s="6" cm="1">
        <f t="array" ref="T94">_xlfn.IFS(
T$17=1,S94+1,
S94 &gt; 9,0,
S94 = 0,0,
TRUE,
S94+
IF(IFERROR(VLOOKUP(($O94-1)&amp;"-"&amp;($P94  ),RUN,S$18+4,FALSE)&gt;9,FALSE),1,0)+
IF(IFERROR(VLOOKUP(($O94  )&amp;"-"&amp;($P94+1),RUN,S$18+4,FALSE)&gt;9,FALSE),1,0)+
IF(IFERROR(VLOOKUP(($O94+1)&amp;"-"&amp;($P94  ),RUN,S$18+4,FALSE)&gt;9,FALSE),1,0)+
IF(IFERROR(VLOOKUP(($O94  )&amp;"-"&amp;($P94-1),RUN,S$18+4,FALSE)&gt;9,FALSE),1,0)+
IF(IFERROR(VLOOKUP(($O94-1)&amp;"-"&amp;($P94-1),RUN,S$18+4,FALSE)&gt;9,FALSE),1,0)+
IF(IFERROR(VLOOKUP(($O94+1)&amp;"-"&amp;($P94+1),RUN,S$18+4,FALSE)&gt;9,FALSE),1,0)+
IF(IFERROR(VLOOKUP(($O94+1)&amp;"-"&amp;($P94-1),RUN,S$18+4,FALSE)&gt;9,FALSE),1,0)+
IF(IFERROR(VLOOKUP(($O94-1)&amp;"-"&amp;($P94+1),RUN,S$18+4,FALSE)&gt;9,FALSE),1,0),
TRUE,"X")</f>
        <v>0</v>
      </c>
      <c r="U94" s="6" cm="1">
        <f t="array" ref="U94">_xlfn.IFS(
U$17=1,T94+1,
T94 &gt; 9,0,
T94 = 0,0,
TRUE,
T94+
IF(IFERROR(VLOOKUP(($O94-1)&amp;"-"&amp;($P94  ),RUN,T$18+4,FALSE)&gt;9,FALSE),1,0)+
IF(IFERROR(VLOOKUP(($O94  )&amp;"-"&amp;($P94+1),RUN,T$18+4,FALSE)&gt;9,FALSE),1,0)+
IF(IFERROR(VLOOKUP(($O94+1)&amp;"-"&amp;($P94  ),RUN,T$18+4,FALSE)&gt;9,FALSE),1,0)+
IF(IFERROR(VLOOKUP(($O94  )&amp;"-"&amp;($P94-1),RUN,T$18+4,FALSE)&gt;9,FALSE),1,0)+
IF(IFERROR(VLOOKUP(($O94-1)&amp;"-"&amp;($P94-1),RUN,T$18+4,FALSE)&gt;9,FALSE),1,0)+
IF(IFERROR(VLOOKUP(($O94+1)&amp;"-"&amp;($P94+1),RUN,T$18+4,FALSE)&gt;9,FALSE),1,0)+
IF(IFERROR(VLOOKUP(($O94+1)&amp;"-"&amp;($P94-1),RUN,T$18+4,FALSE)&gt;9,FALSE),1,0)+
IF(IFERROR(VLOOKUP(($O94-1)&amp;"-"&amp;($P94+1),RUN,T$18+4,FALSE)&gt;9,FALSE),1,0),
TRUE,"X")</f>
        <v>0</v>
      </c>
      <c r="V94" s="6" cm="1">
        <f t="array" ref="V94">_xlfn.IFS(
V$17=1,U94+1,
U94 &gt; 9,0,
U94 = 0,0,
TRUE,
U94+
IF(IFERROR(VLOOKUP(($O94-1)&amp;"-"&amp;($P94  ),RUN,U$18+4,FALSE)&gt;9,FALSE),1,0)+
IF(IFERROR(VLOOKUP(($O94  )&amp;"-"&amp;($P94+1),RUN,U$18+4,FALSE)&gt;9,FALSE),1,0)+
IF(IFERROR(VLOOKUP(($O94+1)&amp;"-"&amp;($P94  ),RUN,U$18+4,FALSE)&gt;9,FALSE),1,0)+
IF(IFERROR(VLOOKUP(($O94  )&amp;"-"&amp;($P94-1),RUN,U$18+4,FALSE)&gt;9,FALSE),1,0)+
IF(IFERROR(VLOOKUP(($O94-1)&amp;"-"&amp;($P94-1),RUN,U$18+4,FALSE)&gt;9,FALSE),1,0)+
IF(IFERROR(VLOOKUP(($O94+1)&amp;"-"&amp;($P94+1),RUN,U$18+4,FALSE)&gt;9,FALSE),1,0)+
IF(IFERROR(VLOOKUP(($O94+1)&amp;"-"&amp;($P94-1),RUN,U$18+4,FALSE)&gt;9,FALSE),1,0)+
IF(IFERROR(VLOOKUP(($O94-1)&amp;"-"&amp;($P94+1),RUN,U$18+4,FALSE)&gt;9,FALSE),1,0),
TRUE,"X")</f>
        <v>0</v>
      </c>
      <c r="W94" s="6" cm="1">
        <f t="array" ref="W94">_xlfn.IFS(
W$17=1,V94+1,
V94 &gt; 9,0,
V94 = 0,0,
TRUE,
V94+
IF(IFERROR(VLOOKUP(($O94-1)&amp;"-"&amp;($P94  ),RUN,V$18+4,FALSE)&gt;9,FALSE),1,0)+
IF(IFERROR(VLOOKUP(($O94  )&amp;"-"&amp;($P94+1),RUN,V$18+4,FALSE)&gt;9,FALSE),1,0)+
IF(IFERROR(VLOOKUP(($O94+1)&amp;"-"&amp;($P94  ),RUN,V$18+4,FALSE)&gt;9,FALSE),1,0)+
IF(IFERROR(VLOOKUP(($O94  )&amp;"-"&amp;($P94-1),RUN,V$18+4,FALSE)&gt;9,FALSE),1,0)+
IF(IFERROR(VLOOKUP(($O94-1)&amp;"-"&amp;($P94-1),RUN,V$18+4,FALSE)&gt;9,FALSE),1,0)+
IF(IFERROR(VLOOKUP(($O94+1)&amp;"-"&amp;($P94+1),RUN,V$18+4,FALSE)&gt;9,FALSE),1,0)+
IF(IFERROR(VLOOKUP(($O94+1)&amp;"-"&amp;($P94-1),RUN,V$18+4,FALSE)&gt;9,FALSE),1,0)+
IF(IFERROR(VLOOKUP(($O94-1)&amp;"-"&amp;($P94+1),RUN,V$18+4,FALSE)&gt;9,FALSE),1,0),
TRUE,"X")</f>
        <v>0</v>
      </c>
      <c r="X94" s="6" cm="1">
        <f t="array" ref="X94">_xlfn.IFS(
X$17=1,W94+1,
W94 &gt; 9,0,
W94 = 0,0,
TRUE,
W94+
IF(IFERROR(VLOOKUP(($O94-1)&amp;"-"&amp;($P94  ),RUN,W$18+4,FALSE)&gt;9,FALSE),1,0)+
IF(IFERROR(VLOOKUP(($O94  )&amp;"-"&amp;($P94+1),RUN,W$18+4,FALSE)&gt;9,FALSE),1,0)+
IF(IFERROR(VLOOKUP(($O94+1)&amp;"-"&amp;($P94  ),RUN,W$18+4,FALSE)&gt;9,FALSE),1,0)+
IF(IFERROR(VLOOKUP(($O94  )&amp;"-"&amp;($P94-1),RUN,W$18+4,FALSE)&gt;9,FALSE),1,0)+
IF(IFERROR(VLOOKUP(($O94-1)&amp;"-"&amp;($P94-1),RUN,W$18+4,FALSE)&gt;9,FALSE),1,0)+
IF(IFERROR(VLOOKUP(($O94+1)&amp;"-"&amp;($P94+1),RUN,W$18+4,FALSE)&gt;9,FALSE),1,0)+
IF(IFERROR(VLOOKUP(($O94+1)&amp;"-"&amp;($P94-1),RUN,W$18+4,FALSE)&gt;9,FALSE),1,0)+
IF(IFERROR(VLOOKUP(($O94-1)&amp;"-"&amp;($P94+1),RUN,W$18+4,FALSE)&gt;9,FALSE),1,0),
TRUE,"X")</f>
        <v>0</v>
      </c>
      <c r="Y94" s="6" cm="1">
        <f t="array" ref="Y94">_xlfn.IFS(
Y$17=1,X94+1,
X94 &gt; 9,0,
X94 = 0,0,
TRUE,
X94+
IF(IFERROR(VLOOKUP(($O94-1)&amp;"-"&amp;($P94  ),RUN,X$18+4,FALSE)&gt;9,FALSE),1,0)+
IF(IFERROR(VLOOKUP(($O94  )&amp;"-"&amp;($P94+1),RUN,X$18+4,FALSE)&gt;9,FALSE),1,0)+
IF(IFERROR(VLOOKUP(($O94+1)&amp;"-"&amp;($P94  ),RUN,X$18+4,FALSE)&gt;9,FALSE),1,0)+
IF(IFERROR(VLOOKUP(($O94  )&amp;"-"&amp;($P94-1),RUN,X$18+4,FALSE)&gt;9,FALSE),1,0)+
IF(IFERROR(VLOOKUP(($O94-1)&amp;"-"&amp;($P94-1),RUN,X$18+4,FALSE)&gt;9,FALSE),1,0)+
IF(IFERROR(VLOOKUP(($O94+1)&amp;"-"&amp;($P94+1),RUN,X$18+4,FALSE)&gt;9,FALSE),1,0)+
IF(IFERROR(VLOOKUP(($O94+1)&amp;"-"&amp;($P94-1),RUN,X$18+4,FALSE)&gt;9,FALSE),1,0)+
IF(IFERROR(VLOOKUP(($O94-1)&amp;"-"&amp;($P94+1),RUN,X$18+4,FALSE)&gt;9,FALSE),1,0),
TRUE,"X")</f>
        <v>1</v>
      </c>
      <c r="Z94" s="6" cm="1">
        <f t="array" ref="Z94">_xlfn.IFS(
Z$17=1,Y94+1,
Y94 &gt; 9,0,
Y94 = 0,0,
TRUE,
Y94+
IF(IFERROR(VLOOKUP(($O94-1)&amp;"-"&amp;($P94  ),RUN,Y$18+4,FALSE)&gt;9,FALSE),1,0)+
IF(IFERROR(VLOOKUP(($O94  )&amp;"-"&amp;($P94+1),RUN,Y$18+4,FALSE)&gt;9,FALSE),1,0)+
IF(IFERROR(VLOOKUP(($O94+1)&amp;"-"&amp;($P94  ),RUN,Y$18+4,FALSE)&gt;9,FALSE),1,0)+
IF(IFERROR(VLOOKUP(($O94  )&amp;"-"&amp;($P94-1),RUN,Y$18+4,FALSE)&gt;9,FALSE),1,0)+
IF(IFERROR(VLOOKUP(($O94-1)&amp;"-"&amp;($P94-1),RUN,Y$18+4,FALSE)&gt;9,FALSE),1,0)+
IF(IFERROR(VLOOKUP(($O94+1)&amp;"-"&amp;($P94+1),RUN,Y$18+4,FALSE)&gt;9,FALSE),1,0)+
IF(IFERROR(VLOOKUP(($O94+1)&amp;"-"&amp;($P94-1),RUN,Y$18+4,FALSE)&gt;9,FALSE),1,0)+
IF(IFERROR(VLOOKUP(($O94-1)&amp;"-"&amp;($P94+1),RUN,Y$18+4,FALSE)&gt;9,FALSE),1,0),
TRUE,"X")</f>
        <v>1</v>
      </c>
      <c r="AA94" s="6" cm="1">
        <f t="array" ref="AA94">_xlfn.IFS(
AA$17=1,Z94+1,
Z94 &gt; 9,0,
Z94 = 0,0,
TRUE,
Z94+
IF(IFERROR(VLOOKUP(($O94-1)&amp;"-"&amp;($P94  ),RUN,Z$18+4,FALSE)&gt;9,FALSE),1,0)+
IF(IFERROR(VLOOKUP(($O94  )&amp;"-"&amp;($P94+1),RUN,Z$18+4,FALSE)&gt;9,FALSE),1,0)+
IF(IFERROR(VLOOKUP(($O94+1)&amp;"-"&amp;($P94  ),RUN,Z$18+4,FALSE)&gt;9,FALSE),1,0)+
IF(IFERROR(VLOOKUP(($O94  )&amp;"-"&amp;($P94-1),RUN,Z$18+4,FALSE)&gt;9,FALSE),1,0)+
IF(IFERROR(VLOOKUP(($O94-1)&amp;"-"&amp;($P94-1),RUN,Z$18+4,FALSE)&gt;9,FALSE),1,0)+
IF(IFERROR(VLOOKUP(($O94+1)&amp;"-"&amp;($P94+1),RUN,Z$18+4,FALSE)&gt;9,FALSE),1,0)+
IF(IFERROR(VLOOKUP(($O94+1)&amp;"-"&amp;($P94-1),RUN,Z$18+4,FALSE)&gt;9,FALSE),1,0)+
IF(IFERROR(VLOOKUP(($O94-1)&amp;"-"&amp;($P94+1),RUN,Z$18+4,FALSE)&gt;9,FALSE),1,0),
TRUE,"X")</f>
        <v>1</v>
      </c>
      <c r="AB94" s="6" cm="1">
        <f t="array" ref="AB94">_xlfn.IFS(
AB$17=1,AA94+1,
AA94 &gt; 9,0,
AA94 = 0,0,
TRUE,
AA94+
IF(IFERROR(VLOOKUP(($O94-1)&amp;"-"&amp;($P94  ),RUN,AA$18+4,FALSE)&gt;9,FALSE),1,0)+
IF(IFERROR(VLOOKUP(($O94  )&amp;"-"&amp;($P94+1),RUN,AA$18+4,FALSE)&gt;9,FALSE),1,0)+
IF(IFERROR(VLOOKUP(($O94+1)&amp;"-"&amp;($P94  ),RUN,AA$18+4,FALSE)&gt;9,FALSE),1,0)+
IF(IFERROR(VLOOKUP(($O94  )&amp;"-"&amp;($P94-1),RUN,AA$18+4,FALSE)&gt;9,FALSE),1,0)+
IF(IFERROR(VLOOKUP(($O94-1)&amp;"-"&amp;($P94-1),RUN,AA$18+4,FALSE)&gt;9,FALSE),1,0)+
IF(IFERROR(VLOOKUP(($O94+1)&amp;"-"&amp;($P94+1),RUN,AA$18+4,FALSE)&gt;9,FALSE),1,0)+
IF(IFERROR(VLOOKUP(($O94+1)&amp;"-"&amp;($P94-1),RUN,AA$18+4,FALSE)&gt;9,FALSE),1,0)+
IF(IFERROR(VLOOKUP(($O94-1)&amp;"-"&amp;($P94+1),RUN,AA$18+4,FALSE)&gt;9,FALSE),1,0),
TRUE,"X")</f>
        <v>2</v>
      </c>
      <c r="AC94" s="6" cm="1">
        <f t="array" ref="AC94">_xlfn.IFS(
AC$17=1,AB94+1,
AB94 &gt; 9,0,
AB94 = 0,0,
TRUE,
AB94+
IF(IFERROR(VLOOKUP(($O94-1)&amp;"-"&amp;($P94  ),RUN,AB$18+4,FALSE)&gt;9,FALSE),1,0)+
IF(IFERROR(VLOOKUP(($O94  )&amp;"-"&amp;($P94+1),RUN,AB$18+4,FALSE)&gt;9,FALSE),1,0)+
IF(IFERROR(VLOOKUP(($O94+1)&amp;"-"&amp;($P94  ),RUN,AB$18+4,FALSE)&gt;9,FALSE),1,0)+
IF(IFERROR(VLOOKUP(($O94  )&amp;"-"&amp;($P94-1),RUN,AB$18+4,FALSE)&gt;9,FALSE),1,0)+
IF(IFERROR(VLOOKUP(($O94-1)&amp;"-"&amp;($P94-1),RUN,AB$18+4,FALSE)&gt;9,FALSE),1,0)+
IF(IFERROR(VLOOKUP(($O94+1)&amp;"-"&amp;($P94+1),RUN,AB$18+4,FALSE)&gt;9,FALSE),1,0)+
IF(IFERROR(VLOOKUP(($O94+1)&amp;"-"&amp;($P94-1),RUN,AB$18+4,FALSE)&gt;9,FALSE),1,0)+
IF(IFERROR(VLOOKUP(($O94-1)&amp;"-"&amp;($P94+1),RUN,AB$18+4,FALSE)&gt;9,FALSE),1,0),
TRUE,"X")</f>
        <v>3</v>
      </c>
      <c r="AD94" s="6" cm="1">
        <f t="array" ref="AD94">_xlfn.IFS(
AD$17=1,AC94+1,
AC94 &gt; 9,0,
AC94 = 0,0,
TRUE,
AC94+
IF(IFERROR(VLOOKUP(($O94-1)&amp;"-"&amp;($P94  ),RUN,AC$18+4,FALSE)&gt;9,FALSE),1,0)+
IF(IFERROR(VLOOKUP(($O94  )&amp;"-"&amp;($P94+1),RUN,AC$18+4,FALSE)&gt;9,FALSE),1,0)+
IF(IFERROR(VLOOKUP(($O94+1)&amp;"-"&amp;($P94  ),RUN,AC$18+4,FALSE)&gt;9,FALSE),1,0)+
IF(IFERROR(VLOOKUP(($O94  )&amp;"-"&amp;($P94-1),RUN,AC$18+4,FALSE)&gt;9,FALSE),1,0)+
IF(IFERROR(VLOOKUP(($O94-1)&amp;"-"&amp;($P94-1),RUN,AC$18+4,FALSE)&gt;9,FALSE),1,0)+
IF(IFERROR(VLOOKUP(($O94+1)&amp;"-"&amp;($P94+1),RUN,AC$18+4,FALSE)&gt;9,FALSE),1,0)+
IF(IFERROR(VLOOKUP(($O94+1)&amp;"-"&amp;($P94-1),RUN,AC$18+4,FALSE)&gt;9,FALSE),1,0)+
IF(IFERROR(VLOOKUP(($O94-1)&amp;"-"&amp;($P94+1),RUN,AC$18+4,FALSE)&gt;9,FALSE),1,0),
TRUE,"X")</f>
        <v>3</v>
      </c>
      <c r="AE94" s="6" cm="1">
        <f t="array" ref="AE94">_xlfn.IFS(
AE$17=1,AD94+1,
AD94 &gt; 9,0,
AD94 = 0,0,
TRUE,
AD94+
IF(IFERROR(VLOOKUP(($O94-1)&amp;"-"&amp;($P94  ),RUN,AD$18+4,FALSE)&gt;9,FALSE),1,0)+
IF(IFERROR(VLOOKUP(($O94  )&amp;"-"&amp;($P94+1),RUN,AD$18+4,FALSE)&gt;9,FALSE),1,0)+
IF(IFERROR(VLOOKUP(($O94+1)&amp;"-"&amp;($P94  ),RUN,AD$18+4,FALSE)&gt;9,FALSE),1,0)+
IF(IFERROR(VLOOKUP(($O94  )&amp;"-"&amp;($P94-1),RUN,AD$18+4,FALSE)&gt;9,FALSE),1,0)+
IF(IFERROR(VLOOKUP(($O94-1)&amp;"-"&amp;($P94-1),RUN,AD$18+4,FALSE)&gt;9,FALSE),1,0)+
IF(IFERROR(VLOOKUP(($O94+1)&amp;"-"&amp;($P94+1),RUN,AD$18+4,FALSE)&gt;9,FALSE),1,0)+
IF(IFERROR(VLOOKUP(($O94+1)&amp;"-"&amp;($P94-1),RUN,AD$18+4,FALSE)&gt;9,FALSE),1,0)+
IF(IFERROR(VLOOKUP(($O94-1)&amp;"-"&amp;($P94+1),RUN,AD$18+4,FALSE)&gt;9,FALSE),1,0),
TRUE,"X")</f>
        <v>3</v>
      </c>
      <c r="AF94" s="6" cm="1">
        <f t="array" ref="AF94">_xlfn.IFS(
AF$17=1,AE94+1,
AE94 &gt; 9,0,
AE94 = 0,0,
TRUE,
AE94+
IF(IFERROR(VLOOKUP(($O94-1)&amp;"-"&amp;($P94  ),RUN,AE$18+4,FALSE)&gt;9,FALSE),1,0)+
IF(IFERROR(VLOOKUP(($O94  )&amp;"-"&amp;($P94+1),RUN,AE$18+4,FALSE)&gt;9,FALSE),1,0)+
IF(IFERROR(VLOOKUP(($O94+1)&amp;"-"&amp;($P94  ),RUN,AE$18+4,FALSE)&gt;9,FALSE),1,0)+
IF(IFERROR(VLOOKUP(($O94  )&amp;"-"&amp;($P94-1),RUN,AE$18+4,FALSE)&gt;9,FALSE),1,0)+
IF(IFERROR(VLOOKUP(($O94-1)&amp;"-"&amp;($P94-1),RUN,AE$18+4,FALSE)&gt;9,FALSE),1,0)+
IF(IFERROR(VLOOKUP(($O94+1)&amp;"-"&amp;($P94+1),RUN,AE$18+4,FALSE)&gt;9,FALSE),1,0)+
IF(IFERROR(VLOOKUP(($O94+1)&amp;"-"&amp;($P94-1),RUN,AE$18+4,FALSE)&gt;9,FALSE),1,0)+
IF(IFERROR(VLOOKUP(($O94-1)&amp;"-"&amp;($P94+1),RUN,AE$18+4,FALSE)&gt;9,FALSE),1,0),
TRUE,"X")</f>
        <v>3</v>
      </c>
      <c r="AG94" s="6" cm="1">
        <f t="array" ref="AG94">_xlfn.IFS(
AG$17=1,AF94+1,
AF94 &gt; 9,0,
AF94 = 0,0,
TRUE,
AF94+
IF(IFERROR(VLOOKUP(($O94-1)&amp;"-"&amp;($P94  ),RUN,AF$18+4,FALSE)&gt;9,FALSE),1,0)+
IF(IFERROR(VLOOKUP(($O94  )&amp;"-"&amp;($P94+1),RUN,AF$18+4,FALSE)&gt;9,FALSE),1,0)+
IF(IFERROR(VLOOKUP(($O94+1)&amp;"-"&amp;($P94  ),RUN,AF$18+4,FALSE)&gt;9,FALSE),1,0)+
IF(IFERROR(VLOOKUP(($O94  )&amp;"-"&amp;($P94-1),RUN,AF$18+4,FALSE)&gt;9,FALSE),1,0)+
IF(IFERROR(VLOOKUP(($O94-1)&amp;"-"&amp;($P94-1),RUN,AF$18+4,FALSE)&gt;9,FALSE),1,0)+
IF(IFERROR(VLOOKUP(($O94+1)&amp;"-"&amp;($P94+1),RUN,AF$18+4,FALSE)&gt;9,FALSE),1,0)+
IF(IFERROR(VLOOKUP(($O94+1)&amp;"-"&amp;($P94-1),RUN,AF$18+4,FALSE)&gt;9,FALSE),1,0)+
IF(IFERROR(VLOOKUP(($O94-1)&amp;"-"&amp;($P94+1),RUN,AF$18+4,FALSE)&gt;9,FALSE),1,0),
TRUE,"X")</f>
        <v>3</v>
      </c>
      <c r="AH94" s="6" cm="1">
        <f t="array" ref="AH94">_xlfn.IFS(
AH$17=1,AG94+1,
AG94 &gt; 9,0,
AG94 = 0,0,
TRUE,
AG94+
IF(IFERROR(VLOOKUP(($O94-1)&amp;"-"&amp;($P94  ),RUN,AG$18+4,FALSE)&gt;9,FALSE),1,0)+
IF(IFERROR(VLOOKUP(($O94  )&amp;"-"&amp;($P94+1),RUN,AG$18+4,FALSE)&gt;9,FALSE),1,0)+
IF(IFERROR(VLOOKUP(($O94+1)&amp;"-"&amp;($P94  ),RUN,AG$18+4,FALSE)&gt;9,FALSE),1,0)+
IF(IFERROR(VLOOKUP(($O94  )&amp;"-"&amp;($P94-1),RUN,AG$18+4,FALSE)&gt;9,FALSE),1,0)+
IF(IFERROR(VLOOKUP(($O94-1)&amp;"-"&amp;($P94-1),RUN,AG$18+4,FALSE)&gt;9,FALSE),1,0)+
IF(IFERROR(VLOOKUP(($O94+1)&amp;"-"&amp;($P94+1),RUN,AG$18+4,FALSE)&gt;9,FALSE),1,0)+
IF(IFERROR(VLOOKUP(($O94+1)&amp;"-"&amp;($P94-1),RUN,AG$18+4,FALSE)&gt;9,FALSE),1,0)+
IF(IFERROR(VLOOKUP(($O94-1)&amp;"-"&amp;($P94+1),RUN,AG$18+4,FALSE)&gt;9,FALSE),1,0),
TRUE,"X")</f>
        <v>3</v>
      </c>
      <c r="AI94" s="6" cm="1">
        <f t="array" ref="AI94">_xlfn.IFS(
AI$17=1,AH94+1,
AH94 &gt; 9,0,
AH94 = 0,0,
TRUE,
AH94+
IF(IFERROR(VLOOKUP(($O94-1)&amp;"-"&amp;($P94  ),RUN,AH$18+4,FALSE)&gt;9,FALSE),1,0)+
IF(IFERROR(VLOOKUP(($O94  )&amp;"-"&amp;($P94+1),RUN,AH$18+4,FALSE)&gt;9,FALSE),1,0)+
IF(IFERROR(VLOOKUP(($O94+1)&amp;"-"&amp;($P94  ),RUN,AH$18+4,FALSE)&gt;9,FALSE),1,0)+
IF(IFERROR(VLOOKUP(($O94  )&amp;"-"&amp;($P94-1),RUN,AH$18+4,FALSE)&gt;9,FALSE),1,0)+
IF(IFERROR(VLOOKUP(($O94-1)&amp;"-"&amp;($P94-1),RUN,AH$18+4,FALSE)&gt;9,FALSE),1,0)+
IF(IFERROR(VLOOKUP(($O94+1)&amp;"-"&amp;($P94+1),RUN,AH$18+4,FALSE)&gt;9,FALSE),1,0)+
IF(IFERROR(VLOOKUP(($O94+1)&amp;"-"&amp;($P94-1),RUN,AH$18+4,FALSE)&gt;9,FALSE),1,0)+
IF(IFERROR(VLOOKUP(($O94-1)&amp;"-"&amp;($P94+1),RUN,AH$18+4,FALSE)&gt;9,FALSE),1,0),
TRUE,"X")</f>
        <v>3</v>
      </c>
      <c r="AJ94" s="6" cm="1">
        <f t="array" ref="AJ94">_xlfn.IFS(
AJ$17=1,AI94+1,
AI94 &gt; 9,0,
AI94 = 0,0,
TRUE,
AI94+
IF(IFERROR(VLOOKUP(($O94-1)&amp;"-"&amp;($P94  ),RUN,AI$18+4,FALSE)&gt;9,FALSE),1,0)+
IF(IFERROR(VLOOKUP(($O94  )&amp;"-"&amp;($P94+1),RUN,AI$18+4,FALSE)&gt;9,FALSE),1,0)+
IF(IFERROR(VLOOKUP(($O94+1)&amp;"-"&amp;($P94  ),RUN,AI$18+4,FALSE)&gt;9,FALSE),1,0)+
IF(IFERROR(VLOOKUP(($O94  )&amp;"-"&amp;($P94-1),RUN,AI$18+4,FALSE)&gt;9,FALSE),1,0)+
IF(IFERROR(VLOOKUP(($O94-1)&amp;"-"&amp;($P94-1),RUN,AI$18+4,FALSE)&gt;9,FALSE),1,0)+
IF(IFERROR(VLOOKUP(($O94+1)&amp;"-"&amp;($P94+1),RUN,AI$18+4,FALSE)&gt;9,FALSE),1,0)+
IF(IFERROR(VLOOKUP(($O94+1)&amp;"-"&amp;($P94-1),RUN,AI$18+4,FALSE)&gt;9,FALSE),1,0)+
IF(IFERROR(VLOOKUP(($O94-1)&amp;"-"&amp;($P94+1),RUN,AI$18+4,FALSE)&gt;9,FALSE),1,0),
TRUE,"X")</f>
        <v>3</v>
      </c>
      <c r="AK94" s="6" cm="1">
        <f t="array" ref="AK94">_xlfn.IFS(
AK$17=1,AJ94+1,
AJ94 &gt; 9,0,
AJ94 = 0,0,
TRUE,
AJ94+
IF(IFERROR(VLOOKUP(($O94-1)&amp;"-"&amp;($P94  ),RUN,AJ$18+4,FALSE)&gt;9,FALSE),1,0)+
IF(IFERROR(VLOOKUP(($O94  )&amp;"-"&amp;($P94+1),RUN,AJ$18+4,FALSE)&gt;9,FALSE),1,0)+
IF(IFERROR(VLOOKUP(($O94+1)&amp;"-"&amp;($P94  ),RUN,AJ$18+4,FALSE)&gt;9,FALSE),1,0)+
IF(IFERROR(VLOOKUP(($O94  )&amp;"-"&amp;($P94-1),RUN,AJ$18+4,FALSE)&gt;9,FALSE),1,0)+
IF(IFERROR(VLOOKUP(($O94-1)&amp;"-"&amp;($P94-1),RUN,AJ$18+4,FALSE)&gt;9,FALSE),1,0)+
IF(IFERROR(VLOOKUP(($O94+1)&amp;"-"&amp;($P94+1),RUN,AJ$18+4,FALSE)&gt;9,FALSE),1,0)+
IF(IFERROR(VLOOKUP(($O94+1)&amp;"-"&amp;($P94-1),RUN,AJ$18+4,FALSE)&gt;9,FALSE),1,0)+
IF(IFERROR(VLOOKUP(($O94-1)&amp;"-"&amp;($P94+1),RUN,AJ$18+4,FALSE)&gt;9,FALSE),1,0),
TRUE,"X")</f>
        <v>4</v>
      </c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  <c r="AJD94" s="6"/>
      <c r="AJE94" s="6"/>
      <c r="AJF94" s="6"/>
      <c r="AJG94" s="6"/>
      <c r="AJH94" s="6"/>
      <c r="AJI94" s="6"/>
      <c r="AJJ94" s="6"/>
      <c r="AJK94" s="6"/>
      <c r="AJL94" s="6"/>
      <c r="AJM94" s="6"/>
      <c r="AJN94" s="6"/>
      <c r="AJO94" s="6"/>
      <c r="AJP94" s="6"/>
      <c r="AJQ94" s="6"/>
      <c r="AJR94" s="6"/>
      <c r="AJS94" s="6"/>
      <c r="AJT94" s="6"/>
      <c r="AJU94" s="6"/>
      <c r="AJV94" s="6"/>
      <c r="AJW94" s="6"/>
      <c r="AJX94" s="6"/>
      <c r="AJY94" s="6"/>
      <c r="AJZ94" s="6"/>
      <c r="AKA94" s="6"/>
      <c r="AKB94" s="6"/>
      <c r="AKC94" s="6"/>
      <c r="AKD94" s="6"/>
      <c r="AKE94" s="6"/>
      <c r="AKF94" s="6"/>
      <c r="AKG94" s="6"/>
      <c r="AKH94" s="6"/>
      <c r="AKI94" s="6"/>
      <c r="AKJ94" s="6"/>
      <c r="AKK94" s="6"/>
      <c r="AKL94" s="6"/>
      <c r="AKM94" s="6"/>
      <c r="AKN94" s="6"/>
      <c r="AKO94" s="6"/>
      <c r="AKP94" s="6"/>
      <c r="AKQ94" s="6"/>
      <c r="AKR94" s="6"/>
      <c r="AKS94" s="6"/>
      <c r="AKT94" s="6"/>
      <c r="AKU94" s="6"/>
      <c r="AKV94" s="6"/>
      <c r="AKW94" s="6"/>
      <c r="AKX94" s="6"/>
      <c r="AKY94" s="6"/>
      <c r="AKZ94" s="6"/>
      <c r="ALA94" s="6"/>
      <c r="ALB94" s="6"/>
      <c r="ALC94" s="6"/>
      <c r="ALD94" s="6"/>
      <c r="ALE94" s="6"/>
      <c r="ALF94" s="6"/>
      <c r="ALG94" s="6"/>
      <c r="ALH94" s="6"/>
      <c r="ALI94" s="6"/>
      <c r="ALJ94" s="6"/>
      <c r="ALK94" s="6"/>
      <c r="ALL94" s="6"/>
      <c r="ALM94" s="6"/>
      <c r="ALN94" s="6"/>
      <c r="ALO94" s="6"/>
      <c r="ALP94" s="6"/>
      <c r="ALQ94" s="6"/>
      <c r="ALR94" s="6"/>
      <c r="ALS94" s="6"/>
      <c r="ALT94" s="6"/>
      <c r="ALU94" s="6"/>
      <c r="ALV94" s="6"/>
      <c r="ALW94" s="6"/>
      <c r="ALX94" s="6"/>
      <c r="ALY94" s="6"/>
      <c r="ALZ94" s="6"/>
      <c r="AMA94" s="6"/>
      <c r="AMB94" s="6"/>
      <c r="AMC94" s="6"/>
      <c r="AMD94" s="6"/>
      <c r="AME94" s="6"/>
      <c r="AMF94" s="6"/>
      <c r="AMG94" s="6"/>
      <c r="AMH94" s="6"/>
      <c r="AMI94" s="6"/>
      <c r="AMJ94" s="6"/>
      <c r="AMK94" s="6"/>
      <c r="AML94" s="6"/>
      <c r="AMM94" s="6"/>
      <c r="AMN94" s="6"/>
      <c r="AMO94" s="6"/>
      <c r="AMP94" s="6"/>
      <c r="AMQ94" s="6"/>
      <c r="AMR94" s="6"/>
      <c r="AMS94" s="6"/>
      <c r="AMT94" s="6"/>
      <c r="AMU94" s="6"/>
      <c r="AMV94" s="6"/>
      <c r="AMW94" s="6"/>
      <c r="AMX94" s="6"/>
      <c r="AMY94" s="6"/>
      <c r="AMZ94" s="6"/>
      <c r="ANA94" s="6"/>
      <c r="ANB94" s="6"/>
      <c r="ANC94" s="6"/>
      <c r="AND94" s="6"/>
      <c r="ANE94" s="6"/>
      <c r="ANF94" s="6"/>
      <c r="ANG94" s="6"/>
      <c r="ANH94" s="6"/>
      <c r="ANI94" s="6"/>
      <c r="ANJ94" s="6"/>
      <c r="ANK94" s="6"/>
      <c r="ANL94" s="6"/>
      <c r="ANM94" s="6"/>
      <c r="ANN94" s="6"/>
      <c r="ANO94" s="6"/>
      <c r="ANP94" s="6"/>
      <c r="ANQ94" s="6"/>
      <c r="ANR94" s="6"/>
      <c r="ANS94" s="6"/>
      <c r="ANT94" s="6"/>
      <c r="ANU94" s="6"/>
      <c r="ANV94" s="6"/>
      <c r="ANW94" s="6"/>
      <c r="ANX94" s="6"/>
      <c r="ANY94" s="6"/>
      <c r="ANZ94" s="6"/>
      <c r="AOA94" s="6"/>
      <c r="AOB94" s="6"/>
      <c r="AOC94" s="6"/>
      <c r="AOD94" s="6"/>
      <c r="AOE94" s="6"/>
      <c r="AOF94" s="6"/>
      <c r="AOG94" s="6"/>
      <c r="AOH94" s="6"/>
      <c r="AOI94" s="6"/>
      <c r="AOJ94" s="6"/>
      <c r="AOK94" s="6"/>
      <c r="AOL94" s="6"/>
      <c r="AOM94" s="6"/>
      <c r="AON94" s="6"/>
      <c r="AOO94" s="6"/>
      <c r="AOP94" s="6"/>
      <c r="AOQ94" s="6"/>
      <c r="AOR94" s="6"/>
      <c r="AOS94" s="6"/>
      <c r="AOT94" s="6"/>
      <c r="AOU94" s="6"/>
      <c r="AOV94" s="6"/>
      <c r="AOW94" s="6"/>
      <c r="AOX94" s="6"/>
      <c r="AOY94" s="6"/>
      <c r="AOZ94" s="6"/>
      <c r="APA94" s="6"/>
      <c r="APB94" s="6"/>
      <c r="APC94" s="6"/>
      <c r="APD94" s="6"/>
      <c r="APE94" s="6"/>
      <c r="APF94" s="6"/>
      <c r="APG94" s="6"/>
      <c r="APH94" s="6"/>
      <c r="API94" s="6"/>
      <c r="APJ94" s="6"/>
      <c r="APK94" s="6"/>
      <c r="APL94" s="6"/>
      <c r="APM94" s="6"/>
      <c r="APN94" s="6"/>
      <c r="APO94" s="6"/>
      <c r="APP94" s="6"/>
      <c r="APQ94" s="6"/>
      <c r="APR94" s="6"/>
      <c r="APS94" s="6"/>
      <c r="APT94" s="6"/>
      <c r="APU94" s="6"/>
      <c r="APV94" s="6"/>
      <c r="APW94" s="6"/>
      <c r="APX94" s="6"/>
      <c r="APY94" s="6"/>
      <c r="APZ94" s="6"/>
      <c r="AQA94" s="6"/>
      <c r="AQB94" s="6"/>
      <c r="AQC94" s="6"/>
      <c r="AQD94" s="6"/>
      <c r="AQE94" s="6"/>
      <c r="AQF94" s="6"/>
      <c r="AQG94" s="6"/>
      <c r="AQH94" s="6"/>
      <c r="AQI94" s="6"/>
      <c r="AQJ94" s="6"/>
      <c r="AQK94" s="6"/>
      <c r="AQL94" s="6"/>
      <c r="AQM94" s="6"/>
      <c r="AQN94" s="6"/>
      <c r="AQO94" s="6"/>
      <c r="AQP94" s="6"/>
      <c r="AQQ94" s="6"/>
      <c r="AQR94" s="6"/>
      <c r="AQS94" s="6"/>
      <c r="AQT94" s="6"/>
      <c r="AQU94" s="6"/>
      <c r="AQV94" s="6"/>
      <c r="AQW94" s="6"/>
      <c r="AQX94" s="6"/>
      <c r="AQY94" s="6"/>
      <c r="AQZ94" s="6"/>
      <c r="ARA94" s="6"/>
      <c r="ARB94" s="6"/>
      <c r="ARC94" s="6"/>
      <c r="ARD94" s="6"/>
      <c r="ARE94" s="6"/>
      <c r="ARF94" s="6"/>
      <c r="ARG94" s="6"/>
      <c r="ARH94" s="6"/>
      <c r="ARI94" s="6"/>
      <c r="ARJ94" s="6"/>
      <c r="ARK94" s="6"/>
      <c r="ARL94" s="6"/>
      <c r="ARM94" s="6"/>
      <c r="ARN94" s="6"/>
      <c r="ARO94" s="6"/>
      <c r="ARP94" s="6"/>
      <c r="ARQ94" s="6"/>
      <c r="ARR94" s="6"/>
      <c r="ARS94" s="6"/>
      <c r="ART94" s="6"/>
      <c r="ARU94" s="6"/>
      <c r="ARV94" s="6"/>
      <c r="ARW94" s="6"/>
      <c r="ARX94" s="6"/>
      <c r="ARY94" s="6"/>
      <c r="ARZ94" s="6"/>
      <c r="ASA94" s="6"/>
      <c r="ASB94" s="6"/>
      <c r="ASC94" s="6"/>
      <c r="ASD94" s="6"/>
      <c r="ASE94" s="6"/>
      <c r="ASF94" s="6"/>
      <c r="ASG94" s="6"/>
      <c r="ASH94" s="6"/>
      <c r="ASI94" s="6"/>
      <c r="ASJ94" s="6"/>
      <c r="ASK94" s="6"/>
      <c r="ASL94" s="6"/>
      <c r="ASM94" s="6"/>
      <c r="ASN94" s="6"/>
      <c r="ASO94" s="6"/>
      <c r="ASP94" s="6"/>
      <c r="ASQ94" s="6"/>
      <c r="ASR94" s="6"/>
      <c r="ASS94" s="6"/>
      <c r="AST94" s="6"/>
      <c r="ASU94" s="6"/>
      <c r="ASV94" s="6"/>
      <c r="ASW94" s="6"/>
      <c r="ASX94" s="6"/>
      <c r="ASY94" s="6"/>
      <c r="ASZ94" s="6"/>
      <c r="ATA94" s="6"/>
      <c r="ATB94" s="6"/>
      <c r="ATC94" s="6"/>
      <c r="ATD94" s="6"/>
      <c r="ATE94" s="6"/>
      <c r="ATF94" s="6"/>
      <c r="ATG94" s="6"/>
      <c r="ATH94" s="6"/>
      <c r="ATI94" s="6"/>
      <c r="ATJ94" s="6"/>
      <c r="ATK94" s="6"/>
      <c r="ATL94" s="6"/>
      <c r="ATM94" s="6"/>
      <c r="ATN94" s="6"/>
      <c r="ATO94" s="6"/>
      <c r="ATP94" s="6"/>
      <c r="ATQ94" s="6"/>
      <c r="ATR94" s="6"/>
      <c r="ATS94" s="6"/>
      <c r="ATT94" s="6"/>
      <c r="ATU94" s="6"/>
      <c r="ATV94" s="6"/>
      <c r="ATW94" s="6"/>
      <c r="ATX94" s="6"/>
      <c r="ATY94" s="6"/>
      <c r="ATZ94" s="6"/>
      <c r="AUA94" s="6"/>
      <c r="AUB94" s="6"/>
      <c r="AUC94" s="6"/>
      <c r="AUD94" s="6"/>
      <c r="AUE94" s="6"/>
      <c r="AUF94" s="6"/>
      <c r="AUG94" s="6"/>
      <c r="AUH94" s="6"/>
      <c r="AUI94" s="6"/>
      <c r="AUJ94" s="6"/>
      <c r="AUK94" s="6"/>
      <c r="AUL94" s="6"/>
      <c r="AUM94" s="6"/>
      <c r="AUN94" s="6"/>
      <c r="AUO94" s="6"/>
      <c r="AUP94" s="6"/>
      <c r="AUQ94" s="6"/>
      <c r="AUR94" s="6"/>
      <c r="AUS94" s="6"/>
      <c r="AUT94" s="6"/>
      <c r="AUU94" s="6"/>
      <c r="AUV94" s="6"/>
      <c r="AUW94" s="6"/>
      <c r="AUX94" s="6"/>
      <c r="AUY94" s="6"/>
      <c r="AUZ94" s="6"/>
      <c r="AVA94" s="6"/>
      <c r="AVB94" s="6"/>
      <c r="AVC94" s="6"/>
      <c r="AVD94" s="6"/>
      <c r="AVE94" s="6"/>
      <c r="AVF94" s="6"/>
      <c r="AVG94" s="6"/>
      <c r="AVH94" s="6"/>
      <c r="AVI94" s="6"/>
      <c r="AVJ94" s="6"/>
      <c r="AVK94" s="6"/>
      <c r="AVL94" s="6"/>
      <c r="AVM94" s="6"/>
      <c r="AVN94" s="6"/>
      <c r="AVO94" s="6"/>
      <c r="AVP94" s="6"/>
      <c r="AVQ94" s="6"/>
      <c r="AVR94" s="6"/>
      <c r="AVS94" s="6"/>
      <c r="AVT94" s="6"/>
      <c r="AVU94" s="6"/>
      <c r="AVV94" s="6"/>
      <c r="AVW94" s="6"/>
      <c r="AVX94" s="6"/>
      <c r="AVY94" s="6"/>
      <c r="AVZ94" s="6"/>
      <c r="AWA94" s="6"/>
      <c r="AWB94" s="6"/>
      <c r="AWC94" s="6"/>
      <c r="AWD94" s="6"/>
      <c r="AWE94" s="6"/>
      <c r="AWF94" s="6"/>
      <c r="AWG94" s="6"/>
      <c r="AWH94" s="6"/>
      <c r="AWI94" s="6"/>
      <c r="AWJ94" s="6"/>
      <c r="AWK94" s="6"/>
      <c r="AWL94" s="6"/>
      <c r="AWM94" s="6"/>
      <c r="AWN94" s="6"/>
      <c r="AWO94" s="6"/>
      <c r="AWP94" s="6"/>
      <c r="AWQ94" s="6"/>
      <c r="AWR94" s="6"/>
      <c r="AWS94" s="6"/>
      <c r="AWT94" s="6"/>
      <c r="AWU94" s="6"/>
      <c r="AWV94" s="6"/>
      <c r="AWW94" s="6"/>
      <c r="AWX94" s="6"/>
      <c r="AWY94" s="6"/>
      <c r="AWZ94" s="6"/>
      <c r="AXA94" s="6"/>
      <c r="AXB94" s="6"/>
      <c r="AXC94" s="6"/>
      <c r="AXD94" s="6"/>
      <c r="AXE94" s="6"/>
      <c r="AXF94" s="6"/>
      <c r="AXG94" s="6"/>
      <c r="AXH94" s="6"/>
      <c r="AXI94" s="6"/>
      <c r="AXJ94" s="6"/>
      <c r="AXK94" s="6"/>
      <c r="AXL94" s="6"/>
      <c r="AXM94" s="6"/>
      <c r="AXN94" s="6"/>
      <c r="AXO94" s="6"/>
      <c r="AXP94" s="6"/>
      <c r="AXQ94" s="6"/>
      <c r="AXR94" s="6"/>
      <c r="AXS94" s="6"/>
      <c r="AXT94" s="6"/>
      <c r="AXU94" s="6"/>
      <c r="AXV94" s="6"/>
      <c r="AXW94" s="6"/>
      <c r="AXX94" s="6"/>
      <c r="AXY94" s="6"/>
      <c r="AXZ94" s="6"/>
      <c r="AYA94" s="6"/>
      <c r="AYB94" s="6"/>
      <c r="AYC94" s="6"/>
      <c r="AYD94" s="6"/>
      <c r="AYE94" s="6"/>
      <c r="AYF94" s="6"/>
      <c r="AYG94" s="6"/>
      <c r="AYH94" s="6"/>
      <c r="AYI94" s="6"/>
      <c r="AYJ94" s="6"/>
      <c r="AYK94" s="6"/>
      <c r="AYL94" s="6"/>
      <c r="AYM94" s="6"/>
      <c r="AYN94" s="6"/>
      <c r="AYO94" s="6"/>
      <c r="AYP94" s="6"/>
      <c r="AYQ94" s="6"/>
      <c r="AYR94" s="6"/>
      <c r="AYS94" s="6"/>
      <c r="AYT94" s="6"/>
      <c r="AYU94" s="6"/>
      <c r="AYV94" s="6"/>
      <c r="AYW94" s="6"/>
      <c r="AYX94" s="6"/>
      <c r="AYY94" s="6"/>
      <c r="AYZ94" s="6"/>
      <c r="AZA94" s="6"/>
      <c r="AZB94" s="6"/>
      <c r="AZC94" s="6"/>
      <c r="AZD94" s="6"/>
      <c r="AZE94" s="6"/>
      <c r="AZF94" s="6"/>
      <c r="AZG94" s="6"/>
      <c r="AZH94" s="6"/>
      <c r="AZI94" s="6"/>
      <c r="AZJ94" s="6"/>
      <c r="AZK94" s="6"/>
      <c r="AZL94" s="6"/>
      <c r="AZM94" s="6"/>
      <c r="AZN94" s="6"/>
      <c r="AZO94" s="6"/>
      <c r="AZP94" s="6"/>
      <c r="AZQ94" s="6"/>
      <c r="AZR94" s="6"/>
      <c r="AZS94" s="6"/>
      <c r="AZT94" s="6"/>
      <c r="AZU94" s="6"/>
      <c r="AZV94" s="6"/>
      <c r="AZW94" s="6"/>
      <c r="AZX94" s="6"/>
      <c r="AZY94" s="6"/>
      <c r="AZZ94" s="6"/>
      <c r="BAA94" s="6"/>
      <c r="BAB94" s="6"/>
      <c r="BAC94" s="6"/>
      <c r="BAD94" s="6"/>
      <c r="BAE94" s="6"/>
      <c r="BAF94" s="6"/>
      <c r="BAG94" s="6"/>
      <c r="BAH94" s="6"/>
      <c r="BAI94" s="6"/>
      <c r="BAJ94" s="6"/>
      <c r="BAK94" s="6"/>
      <c r="BAL94" s="6"/>
      <c r="BAM94" s="6"/>
      <c r="BAN94" s="6"/>
      <c r="BAO94" s="6"/>
      <c r="BAP94" s="6"/>
      <c r="BAQ94" s="6"/>
      <c r="BAR94" s="6"/>
      <c r="BAS94" s="6"/>
      <c r="BAT94" s="6"/>
      <c r="BAU94" s="6"/>
      <c r="BAV94" s="6"/>
      <c r="BAW94" s="6"/>
      <c r="BAX94" s="6"/>
      <c r="BAY94" s="6"/>
      <c r="BAZ94" s="6"/>
      <c r="BBA94" s="6"/>
      <c r="BBB94" s="6"/>
      <c r="BBC94" s="6"/>
      <c r="BBD94" s="6"/>
      <c r="BBE94" s="6"/>
      <c r="BBF94" s="6"/>
      <c r="BBG94" s="6"/>
      <c r="BBH94" s="6"/>
      <c r="BBI94" s="6"/>
      <c r="BBJ94" s="6"/>
      <c r="BBK94" s="6"/>
      <c r="BBL94" s="6"/>
      <c r="BBM94" s="6"/>
      <c r="BBN94" s="6"/>
      <c r="BBO94" s="6"/>
      <c r="BBP94" s="6"/>
      <c r="BBQ94" s="6"/>
      <c r="BBR94" s="6"/>
      <c r="BBS94" s="6"/>
      <c r="BBT94" s="6"/>
      <c r="BBU94" s="6"/>
      <c r="BBV94" s="6"/>
      <c r="BBW94" s="6"/>
      <c r="BBX94" s="6"/>
      <c r="BBY94" s="6"/>
      <c r="BBZ94" s="6"/>
      <c r="BCA94" s="6"/>
      <c r="BCB94" s="6"/>
      <c r="BCC94" s="6"/>
      <c r="BCD94" s="6"/>
      <c r="BCE94" s="6"/>
      <c r="BCF94" s="6"/>
      <c r="BCG94" s="6"/>
      <c r="BCH94" s="6"/>
      <c r="BCI94" s="6"/>
      <c r="BCJ94" s="6"/>
      <c r="BCK94" s="6"/>
      <c r="BCL94" s="6"/>
      <c r="BCM94" s="6"/>
      <c r="BCN94" s="6"/>
      <c r="BCO94" s="6"/>
      <c r="BCP94" s="6"/>
      <c r="BCQ94" s="6"/>
      <c r="BCR94" s="6"/>
      <c r="BCS94" s="6"/>
      <c r="BCT94" s="6"/>
      <c r="BCU94" s="6"/>
      <c r="BCV94" s="6"/>
      <c r="BCW94" s="6"/>
      <c r="BCX94" s="6"/>
      <c r="BCY94" s="6"/>
      <c r="BCZ94" s="6"/>
      <c r="BDA94" s="6"/>
      <c r="BDB94" s="6"/>
      <c r="BDC94" s="6"/>
      <c r="BDD94" s="6"/>
      <c r="BDE94" s="6"/>
      <c r="BDF94" s="6"/>
      <c r="BDG94" s="6"/>
      <c r="BDH94" s="6"/>
      <c r="BDI94" s="6"/>
      <c r="BDJ94" s="6"/>
      <c r="BDK94" s="6"/>
      <c r="BDL94" s="6"/>
      <c r="BDM94" s="6"/>
      <c r="BDN94" s="6"/>
      <c r="BDO94" s="6"/>
      <c r="BDP94" s="6"/>
      <c r="BDQ94" s="6"/>
      <c r="BDR94" s="6"/>
      <c r="BDS94" s="6"/>
      <c r="BDT94" s="6"/>
      <c r="BDU94" s="6"/>
      <c r="BDV94" s="6"/>
      <c r="BDW94" s="6"/>
      <c r="BDX94" s="6"/>
      <c r="BDY94" s="6"/>
      <c r="BDZ94" s="6"/>
      <c r="BEA94" s="6"/>
      <c r="BEB94" s="6"/>
      <c r="BEC94" s="6"/>
      <c r="BED94" s="6"/>
      <c r="BEE94" s="6"/>
      <c r="BEF94" s="6"/>
      <c r="BEG94" s="6"/>
      <c r="BEH94" s="6"/>
      <c r="BEI94" s="6"/>
      <c r="BEJ94" s="6"/>
      <c r="BEK94" s="6"/>
      <c r="BEL94" s="6"/>
      <c r="BEM94" s="6"/>
      <c r="BEN94" s="6"/>
      <c r="BEO94" s="6"/>
      <c r="BEP94" s="6"/>
      <c r="BEQ94" s="6"/>
      <c r="BER94" s="6"/>
      <c r="BES94" s="6"/>
      <c r="BET94" s="6"/>
      <c r="BEU94" s="6"/>
      <c r="BEV94" s="6"/>
      <c r="BEW94" s="6"/>
      <c r="BEX94" s="6"/>
      <c r="BEY94" s="6"/>
      <c r="BEZ94" s="6"/>
      <c r="BFA94" s="6"/>
      <c r="BFB94" s="6"/>
      <c r="BFC94" s="6"/>
      <c r="BFD94" s="6"/>
      <c r="BFE94" s="6"/>
      <c r="BFF94" s="6"/>
      <c r="BFG94" s="6"/>
      <c r="BFH94" s="6"/>
      <c r="BFI94" s="6"/>
      <c r="BFJ94" s="6"/>
      <c r="BFK94" s="6"/>
      <c r="BFL94" s="6"/>
      <c r="BFM94" s="6"/>
      <c r="BFN94" s="6"/>
      <c r="BFO94" s="6"/>
      <c r="BFP94" s="6"/>
      <c r="BFQ94" s="6"/>
      <c r="BFR94" s="6"/>
      <c r="BFS94" s="6"/>
      <c r="BFT94" s="6"/>
      <c r="BFU94" s="6"/>
      <c r="BFV94" s="6"/>
      <c r="BFW94" s="6"/>
      <c r="BFX94" s="6"/>
      <c r="BFY94" s="6"/>
      <c r="BFZ94" s="6"/>
      <c r="BGA94" s="6"/>
      <c r="BGB94" s="6"/>
      <c r="BGC94" s="6"/>
      <c r="BGD94" s="6"/>
      <c r="BGE94" s="6"/>
      <c r="BGF94" s="6"/>
      <c r="BGG94" s="6"/>
      <c r="BGH94" s="6"/>
      <c r="BGI94" s="6"/>
      <c r="BGJ94" s="6"/>
      <c r="BGK94" s="6"/>
      <c r="BGL94" s="6"/>
      <c r="BGM94" s="6"/>
      <c r="BGN94" s="6"/>
      <c r="BGO94" s="6"/>
      <c r="BGP94" s="6"/>
      <c r="BGQ94" s="6"/>
      <c r="BGR94" s="6"/>
      <c r="BGS94" s="6"/>
      <c r="BGT94" s="6"/>
      <c r="BGU94" s="6"/>
      <c r="BGV94" s="6"/>
      <c r="BGW94" s="6"/>
      <c r="BGX94" s="6"/>
      <c r="BGY94" s="6"/>
      <c r="BGZ94" s="6"/>
      <c r="BHA94" s="6"/>
      <c r="BHB94" s="6"/>
      <c r="BHC94" s="6"/>
      <c r="BHD94" s="6"/>
      <c r="BHE94" s="6"/>
      <c r="BHF94" s="6"/>
      <c r="BHG94" s="6"/>
      <c r="BHH94" s="6"/>
      <c r="BHI94" s="6"/>
      <c r="BHJ94" s="6"/>
      <c r="BHK94" s="6"/>
      <c r="BHL94" s="6"/>
      <c r="BHM94" s="6"/>
      <c r="BHN94" s="6"/>
      <c r="BHO94" s="6"/>
      <c r="BHP94" s="6"/>
      <c r="BHQ94" s="6"/>
      <c r="BHR94" s="6"/>
      <c r="BHS94" s="6"/>
      <c r="BHT94" s="6"/>
      <c r="BHU94" s="6"/>
      <c r="BHV94" s="6"/>
      <c r="BHW94" s="6"/>
      <c r="BHX94" s="6"/>
      <c r="BHY94" s="6"/>
      <c r="BHZ94" s="6"/>
      <c r="BIA94" s="6"/>
      <c r="BIB94" s="6"/>
      <c r="BIC94" s="6"/>
      <c r="BID94" s="6"/>
      <c r="BIE94" s="6"/>
      <c r="BIF94" s="6"/>
      <c r="BIG94" s="6"/>
      <c r="BIH94" s="6"/>
      <c r="BII94" s="6"/>
      <c r="BIJ94" s="6"/>
      <c r="BIK94" s="6"/>
      <c r="BIL94" s="6"/>
      <c r="BIM94" s="6"/>
      <c r="BIN94" s="6"/>
      <c r="BIO94" s="6"/>
      <c r="BIP94" s="6"/>
      <c r="BIQ94" s="6"/>
      <c r="BIR94" s="6"/>
      <c r="BIS94" s="6"/>
      <c r="BIT94" s="6"/>
      <c r="BIU94" s="6"/>
      <c r="BIV94" s="6"/>
      <c r="BIW94" s="6"/>
      <c r="BIX94" s="6"/>
      <c r="BIY94" s="6"/>
      <c r="BIZ94" s="6"/>
      <c r="BJA94" s="6"/>
      <c r="BJB94" s="6"/>
      <c r="BJC94" s="6"/>
      <c r="BJD94" s="6"/>
      <c r="BJE94" s="6"/>
      <c r="BJF94" s="6"/>
      <c r="BJG94" s="6"/>
      <c r="BJH94" s="6"/>
      <c r="BJI94" s="6"/>
      <c r="BJJ94" s="6"/>
      <c r="BJK94" s="6"/>
      <c r="BJL94" s="6"/>
      <c r="BJM94" s="6"/>
      <c r="BJN94" s="6"/>
      <c r="BJO94" s="6"/>
      <c r="BJP94" s="6"/>
      <c r="BJQ94" s="6"/>
      <c r="BJR94" s="6"/>
      <c r="BJS94" s="6"/>
      <c r="BJT94" s="6"/>
      <c r="BJU94" s="6"/>
      <c r="BJV94" s="6"/>
      <c r="BJW94" s="6"/>
      <c r="BJX94" s="6"/>
      <c r="BJY94" s="6"/>
      <c r="BJZ94" s="6"/>
      <c r="BKA94" s="6"/>
      <c r="BKB94" s="6"/>
      <c r="BKC94" s="6"/>
      <c r="BKD94" s="6"/>
      <c r="BKE94" s="6"/>
      <c r="BKF94" s="6"/>
      <c r="BKG94" s="6"/>
      <c r="BKH94" s="6"/>
      <c r="BKI94" s="6"/>
      <c r="BKJ94" s="6"/>
      <c r="BKK94" s="6"/>
      <c r="BKL94" s="6"/>
      <c r="BKM94" s="6"/>
      <c r="BKN94" s="6"/>
      <c r="BKO94" s="6"/>
      <c r="BKP94" s="6"/>
      <c r="BKQ94" s="6"/>
      <c r="BKR94" s="6"/>
      <c r="BKS94" s="6"/>
      <c r="BKT94" s="6"/>
      <c r="BKU94" s="6"/>
      <c r="BKV94" s="6"/>
      <c r="BKW94" s="6"/>
      <c r="BKX94" s="6"/>
      <c r="BKY94" s="6"/>
      <c r="BKZ94" s="6"/>
      <c r="BLA94" s="6"/>
      <c r="BLB94" s="6"/>
      <c r="BLC94" s="6"/>
      <c r="BLD94" s="6"/>
      <c r="BLE94" s="6"/>
      <c r="BLF94" s="6"/>
      <c r="BLG94" s="6"/>
      <c r="BLH94" s="6"/>
      <c r="BLI94" s="6"/>
      <c r="BLJ94" s="6"/>
      <c r="BLK94" s="6"/>
      <c r="BLL94" s="6"/>
      <c r="BLM94" s="6"/>
      <c r="BLN94" s="6"/>
      <c r="BLO94" s="6"/>
      <c r="BLP94" s="6"/>
      <c r="BLQ94" s="6"/>
      <c r="BLR94" s="6"/>
      <c r="BLS94" s="6"/>
      <c r="BLT94" s="6"/>
      <c r="BLU94" s="6"/>
      <c r="BLV94" s="6"/>
      <c r="BLW94" s="6"/>
      <c r="BLX94" s="6"/>
      <c r="BLY94" s="6"/>
      <c r="BLZ94" s="6"/>
      <c r="BMA94" s="6"/>
      <c r="BMB94" s="6"/>
      <c r="BMC94" s="6"/>
      <c r="BMD94" s="6"/>
      <c r="BME94" s="6"/>
      <c r="BMF94" s="6"/>
      <c r="BMG94" s="6"/>
      <c r="BMH94" s="6"/>
      <c r="BMI94" s="6"/>
      <c r="BMJ94" s="6"/>
      <c r="BMK94" s="6"/>
      <c r="BML94" s="6"/>
      <c r="BMM94" s="6"/>
      <c r="BMN94" s="6"/>
      <c r="BMO94" s="6"/>
      <c r="BMP94" s="6"/>
      <c r="BMQ94" s="6"/>
      <c r="BMR94" s="6"/>
      <c r="BMS94" s="6"/>
      <c r="BMT94" s="6"/>
      <c r="BMU94" s="6"/>
      <c r="BMV94" s="6"/>
      <c r="BMW94" s="6"/>
      <c r="BMX94" s="6"/>
      <c r="BMY94" s="6"/>
      <c r="BMZ94" s="6"/>
      <c r="BNA94" s="6"/>
      <c r="BNB94" s="6"/>
      <c r="BNC94" s="6"/>
      <c r="BND94" s="6"/>
      <c r="BNE94" s="6"/>
      <c r="BNF94" s="6"/>
      <c r="BNG94" s="6"/>
      <c r="BNH94" s="6"/>
      <c r="BNI94" s="6"/>
      <c r="BNJ94" s="6"/>
      <c r="BNK94" s="6"/>
      <c r="BNL94" s="6"/>
      <c r="BNM94" s="6"/>
      <c r="BNN94" s="6"/>
      <c r="BNO94" s="6"/>
      <c r="BNP94" s="6"/>
      <c r="BNQ94" s="6"/>
      <c r="BNR94" s="6"/>
      <c r="BNS94" s="6"/>
      <c r="BNT94" s="6"/>
      <c r="BNU94" s="6"/>
      <c r="BNV94" s="6"/>
      <c r="BNW94" s="6"/>
      <c r="BNX94" s="6"/>
      <c r="BNY94" s="6"/>
      <c r="BNZ94" s="6"/>
      <c r="BOA94" s="6"/>
      <c r="BOB94" s="6"/>
      <c r="BOC94" s="6"/>
      <c r="BOD94" s="6"/>
      <c r="BOE94" s="6"/>
      <c r="BOF94" s="6"/>
      <c r="BOG94" s="6"/>
      <c r="BOH94" s="6"/>
      <c r="BOI94" s="6"/>
      <c r="BOJ94" s="6"/>
      <c r="BOK94" s="6"/>
      <c r="BOL94" s="6"/>
    </row>
    <row r="95" spans="1:1754" x14ac:dyDescent="0.3">
      <c r="A95" t="str">
        <f>IF(Input!A90=0,"",Input!A90)</f>
        <v/>
      </c>
      <c r="B95" s="1"/>
      <c r="M95">
        <v>77</v>
      </c>
      <c r="N95" t="str">
        <f t="shared" si="23"/>
        <v>8-7</v>
      </c>
      <c r="O95">
        <f t="shared" si="24"/>
        <v>8</v>
      </c>
      <c r="P95" s="9">
        <f t="shared" si="25"/>
        <v>7</v>
      </c>
      <c r="Q95" s="29" cm="1">
        <f t="array" ref="Q95">INDEX(START,O95,P95)</f>
        <v>1</v>
      </c>
      <c r="R95" s="6" cm="1">
        <f t="array" ref="R95">_xlfn.IFS(
R$17=1,Q95+1,
Q95 &gt; 9,0,
Q95 = 0,0,
TRUE,
Q95+
IF(IFERROR(VLOOKUP(($O95-1)&amp;"-"&amp;($P95  ),RUN,Q$18+4,FALSE)&gt;9,FALSE),1,0)+
IF(IFERROR(VLOOKUP(($O95  )&amp;"-"&amp;($P95+1),RUN,Q$18+4,FALSE)&gt;9,FALSE),1,0)+
IF(IFERROR(VLOOKUP(($O95+1)&amp;"-"&amp;($P95  ),RUN,Q$18+4,FALSE)&gt;9,FALSE),1,0)+
IF(IFERROR(VLOOKUP(($O95  )&amp;"-"&amp;($P95-1),RUN,Q$18+4,FALSE)&gt;9,FALSE),1,0)+
IF(IFERROR(VLOOKUP(($O95-1)&amp;"-"&amp;($P95-1),RUN,Q$18+4,FALSE)&gt;9,FALSE),1,0)+
IF(IFERROR(VLOOKUP(($O95+1)&amp;"-"&amp;($P95+1),RUN,Q$18+4,FALSE)&gt;9,FALSE),1,0)+
IF(IFERROR(VLOOKUP(($O95+1)&amp;"-"&amp;($P95-1),RUN,Q$18+4,FALSE)&gt;9,FALSE),1,0)+
IF(IFERROR(VLOOKUP(($O95-1)&amp;"-"&amp;($P95+1),RUN,Q$18+4,FALSE)&gt;9,FALSE),1,0),
TRUE,"X")</f>
        <v>2</v>
      </c>
      <c r="S95" s="6" cm="1">
        <f t="array" ref="S95">_xlfn.IFS(
S$17=1,R95+1,
R95 &gt; 9,0,
R95 = 0,0,
TRUE,
R95+
IF(IFERROR(VLOOKUP(($O95-1)&amp;"-"&amp;($P95  ),RUN,R$18+4,FALSE)&gt;9,FALSE),1,0)+
IF(IFERROR(VLOOKUP(($O95  )&amp;"-"&amp;($P95+1),RUN,R$18+4,FALSE)&gt;9,FALSE),1,0)+
IF(IFERROR(VLOOKUP(($O95+1)&amp;"-"&amp;($P95  ),RUN,R$18+4,FALSE)&gt;9,FALSE),1,0)+
IF(IFERROR(VLOOKUP(($O95  )&amp;"-"&amp;($P95-1),RUN,R$18+4,FALSE)&gt;9,FALSE),1,0)+
IF(IFERROR(VLOOKUP(($O95-1)&amp;"-"&amp;($P95-1),RUN,R$18+4,FALSE)&gt;9,FALSE),1,0)+
IF(IFERROR(VLOOKUP(($O95+1)&amp;"-"&amp;($P95+1),RUN,R$18+4,FALSE)&gt;9,FALSE),1,0)+
IF(IFERROR(VLOOKUP(($O95+1)&amp;"-"&amp;($P95-1),RUN,R$18+4,FALSE)&gt;9,FALSE),1,0)+
IF(IFERROR(VLOOKUP(($O95-1)&amp;"-"&amp;($P95+1),RUN,R$18+4,FALSE)&gt;9,FALSE),1,0),
TRUE,"X")</f>
        <v>3</v>
      </c>
      <c r="T95" s="6" cm="1">
        <f t="array" ref="T95">_xlfn.IFS(
T$17=1,S95+1,
S95 &gt; 9,0,
S95 = 0,0,
TRUE,
S95+
IF(IFERROR(VLOOKUP(($O95-1)&amp;"-"&amp;($P95  ),RUN,S$18+4,FALSE)&gt;9,FALSE),1,0)+
IF(IFERROR(VLOOKUP(($O95  )&amp;"-"&amp;($P95+1),RUN,S$18+4,FALSE)&gt;9,FALSE),1,0)+
IF(IFERROR(VLOOKUP(($O95+1)&amp;"-"&amp;($P95  ),RUN,S$18+4,FALSE)&gt;9,FALSE),1,0)+
IF(IFERROR(VLOOKUP(($O95  )&amp;"-"&amp;($P95-1),RUN,S$18+4,FALSE)&gt;9,FALSE),1,0)+
IF(IFERROR(VLOOKUP(($O95-1)&amp;"-"&amp;($P95-1),RUN,S$18+4,FALSE)&gt;9,FALSE),1,0)+
IF(IFERROR(VLOOKUP(($O95+1)&amp;"-"&amp;($P95+1),RUN,S$18+4,FALSE)&gt;9,FALSE),1,0)+
IF(IFERROR(VLOOKUP(($O95+1)&amp;"-"&amp;($P95-1),RUN,S$18+4,FALSE)&gt;9,FALSE),1,0)+
IF(IFERROR(VLOOKUP(($O95-1)&amp;"-"&amp;($P95+1),RUN,S$18+4,FALSE)&gt;9,FALSE),1,0),
TRUE,"X")</f>
        <v>5</v>
      </c>
      <c r="U95" s="6" cm="1">
        <f t="array" ref="U95">_xlfn.IFS(
U$17=1,T95+1,
T95 &gt; 9,0,
T95 = 0,0,
TRUE,
T95+
IF(IFERROR(VLOOKUP(($O95-1)&amp;"-"&amp;($P95  ),RUN,T$18+4,FALSE)&gt;9,FALSE),1,0)+
IF(IFERROR(VLOOKUP(($O95  )&amp;"-"&amp;($P95+1),RUN,T$18+4,FALSE)&gt;9,FALSE),1,0)+
IF(IFERROR(VLOOKUP(($O95+1)&amp;"-"&amp;($P95  ),RUN,T$18+4,FALSE)&gt;9,FALSE),1,0)+
IF(IFERROR(VLOOKUP(($O95  )&amp;"-"&amp;($P95-1),RUN,T$18+4,FALSE)&gt;9,FALSE),1,0)+
IF(IFERROR(VLOOKUP(($O95-1)&amp;"-"&amp;($P95-1),RUN,T$18+4,FALSE)&gt;9,FALSE),1,0)+
IF(IFERROR(VLOOKUP(($O95+1)&amp;"-"&amp;($P95+1),RUN,T$18+4,FALSE)&gt;9,FALSE),1,0)+
IF(IFERROR(VLOOKUP(($O95+1)&amp;"-"&amp;($P95-1),RUN,T$18+4,FALSE)&gt;9,FALSE),1,0)+
IF(IFERROR(VLOOKUP(($O95-1)&amp;"-"&amp;($P95+1),RUN,T$18+4,FALSE)&gt;9,FALSE),1,0),
TRUE,"X")</f>
        <v>6</v>
      </c>
      <c r="V95" s="6" cm="1">
        <f t="array" ref="V95">_xlfn.IFS(
V$17=1,U95+1,
U95 &gt; 9,0,
U95 = 0,0,
TRUE,
U95+
IF(IFERROR(VLOOKUP(($O95-1)&amp;"-"&amp;($P95  ),RUN,U$18+4,FALSE)&gt;9,FALSE),1,0)+
IF(IFERROR(VLOOKUP(($O95  )&amp;"-"&amp;($P95+1),RUN,U$18+4,FALSE)&gt;9,FALSE),1,0)+
IF(IFERROR(VLOOKUP(($O95+1)&amp;"-"&amp;($P95  ),RUN,U$18+4,FALSE)&gt;9,FALSE),1,0)+
IF(IFERROR(VLOOKUP(($O95  )&amp;"-"&amp;($P95-1),RUN,U$18+4,FALSE)&gt;9,FALSE),1,0)+
IF(IFERROR(VLOOKUP(($O95-1)&amp;"-"&amp;($P95-1),RUN,U$18+4,FALSE)&gt;9,FALSE),1,0)+
IF(IFERROR(VLOOKUP(($O95+1)&amp;"-"&amp;($P95+1),RUN,U$18+4,FALSE)&gt;9,FALSE),1,0)+
IF(IFERROR(VLOOKUP(($O95+1)&amp;"-"&amp;($P95-1),RUN,U$18+4,FALSE)&gt;9,FALSE),1,0)+
IF(IFERROR(VLOOKUP(($O95-1)&amp;"-"&amp;($P95+1),RUN,U$18+4,FALSE)&gt;9,FALSE),1,0),
TRUE,"X")</f>
        <v>6</v>
      </c>
      <c r="W95" s="6" cm="1">
        <f t="array" ref="W95">_xlfn.IFS(
W$17=1,V95+1,
V95 &gt; 9,0,
V95 = 0,0,
TRUE,
V95+
IF(IFERROR(VLOOKUP(($O95-1)&amp;"-"&amp;($P95  ),RUN,V$18+4,FALSE)&gt;9,FALSE),1,0)+
IF(IFERROR(VLOOKUP(($O95  )&amp;"-"&amp;($P95+1),RUN,V$18+4,FALSE)&gt;9,FALSE),1,0)+
IF(IFERROR(VLOOKUP(($O95+1)&amp;"-"&amp;($P95  ),RUN,V$18+4,FALSE)&gt;9,FALSE),1,0)+
IF(IFERROR(VLOOKUP(($O95  )&amp;"-"&amp;($P95-1),RUN,V$18+4,FALSE)&gt;9,FALSE),1,0)+
IF(IFERROR(VLOOKUP(($O95-1)&amp;"-"&amp;($P95-1),RUN,V$18+4,FALSE)&gt;9,FALSE),1,0)+
IF(IFERROR(VLOOKUP(($O95+1)&amp;"-"&amp;($P95+1),RUN,V$18+4,FALSE)&gt;9,FALSE),1,0)+
IF(IFERROR(VLOOKUP(($O95+1)&amp;"-"&amp;($P95-1),RUN,V$18+4,FALSE)&gt;9,FALSE),1,0)+
IF(IFERROR(VLOOKUP(($O95-1)&amp;"-"&amp;($P95+1),RUN,V$18+4,FALSE)&gt;9,FALSE),1,0),
TRUE,"X")</f>
        <v>7</v>
      </c>
      <c r="X95" s="6" cm="1">
        <f t="array" ref="X95">_xlfn.IFS(
X$17=1,W95+1,
W95 &gt; 9,0,
W95 = 0,0,
TRUE,
W95+
IF(IFERROR(VLOOKUP(($O95-1)&amp;"-"&amp;($P95  ),RUN,W$18+4,FALSE)&gt;9,FALSE),1,0)+
IF(IFERROR(VLOOKUP(($O95  )&amp;"-"&amp;($P95+1),RUN,W$18+4,FALSE)&gt;9,FALSE),1,0)+
IF(IFERROR(VLOOKUP(($O95+1)&amp;"-"&amp;($P95  ),RUN,W$18+4,FALSE)&gt;9,FALSE),1,0)+
IF(IFERROR(VLOOKUP(($O95  )&amp;"-"&amp;($P95-1),RUN,W$18+4,FALSE)&gt;9,FALSE),1,0)+
IF(IFERROR(VLOOKUP(($O95-1)&amp;"-"&amp;($P95-1),RUN,W$18+4,FALSE)&gt;9,FALSE),1,0)+
IF(IFERROR(VLOOKUP(($O95+1)&amp;"-"&amp;($P95+1),RUN,W$18+4,FALSE)&gt;9,FALSE),1,0)+
IF(IFERROR(VLOOKUP(($O95+1)&amp;"-"&amp;($P95-1),RUN,W$18+4,FALSE)&gt;9,FALSE),1,0)+
IF(IFERROR(VLOOKUP(($O95-1)&amp;"-"&amp;($P95+1),RUN,W$18+4,FALSE)&gt;9,FALSE),1,0),
TRUE,"X")</f>
        <v>7</v>
      </c>
      <c r="Y95" s="6" cm="1">
        <f t="array" ref="Y95">_xlfn.IFS(
Y$17=1,X95+1,
X95 &gt; 9,0,
X95 = 0,0,
TRUE,
X95+
IF(IFERROR(VLOOKUP(($O95-1)&amp;"-"&amp;($P95  ),RUN,X$18+4,FALSE)&gt;9,FALSE),1,0)+
IF(IFERROR(VLOOKUP(($O95  )&amp;"-"&amp;($P95+1),RUN,X$18+4,FALSE)&gt;9,FALSE),1,0)+
IF(IFERROR(VLOOKUP(($O95+1)&amp;"-"&amp;($P95  ),RUN,X$18+4,FALSE)&gt;9,FALSE),1,0)+
IF(IFERROR(VLOOKUP(($O95  )&amp;"-"&amp;($P95-1),RUN,X$18+4,FALSE)&gt;9,FALSE),1,0)+
IF(IFERROR(VLOOKUP(($O95-1)&amp;"-"&amp;($P95-1),RUN,X$18+4,FALSE)&gt;9,FALSE),1,0)+
IF(IFERROR(VLOOKUP(($O95+1)&amp;"-"&amp;($P95+1),RUN,X$18+4,FALSE)&gt;9,FALSE),1,0)+
IF(IFERROR(VLOOKUP(($O95+1)&amp;"-"&amp;($P95-1),RUN,X$18+4,FALSE)&gt;9,FALSE),1,0)+
IF(IFERROR(VLOOKUP(($O95-1)&amp;"-"&amp;($P95+1),RUN,X$18+4,FALSE)&gt;9,FALSE),1,0),
TRUE,"X")</f>
        <v>8</v>
      </c>
      <c r="Z95" s="6" cm="1">
        <f t="array" ref="Z95">_xlfn.IFS(
Z$17=1,Y95+1,
Y95 &gt; 9,0,
Y95 = 0,0,
TRUE,
Y95+
IF(IFERROR(VLOOKUP(($O95-1)&amp;"-"&amp;($P95  ),RUN,Y$18+4,FALSE)&gt;9,FALSE),1,0)+
IF(IFERROR(VLOOKUP(($O95  )&amp;"-"&amp;($P95+1),RUN,Y$18+4,FALSE)&gt;9,FALSE),1,0)+
IF(IFERROR(VLOOKUP(($O95+1)&amp;"-"&amp;($P95  ),RUN,Y$18+4,FALSE)&gt;9,FALSE),1,0)+
IF(IFERROR(VLOOKUP(($O95  )&amp;"-"&amp;($P95-1),RUN,Y$18+4,FALSE)&gt;9,FALSE),1,0)+
IF(IFERROR(VLOOKUP(($O95-1)&amp;"-"&amp;($P95-1),RUN,Y$18+4,FALSE)&gt;9,FALSE),1,0)+
IF(IFERROR(VLOOKUP(($O95+1)&amp;"-"&amp;($P95+1),RUN,Y$18+4,FALSE)&gt;9,FALSE),1,0)+
IF(IFERROR(VLOOKUP(($O95+1)&amp;"-"&amp;($P95-1),RUN,Y$18+4,FALSE)&gt;9,FALSE),1,0)+
IF(IFERROR(VLOOKUP(($O95-1)&amp;"-"&amp;($P95+1),RUN,Y$18+4,FALSE)&gt;9,FALSE),1,0),
TRUE,"X")</f>
        <v>9</v>
      </c>
      <c r="AA95" s="6" cm="1">
        <f t="array" ref="AA95">_xlfn.IFS(
AA$17=1,Z95+1,
Z95 &gt; 9,0,
Z95 = 0,0,
TRUE,
Z95+
IF(IFERROR(VLOOKUP(($O95-1)&amp;"-"&amp;($P95  ),RUN,Z$18+4,FALSE)&gt;9,FALSE),1,0)+
IF(IFERROR(VLOOKUP(($O95  )&amp;"-"&amp;($P95+1),RUN,Z$18+4,FALSE)&gt;9,FALSE),1,0)+
IF(IFERROR(VLOOKUP(($O95+1)&amp;"-"&amp;($P95  ),RUN,Z$18+4,FALSE)&gt;9,FALSE),1,0)+
IF(IFERROR(VLOOKUP(($O95  )&amp;"-"&amp;($P95-1),RUN,Z$18+4,FALSE)&gt;9,FALSE),1,0)+
IF(IFERROR(VLOOKUP(($O95-1)&amp;"-"&amp;($P95-1),RUN,Z$18+4,FALSE)&gt;9,FALSE),1,0)+
IF(IFERROR(VLOOKUP(($O95+1)&amp;"-"&amp;($P95+1),RUN,Z$18+4,FALSE)&gt;9,FALSE),1,0)+
IF(IFERROR(VLOOKUP(($O95+1)&amp;"-"&amp;($P95-1),RUN,Z$18+4,FALSE)&gt;9,FALSE),1,0)+
IF(IFERROR(VLOOKUP(($O95-1)&amp;"-"&amp;($P95+1),RUN,Z$18+4,FALSE)&gt;9,FALSE),1,0),
TRUE,"X")</f>
        <v>9</v>
      </c>
      <c r="AB95" s="6" cm="1">
        <f t="array" ref="AB95">_xlfn.IFS(
AB$17=1,AA95+1,
AA95 &gt; 9,0,
AA95 = 0,0,
TRUE,
AA95+
IF(IFERROR(VLOOKUP(($O95-1)&amp;"-"&amp;($P95  ),RUN,AA$18+4,FALSE)&gt;9,FALSE),1,0)+
IF(IFERROR(VLOOKUP(($O95  )&amp;"-"&amp;($P95+1),RUN,AA$18+4,FALSE)&gt;9,FALSE),1,0)+
IF(IFERROR(VLOOKUP(($O95+1)&amp;"-"&amp;($P95  ),RUN,AA$18+4,FALSE)&gt;9,FALSE),1,0)+
IF(IFERROR(VLOOKUP(($O95  )&amp;"-"&amp;($P95-1),RUN,AA$18+4,FALSE)&gt;9,FALSE),1,0)+
IF(IFERROR(VLOOKUP(($O95-1)&amp;"-"&amp;($P95-1),RUN,AA$18+4,FALSE)&gt;9,FALSE),1,0)+
IF(IFERROR(VLOOKUP(($O95+1)&amp;"-"&amp;($P95+1),RUN,AA$18+4,FALSE)&gt;9,FALSE),1,0)+
IF(IFERROR(VLOOKUP(($O95+1)&amp;"-"&amp;($P95-1),RUN,AA$18+4,FALSE)&gt;9,FALSE),1,0)+
IF(IFERROR(VLOOKUP(($O95-1)&amp;"-"&amp;($P95+1),RUN,AA$18+4,FALSE)&gt;9,FALSE),1,0),
TRUE,"X")</f>
        <v>10</v>
      </c>
      <c r="AC95" s="6" cm="1">
        <f t="array" ref="AC95">_xlfn.IFS(
AC$17=1,AB95+1,
AB95 &gt; 9,0,
AB95 = 0,0,
TRUE,
AB95+
IF(IFERROR(VLOOKUP(($O95-1)&amp;"-"&amp;($P95  ),RUN,AB$18+4,FALSE)&gt;9,FALSE),1,0)+
IF(IFERROR(VLOOKUP(($O95  )&amp;"-"&amp;($P95+1),RUN,AB$18+4,FALSE)&gt;9,FALSE),1,0)+
IF(IFERROR(VLOOKUP(($O95+1)&amp;"-"&amp;($P95  ),RUN,AB$18+4,FALSE)&gt;9,FALSE),1,0)+
IF(IFERROR(VLOOKUP(($O95  )&amp;"-"&amp;($P95-1),RUN,AB$18+4,FALSE)&gt;9,FALSE),1,0)+
IF(IFERROR(VLOOKUP(($O95-1)&amp;"-"&amp;($P95-1),RUN,AB$18+4,FALSE)&gt;9,FALSE),1,0)+
IF(IFERROR(VLOOKUP(($O95+1)&amp;"-"&amp;($P95+1),RUN,AB$18+4,FALSE)&gt;9,FALSE),1,0)+
IF(IFERROR(VLOOKUP(($O95+1)&amp;"-"&amp;($P95-1),RUN,AB$18+4,FALSE)&gt;9,FALSE),1,0)+
IF(IFERROR(VLOOKUP(($O95-1)&amp;"-"&amp;($P95+1),RUN,AB$18+4,FALSE)&gt;9,FALSE),1,0),
TRUE,"X")</f>
        <v>0</v>
      </c>
      <c r="AD95" s="6" cm="1">
        <f t="array" ref="AD95">_xlfn.IFS(
AD$17=1,AC95+1,
AC95 &gt; 9,0,
AC95 = 0,0,
TRUE,
AC95+
IF(IFERROR(VLOOKUP(($O95-1)&amp;"-"&amp;($P95  ),RUN,AC$18+4,FALSE)&gt;9,FALSE),1,0)+
IF(IFERROR(VLOOKUP(($O95  )&amp;"-"&amp;($P95+1),RUN,AC$18+4,FALSE)&gt;9,FALSE),1,0)+
IF(IFERROR(VLOOKUP(($O95+1)&amp;"-"&amp;($P95  ),RUN,AC$18+4,FALSE)&gt;9,FALSE),1,0)+
IF(IFERROR(VLOOKUP(($O95  )&amp;"-"&amp;($P95-1),RUN,AC$18+4,FALSE)&gt;9,FALSE),1,0)+
IF(IFERROR(VLOOKUP(($O95-1)&amp;"-"&amp;($P95-1),RUN,AC$18+4,FALSE)&gt;9,FALSE),1,0)+
IF(IFERROR(VLOOKUP(($O95+1)&amp;"-"&amp;($P95+1),RUN,AC$18+4,FALSE)&gt;9,FALSE),1,0)+
IF(IFERROR(VLOOKUP(($O95+1)&amp;"-"&amp;($P95-1),RUN,AC$18+4,FALSE)&gt;9,FALSE),1,0)+
IF(IFERROR(VLOOKUP(($O95-1)&amp;"-"&amp;($P95+1),RUN,AC$18+4,FALSE)&gt;9,FALSE),1,0),
TRUE,"X")</f>
        <v>0</v>
      </c>
      <c r="AE95" s="6" cm="1">
        <f t="array" ref="AE95">_xlfn.IFS(
AE$17=1,AD95+1,
AD95 &gt; 9,0,
AD95 = 0,0,
TRUE,
AD95+
IF(IFERROR(VLOOKUP(($O95-1)&amp;"-"&amp;($P95  ),RUN,AD$18+4,FALSE)&gt;9,FALSE),1,0)+
IF(IFERROR(VLOOKUP(($O95  )&amp;"-"&amp;($P95+1),RUN,AD$18+4,FALSE)&gt;9,FALSE),1,0)+
IF(IFERROR(VLOOKUP(($O95+1)&amp;"-"&amp;($P95  ),RUN,AD$18+4,FALSE)&gt;9,FALSE),1,0)+
IF(IFERROR(VLOOKUP(($O95  )&amp;"-"&amp;($P95-1),RUN,AD$18+4,FALSE)&gt;9,FALSE),1,0)+
IF(IFERROR(VLOOKUP(($O95-1)&amp;"-"&amp;($P95-1),RUN,AD$18+4,FALSE)&gt;9,FALSE),1,0)+
IF(IFERROR(VLOOKUP(($O95+1)&amp;"-"&amp;($P95+1),RUN,AD$18+4,FALSE)&gt;9,FALSE),1,0)+
IF(IFERROR(VLOOKUP(($O95+1)&amp;"-"&amp;($P95-1),RUN,AD$18+4,FALSE)&gt;9,FALSE),1,0)+
IF(IFERROR(VLOOKUP(($O95-1)&amp;"-"&amp;($P95+1),RUN,AD$18+4,FALSE)&gt;9,FALSE),1,0),
TRUE,"X")</f>
        <v>0</v>
      </c>
      <c r="AF95" s="6" cm="1">
        <f t="array" ref="AF95">_xlfn.IFS(
AF$17=1,AE95+1,
AE95 &gt; 9,0,
AE95 = 0,0,
TRUE,
AE95+
IF(IFERROR(VLOOKUP(($O95-1)&amp;"-"&amp;($P95  ),RUN,AE$18+4,FALSE)&gt;9,FALSE),1,0)+
IF(IFERROR(VLOOKUP(($O95  )&amp;"-"&amp;($P95+1),RUN,AE$18+4,FALSE)&gt;9,FALSE),1,0)+
IF(IFERROR(VLOOKUP(($O95+1)&amp;"-"&amp;($P95  ),RUN,AE$18+4,FALSE)&gt;9,FALSE),1,0)+
IF(IFERROR(VLOOKUP(($O95  )&amp;"-"&amp;($P95-1),RUN,AE$18+4,FALSE)&gt;9,FALSE),1,0)+
IF(IFERROR(VLOOKUP(($O95-1)&amp;"-"&amp;($P95-1),RUN,AE$18+4,FALSE)&gt;9,FALSE),1,0)+
IF(IFERROR(VLOOKUP(($O95+1)&amp;"-"&amp;($P95+1),RUN,AE$18+4,FALSE)&gt;9,FALSE),1,0)+
IF(IFERROR(VLOOKUP(($O95+1)&amp;"-"&amp;($P95-1),RUN,AE$18+4,FALSE)&gt;9,FALSE),1,0)+
IF(IFERROR(VLOOKUP(($O95-1)&amp;"-"&amp;($P95+1),RUN,AE$18+4,FALSE)&gt;9,FALSE),1,0),
TRUE,"X")</f>
        <v>0</v>
      </c>
      <c r="AG95" s="6" cm="1">
        <f t="array" ref="AG95">_xlfn.IFS(
AG$17=1,AF95+1,
AF95 &gt; 9,0,
AF95 = 0,0,
TRUE,
AF95+
IF(IFERROR(VLOOKUP(($O95-1)&amp;"-"&amp;($P95  ),RUN,AF$18+4,FALSE)&gt;9,FALSE),1,0)+
IF(IFERROR(VLOOKUP(($O95  )&amp;"-"&amp;($P95+1),RUN,AF$18+4,FALSE)&gt;9,FALSE),1,0)+
IF(IFERROR(VLOOKUP(($O95+1)&amp;"-"&amp;($P95  ),RUN,AF$18+4,FALSE)&gt;9,FALSE),1,0)+
IF(IFERROR(VLOOKUP(($O95  )&amp;"-"&amp;($P95-1),RUN,AF$18+4,FALSE)&gt;9,FALSE),1,0)+
IF(IFERROR(VLOOKUP(($O95-1)&amp;"-"&amp;($P95-1),RUN,AF$18+4,FALSE)&gt;9,FALSE),1,0)+
IF(IFERROR(VLOOKUP(($O95+1)&amp;"-"&amp;($P95+1),RUN,AF$18+4,FALSE)&gt;9,FALSE),1,0)+
IF(IFERROR(VLOOKUP(($O95+1)&amp;"-"&amp;($P95-1),RUN,AF$18+4,FALSE)&gt;9,FALSE),1,0)+
IF(IFERROR(VLOOKUP(($O95-1)&amp;"-"&amp;($P95+1),RUN,AF$18+4,FALSE)&gt;9,FALSE),1,0),
TRUE,"X")</f>
        <v>0</v>
      </c>
      <c r="AH95" s="6" cm="1">
        <f t="array" ref="AH95">_xlfn.IFS(
AH$17=1,AG95+1,
AG95 &gt; 9,0,
AG95 = 0,0,
TRUE,
AG95+
IF(IFERROR(VLOOKUP(($O95-1)&amp;"-"&amp;($P95  ),RUN,AG$18+4,FALSE)&gt;9,FALSE),1,0)+
IF(IFERROR(VLOOKUP(($O95  )&amp;"-"&amp;($P95+1),RUN,AG$18+4,FALSE)&gt;9,FALSE),1,0)+
IF(IFERROR(VLOOKUP(($O95+1)&amp;"-"&amp;($P95  ),RUN,AG$18+4,FALSE)&gt;9,FALSE),1,0)+
IF(IFERROR(VLOOKUP(($O95  )&amp;"-"&amp;($P95-1),RUN,AG$18+4,FALSE)&gt;9,FALSE),1,0)+
IF(IFERROR(VLOOKUP(($O95-1)&amp;"-"&amp;($P95-1),RUN,AG$18+4,FALSE)&gt;9,FALSE),1,0)+
IF(IFERROR(VLOOKUP(($O95+1)&amp;"-"&amp;($P95+1),RUN,AG$18+4,FALSE)&gt;9,FALSE),1,0)+
IF(IFERROR(VLOOKUP(($O95+1)&amp;"-"&amp;($P95-1),RUN,AG$18+4,FALSE)&gt;9,FALSE),1,0)+
IF(IFERROR(VLOOKUP(($O95-1)&amp;"-"&amp;($P95+1),RUN,AG$18+4,FALSE)&gt;9,FALSE),1,0),
TRUE,"X")</f>
        <v>0</v>
      </c>
      <c r="AI95" s="6" cm="1">
        <f t="array" ref="AI95">_xlfn.IFS(
AI$17=1,AH95+1,
AH95 &gt; 9,0,
AH95 = 0,0,
TRUE,
AH95+
IF(IFERROR(VLOOKUP(($O95-1)&amp;"-"&amp;($P95  ),RUN,AH$18+4,FALSE)&gt;9,FALSE),1,0)+
IF(IFERROR(VLOOKUP(($O95  )&amp;"-"&amp;($P95+1),RUN,AH$18+4,FALSE)&gt;9,FALSE),1,0)+
IF(IFERROR(VLOOKUP(($O95+1)&amp;"-"&amp;($P95  ),RUN,AH$18+4,FALSE)&gt;9,FALSE),1,0)+
IF(IFERROR(VLOOKUP(($O95  )&amp;"-"&amp;($P95-1),RUN,AH$18+4,FALSE)&gt;9,FALSE),1,0)+
IF(IFERROR(VLOOKUP(($O95-1)&amp;"-"&amp;($P95-1),RUN,AH$18+4,FALSE)&gt;9,FALSE),1,0)+
IF(IFERROR(VLOOKUP(($O95+1)&amp;"-"&amp;($P95+1),RUN,AH$18+4,FALSE)&gt;9,FALSE),1,0)+
IF(IFERROR(VLOOKUP(($O95+1)&amp;"-"&amp;($P95-1),RUN,AH$18+4,FALSE)&gt;9,FALSE),1,0)+
IF(IFERROR(VLOOKUP(($O95-1)&amp;"-"&amp;($P95+1),RUN,AH$18+4,FALSE)&gt;9,FALSE),1,0),
TRUE,"X")</f>
        <v>0</v>
      </c>
      <c r="AJ95" s="6" cm="1">
        <f t="array" ref="AJ95">_xlfn.IFS(
AJ$17=1,AI95+1,
AI95 &gt; 9,0,
AI95 = 0,0,
TRUE,
AI95+
IF(IFERROR(VLOOKUP(($O95-1)&amp;"-"&amp;($P95  ),RUN,AI$18+4,FALSE)&gt;9,FALSE),1,0)+
IF(IFERROR(VLOOKUP(($O95  )&amp;"-"&amp;($P95+1),RUN,AI$18+4,FALSE)&gt;9,FALSE),1,0)+
IF(IFERROR(VLOOKUP(($O95+1)&amp;"-"&amp;($P95  ),RUN,AI$18+4,FALSE)&gt;9,FALSE),1,0)+
IF(IFERROR(VLOOKUP(($O95  )&amp;"-"&amp;($P95-1),RUN,AI$18+4,FALSE)&gt;9,FALSE),1,0)+
IF(IFERROR(VLOOKUP(($O95-1)&amp;"-"&amp;($P95-1),RUN,AI$18+4,FALSE)&gt;9,FALSE),1,0)+
IF(IFERROR(VLOOKUP(($O95+1)&amp;"-"&amp;($P95+1),RUN,AI$18+4,FALSE)&gt;9,FALSE),1,0)+
IF(IFERROR(VLOOKUP(($O95+1)&amp;"-"&amp;($P95-1),RUN,AI$18+4,FALSE)&gt;9,FALSE),1,0)+
IF(IFERROR(VLOOKUP(($O95-1)&amp;"-"&amp;($P95+1),RUN,AI$18+4,FALSE)&gt;9,FALSE),1,0),
TRUE,"X")</f>
        <v>0</v>
      </c>
      <c r="AK95" s="6" cm="1">
        <f t="array" ref="AK95">_xlfn.IFS(
AK$17=1,AJ95+1,
AJ95 &gt; 9,0,
AJ95 = 0,0,
TRUE,
AJ95+
IF(IFERROR(VLOOKUP(($O95-1)&amp;"-"&amp;($P95  ),RUN,AJ$18+4,FALSE)&gt;9,FALSE),1,0)+
IF(IFERROR(VLOOKUP(($O95  )&amp;"-"&amp;($P95+1),RUN,AJ$18+4,FALSE)&gt;9,FALSE),1,0)+
IF(IFERROR(VLOOKUP(($O95+1)&amp;"-"&amp;($P95  ),RUN,AJ$18+4,FALSE)&gt;9,FALSE),1,0)+
IF(IFERROR(VLOOKUP(($O95  )&amp;"-"&amp;($P95-1),RUN,AJ$18+4,FALSE)&gt;9,FALSE),1,0)+
IF(IFERROR(VLOOKUP(($O95-1)&amp;"-"&amp;($P95-1),RUN,AJ$18+4,FALSE)&gt;9,FALSE),1,0)+
IF(IFERROR(VLOOKUP(($O95+1)&amp;"-"&amp;($P95+1),RUN,AJ$18+4,FALSE)&gt;9,FALSE),1,0)+
IF(IFERROR(VLOOKUP(($O95+1)&amp;"-"&amp;($P95-1),RUN,AJ$18+4,FALSE)&gt;9,FALSE),1,0)+
IF(IFERROR(VLOOKUP(($O95-1)&amp;"-"&amp;($P95+1),RUN,AJ$18+4,FALSE)&gt;9,FALSE),1,0),
TRUE,"X")</f>
        <v>1</v>
      </c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  <c r="AML95" s="6"/>
      <c r="AMM95" s="6"/>
      <c r="AMN95" s="6"/>
      <c r="AMO95" s="6"/>
      <c r="AMP95" s="6"/>
      <c r="AMQ95" s="6"/>
      <c r="AMR95" s="6"/>
      <c r="AMS95" s="6"/>
      <c r="AMT95" s="6"/>
      <c r="AMU95" s="6"/>
      <c r="AMV95" s="6"/>
      <c r="AMW95" s="6"/>
      <c r="AMX95" s="6"/>
      <c r="AMY95" s="6"/>
      <c r="AMZ95" s="6"/>
      <c r="ANA95" s="6"/>
      <c r="ANB95" s="6"/>
      <c r="ANC95" s="6"/>
      <c r="AND95" s="6"/>
      <c r="ANE95" s="6"/>
      <c r="ANF95" s="6"/>
      <c r="ANG95" s="6"/>
      <c r="ANH95" s="6"/>
      <c r="ANI95" s="6"/>
      <c r="ANJ95" s="6"/>
      <c r="ANK95" s="6"/>
      <c r="ANL95" s="6"/>
      <c r="ANM95" s="6"/>
      <c r="ANN95" s="6"/>
      <c r="ANO95" s="6"/>
      <c r="ANP95" s="6"/>
      <c r="ANQ95" s="6"/>
      <c r="ANR95" s="6"/>
      <c r="ANS95" s="6"/>
      <c r="ANT95" s="6"/>
      <c r="ANU95" s="6"/>
      <c r="ANV95" s="6"/>
      <c r="ANW95" s="6"/>
      <c r="ANX95" s="6"/>
      <c r="ANY95" s="6"/>
      <c r="ANZ95" s="6"/>
      <c r="AOA95" s="6"/>
      <c r="AOB95" s="6"/>
      <c r="AOC95" s="6"/>
      <c r="AOD95" s="6"/>
      <c r="AOE95" s="6"/>
      <c r="AOF95" s="6"/>
      <c r="AOG95" s="6"/>
      <c r="AOH95" s="6"/>
      <c r="AOI95" s="6"/>
      <c r="AOJ95" s="6"/>
      <c r="AOK95" s="6"/>
      <c r="AOL95" s="6"/>
      <c r="AOM95" s="6"/>
      <c r="AON95" s="6"/>
      <c r="AOO95" s="6"/>
      <c r="AOP95" s="6"/>
      <c r="AOQ95" s="6"/>
      <c r="AOR95" s="6"/>
      <c r="AOS95" s="6"/>
      <c r="AOT95" s="6"/>
      <c r="AOU95" s="6"/>
      <c r="AOV95" s="6"/>
      <c r="AOW95" s="6"/>
      <c r="AOX95" s="6"/>
      <c r="AOY95" s="6"/>
      <c r="AOZ95" s="6"/>
      <c r="APA95" s="6"/>
      <c r="APB95" s="6"/>
      <c r="APC95" s="6"/>
      <c r="APD95" s="6"/>
      <c r="APE95" s="6"/>
      <c r="APF95" s="6"/>
      <c r="APG95" s="6"/>
      <c r="APH95" s="6"/>
      <c r="API95" s="6"/>
      <c r="APJ95" s="6"/>
      <c r="APK95" s="6"/>
      <c r="APL95" s="6"/>
      <c r="APM95" s="6"/>
      <c r="APN95" s="6"/>
      <c r="APO95" s="6"/>
      <c r="APP95" s="6"/>
      <c r="APQ95" s="6"/>
      <c r="APR95" s="6"/>
      <c r="APS95" s="6"/>
      <c r="APT95" s="6"/>
      <c r="APU95" s="6"/>
      <c r="APV95" s="6"/>
      <c r="APW95" s="6"/>
      <c r="APX95" s="6"/>
      <c r="APY95" s="6"/>
      <c r="APZ95" s="6"/>
      <c r="AQA95" s="6"/>
      <c r="AQB95" s="6"/>
      <c r="AQC95" s="6"/>
      <c r="AQD95" s="6"/>
      <c r="AQE95" s="6"/>
      <c r="AQF95" s="6"/>
      <c r="AQG95" s="6"/>
      <c r="AQH95" s="6"/>
      <c r="AQI95" s="6"/>
      <c r="AQJ95" s="6"/>
      <c r="AQK95" s="6"/>
      <c r="AQL95" s="6"/>
      <c r="AQM95" s="6"/>
      <c r="AQN95" s="6"/>
      <c r="AQO95" s="6"/>
      <c r="AQP95" s="6"/>
      <c r="AQQ95" s="6"/>
      <c r="AQR95" s="6"/>
      <c r="AQS95" s="6"/>
      <c r="AQT95" s="6"/>
      <c r="AQU95" s="6"/>
      <c r="AQV95" s="6"/>
      <c r="AQW95" s="6"/>
      <c r="AQX95" s="6"/>
      <c r="AQY95" s="6"/>
      <c r="AQZ95" s="6"/>
      <c r="ARA95" s="6"/>
      <c r="ARB95" s="6"/>
      <c r="ARC95" s="6"/>
      <c r="ARD95" s="6"/>
      <c r="ARE95" s="6"/>
      <c r="ARF95" s="6"/>
      <c r="ARG95" s="6"/>
      <c r="ARH95" s="6"/>
      <c r="ARI95" s="6"/>
      <c r="ARJ95" s="6"/>
      <c r="ARK95" s="6"/>
      <c r="ARL95" s="6"/>
      <c r="ARM95" s="6"/>
      <c r="ARN95" s="6"/>
      <c r="ARO95" s="6"/>
      <c r="ARP95" s="6"/>
      <c r="ARQ95" s="6"/>
      <c r="ARR95" s="6"/>
      <c r="ARS95" s="6"/>
      <c r="ART95" s="6"/>
      <c r="ARU95" s="6"/>
      <c r="ARV95" s="6"/>
      <c r="ARW95" s="6"/>
      <c r="ARX95" s="6"/>
      <c r="ARY95" s="6"/>
      <c r="ARZ95" s="6"/>
      <c r="ASA95" s="6"/>
      <c r="ASB95" s="6"/>
      <c r="ASC95" s="6"/>
      <c r="ASD95" s="6"/>
      <c r="ASE95" s="6"/>
      <c r="ASF95" s="6"/>
      <c r="ASG95" s="6"/>
      <c r="ASH95" s="6"/>
      <c r="ASI95" s="6"/>
      <c r="ASJ95" s="6"/>
      <c r="ASK95" s="6"/>
      <c r="ASL95" s="6"/>
      <c r="ASM95" s="6"/>
      <c r="ASN95" s="6"/>
      <c r="ASO95" s="6"/>
      <c r="ASP95" s="6"/>
      <c r="ASQ95" s="6"/>
      <c r="ASR95" s="6"/>
      <c r="ASS95" s="6"/>
      <c r="AST95" s="6"/>
      <c r="ASU95" s="6"/>
      <c r="ASV95" s="6"/>
      <c r="ASW95" s="6"/>
      <c r="ASX95" s="6"/>
      <c r="ASY95" s="6"/>
      <c r="ASZ95" s="6"/>
      <c r="ATA95" s="6"/>
      <c r="ATB95" s="6"/>
      <c r="ATC95" s="6"/>
      <c r="ATD95" s="6"/>
      <c r="ATE95" s="6"/>
      <c r="ATF95" s="6"/>
      <c r="ATG95" s="6"/>
      <c r="ATH95" s="6"/>
      <c r="ATI95" s="6"/>
      <c r="ATJ95" s="6"/>
      <c r="ATK95" s="6"/>
      <c r="ATL95" s="6"/>
      <c r="ATM95" s="6"/>
      <c r="ATN95" s="6"/>
      <c r="ATO95" s="6"/>
      <c r="ATP95" s="6"/>
      <c r="ATQ95" s="6"/>
      <c r="ATR95" s="6"/>
      <c r="ATS95" s="6"/>
      <c r="ATT95" s="6"/>
      <c r="ATU95" s="6"/>
      <c r="ATV95" s="6"/>
      <c r="ATW95" s="6"/>
      <c r="ATX95" s="6"/>
      <c r="ATY95" s="6"/>
      <c r="ATZ95" s="6"/>
      <c r="AUA95" s="6"/>
      <c r="AUB95" s="6"/>
      <c r="AUC95" s="6"/>
      <c r="AUD95" s="6"/>
      <c r="AUE95" s="6"/>
      <c r="AUF95" s="6"/>
      <c r="AUG95" s="6"/>
      <c r="AUH95" s="6"/>
      <c r="AUI95" s="6"/>
      <c r="AUJ95" s="6"/>
      <c r="AUK95" s="6"/>
      <c r="AUL95" s="6"/>
      <c r="AUM95" s="6"/>
      <c r="AUN95" s="6"/>
      <c r="AUO95" s="6"/>
      <c r="AUP95" s="6"/>
      <c r="AUQ95" s="6"/>
      <c r="AUR95" s="6"/>
      <c r="AUS95" s="6"/>
      <c r="AUT95" s="6"/>
      <c r="AUU95" s="6"/>
      <c r="AUV95" s="6"/>
      <c r="AUW95" s="6"/>
      <c r="AUX95" s="6"/>
      <c r="AUY95" s="6"/>
      <c r="AUZ95" s="6"/>
      <c r="AVA95" s="6"/>
      <c r="AVB95" s="6"/>
      <c r="AVC95" s="6"/>
      <c r="AVD95" s="6"/>
      <c r="AVE95" s="6"/>
      <c r="AVF95" s="6"/>
      <c r="AVG95" s="6"/>
      <c r="AVH95" s="6"/>
      <c r="AVI95" s="6"/>
      <c r="AVJ95" s="6"/>
      <c r="AVK95" s="6"/>
      <c r="AVL95" s="6"/>
      <c r="AVM95" s="6"/>
      <c r="AVN95" s="6"/>
      <c r="AVO95" s="6"/>
      <c r="AVP95" s="6"/>
      <c r="AVQ95" s="6"/>
      <c r="AVR95" s="6"/>
      <c r="AVS95" s="6"/>
      <c r="AVT95" s="6"/>
      <c r="AVU95" s="6"/>
      <c r="AVV95" s="6"/>
      <c r="AVW95" s="6"/>
      <c r="AVX95" s="6"/>
      <c r="AVY95" s="6"/>
      <c r="AVZ95" s="6"/>
      <c r="AWA95" s="6"/>
      <c r="AWB95" s="6"/>
      <c r="AWC95" s="6"/>
      <c r="AWD95" s="6"/>
      <c r="AWE95" s="6"/>
      <c r="AWF95" s="6"/>
      <c r="AWG95" s="6"/>
      <c r="AWH95" s="6"/>
      <c r="AWI95" s="6"/>
      <c r="AWJ95" s="6"/>
      <c r="AWK95" s="6"/>
      <c r="AWL95" s="6"/>
      <c r="AWM95" s="6"/>
      <c r="AWN95" s="6"/>
      <c r="AWO95" s="6"/>
      <c r="AWP95" s="6"/>
      <c r="AWQ95" s="6"/>
      <c r="AWR95" s="6"/>
      <c r="AWS95" s="6"/>
      <c r="AWT95" s="6"/>
      <c r="AWU95" s="6"/>
      <c r="AWV95" s="6"/>
      <c r="AWW95" s="6"/>
      <c r="AWX95" s="6"/>
      <c r="AWY95" s="6"/>
      <c r="AWZ95" s="6"/>
      <c r="AXA95" s="6"/>
      <c r="AXB95" s="6"/>
      <c r="AXC95" s="6"/>
      <c r="AXD95" s="6"/>
      <c r="AXE95" s="6"/>
      <c r="AXF95" s="6"/>
      <c r="AXG95" s="6"/>
      <c r="AXH95" s="6"/>
      <c r="AXI95" s="6"/>
      <c r="AXJ95" s="6"/>
      <c r="AXK95" s="6"/>
      <c r="AXL95" s="6"/>
      <c r="AXM95" s="6"/>
      <c r="AXN95" s="6"/>
      <c r="AXO95" s="6"/>
      <c r="AXP95" s="6"/>
      <c r="AXQ95" s="6"/>
      <c r="AXR95" s="6"/>
      <c r="AXS95" s="6"/>
      <c r="AXT95" s="6"/>
      <c r="AXU95" s="6"/>
      <c r="AXV95" s="6"/>
      <c r="AXW95" s="6"/>
      <c r="AXX95" s="6"/>
      <c r="AXY95" s="6"/>
      <c r="AXZ95" s="6"/>
      <c r="AYA95" s="6"/>
      <c r="AYB95" s="6"/>
      <c r="AYC95" s="6"/>
      <c r="AYD95" s="6"/>
      <c r="AYE95" s="6"/>
      <c r="AYF95" s="6"/>
      <c r="AYG95" s="6"/>
      <c r="AYH95" s="6"/>
      <c r="AYI95" s="6"/>
      <c r="AYJ95" s="6"/>
      <c r="AYK95" s="6"/>
      <c r="AYL95" s="6"/>
      <c r="AYM95" s="6"/>
      <c r="AYN95" s="6"/>
      <c r="AYO95" s="6"/>
      <c r="AYP95" s="6"/>
      <c r="AYQ95" s="6"/>
      <c r="AYR95" s="6"/>
      <c r="AYS95" s="6"/>
      <c r="AYT95" s="6"/>
      <c r="AYU95" s="6"/>
      <c r="AYV95" s="6"/>
      <c r="AYW95" s="6"/>
      <c r="AYX95" s="6"/>
      <c r="AYY95" s="6"/>
      <c r="AYZ95" s="6"/>
      <c r="AZA95" s="6"/>
      <c r="AZB95" s="6"/>
      <c r="AZC95" s="6"/>
      <c r="AZD95" s="6"/>
      <c r="AZE95" s="6"/>
      <c r="AZF95" s="6"/>
      <c r="AZG95" s="6"/>
      <c r="AZH95" s="6"/>
      <c r="AZI95" s="6"/>
      <c r="AZJ95" s="6"/>
      <c r="AZK95" s="6"/>
      <c r="AZL95" s="6"/>
      <c r="AZM95" s="6"/>
      <c r="AZN95" s="6"/>
      <c r="AZO95" s="6"/>
      <c r="AZP95" s="6"/>
      <c r="AZQ95" s="6"/>
      <c r="AZR95" s="6"/>
      <c r="AZS95" s="6"/>
      <c r="AZT95" s="6"/>
      <c r="AZU95" s="6"/>
      <c r="AZV95" s="6"/>
      <c r="AZW95" s="6"/>
      <c r="AZX95" s="6"/>
      <c r="AZY95" s="6"/>
      <c r="AZZ95" s="6"/>
      <c r="BAA95" s="6"/>
      <c r="BAB95" s="6"/>
      <c r="BAC95" s="6"/>
      <c r="BAD95" s="6"/>
      <c r="BAE95" s="6"/>
      <c r="BAF95" s="6"/>
      <c r="BAG95" s="6"/>
      <c r="BAH95" s="6"/>
      <c r="BAI95" s="6"/>
      <c r="BAJ95" s="6"/>
      <c r="BAK95" s="6"/>
      <c r="BAL95" s="6"/>
      <c r="BAM95" s="6"/>
      <c r="BAN95" s="6"/>
      <c r="BAO95" s="6"/>
      <c r="BAP95" s="6"/>
      <c r="BAQ95" s="6"/>
      <c r="BAR95" s="6"/>
      <c r="BAS95" s="6"/>
      <c r="BAT95" s="6"/>
      <c r="BAU95" s="6"/>
      <c r="BAV95" s="6"/>
      <c r="BAW95" s="6"/>
      <c r="BAX95" s="6"/>
      <c r="BAY95" s="6"/>
      <c r="BAZ95" s="6"/>
      <c r="BBA95" s="6"/>
      <c r="BBB95" s="6"/>
      <c r="BBC95" s="6"/>
      <c r="BBD95" s="6"/>
      <c r="BBE95" s="6"/>
      <c r="BBF95" s="6"/>
      <c r="BBG95" s="6"/>
      <c r="BBH95" s="6"/>
      <c r="BBI95" s="6"/>
      <c r="BBJ95" s="6"/>
      <c r="BBK95" s="6"/>
      <c r="BBL95" s="6"/>
      <c r="BBM95" s="6"/>
      <c r="BBN95" s="6"/>
      <c r="BBO95" s="6"/>
      <c r="BBP95" s="6"/>
      <c r="BBQ95" s="6"/>
      <c r="BBR95" s="6"/>
      <c r="BBS95" s="6"/>
      <c r="BBT95" s="6"/>
      <c r="BBU95" s="6"/>
      <c r="BBV95" s="6"/>
      <c r="BBW95" s="6"/>
      <c r="BBX95" s="6"/>
      <c r="BBY95" s="6"/>
      <c r="BBZ95" s="6"/>
      <c r="BCA95" s="6"/>
      <c r="BCB95" s="6"/>
      <c r="BCC95" s="6"/>
      <c r="BCD95" s="6"/>
      <c r="BCE95" s="6"/>
      <c r="BCF95" s="6"/>
      <c r="BCG95" s="6"/>
      <c r="BCH95" s="6"/>
      <c r="BCI95" s="6"/>
      <c r="BCJ95" s="6"/>
      <c r="BCK95" s="6"/>
      <c r="BCL95" s="6"/>
      <c r="BCM95" s="6"/>
      <c r="BCN95" s="6"/>
      <c r="BCO95" s="6"/>
      <c r="BCP95" s="6"/>
      <c r="BCQ95" s="6"/>
      <c r="BCR95" s="6"/>
      <c r="BCS95" s="6"/>
      <c r="BCT95" s="6"/>
      <c r="BCU95" s="6"/>
      <c r="BCV95" s="6"/>
      <c r="BCW95" s="6"/>
      <c r="BCX95" s="6"/>
      <c r="BCY95" s="6"/>
      <c r="BCZ95" s="6"/>
      <c r="BDA95" s="6"/>
      <c r="BDB95" s="6"/>
      <c r="BDC95" s="6"/>
      <c r="BDD95" s="6"/>
      <c r="BDE95" s="6"/>
      <c r="BDF95" s="6"/>
      <c r="BDG95" s="6"/>
      <c r="BDH95" s="6"/>
      <c r="BDI95" s="6"/>
      <c r="BDJ95" s="6"/>
      <c r="BDK95" s="6"/>
      <c r="BDL95" s="6"/>
      <c r="BDM95" s="6"/>
      <c r="BDN95" s="6"/>
      <c r="BDO95" s="6"/>
      <c r="BDP95" s="6"/>
      <c r="BDQ95" s="6"/>
      <c r="BDR95" s="6"/>
      <c r="BDS95" s="6"/>
      <c r="BDT95" s="6"/>
      <c r="BDU95" s="6"/>
      <c r="BDV95" s="6"/>
      <c r="BDW95" s="6"/>
      <c r="BDX95" s="6"/>
      <c r="BDY95" s="6"/>
      <c r="BDZ95" s="6"/>
      <c r="BEA95" s="6"/>
      <c r="BEB95" s="6"/>
      <c r="BEC95" s="6"/>
      <c r="BED95" s="6"/>
      <c r="BEE95" s="6"/>
      <c r="BEF95" s="6"/>
      <c r="BEG95" s="6"/>
      <c r="BEH95" s="6"/>
      <c r="BEI95" s="6"/>
      <c r="BEJ95" s="6"/>
      <c r="BEK95" s="6"/>
      <c r="BEL95" s="6"/>
      <c r="BEM95" s="6"/>
      <c r="BEN95" s="6"/>
      <c r="BEO95" s="6"/>
      <c r="BEP95" s="6"/>
      <c r="BEQ95" s="6"/>
      <c r="BER95" s="6"/>
      <c r="BES95" s="6"/>
      <c r="BET95" s="6"/>
      <c r="BEU95" s="6"/>
      <c r="BEV95" s="6"/>
      <c r="BEW95" s="6"/>
      <c r="BEX95" s="6"/>
      <c r="BEY95" s="6"/>
      <c r="BEZ95" s="6"/>
      <c r="BFA95" s="6"/>
      <c r="BFB95" s="6"/>
      <c r="BFC95" s="6"/>
      <c r="BFD95" s="6"/>
      <c r="BFE95" s="6"/>
      <c r="BFF95" s="6"/>
      <c r="BFG95" s="6"/>
      <c r="BFH95" s="6"/>
      <c r="BFI95" s="6"/>
      <c r="BFJ95" s="6"/>
      <c r="BFK95" s="6"/>
      <c r="BFL95" s="6"/>
      <c r="BFM95" s="6"/>
      <c r="BFN95" s="6"/>
      <c r="BFO95" s="6"/>
      <c r="BFP95" s="6"/>
      <c r="BFQ95" s="6"/>
      <c r="BFR95" s="6"/>
      <c r="BFS95" s="6"/>
      <c r="BFT95" s="6"/>
      <c r="BFU95" s="6"/>
      <c r="BFV95" s="6"/>
      <c r="BFW95" s="6"/>
      <c r="BFX95" s="6"/>
      <c r="BFY95" s="6"/>
      <c r="BFZ95" s="6"/>
      <c r="BGA95" s="6"/>
      <c r="BGB95" s="6"/>
      <c r="BGC95" s="6"/>
      <c r="BGD95" s="6"/>
      <c r="BGE95" s="6"/>
      <c r="BGF95" s="6"/>
      <c r="BGG95" s="6"/>
      <c r="BGH95" s="6"/>
      <c r="BGI95" s="6"/>
      <c r="BGJ95" s="6"/>
      <c r="BGK95" s="6"/>
      <c r="BGL95" s="6"/>
      <c r="BGM95" s="6"/>
      <c r="BGN95" s="6"/>
      <c r="BGO95" s="6"/>
      <c r="BGP95" s="6"/>
      <c r="BGQ95" s="6"/>
      <c r="BGR95" s="6"/>
      <c r="BGS95" s="6"/>
      <c r="BGT95" s="6"/>
      <c r="BGU95" s="6"/>
      <c r="BGV95" s="6"/>
      <c r="BGW95" s="6"/>
      <c r="BGX95" s="6"/>
      <c r="BGY95" s="6"/>
      <c r="BGZ95" s="6"/>
      <c r="BHA95" s="6"/>
      <c r="BHB95" s="6"/>
      <c r="BHC95" s="6"/>
      <c r="BHD95" s="6"/>
      <c r="BHE95" s="6"/>
      <c r="BHF95" s="6"/>
      <c r="BHG95" s="6"/>
      <c r="BHH95" s="6"/>
      <c r="BHI95" s="6"/>
      <c r="BHJ95" s="6"/>
      <c r="BHK95" s="6"/>
      <c r="BHL95" s="6"/>
      <c r="BHM95" s="6"/>
      <c r="BHN95" s="6"/>
      <c r="BHO95" s="6"/>
      <c r="BHP95" s="6"/>
      <c r="BHQ95" s="6"/>
      <c r="BHR95" s="6"/>
      <c r="BHS95" s="6"/>
      <c r="BHT95" s="6"/>
      <c r="BHU95" s="6"/>
      <c r="BHV95" s="6"/>
      <c r="BHW95" s="6"/>
      <c r="BHX95" s="6"/>
      <c r="BHY95" s="6"/>
      <c r="BHZ95" s="6"/>
      <c r="BIA95" s="6"/>
      <c r="BIB95" s="6"/>
      <c r="BIC95" s="6"/>
      <c r="BID95" s="6"/>
      <c r="BIE95" s="6"/>
      <c r="BIF95" s="6"/>
      <c r="BIG95" s="6"/>
      <c r="BIH95" s="6"/>
      <c r="BII95" s="6"/>
      <c r="BIJ95" s="6"/>
      <c r="BIK95" s="6"/>
      <c r="BIL95" s="6"/>
      <c r="BIM95" s="6"/>
      <c r="BIN95" s="6"/>
      <c r="BIO95" s="6"/>
      <c r="BIP95" s="6"/>
      <c r="BIQ95" s="6"/>
      <c r="BIR95" s="6"/>
      <c r="BIS95" s="6"/>
      <c r="BIT95" s="6"/>
      <c r="BIU95" s="6"/>
      <c r="BIV95" s="6"/>
      <c r="BIW95" s="6"/>
      <c r="BIX95" s="6"/>
      <c r="BIY95" s="6"/>
      <c r="BIZ95" s="6"/>
      <c r="BJA95" s="6"/>
      <c r="BJB95" s="6"/>
      <c r="BJC95" s="6"/>
      <c r="BJD95" s="6"/>
      <c r="BJE95" s="6"/>
      <c r="BJF95" s="6"/>
      <c r="BJG95" s="6"/>
      <c r="BJH95" s="6"/>
      <c r="BJI95" s="6"/>
      <c r="BJJ95" s="6"/>
      <c r="BJK95" s="6"/>
      <c r="BJL95" s="6"/>
      <c r="BJM95" s="6"/>
      <c r="BJN95" s="6"/>
      <c r="BJO95" s="6"/>
      <c r="BJP95" s="6"/>
      <c r="BJQ95" s="6"/>
      <c r="BJR95" s="6"/>
      <c r="BJS95" s="6"/>
      <c r="BJT95" s="6"/>
      <c r="BJU95" s="6"/>
      <c r="BJV95" s="6"/>
      <c r="BJW95" s="6"/>
      <c r="BJX95" s="6"/>
      <c r="BJY95" s="6"/>
      <c r="BJZ95" s="6"/>
      <c r="BKA95" s="6"/>
      <c r="BKB95" s="6"/>
      <c r="BKC95" s="6"/>
      <c r="BKD95" s="6"/>
      <c r="BKE95" s="6"/>
      <c r="BKF95" s="6"/>
      <c r="BKG95" s="6"/>
      <c r="BKH95" s="6"/>
      <c r="BKI95" s="6"/>
      <c r="BKJ95" s="6"/>
      <c r="BKK95" s="6"/>
      <c r="BKL95" s="6"/>
      <c r="BKM95" s="6"/>
      <c r="BKN95" s="6"/>
      <c r="BKO95" s="6"/>
      <c r="BKP95" s="6"/>
      <c r="BKQ95" s="6"/>
      <c r="BKR95" s="6"/>
      <c r="BKS95" s="6"/>
      <c r="BKT95" s="6"/>
      <c r="BKU95" s="6"/>
      <c r="BKV95" s="6"/>
      <c r="BKW95" s="6"/>
      <c r="BKX95" s="6"/>
      <c r="BKY95" s="6"/>
      <c r="BKZ95" s="6"/>
      <c r="BLA95" s="6"/>
      <c r="BLB95" s="6"/>
      <c r="BLC95" s="6"/>
      <c r="BLD95" s="6"/>
      <c r="BLE95" s="6"/>
      <c r="BLF95" s="6"/>
      <c r="BLG95" s="6"/>
      <c r="BLH95" s="6"/>
      <c r="BLI95" s="6"/>
      <c r="BLJ95" s="6"/>
      <c r="BLK95" s="6"/>
      <c r="BLL95" s="6"/>
      <c r="BLM95" s="6"/>
      <c r="BLN95" s="6"/>
      <c r="BLO95" s="6"/>
      <c r="BLP95" s="6"/>
      <c r="BLQ95" s="6"/>
      <c r="BLR95" s="6"/>
      <c r="BLS95" s="6"/>
      <c r="BLT95" s="6"/>
      <c r="BLU95" s="6"/>
      <c r="BLV95" s="6"/>
      <c r="BLW95" s="6"/>
      <c r="BLX95" s="6"/>
      <c r="BLY95" s="6"/>
      <c r="BLZ95" s="6"/>
      <c r="BMA95" s="6"/>
      <c r="BMB95" s="6"/>
      <c r="BMC95" s="6"/>
      <c r="BMD95" s="6"/>
      <c r="BME95" s="6"/>
      <c r="BMF95" s="6"/>
      <c r="BMG95" s="6"/>
      <c r="BMH95" s="6"/>
      <c r="BMI95" s="6"/>
      <c r="BMJ95" s="6"/>
      <c r="BMK95" s="6"/>
      <c r="BML95" s="6"/>
      <c r="BMM95" s="6"/>
      <c r="BMN95" s="6"/>
      <c r="BMO95" s="6"/>
      <c r="BMP95" s="6"/>
      <c r="BMQ95" s="6"/>
      <c r="BMR95" s="6"/>
      <c r="BMS95" s="6"/>
      <c r="BMT95" s="6"/>
      <c r="BMU95" s="6"/>
      <c r="BMV95" s="6"/>
      <c r="BMW95" s="6"/>
      <c r="BMX95" s="6"/>
      <c r="BMY95" s="6"/>
      <c r="BMZ95" s="6"/>
      <c r="BNA95" s="6"/>
      <c r="BNB95" s="6"/>
      <c r="BNC95" s="6"/>
      <c r="BND95" s="6"/>
      <c r="BNE95" s="6"/>
      <c r="BNF95" s="6"/>
      <c r="BNG95" s="6"/>
      <c r="BNH95" s="6"/>
      <c r="BNI95" s="6"/>
      <c r="BNJ95" s="6"/>
      <c r="BNK95" s="6"/>
      <c r="BNL95" s="6"/>
      <c r="BNM95" s="6"/>
      <c r="BNN95" s="6"/>
      <c r="BNO95" s="6"/>
      <c r="BNP95" s="6"/>
      <c r="BNQ95" s="6"/>
      <c r="BNR95" s="6"/>
      <c r="BNS95" s="6"/>
      <c r="BNT95" s="6"/>
      <c r="BNU95" s="6"/>
      <c r="BNV95" s="6"/>
      <c r="BNW95" s="6"/>
      <c r="BNX95" s="6"/>
      <c r="BNY95" s="6"/>
      <c r="BNZ95" s="6"/>
      <c r="BOA95" s="6"/>
      <c r="BOB95" s="6"/>
      <c r="BOC95" s="6"/>
      <c r="BOD95" s="6"/>
      <c r="BOE95" s="6"/>
      <c r="BOF95" s="6"/>
      <c r="BOG95" s="6"/>
      <c r="BOH95" s="6"/>
      <c r="BOI95" s="6"/>
      <c r="BOJ95" s="6"/>
      <c r="BOK95" s="6"/>
      <c r="BOL95" s="6"/>
    </row>
    <row r="96" spans="1:1754" x14ac:dyDescent="0.3">
      <c r="A96" t="str">
        <f>IF(Input!A91=0,"",Input!A91)</f>
        <v/>
      </c>
      <c r="B96" s="1"/>
      <c r="M96" s="8">
        <v>78</v>
      </c>
      <c r="N96" t="str">
        <f t="shared" si="23"/>
        <v>8-8</v>
      </c>
      <c r="O96">
        <f t="shared" si="24"/>
        <v>8</v>
      </c>
      <c r="P96" s="9">
        <f t="shared" si="25"/>
        <v>8</v>
      </c>
      <c r="Q96" s="29" cm="1">
        <f t="array" ref="Q96">INDEX(START,O96,P96)</f>
        <v>1</v>
      </c>
      <c r="R96" s="6" cm="1">
        <f t="array" ref="R96">_xlfn.IFS(
R$17=1,Q96+1,
Q96 &gt; 9,0,
Q96 = 0,0,
TRUE,
Q96+
IF(IFERROR(VLOOKUP(($O96-1)&amp;"-"&amp;($P96  ),RUN,Q$18+4,FALSE)&gt;9,FALSE),1,0)+
IF(IFERROR(VLOOKUP(($O96  )&amp;"-"&amp;($P96+1),RUN,Q$18+4,FALSE)&gt;9,FALSE),1,0)+
IF(IFERROR(VLOOKUP(($O96+1)&amp;"-"&amp;($P96  ),RUN,Q$18+4,FALSE)&gt;9,FALSE),1,0)+
IF(IFERROR(VLOOKUP(($O96  )&amp;"-"&amp;($P96-1),RUN,Q$18+4,FALSE)&gt;9,FALSE),1,0)+
IF(IFERROR(VLOOKUP(($O96-1)&amp;"-"&amp;($P96-1),RUN,Q$18+4,FALSE)&gt;9,FALSE),1,0)+
IF(IFERROR(VLOOKUP(($O96+1)&amp;"-"&amp;($P96+1),RUN,Q$18+4,FALSE)&gt;9,FALSE),1,0)+
IF(IFERROR(VLOOKUP(($O96+1)&amp;"-"&amp;($P96-1),RUN,Q$18+4,FALSE)&gt;9,FALSE),1,0)+
IF(IFERROR(VLOOKUP(($O96-1)&amp;"-"&amp;($P96+1),RUN,Q$18+4,FALSE)&gt;9,FALSE),1,0),
TRUE,"X")</f>
        <v>2</v>
      </c>
      <c r="S96" s="6" cm="1">
        <f t="array" ref="S96">_xlfn.IFS(
S$17=1,R96+1,
R96 &gt; 9,0,
R96 = 0,0,
TRUE,
R96+
IF(IFERROR(VLOOKUP(($O96-1)&amp;"-"&amp;($P96  ),RUN,R$18+4,FALSE)&gt;9,FALSE),1,0)+
IF(IFERROR(VLOOKUP(($O96  )&amp;"-"&amp;($P96+1),RUN,R$18+4,FALSE)&gt;9,FALSE),1,0)+
IF(IFERROR(VLOOKUP(($O96+1)&amp;"-"&amp;($P96  ),RUN,R$18+4,FALSE)&gt;9,FALSE),1,0)+
IF(IFERROR(VLOOKUP(($O96  )&amp;"-"&amp;($P96-1),RUN,R$18+4,FALSE)&gt;9,FALSE),1,0)+
IF(IFERROR(VLOOKUP(($O96-1)&amp;"-"&amp;($P96-1),RUN,R$18+4,FALSE)&gt;9,FALSE),1,0)+
IF(IFERROR(VLOOKUP(($O96+1)&amp;"-"&amp;($P96+1),RUN,R$18+4,FALSE)&gt;9,FALSE),1,0)+
IF(IFERROR(VLOOKUP(($O96+1)&amp;"-"&amp;($P96-1),RUN,R$18+4,FALSE)&gt;9,FALSE),1,0)+
IF(IFERROR(VLOOKUP(($O96-1)&amp;"-"&amp;($P96+1),RUN,R$18+4,FALSE)&gt;9,FALSE),1,0),
TRUE,"X")</f>
        <v>3</v>
      </c>
      <c r="T96" s="6" cm="1">
        <f t="array" ref="T96">_xlfn.IFS(
T$17=1,S96+1,
S96 &gt; 9,0,
S96 = 0,0,
TRUE,
S96+
IF(IFERROR(VLOOKUP(($O96-1)&amp;"-"&amp;($P96  ),RUN,S$18+4,FALSE)&gt;9,FALSE),1,0)+
IF(IFERROR(VLOOKUP(($O96  )&amp;"-"&amp;($P96+1),RUN,S$18+4,FALSE)&gt;9,FALSE),1,0)+
IF(IFERROR(VLOOKUP(($O96+1)&amp;"-"&amp;($P96  ),RUN,S$18+4,FALSE)&gt;9,FALSE),1,0)+
IF(IFERROR(VLOOKUP(($O96  )&amp;"-"&amp;($P96-1),RUN,S$18+4,FALSE)&gt;9,FALSE),1,0)+
IF(IFERROR(VLOOKUP(($O96-1)&amp;"-"&amp;($P96-1),RUN,S$18+4,FALSE)&gt;9,FALSE),1,0)+
IF(IFERROR(VLOOKUP(($O96+1)&amp;"-"&amp;($P96+1),RUN,S$18+4,FALSE)&gt;9,FALSE),1,0)+
IF(IFERROR(VLOOKUP(($O96+1)&amp;"-"&amp;($P96-1),RUN,S$18+4,FALSE)&gt;9,FALSE),1,0)+
IF(IFERROR(VLOOKUP(($O96-1)&amp;"-"&amp;($P96+1),RUN,S$18+4,FALSE)&gt;9,FALSE),1,0),
TRUE,"X")</f>
        <v>4</v>
      </c>
      <c r="U96" s="6" cm="1">
        <f t="array" ref="U96">_xlfn.IFS(
U$17=1,T96+1,
T96 &gt; 9,0,
T96 = 0,0,
TRUE,
T96+
IF(IFERROR(VLOOKUP(($O96-1)&amp;"-"&amp;($P96  ),RUN,T$18+4,FALSE)&gt;9,FALSE),1,0)+
IF(IFERROR(VLOOKUP(($O96  )&amp;"-"&amp;($P96+1),RUN,T$18+4,FALSE)&gt;9,FALSE),1,0)+
IF(IFERROR(VLOOKUP(($O96+1)&amp;"-"&amp;($P96  ),RUN,T$18+4,FALSE)&gt;9,FALSE),1,0)+
IF(IFERROR(VLOOKUP(($O96  )&amp;"-"&amp;($P96-1),RUN,T$18+4,FALSE)&gt;9,FALSE),1,0)+
IF(IFERROR(VLOOKUP(($O96-1)&amp;"-"&amp;($P96-1),RUN,T$18+4,FALSE)&gt;9,FALSE),1,0)+
IF(IFERROR(VLOOKUP(($O96+1)&amp;"-"&amp;($P96+1),RUN,T$18+4,FALSE)&gt;9,FALSE),1,0)+
IF(IFERROR(VLOOKUP(($O96+1)&amp;"-"&amp;($P96-1),RUN,T$18+4,FALSE)&gt;9,FALSE),1,0)+
IF(IFERROR(VLOOKUP(($O96-1)&amp;"-"&amp;($P96+1),RUN,T$18+4,FALSE)&gt;9,FALSE),1,0),
TRUE,"X")</f>
        <v>4</v>
      </c>
      <c r="V96" s="6" cm="1">
        <f t="array" ref="V96">_xlfn.IFS(
V$17=1,U96+1,
U96 &gt; 9,0,
U96 = 0,0,
TRUE,
U96+
IF(IFERROR(VLOOKUP(($O96-1)&amp;"-"&amp;($P96  ),RUN,U$18+4,FALSE)&gt;9,FALSE),1,0)+
IF(IFERROR(VLOOKUP(($O96  )&amp;"-"&amp;($P96+1),RUN,U$18+4,FALSE)&gt;9,FALSE),1,0)+
IF(IFERROR(VLOOKUP(($O96+1)&amp;"-"&amp;($P96  ),RUN,U$18+4,FALSE)&gt;9,FALSE),1,0)+
IF(IFERROR(VLOOKUP(($O96  )&amp;"-"&amp;($P96-1),RUN,U$18+4,FALSE)&gt;9,FALSE),1,0)+
IF(IFERROR(VLOOKUP(($O96-1)&amp;"-"&amp;($P96-1),RUN,U$18+4,FALSE)&gt;9,FALSE),1,0)+
IF(IFERROR(VLOOKUP(($O96+1)&amp;"-"&amp;($P96+1),RUN,U$18+4,FALSE)&gt;9,FALSE),1,0)+
IF(IFERROR(VLOOKUP(($O96+1)&amp;"-"&amp;($P96-1),RUN,U$18+4,FALSE)&gt;9,FALSE),1,0)+
IF(IFERROR(VLOOKUP(($O96-1)&amp;"-"&amp;($P96+1),RUN,U$18+4,FALSE)&gt;9,FALSE),1,0),
TRUE,"X")</f>
        <v>4</v>
      </c>
      <c r="W96" s="6" cm="1">
        <f t="array" ref="W96">_xlfn.IFS(
W$17=1,V96+1,
V96 &gt; 9,0,
V96 = 0,0,
TRUE,
V96+
IF(IFERROR(VLOOKUP(($O96-1)&amp;"-"&amp;($P96  ),RUN,V$18+4,FALSE)&gt;9,FALSE),1,0)+
IF(IFERROR(VLOOKUP(($O96  )&amp;"-"&amp;($P96+1),RUN,V$18+4,FALSE)&gt;9,FALSE),1,0)+
IF(IFERROR(VLOOKUP(($O96+1)&amp;"-"&amp;($P96  ),RUN,V$18+4,FALSE)&gt;9,FALSE),1,0)+
IF(IFERROR(VLOOKUP(($O96  )&amp;"-"&amp;($P96-1),RUN,V$18+4,FALSE)&gt;9,FALSE),1,0)+
IF(IFERROR(VLOOKUP(($O96-1)&amp;"-"&amp;($P96-1),RUN,V$18+4,FALSE)&gt;9,FALSE),1,0)+
IF(IFERROR(VLOOKUP(($O96+1)&amp;"-"&amp;($P96+1),RUN,V$18+4,FALSE)&gt;9,FALSE),1,0)+
IF(IFERROR(VLOOKUP(($O96+1)&amp;"-"&amp;($P96-1),RUN,V$18+4,FALSE)&gt;9,FALSE),1,0)+
IF(IFERROR(VLOOKUP(($O96-1)&amp;"-"&amp;($P96+1),RUN,V$18+4,FALSE)&gt;9,FALSE),1,0),
TRUE,"X")</f>
        <v>4</v>
      </c>
      <c r="X96" s="6" cm="1">
        <f t="array" ref="X96">_xlfn.IFS(
X$17=1,W96+1,
W96 &gt; 9,0,
W96 = 0,0,
TRUE,
W96+
IF(IFERROR(VLOOKUP(($O96-1)&amp;"-"&amp;($P96  ),RUN,W$18+4,FALSE)&gt;9,FALSE),1,0)+
IF(IFERROR(VLOOKUP(($O96  )&amp;"-"&amp;($P96+1),RUN,W$18+4,FALSE)&gt;9,FALSE),1,0)+
IF(IFERROR(VLOOKUP(($O96+1)&amp;"-"&amp;($P96  ),RUN,W$18+4,FALSE)&gt;9,FALSE),1,0)+
IF(IFERROR(VLOOKUP(($O96  )&amp;"-"&amp;($P96-1),RUN,W$18+4,FALSE)&gt;9,FALSE),1,0)+
IF(IFERROR(VLOOKUP(($O96-1)&amp;"-"&amp;($P96-1),RUN,W$18+4,FALSE)&gt;9,FALSE),1,0)+
IF(IFERROR(VLOOKUP(($O96+1)&amp;"-"&amp;($P96+1),RUN,W$18+4,FALSE)&gt;9,FALSE),1,0)+
IF(IFERROR(VLOOKUP(($O96+1)&amp;"-"&amp;($P96-1),RUN,W$18+4,FALSE)&gt;9,FALSE),1,0)+
IF(IFERROR(VLOOKUP(($O96-1)&amp;"-"&amp;($P96+1),RUN,W$18+4,FALSE)&gt;9,FALSE),1,0),
TRUE,"X")</f>
        <v>4</v>
      </c>
      <c r="Y96" s="6" cm="1">
        <f t="array" ref="Y96">_xlfn.IFS(
Y$17=1,X96+1,
X96 &gt; 9,0,
X96 = 0,0,
TRUE,
X96+
IF(IFERROR(VLOOKUP(($O96-1)&amp;"-"&amp;($P96  ),RUN,X$18+4,FALSE)&gt;9,FALSE),1,0)+
IF(IFERROR(VLOOKUP(($O96  )&amp;"-"&amp;($P96+1),RUN,X$18+4,FALSE)&gt;9,FALSE),1,0)+
IF(IFERROR(VLOOKUP(($O96+1)&amp;"-"&amp;($P96  ),RUN,X$18+4,FALSE)&gt;9,FALSE),1,0)+
IF(IFERROR(VLOOKUP(($O96  )&amp;"-"&amp;($P96-1),RUN,X$18+4,FALSE)&gt;9,FALSE),1,0)+
IF(IFERROR(VLOOKUP(($O96-1)&amp;"-"&amp;($P96-1),RUN,X$18+4,FALSE)&gt;9,FALSE),1,0)+
IF(IFERROR(VLOOKUP(($O96+1)&amp;"-"&amp;($P96+1),RUN,X$18+4,FALSE)&gt;9,FALSE),1,0)+
IF(IFERROR(VLOOKUP(($O96+1)&amp;"-"&amp;($P96-1),RUN,X$18+4,FALSE)&gt;9,FALSE),1,0)+
IF(IFERROR(VLOOKUP(($O96-1)&amp;"-"&amp;($P96+1),RUN,X$18+4,FALSE)&gt;9,FALSE),1,0),
TRUE,"X")</f>
        <v>5</v>
      </c>
      <c r="Z96" s="6" cm="1">
        <f t="array" ref="Z96">_xlfn.IFS(
Z$17=1,Y96+1,
Y96 &gt; 9,0,
Y96 = 0,0,
TRUE,
Y96+
IF(IFERROR(VLOOKUP(($O96-1)&amp;"-"&amp;($P96  ),RUN,Y$18+4,FALSE)&gt;9,FALSE),1,0)+
IF(IFERROR(VLOOKUP(($O96  )&amp;"-"&amp;($P96+1),RUN,Y$18+4,FALSE)&gt;9,FALSE),1,0)+
IF(IFERROR(VLOOKUP(($O96+1)&amp;"-"&amp;($P96  ),RUN,Y$18+4,FALSE)&gt;9,FALSE),1,0)+
IF(IFERROR(VLOOKUP(($O96  )&amp;"-"&amp;($P96-1),RUN,Y$18+4,FALSE)&gt;9,FALSE),1,0)+
IF(IFERROR(VLOOKUP(($O96-1)&amp;"-"&amp;($P96-1),RUN,Y$18+4,FALSE)&gt;9,FALSE),1,0)+
IF(IFERROR(VLOOKUP(($O96+1)&amp;"-"&amp;($P96+1),RUN,Y$18+4,FALSE)&gt;9,FALSE),1,0)+
IF(IFERROR(VLOOKUP(($O96+1)&amp;"-"&amp;($P96-1),RUN,Y$18+4,FALSE)&gt;9,FALSE),1,0)+
IF(IFERROR(VLOOKUP(($O96-1)&amp;"-"&amp;($P96+1),RUN,Y$18+4,FALSE)&gt;9,FALSE),1,0),
TRUE,"X")</f>
        <v>6</v>
      </c>
      <c r="AA96" s="6" cm="1">
        <f t="array" ref="AA96">_xlfn.IFS(
AA$17=1,Z96+1,
Z96 &gt; 9,0,
Z96 = 0,0,
TRUE,
Z96+
IF(IFERROR(VLOOKUP(($O96-1)&amp;"-"&amp;($P96  ),RUN,Z$18+4,FALSE)&gt;9,FALSE),1,0)+
IF(IFERROR(VLOOKUP(($O96  )&amp;"-"&amp;($P96+1),RUN,Z$18+4,FALSE)&gt;9,FALSE),1,0)+
IF(IFERROR(VLOOKUP(($O96+1)&amp;"-"&amp;($P96  ),RUN,Z$18+4,FALSE)&gt;9,FALSE),1,0)+
IF(IFERROR(VLOOKUP(($O96  )&amp;"-"&amp;($P96-1),RUN,Z$18+4,FALSE)&gt;9,FALSE),1,0)+
IF(IFERROR(VLOOKUP(($O96-1)&amp;"-"&amp;($P96-1),RUN,Z$18+4,FALSE)&gt;9,FALSE),1,0)+
IF(IFERROR(VLOOKUP(($O96+1)&amp;"-"&amp;($P96+1),RUN,Z$18+4,FALSE)&gt;9,FALSE),1,0)+
IF(IFERROR(VLOOKUP(($O96+1)&amp;"-"&amp;($P96-1),RUN,Z$18+4,FALSE)&gt;9,FALSE),1,0)+
IF(IFERROR(VLOOKUP(($O96-1)&amp;"-"&amp;($P96+1),RUN,Z$18+4,FALSE)&gt;9,FALSE),1,0),
TRUE,"X")</f>
        <v>6</v>
      </c>
      <c r="AB96" s="6" cm="1">
        <f t="array" ref="AB96">_xlfn.IFS(
AB$17=1,AA96+1,
AA96 &gt; 9,0,
AA96 = 0,0,
TRUE,
AA96+
IF(IFERROR(VLOOKUP(($O96-1)&amp;"-"&amp;($P96  ),RUN,AA$18+4,FALSE)&gt;9,FALSE),1,0)+
IF(IFERROR(VLOOKUP(($O96  )&amp;"-"&amp;($P96+1),RUN,AA$18+4,FALSE)&gt;9,FALSE),1,0)+
IF(IFERROR(VLOOKUP(($O96+1)&amp;"-"&amp;($P96  ),RUN,AA$18+4,FALSE)&gt;9,FALSE),1,0)+
IF(IFERROR(VLOOKUP(($O96  )&amp;"-"&amp;($P96-1),RUN,AA$18+4,FALSE)&gt;9,FALSE),1,0)+
IF(IFERROR(VLOOKUP(($O96-1)&amp;"-"&amp;($P96-1),RUN,AA$18+4,FALSE)&gt;9,FALSE),1,0)+
IF(IFERROR(VLOOKUP(($O96+1)&amp;"-"&amp;($P96+1),RUN,AA$18+4,FALSE)&gt;9,FALSE),1,0)+
IF(IFERROR(VLOOKUP(($O96+1)&amp;"-"&amp;($P96-1),RUN,AA$18+4,FALSE)&gt;9,FALSE),1,0)+
IF(IFERROR(VLOOKUP(($O96-1)&amp;"-"&amp;($P96+1),RUN,AA$18+4,FALSE)&gt;9,FALSE),1,0),
TRUE,"X")</f>
        <v>7</v>
      </c>
      <c r="AC96" s="6" cm="1">
        <f t="array" ref="AC96">_xlfn.IFS(
AC$17=1,AB96+1,
AB96 &gt; 9,0,
AB96 = 0,0,
TRUE,
AB96+
IF(IFERROR(VLOOKUP(($O96-1)&amp;"-"&amp;($P96  ),RUN,AB$18+4,FALSE)&gt;9,FALSE),1,0)+
IF(IFERROR(VLOOKUP(($O96  )&amp;"-"&amp;($P96+1),RUN,AB$18+4,FALSE)&gt;9,FALSE),1,0)+
IF(IFERROR(VLOOKUP(($O96+1)&amp;"-"&amp;($P96  ),RUN,AB$18+4,FALSE)&gt;9,FALSE),1,0)+
IF(IFERROR(VLOOKUP(($O96  )&amp;"-"&amp;($P96-1),RUN,AB$18+4,FALSE)&gt;9,FALSE),1,0)+
IF(IFERROR(VLOOKUP(($O96-1)&amp;"-"&amp;($P96-1),RUN,AB$18+4,FALSE)&gt;9,FALSE),1,0)+
IF(IFERROR(VLOOKUP(($O96+1)&amp;"-"&amp;($P96+1),RUN,AB$18+4,FALSE)&gt;9,FALSE),1,0)+
IF(IFERROR(VLOOKUP(($O96+1)&amp;"-"&amp;($P96-1),RUN,AB$18+4,FALSE)&gt;9,FALSE),1,0)+
IF(IFERROR(VLOOKUP(($O96-1)&amp;"-"&amp;($P96+1),RUN,AB$18+4,FALSE)&gt;9,FALSE),1,0),
TRUE,"X")</f>
        <v>8</v>
      </c>
      <c r="AD96" s="6" cm="1">
        <f t="array" ref="AD96">_xlfn.IFS(
AD$17=1,AC96+1,
AC96 &gt; 9,0,
AC96 = 0,0,
TRUE,
AC96+
IF(IFERROR(VLOOKUP(($O96-1)&amp;"-"&amp;($P96  ),RUN,AC$18+4,FALSE)&gt;9,FALSE),1,0)+
IF(IFERROR(VLOOKUP(($O96  )&amp;"-"&amp;($P96+1),RUN,AC$18+4,FALSE)&gt;9,FALSE),1,0)+
IF(IFERROR(VLOOKUP(($O96+1)&amp;"-"&amp;($P96  ),RUN,AC$18+4,FALSE)&gt;9,FALSE),1,0)+
IF(IFERROR(VLOOKUP(($O96  )&amp;"-"&amp;($P96-1),RUN,AC$18+4,FALSE)&gt;9,FALSE),1,0)+
IF(IFERROR(VLOOKUP(($O96-1)&amp;"-"&amp;($P96-1),RUN,AC$18+4,FALSE)&gt;9,FALSE),1,0)+
IF(IFERROR(VLOOKUP(($O96+1)&amp;"-"&amp;($P96+1),RUN,AC$18+4,FALSE)&gt;9,FALSE),1,0)+
IF(IFERROR(VLOOKUP(($O96+1)&amp;"-"&amp;($P96-1),RUN,AC$18+4,FALSE)&gt;9,FALSE),1,0)+
IF(IFERROR(VLOOKUP(($O96-1)&amp;"-"&amp;($P96+1),RUN,AC$18+4,FALSE)&gt;9,FALSE),1,0),
TRUE,"X")</f>
        <v>9</v>
      </c>
      <c r="AE96" s="6" cm="1">
        <f t="array" ref="AE96">_xlfn.IFS(
AE$17=1,AD96+1,
AD96 &gt; 9,0,
AD96 = 0,0,
TRUE,
AD96+
IF(IFERROR(VLOOKUP(($O96-1)&amp;"-"&amp;($P96  ),RUN,AD$18+4,FALSE)&gt;9,FALSE),1,0)+
IF(IFERROR(VLOOKUP(($O96  )&amp;"-"&amp;($P96+1),RUN,AD$18+4,FALSE)&gt;9,FALSE),1,0)+
IF(IFERROR(VLOOKUP(($O96+1)&amp;"-"&amp;($P96  ),RUN,AD$18+4,FALSE)&gt;9,FALSE),1,0)+
IF(IFERROR(VLOOKUP(($O96  )&amp;"-"&amp;($P96-1),RUN,AD$18+4,FALSE)&gt;9,FALSE),1,0)+
IF(IFERROR(VLOOKUP(($O96-1)&amp;"-"&amp;($P96-1),RUN,AD$18+4,FALSE)&gt;9,FALSE),1,0)+
IF(IFERROR(VLOOKUP(($O96+1)&amp;"-"&amp;($P96+1),RUN,AD$18+4,FALSE)&gt;9,FALSE),1,0)+
IF(IFERROR(VLOOKUP(($O96+1)&amp;"-"&amp;($P96-1),RUN,AD$18+4,FALSE)&gt;9,FALSE),1,0)+
IF(IFERROR(VLOOKUP(($O96-1)&amp;"-"&amp;($P96+1),RUN,AD$18+4,FALSE)&gt;9,FALSE),1,0),
TRUE,"X")</f>
        <v>9</v>
      </c>
      <c r="AF96" s="6" cm="1">
        <f t="array" ref="AF96">_xlfn.IFS(
AF$17=1,AE96+1,
AE96 &gt; 9,0,
AE96 = 0,0,
TRUE,
AE96+
IF(IFERROR(VLOOKUP(($O96-1)&amp;"-"&amp;($P96  ),RUN,AE$18+4,FALSE)&gt;9,FALSE),1,0)+
IF(IFERROR(VLOOKUP(($O96  )&amp;"-"&amp;($P96+1),RUN,AE$18+4,FALSE)&gt;9,FALSE),1,0)+
IF(IFERROR(VLOOKUP(($O96+1)&amp;"-"&amp;($P96  ),RUN,AE$18+4,FALSE)&gt;9,FALSE),1,0)+
IF(IFERROR(VLOOKUP(($O96  )&amp;"-"&amp;($P96-1),RUN,AE$18+4,FALSE)&gt;9,FALSE),1,0)+
IF(IFERROR(VLOOKUP(($O96-1)&amp;"-"&amp;($P96-1),RUN,AE$18+4,FALSE)&gt;9,FALSE),1,0)+
IF(IFERROR(VLOOKUP(($O96+1)&amp;"-"&amp;($P96+1),RUN,AE$18+4,FALSE)&gt;9,FALSE),1,0)+
IF(IFERROR(VLOOKUP(($O96+1)&amp;"-"&amp;($P96-1),RUN,AE$18+4,FALSE)&gt;9,FALSE),1,0)+
IF(IFERROR(VLOOKUP(($O96-1)&amp;"-"&amp;($P96+1),RUN,AE$18+4,FALSE)&gt;9,FALSE),1,0),
TRUE,"X")</f>
        <v>10</v>
      </c>
      <c r="AG96" s="6" cm="1">
        <f t="array" ref="AG96">_xlfn.IFS(
AG$17=1,AF96+1,
AF96 &gt; 9,0,
AF96 = 0,0,
TRUE,
AF96+
IF(IFERROR(VLOOKUP(($O96-1)&amp;"-"&amp;($P96  ),RUN,AF$18+4,FALSE)&gt;9,FALSE),1,0)+
IF(IFERROR(VLOOKUP(($O96  )&amp;"-"&amp;($P96+1),RUN,AF$18+4,FALSE)&gt;9,FALSE),1,0)+
IF(IFERROR(VLOOKUP(($O96+1)&amp;"-"&amp;($P96  ),RUN,AF$18+4,FALSE)&gt;9,FALSE),1,0)+
IF(IFERROR(VLOOKUP(($O96  )&amp;"-"&amp;($P96-1),RUN,AF$18+4,FALSE)&gt;9,FALSE),1,0)+
IF(IFERROR(VLOOKUP(($O96-1)&amp;"-"&amp;($P96-1),RUN,AF$18+4,FALSE)&gt;9,FALSE),1,0)+
IF(IFERROR(VLOOKUP(($O96+1)&amp;"-"&amp;($P96+1),RUN,AF$18+4,FALSE)&gt;9,FALSE),1,0)+
IF(IFERROR(VLOOKUP(($O96+1)&amp;"-"&amp;($P96-1),RUN,AF$18+4,FALSE)&gt;9,FALSE),1,0)+
IF(IFERROR(VLOOKUP(($O96-1)&amp;"-"&amp;($P96+1),RUN,AF$18+4,FALSE)&gt;9,FALSE),1,0),
TRUE,"X")</f>
        <v>0</v>
      </c>
      <c r="AH96" s="6" cm="1">
        <f t="array" ref="AH96">_xlfn.IFS(
AH$17=1,AG96+1,
AG96 &gt; 9,0,
AG96 = 0,0,
TRUE,
AG96+
IF(IFERROR(VLOOKUP(($O96-1)&amp;"-"&amp;($P96  ),RUN,AG$18+4,FALSE)&gt;9,FALSE),1,0)+
IF(IFERROR(VLOOKUP(($O96  )&amp;"-"&amp;($P96+1),RUN,AG$18+4,FALSE)&gt;9,FALSE),1,0)+
IF(IFERROR(VLOOKUP(($O96+1)&amp;"-"&amp;($P96  ),RUN,AG$18+4,FALSE)&gt;9,FALSE),1,0)+
IF(IFERROR(VLOOKUP(($O96  )&amp;"-"&amp;($P96-1),RUN,AG$18+4,FALSE)&gt;9,FALSE),1,0)+
IF(IFERROR(VLOOKUP(($O96-1)&amp;"-"&amp;($P96-1),RUN,AG$18+4,FALSE)&gt;9,FALSE),1,0)+
IF(IFERROR(VLOOKUP(($O96+1)&amp;"-"&amp;($P96+1),RUN,AG$18+4,FALSE)&gt;9,FALSE),1,0)+
IF(IFERROR(VLOOKUP(($O96+1)&amp;"-"&amp;($P96-1),RUN,AG$18+4,FALSE)&gt;9,FALSE),1,0)+
IF(IFERROR(VLOOKUP(($O96-1)&amp;"-"&amp;($P96+1),RUN,AG$18+4,FALSE)&gt;9,FALSE),1,0),
TRUE,"X")</f>
        <v>0</v>
      </c>
      <c r="AI96" s="6" cm="1">
        <f t="array" ref="AI96">_xlfn.IFS(
AI$17=1,AH96+1,
AH96 &gt; 9,0,
AH96 = 0,0,
TRUE,
AH96+
IF(IFERROR(VLOOKUP(($O96-1)&amp;"-"&amp;($P96  ),RUN,AH$18+4,FALSE)&gt;9,FALSE),1,0)+
IF(IFERROR(VLOOKUP(($O96  )&amp;"-"&amp;($P96+1),RUN,AH$18+4,FALSE)&gt;9,FALSE),1,0)+
IF(IFERROR(VLOOKUP(($O96+1)&amp;"-"&amp;($P96  ),RUN,AH$18+4,FALSE)&gt;9,FALSE),1,0)+
IF(IFERROR(VLOOKUP(($O96  )&amp;"-"&amp;($P96-1),RUN,AH$18+4,FALSE)&gt;9,FALSE),1,0)+
IF(IFERROR(VLOOKUP(($O96-1)&amp;"-"&amp;($P96-1),RUN,AH$18+4,FALSE)&gt;9,FALSE),1,0)+
IF(IFERROR(VLOOKUP(($O96+1)&amp;"-"&amp;($P96+1),RUN,AH$18+4,FALSE)&gt;9,FALSE),1,0)+
IF(IFERROR(VLOOKUP(($O96+1)&amp;"-"&amp;($P96-1),RUN,AH$18+4,FALSE)&gt;9,FALSE),1,0)+
IF(IFERROR(VLOOKUP(($O96-1)&amp;"-"&amp;($P96+1),RUN,AH$18+4,FALSE)&gt;9,FALSE),1,0),
TRUE,"X")</f>
        <v>0</v>
      </c>
      <c r="AJ96" s="6" cm="1">
        <f t="array" ref="AJ96">_xlfn.IFS(
AJ$17=1,AI96+1,
AI96 &gt; 9,0,
AI96 = 0,0,
TRUE,
AI96+
IF(IFERROR(VLOOKUP(($O96-1)&amp;"-"&amp;($P96  ),RUN,AI$18+4,FALSE)&gt;9,FALSE),1,0)+
IF(IFERROR(VLOOKUP(($O96  )&amp;"-"&amp;($P96+1),RUN,AI$18+4,FALSE)&gt;9,FALSE),1,0)+
IF(IFERROR(VLOOKUP(($O96+1)&amp;"-"&amp;($P96  ),RUN,AI$18+4,FALSE)&gt;9,FALSE),1,0)+
IF(IFERROR(VLOOKUP(($O96  )&amp;"-"&amp;($P96-1),RUN,AI$18+4,FALSE)&gt;9,FALSE),1,0)+
IF(IFERROR(VLOOKUP(($O96-1)&amp;"-"&amp;($P96-1),RUN,AI$18+4,FALSE)&gt;9,FALSE),1,0)+
IF(IFERROR(VLOOKUP(($O96+1)&amp;"-"&amp;($P96+1),RUN,AI$18+4,FALSE)&gt;9,FALSE),1,0)+
IF(IFERROR(VLOOKUP(($O96+1)&amp;"-"&amp;($P96-1),RUN,AI$18+4,FALSE)&gt;9,FALSE),1,0)+
IF(IFERROR(VLOOKUP(($O96-1)&amp;"-"&amp;($P96+1),RUN,AI$18+4,FALSE)&gt;9,FALSE),1,0),
TRUE,"X")</f>
        <v>0</v>
      </c>
      <c r="AK96" s="6" cm="1">
        <f t="array" ref="AK96">_xlfn.IFS(
AK$17=1,AJ96+1,
AJ96 &gt; 9,0,
AJ96 = 0,0,
TRUE,
AJ96+
IF(IFERROR(VLOOKUP(($O96-1)&amp;"-"&amp;($P96  ),RUN,AJ$18+4,FALSE)&gt;9,FALSE),1,0)+
IF(IFERROR(VLOOKUP(($O96  )&amp;"-"&amp;($P96+1),RUN,AJ$18+4,FALSE)&gt;9,FALSE),1,0)+
IF(IFERROR(VLOOKUP(($O96+1)&amp;"-"&amp;($P96  ),RUN,AJ$18+4,FALSE)&gt;9,FALSE),1,0)+
IF(IFERROR(VLOOKUP(($O96  )&amp;"-"&amp;($P96-1),RUN,AJ$18+4,FALSE)&gt;9,FALSE),1,0)+
IF(IFERROR(VLOOKUP(($O96-1)&amp;"-"&amp;($P96-1),RUN,AJ$18+4,FALSE)&gt;9,FALSE),1,0)+
IF(IFERROR(VLOOKUP(($O96+1)&amp;"-"&amp;($P96+1),RUN,AJ$18+4,FALSE)&gt;9,FALSE),1,0)+
IF(IFERROR(VLOOKUP(($O96+1)&amp;"-"&amp;($P96-1),RUN,AJ$18+4,FALSE)&gt;9,FALSE),1,0)+
IF(IFERROR(VLOOKUP(($O96-1)&amp;"-"&amp;($P96+1),RUN,AJ$18+4,FALSE)&gt;9,FALSE),1,0),
TRUE,"X")</f>
        <v>1</v>
      </c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  <c r="ZG96" s="6"/>
      <c r="ZH96" s="6"/>
      <c r="ZI96" s="6"/>
      <c r="ZJ96" s="6"/>
      <c r="ZK96" s="6"/>
      <c r="ZL96" s="6"/>
      <c r="ZM96" s="6"/>
      <c r="ZN96" s="6"/>
      <c r="ZO96" s="6"/>
      <c r="ZP96" s="6"/>
      <c r="ZQ96" s="6"/>
      <c r="ZR96" s="6"/>
      <c r="ZS96" s="6"/>
      <c r="ZT96" s="6"/>
      <c r="ZU96" s="6"/>
      <c r="ZV96" s="6"/>
      <c r="ZW96" s="6"/>
      <c r="ZX96" s="6"/>
      <c r="ZY96" s="6"/>
      <c r="ZZ96" s="6"/>
      <c r="AAA96" s="6"/>
      <c r="AAB96" s="6"/>
      <c r="AAC96" s="6"/>
      <c r="AAD96" s="6"/>
      <c r="AAE96" s="6"/>
      <c r="AAF96" s="6"/>
      <c r="AAG96" s="6"/>
      <c r="AAH96" s="6"/>
      <c r="AAI96" s="6"/>
      <c r="AAJ96" s="6"/>
      <c r="AAK96" s="6"/>
      <c r="AAL96" s="6"/>
      <c r="AAM96" s="6"/>
      <c r="AAN96" s="6"/>
      <c r="AAO96" s="6"/>
      <c r="AAP96" s="6"/>
      <c r="AAQ96" s="6"/>
      <c r="AAR96" s="6"/>
      <c r="AAS96" s="6"/>
      <c r="AAT96" s="6"/>
      <c r="AAU96" s="6"/>
      <c r="AAV96" s="6"/>
      <c r="AAW96" s="6"/>
      <c r="AAX96" s="6"/>
      <c r="AAY96" s="6"/>
      <c r="AAZ96" s="6"/>
      <c r="ABA96" s="6"/>
      <c r="ABB96" s="6"/>
      <c r="ABC96" s="6"/>
      <c r="ABD96" s="6"/>
      <c r="ABE96" s="6"/>
      <c r="ABF96" s="6"/>
      <c r="ABG96" s="6"/>
      <c r="ABH96" s="6"/>
      <c r="ABI96" s="6"/>
      <c r="ABJ96" s="6"/>
      <c r="ABK96" s="6"/>
      <c r="ABL96" s="6"/>
      <c r="ABM96" s="6"/>
      <c r="ABN96" s="6"/>
      <c r="ABO96" s="6"/>
      <c r="ABP96" s="6"/>
      <c r="ABQ96" s="6"/>
      <c r="ABR96" s="6"/>
      <c r="ABS96" s="6"/>
      <c r="ABT96" s="6"/>
      <c r="ABU96" s="6"/>
      <c r="ABV96" s="6"/>
      <c r="ABW96" s="6"/>
      <c r="ABX96" s="6"/>
      <c r="ABY96" s="6"/>
      <c r="ABZ96" s="6"/>
      <c r="ACA96" s="6"/>
      <c r="ACB96" s="6"/>
      <c r="ACC96" s="6"/>
      <c r="ACD96" s="6"/>
      <c r="ACE96" s="6"/>
      <c r="ACF96" s="6"/>
      <c r="ACG96" s="6"/>
      <c r="ACH96" s="6"/>
      <c r="ACI96" s="6"/>
      <c r="ACJ96" s="6"/>
      <c r="ACK96" s="6"/>
      <c r="ACL96" s="6"/>
      <c r="ACM96" s="6"/>
      <c r="ACN96" s="6"/>
      <c r="ACO96" s="6"/>
      <c r="ACP96" s="6"/>
      <c r="ACQ96" s="6"/>
      <c r="ACR96" s="6"/>
      <c r="ACS96" s="6"/>
      <c r="ACT96" s="6"/>
      <c r="ACU96" s="6"/>
      <c r="ACV96" s="6"/>
      <c r="ACW96" s="6"/>
      <c r="ACX96" s="6"/>
      <c r="ACY96" s="6"/>
      <c r="ACZ96" s="6"/>
      <c r="ADA96" s="6"/>
      <c r="ADB96" s="6"/>
      <c r="ADC96" s="6"/>
      <c r="ADD96" s="6"/>
      <c r="ADE96" s="6"/>
      <c r="ADF96" s="6"/>
      <c r="ADG96" s="6"/>
      <c r="ADH96" s="6"/>
      <c r="ADI96" s="6"/>
      <c r="ADJ96" s="6"/>
      <c r="ADK96" s="6"/>
      <c r="ADL96" s="6"/>
      <c r="ADM96" s="6"/>
      <c r="ADN96" s="6"/>
      <c r="ADO96" s="6"/>
      <c r="ADP96" s="6"/>
      <c r="ADQ96" s="6"/>
      <c r="ADR96" s="6"/>
      <c r="ADS96" s="6"/>
      <c r="ADT96" s="6"/>
      <c r="ADU96" s="6"/>
      <c r="ADV96" s="6"/>
      <c r="ADW96" s="6"/>
      <c r="ADX96" s="6"/>
      <c r="ADY96" s="6"/>
      <c r="ADZ96" s="6"/>
      <c r="AEA96" s="6"/>
      <c r="AEB96" s="6"/>
      <c r="AEC96" s="6"/>
      <c r="AED96" s="6"/>
      <c r="AEE96" s="6"/>
      <c r="AEF96" s="6"/>
      <c r="AEG96" s="6"/>
      <c r="AEH96" s="6"/>
      <c r="AEI96" s="6"/>
      <c r="AEJ96" s="6"/>
      <c r="AEK96" s="6"/>
      <c r="AEL96" s="6"/>
      <c r="AEM96" s="6"/>
      <c r="AEN96" s="6"/>
      <c r="AEO96" s="6"/>
      <c r="AEP96" s="6"/>
      <c r="AEQ96" s="6"/>
      <c r="AER96" s="6"/>
      <c r="AES96" s="6"/>
      <c r="AET96" s="6"/>
      <c r="AEU96" s="6"/>
      <c r="AEV96" s="6"/>
      <c r="AEW96" s="6"/>
      <c r="AEX96" s="6"/>
      <c r="AEY96" s="6"/>
      <c r="AEZ96" s="6"/>
      <c r="AFA96" s="6"/>
      <c r="AFB96" s="6"/>
      <c r="AFC96" s="6"/>
      <c r="AFD96" s="6"/>
      <c r="AFE96" s="6"/>
      <c r="AFF96" s="6"/>
      <c r="AFG96" s="6"/>
      <c r="AFH96" s="6"/>
      <c r="AFI96" s="6"/>
      <c r="AFJ96" s="6"/>
      <c r="AFK96" s="6"/>
      <c r="AFL96" s="6"/>
      <c r="AFM96" s="6"/>
      <c r="AFN96" s="6"/>
      <c r="AFO96" s="6"/>
      <c r="AFP96" s="6"/>
      <c r="AFQ96" s="6"/>
      <c r="AFR96" s="6"/>
      <c r="AFS96" s="6"/>
      <c r="AFT96" s="6"/>
      <c r="AFU96" s="6"/>
      <c r="AFV96" s="6"/>
      <c r="AFW96" s="6"/>
      <c r="AFX96" s="6"/>
      <c r="AFY96" s="6"/>
      <c r="AFZ96" s="6"/>
      <c r="AGA96" s="6"/>
      <c r="AGB96" s="6"/>
      <c r="AGC96" s="6"/>
      <c r="AGD96" s="6"/>
      <c r="AGE96" s="6"/>
      <c r="AGF96" s="6"/>
      <c r="AGG96" s="6"/>
      <c r="AGH96" s="6"/>
      <c r="AGI96" s="6"/>
      <c r="AGJ96" s="6"/>
      <c r="AGK96" s="6"/>
      <c r="AGL96" s="6"/>
      <c r="AGM96" s="6"/>
      <c r="AGN96" s="6"/>
      <c r="AGO96" s="6"/>
      <c r="AGP96" s="6"/>
      <c r="AGQ96" s="6"/>
      <c r="AGR96" s="6"/>
      <c r="AGS96" s="6"/>
      <c r="AGT96" s="6"/>
      <c r="AGU96" s="6"/>
      <c r="AGV96" s="6"/>
      <c r="AGW96" s="6"/>
      <c r="AGX96" s="6"/>
      <c r="AGY96" s="6"/>
      <c r="AGZ96" s="6"/>
      <c r="AHA96" s="6"/>
      <c r="AHB96" s="6"/>
      <c r="AHC96" s="6"/>
      <c r="AHD96" s="6"/>
      <c r="AHE96" s="6"/>
      <c r="AHF96" s="6"/>
      <c r="AHG96" s="6"/>
      <c r="AHH96" s="6"/>
      <c r="AHI96" s="6"/>
      <c r="AHJ96" s="6"/>
      <c r="AHK96" s="6"/>
      <c r="AHL96" s="6"/>
      <c r="AHM96" s="6"/>
      <c r="AHN96" s="6"/>
      <c r="AHO96" s="6"/>
      <c r="AHP96" s="6"/>
      <c r="AHQ96" s="6"/>
      <c r="AHR96" s="6"/>
      <c r="AHS96" s="6"/>
      <c r="AHT96" s="6"/>
      <c r="AHU96" s="6"/>
      <c r="AHV96" s="6"/>
      <c r="AHW96" s="6"/>
      <c r="AHX96" s="6"/>
      <c r="AHY96" s="6"/>
      <c r="AHZ96" s="6"/>
      <c r="AIA96" s="6"/>
      <c r="AIB96" s="6"/>
      <c r="AIC96" s="6"/>
      <c r="AID96" s="6"/>
      <c r="AIE96" s="6"/>
      <c r="AIF96" s="6"/>
      <c r="AIG96" s="6"/>
      <c r="AIH96" s="6"/>
      <c r="AII96" s="6"/>
      <c r="AIJ96" s="6"/>
      <c r="AIK96" s="6"/>
      <c r="AIL96" s="6"/>
      <c r="AIM96" s="6"/>
      <c r="AIN96" s="6"/>
      <c r="AIO96" s="6"/>
      <c r="AIP96" s="6"/>
      <c r="AIQ96" s="6"/>
      <c r="AIR96" s="6"/>
      <c r="AIS96" s="6"/>
      <c r="AIT96" s="6"/>
      <c r="AIU96" s="6"/>
      <c r="AIV96" s="6"/>
      <c r="AIW96" s="6"/>
      <c r="AIX96" s="6"/>
      <c r="AIY96" s="6"/>
      <c r="AIZ96" s="6"/>
      <c r="AJA96" s="6"/>
      <c r="AJB96" s="6"/>
      <c r="AJC96" s="6"/>
      <c r="AJD96" s="6"/>
      <c r="AJE96" s="6"/>
      <c r="AJF96" s="6"/>
      <c r="AJG96" s="6"/>
      <c r="AJH96" s="6"/>
      <c r="AJI96" s="6"/>
      <c r="AJJ96" s="6"/>
      <c r="AJK96" s="6"/>
      <c r="AJL96" s="6"/>
      <c r="AJM96" s="6"/>
      <c r="AJN96" s="6"/>
      <c r="AJO96" s="6"/>
      <c r="AJP96" s="6"/>
      <c r="AJQ96" s="6"/>
      <c r="AJR96" s="6"/>
      <c r="AJS96" s="6"/>
      <c r="AJT96" s="6"/>
      <c r="AJU96" s="6"/>
      <c r="AJV96" s="6"/>
      <c r="AJW96" s="6"/>
      <c r="AJX96" s="6"/>
      <c r="AJY96" s="6"/>
      <c r="AJZ96" s="6"/>
      <c r="AKA96" s="6"/>
      <c r="AKB96" s="6"/>
      <c r="AKC96" s="6"/>
      <c r="AKD96" s="6"/>
      <c r="AKE96" s="6"/>
      <c r="AKF96" s="6"/>
      <c r="AKG96" s="6"/>
      <c r="AKH96" s="6"/>
      <c r="AKI96" s="6"/>
      <c r="AKJ96" s="6"/>
      <c r="AKK96" s="6"/>
      <c r="AKL96" s="6"/>
      <c r="AKM96" s="6"/>
      <c r="AKN96" s="6"/>
      <c r="AKO96" s="6"/>
      <c r="AKP96" s="6"/>
      <c r="AKQ96" s="6"/>
      <c r="AKR96" s="6"/>
      <c r="AKS96" s="6"/>
      <c r="AKT96" s="6"/>
      <c r="AKU96" s="6"/>
      <c r="AKV96" s="6"/>
      <c r="AKW96" s="6"/>
      <c r="AKX96" s="6"/>
      <c r="AKY96" s="6"/>
      <c r="AKZ96" s="6"/>
      <c r="ALA96" s="6"/>
      <c r="ALB96" s="6"/>
      <c r="ALC96" s="6"/>
      <c r="ALD96" s="6"/>
      <c r="ALE96" s="6"/>
      <c r="ALF96" s="6"/>
      <c r="ALG96" s="6"/>
      <c r="ALH96" s="6"/>
      <c r="ALI96" s="6"/>
      <c r="ALJ96" s="6"/>
      <c r="ALK96" s="6"/>
      <c r="ALL96" s="6"/>
      <c r="ALM96" s="6"/>
      <c r="ALN96" s="6"/>
      <c r="ALO96" s="6"/>
      <c r="ALP96" s="6"/>
      <c r="ALQ96" s="6"/>
      <c r="ALR96" s="6"/>
      <c r="ALS96" s="6"/>
      <c r="ALT96" s="6"/>
      <c r="ALU96" s="6"/>
      <c r="ALV96" s="6"/>
      <c r="ALW96" s="6"/>
      <c r="ALX96" s="6"/>
      <c r="ALY96" s="6"/>
      <c r="ALZ96" s="6"/>
      <c r="AMA96" s="6"/>
      <c r="AMB96" s="6"/>
      <c r="AMC96" s="6"/>
      <c r="AMD96" s="6"/>
      <c r="AME96" s="6"/>
      <c r="AMF96" s="6"/>
      <c r="AMG96" s="6"/>
      <c r="AMH96" s="6"/>
      <c r="AMI96" s="6"/>
      <c r="AMJ96" s="6"/>
      <c r="AMK96" s="6"/>
      <c r="AML96" s="6"/>
      <c r="AMM96" s="6"/>
      <c r="AMN96" s="6"/>
      <c r="AMO96" s="6"/>
      <c r="AMP96" s="6"/>
      <c r="AMQ96" s="6"/>
      <c r="AMR96" s="6"/>
      <c r="AMS96" s="6"/>
      <c r="AMT96" s="6"/>
      <c r="AMU96" s="6"/>
      <c r="AMV96" s="6"/>
      <c r="AMW96" s="6"/>
      <c r="AMX96" s="6"/>
      <c r="AMY96" s="6"/>
      <c r="AMZ96" s="6"/>
      <c r="ANA96" s="6"/>
      <c r="ANB96" s="6"/>
      <c r="ANC96" s="6"/>
      <c r="AND96" s="6"/>
      <c r="ANE96" s="6"/>
      <c r="ANF96" s="6"/>
      <c r="ANG96" s="6"/>
      <c r="ANH96" s="6"/>
      <c r="ANI96" s="6"/>
      <c r="ANJ96" s="6"/>
      <c r="ANK96" s="6"/>
      <c r="ANL96" s="6"/>
      <c r="ANM96" s="6"/>
      <c r="ANN96" s="6"/>
      <c r="ANO96" s="6"/>
      <c r="ANP96" s="6"/>
      <c r="ANQ96" s="6"/>
      <c r="ANR96" s="6"/>
      <c r="ANS96" s="6"/>
      <c r="ANT96" s="6"/>
      <c r="ANU96" s="6"/>
      <c r="ANV96" s="6"/>
      <c r="ANW96" s="6"/>
      <c r="ANX96" s="6"/>
      <c r="ANY96" s="6"/>
      <c r="ANZ96" s="6"/>
      <c r="AOA96" s="6"/>
      <c r="AOB96" s="6"/>
      <c r="AOC96" s="6"/>
      <c r="AOD96" s="6"/>
      <c r="AOE96" s="6"/>
      <c r="AOF96" s="6"/>
      <c r="AOG96" s="6"/>
      <c r="AOH96" s="6"/>
      <c r="AOI96" s="6"/>
      <c r="AOJ96" s="6"/>
      <c r="AOK96" s="6"/>
      <c r="AOL96" s="6"/>
      <c r="AOM96" s="6"/>
      <c r="AON96" s="6"/>
      <c r="AOO96" s="6"/>
      <c r="AOP96" s="6"/>
      <c r="AOQ96" s="6"/>
      <c r="AOR96" s="6"/>
      <c r="AOS96" s="6"/>
      <c r="AOT96" s="6"/>
      <c r="AOU96" s="6"/>
      <c r="AOV96" s="6"/>
      <c r="AOW96" s="6"/>
      <c r="AOX96" s="6"/>
      <c r="AOY96" s="6"/>
      <c r="AOZ96" s="6"/>
      <c r="APA96" s="6"/>
      <c r="APB96" s="6"/>
      <c r="APC96" s="6"/>
      <c r="APD96" s="6"/>
      <c r="APE96" s="6"/>
      <c r="APF96" s="6"/>
      <c r="APG96" s="6"/>
      <c r="APH96" s="6"/>
      <c r="API96" s="6"/>
      <c r="APJ96" s="6"/>
      <c r="APK96" s="6"/>
      <c r="APL96" s="6"/>
      <c r="APM96" s="6"/>
      <c r="APN96" s="6"/>
      <c r="APO96" s="6"/>
      <c r="APP96" s="6"/>
      <c r="APQ96" s="6"/>
      <c r="APR96" s="6"/>
      <c r="APS96" s="6"/>
      <c r="APT96" s="6"/>
      <c r="APU96" s="6"/>
      <c r="APV96" s="6"/>
      <c r="APW96" s="6"/>
      <c r="APX96" s="6"/>
      <c r="APY96" s="6"/>
      <c r="APZ96" s="6"/>
      <c r="AQA96" s="6"/>
      <c r="AQB96" s="6"/>
      <c r="AQC96" s="6"/>
      <c r="AQD96" s="6"/>
      <c r="AQE96" s="6"/>
      <c r="AQF96" s="6"/>
      <c r="AQG96" s="6"/>
      <c r="AQH96" s="6"/>
      <c r="AQI96" s="6"/>
      <c r="AQJ96" s="6"/>
      <c r="AQK96" s="6"/>
      <c r="AQL96" s="6"/>
      <c r="AQM96" s="6"/>
      <c r="AQN96" s="6"/>
      <c r="AQO96" s="6"/>
      <c r="AQP96" s="6"/>
      <c r="AQQ96" s="6"/>
      <c r="AQR96" s="6"/>
      <c r="AQS96" s="6"/>
      <c r="AQT96" s="6"/>
      <c r="AQU96" s="6"/>
      <c r="AQV96" s="6"/>
      <c r="AQW96" s="6"/>
      <c r="AQX96" s="6"/>
      <c r="AQY96" s="6"/>
      <c r="AQZ96" s="6"/>
      <c r="ARA96" s="6"/>
      <c r="ARB96" s="6"/>
      <c r="ARC96" s="6"/>
      <c r="ARD96" s="6"/>
      <c r="ARE96" s="6"/>
      <c r="ARF96" s="6"/>
      <c r="ARG96" s="6"/>
      <c r="ARH96" s="6"/>
      <c r="ARI96" s="6"/>
      <c r="ARJ96" s="6"/>
      <c r="ARK96" s="6"/>
      <c r="ARL96" s="6"/>
      <c r="ARM96" s="6"/>
      <c r="ARN96" s="6"/>
      <c r="ARO96" s="6"/>
      <c r="ARP96" s="6"/>
      <c r="ARQ96" s="6"/>
      <c r="ARR96" s="6"/>
      <c r="ARS96" s="6"/>
      <c r="ART96" s="6"/>
      <c r="ARU96" s="6"/>
      <c r="ARV96" s="6"/>
      <c r="ARW96" s="6"/>
      <c r="ARX96" s="6"/>
      <c r="ARY96" s="6"/>
      <c r="ARZ96" s="6"/>
      <c r="ASA96" s="6"/>
      <c r="ASB96" s="6"/>
      <c r="ASC96" s="6"/>
      <c r="ASD96" s="6"/>
      <c r="ASE96" s="6"/>
      <c r="ASF96" s="6"/>
      <c r="ASG96" s="6"/>
      <c r="ASH96" s="6"/>
      <c r="ASI96" s="6"/>
      <c r="ASJ96" s="6"/>
      <c r="ASK96" s="6"/>
      <c r="ASL96" s="6"/>
      <c r="ASM96" s="6"/>
      <c r="ASN96" s="6"/>
      <c r="ASO96" s="6"/>
      <c r="ASP96" s="6"/>
      <c r="ASQ96" s="6"/>
      <c r="ASR96" s="6"/>
      <c r="ASS96" s="6"/>
      <c r="AST96" s="6"/>
      <c r="ASU96" s="6"/>
      <c r="ASV96" s="6"/>
      <c r="ASW96" s="6"/>
      <c r="ASX96" s="6"/>
      <c r="ASY96" s="6"/>
      <c r="ASZ96" s="6"/>
      <c r="ATA96" s="6"/>
      <c r="ATB96" s="6"/>
      <c r="ATC96" s="6"/>
      <c r="ATD96" s="6"/>
      <c r="ATE96" s="6"/>
      <c r="ATF96" s="6"/>
      <c r="ATG96" s="6"/>
      <c r="ATH96" s="6"/>
      <c r="ATI96" s="6"/>
      <c r="ATJ96" s="6"/>
      <c r="ATK96" s="6"/>
      <c r="ATL96" s="6"/>
      <c r="ATM96" s="6"/>
      <c r="ATN96" s="6"/>
      <c r="ATO96" s="6"/>
      <c r="ATP96" s="6"/>
      <c r="ATQ96" s="6"/>
      <c r="ATR96" s="6"/>
      <c r="ATS96" s="6"/>
      <c r="ATT96" s="6"/>
      <c r="ATU96" s="6"/>
      <c r="ATV96" s="6"/>
      <c r="ATW96" s="6"/>
      <c r="ATX96" s="6"/>
      <c r="ATY96" s="6"/>
      <c r="ATZ96" s="6"/>
      <c r="AUA96" s="6"/>
      <c r="AUB96" s="6"/>
      <c r="AUC96" s="6"/>
      <c r="AUD96" s="6"/>
      <c r="AUE96" s="6"/>
      <c r="AUF96" s="6"/>
      <c r="AUG96" s="6"/>
      <c r="AUH96" s="6"/>
      <c r="AUI96" s="6"/>
      <c r="AUJ96" s="6"/>
      <c r="AUK96" s="6"/>
      <c r="AUL96" s="6"/>
      <c r="AUM96" s="6"/>
      <c r="AUN96" s="6"/>
      <c r="AUO96" s="6"/>
      <c r="AUP96" s="6"/>
      <c r="AUQ96" s="6"/>
      <c r="AUR96" s="6"/>
      <c r="AUS96" s="6"/>
      <c r="AUT96" s="6"/>
      <c r="AUU96" s="6"/>
      <c r="AUV96" s="6"/>
      <c r="AUW96" s="6"/>
      <c r="AUX96" s="6"/>
      <c r="AUY96" s="6"/>
      <c r="AUZ96" s="6"/>
      <c r="AVA96" s="6"/>
      <c r="AVB96" s="6"/>
      <c r="AVC96" s="6"/>
      <c r="AVD96" s="6"/>
      <c r="AVE96" s="6"/>
      <c r="AVF96" s="6"/>
      <c r="AVG96" s="6"/>
      <c r="AVH96" s="6"/>
      <c r="AVI96" s="6"/>
      <c r="AVJ96" s="6"/>
      <c r="AVK96" s="6"/>
      <c r="AVL96" s="6"/>
      <c r="AVM96" s="6"/>
      <c r="AVN96" s="6"/>
      <c r="AVO96" s="6"/>
      <c r="AVP96" s="6"/>
      <c r="AVQ96" s="6"/>
      <c r="AVR96" s="6"/>
      <c r="AVS96" s="6"/>
      <c r="AVT96" s="6"/>
      <c r="AVU96" s="6"/>
      <c r="AVV96" s="6"/>
      <c r="AVW96" s="6"/>
      <c r="AVX96" s="6"/>
      <c r="AVY96" s="6"/>
      <c r="AVZ96" s="6"/>
      <c r="AWA96" s="6"/>
      <c r="AWB96" s="6"/>
      <c r="AWC96" s="6"/>
      <c r="AWD96" s="6"/>
      <c r="AWE96" s="6"/>
      <c r="AWF96" s="6"/>
      <c r="AWG96" s="6"/>
      <c r="AWH96" s="6"/>
      <c r="AWI96" s="6"/>
      <c r="AWJ96" s="6"/>
      <c r="AWK96" s="6"/>
      <c r="AWL96" s="6"/>
      <c r="AWM96" s="6"/>
      <c r="AWN96" s="6"/>
      <c r="AWO96" s="6"/>
      <c r="AWP96" s="6"/>
      <c r="AWQ96" s="6"/>
      <c r="AWR96" s="6"/>
      <c r="AWS96" s="6"/>
      <c r="AWT96" s="6"/>
      <c r="AWU96" s="6"/>
      <c r="AWV96" s="6"/>
      <c r="AWW96" s="6"/>
      <c r="AWX96" s="6"/>
      <c r="AWY96" s="6"/>
      <c r="AWZ96" s="6"/>
      <c r="AXA96" s="6"/>
      <c r="AXB96" s="6"/>
      <c r="AXC96" s="6"/>
      <c r="AXD96" s="6"/>
      <c r="AXE96" s="6"/>
      <c r="AXF96" s="6"/>
      <c r="AXG96" s="6"/>
      <c r="AXH96" s="6"/>
      <c r="AXI96" s="6"/>
      <c r="AXJ96" s="6"/>
      <c r="AXK96" s="6"/>
      <c r="AXL96" s="6"/>
      <c r="AXM96" s="6"/>
      <c r="AXN96" s="6"/>
      <c r="AXO96" s="6"/>
      <c r="AXP96" s="6"/>
      <c r="AXQ96" s="6"/>
      <c r="AXR96" s="6"/>
      <c r="AXS96" s="6"/>
      <c r="AXT96" s="6"/>
      <c r="AXU96" s="6"/>
      <c r="AXV96" s="6"/>
      <c r="AXW96" s="6"/>
      <c r="AXX96" s="6"/>
      <c r="AXY96" s="6"/>
      <c r="AXZ96" s="6"/>
      <c r="AYA96" s="6"/>
      <c r="AYB96" s="6"/>
      <c r="AYC96" s="6"/>
      <c r="AYD96" s="6"/>
      <c r="AYE96" s="6"/>
      <c r="AYF96" s="6"/>
      <c r="AYG96" s="6"/>
      <c r="AYH96" s="6"/>
      <c r="AYI96" s="6"/>
      <c r="AYJ96" s="6"/>
      <c r="AYK96" s="6"/>
      <c r="AYL96" s="6"/>
      <c r="AYM96" s="6"/>
      <c r="AYN96" s="6"/>
      <c r="AYO96" s="6"/>
      <c r="AYP96" s="6"/>
      <c r="AYQ96" s="6"/>
      <c r="AYR96" s="6"/>
      <c r="AYS96" s="6"/>
      <c r="AYT96" s="6"/>
      <c r="AYU96" s="6"/>
      <c r="AYV96" s="6"/>
      <c r="AYW96" s="6"/>
      <c r="AYX96" s="6"/>
      <c r="AYY96" s="6"/>
      <c r="AYZ96" s="6"/>
      <c r="AZA96" s="6"/>
      <c r="AZB96" s="6"/>
      <c r="AZC96" s="6"/>
      <c r="AZD96" s="6"/>
      <c r="AZE96" s="6"/>
      <c r="AZF96" s="6"/>
      <c r="AZG96" s="6"/>
      <c r="AZH96" s="6"/>
      <c r="AZI96" s="6"/>
      <c r="AZJ96" s="6"/>
      <c r="AZK96" s="6"/>
      <c r="AZL96" s="6"/>
      <c r="AZM96" s="6"/>
      <c r="AZN96" s="6"/>
      <c r="AZO96" s="6"/>
      <c r="AZP96" s="6"/>
      <c r="AZQ96" s="6"/>
      <c r="AZR96" s="6"/>
      <c r="AZS96" s="6"/>
      <c r="AZT96" s="6"/>
      <c r="AZU96" s="6"/>
      <c r="AZV96" s="6"/>
      <c r="AZW96" s="6"/>
      <c r="AZX96" s="6"/>
      <c r="AZY96" s="6"/>
      <c r="AZZ96" s="6"/>
      <c r="BAA96" s="6"/>
      <c r="BAB96" s="6"/>
      <c r="BAC96" s="6"/>
      <c r="BAD96" s="6"/>
      <c r="BAE96" s="6"/>
      <c r="BAF96" s="6"/>
      <c r="BAG96" s="6"/>
      <c r="BAH96" s="6"/>
      <c r="BAI96" s="6"/>
      <c r="BAJ96" s="6"/>
      <c r="BAK96" s="6"/>
      <c r="BAL96" s="6"/>
      <c r="BAM96" s="6"/>
      <c r="BAN96" s="6"/>
      <c r="BAO96" s="6"/>
      <c r="BAP96" s="6"/>
      <c r="BAQ96" s="6"/>
      <c r="BAR96" s="6"/>
      <c r="BAS96" s="6"/>
      <c r="BAT96" s="6"/>
      <c r="BAU96" s="6"/>
      <c r="BAV96" s="6"/>
      <c r="BAW96" s="6"/>
      <c r="BAX96" s="6"/>
      <c r="BAY96" s="6"/>
      <c r="BAZ96" s="6"/>
      <c r="BBA96" s="6"/>
      <c r="BBB96" s="6"/>
      <c r="BBC96" s="6"/>
      <c r="BBD96" s="6"/>
      <c r="BBE96" s="6"/>
      <c r="BBF96" s="6"/>
      <c r="BBG96" s="6"/>
      <c r="BBH96" s="6"/>
      <c r="BBI96" s="6"/>
      <c r="BBJ96" s="6"/>
      <c r="BBK96" s="6"/>
      <c r="BBL96" s="6"/>
      <c r="BBM96" s="6"/>
      <c r="BBN96" s="6"/>
      <c r="BBO96" s="6"/>
      <c r="BBP96" s="6"/>
      <c r="BBQ96" s="6"/>
      <c r="BBR96" s="6"/>
      <c r="BBS96" s="6"/>
      <c r="BBT96" s="6"/>
      <c r="BBU96" s="6"/>
      <c r="BBV96" s="6"/>
      <c r="BBW96" s="6"/>
      <c r="BBX96" s="6"/>
      <c r="BBY96" s="6"/>
      <c r="BBZ96" s="6"/>
      <c r="BCA96" s="6"/>
      <c r="BCB96" s="6"/>
      <c r="BCC96" s="6"/>
      <c r="BCD96" s="6"/>
      <c r="BCE96" s="6"/>
      <c r="BCF96" s="6"/>
      <c r="BCG96" s="6"/>
      <c r="BCH96" s="6"/>
      <c r="BCI96" s="6"/>
      <c r="BCJ96" s="6"/>
      <c r="BCK96" s="6"/>
      <c r="BCL96" s="6"/>
      <c r="BCM96" s="6"/>
      <c r="BCN96" s="6"/>
      <c r="BCO96" s="6"/>
      <c r="BCP96" s="6"/>
      <c r="BCQ96" s="6"/>
      <c r="BCR96" s="6"/>
      <c r="BCS96" s="6"/>
      <c r="BCT96" s="6"/>
      <c r="BCU96" s="6"/>
      <c r="BCV96" s="6"/>
      <c r="BCW96" s="6"/>
      <c r="BCX96" s="6"/>
      <c r="BCY96" s="6"/>
      <c r="BCZ96" s="6"/>
      <c r="BDA96" s="6"/>
      <c r="BDB96" s="6"/>
      <c r="BDC96" s="6"/>
      <c r="BDD96" s="6"/>
      <c r="BDE96" s="6"/>
      <c r="BDF96" s="6"/>
      <c r="BDG96" s="6"/>
      <c r="BDH96" s="6"/>
      <c r="BDI96" s="6"/>
      <c r="BDJ96" s="6"/>
      <c r="BDK96" s="6"/>
      <c r="BDL96" s="6"/>
      <c r="BDM96" s="6"/>
      <c r="BDN96" s="6"/>
      <c r="BDO96" s="6"/>
      <c r="BDP96" s="6"/>
      <c r="BDQ96" s="6"/>
      <c r="BDR96" s="6"/>
      <c r="BDS96" s="6"/>
      <c r="BDT96" s="6"/>
      <c r="BDU96" s="6"/>
      <c r="BDV96" s="6"/>
      <c r="BDW96" s="6"/>
      <c r="BDX96" s="6"/>
      <c r="BDY96" s="6"/>
      <c r="BDZ96" s="6"/>
      <c r="BEA96" s="6"/>
      <c r="BEB96" s="6"/>
      <c r="BEC96" s="6"/>
      <c r="BED96" s="6"/>
      <c r="BEE96" s="6"/>
      <c r="BEF96" s="6"/>
      <c r="BEG96" s="6"/>
      <c r="BEH96" s="6"/>
      <c r="BEI96" s="6"/>
      <c r="BEJ96" s="6"/>
      <c r="BEK96" s="6"/>
      <c r="BEL96" s="6"/>
      <c r="BEM96" s="6"/>
      <c r="BEN96" s="6"/>
      <c r="BEO96" s="6"/>
      <c r="BEP96" s="6"/>
      <c r="BEQ96" s="6"/>
      <c r="BER96" s="6"/>
      <c r="BES96" s="6"/>
      <c r="BET96" s="6"/>
      <c r="BEU96" s="6"/>
      <c r="BEV96" s="6"/>
      <c r="BEW96" s="6"/>
      <c r="BEX96" s="6"/>
      <c r="BEY96" s="6"/>
      <c r="BEZ96" s="6"/>
      <c r="BFA96" s="6"/>
      <c r="BFB96" s="6"/>
      <c r="BFC96" s="6"/>
      <c r="BFD96" s="6"/>
      <c r="BFE96" s="6"/>
      <c r="BFF96" s="6"/>
      <c r="BFG96" s="6"/>
      <c r="BFH96" s="6"/>
      <c r="BFI96" s="6"/>
      <c r="BFJ96" s="6"/>
      <c r="BFK96" s="6"/>
      <c r="BFL96" s="6"/>
      <c r="BFM96" s="6"/>
      <c r="BFN96" s="6"/>
      <c r="BFO96" s="6"/>
      <c r="BFP96" s="6"/>
      <c r="BFQ96" s="6"/>
      <c r="BFR96" s="6"/>
      <c r="BFS96" s="6"/>
      <c r="BFT96" s="6"/>
      <c r="BFU96" s="6"/>
      <c r="BFV96" s="6"/>
      <c r="BFW96" s="6"/>
      <c r="BFX96" s="6"/>
      <c r="BFY96" s="6"/>
      <c r="BFZ96" s="6"/>
      <c r="BGA96" s="6"/>
      <c r="BGB96" s="6"/>
      <c r="BGC96" s="6"/>
      <c r="BGD96" s="6"/>
      <c r="BGE96" s="6"/>
      <c r="BGF96" s="6"/>
      <c r="BGG96" s="6"/>
      <c r="BGH96" s="6"/>
      <c r="BGI96" s="6"/>
      <c r="BGJ96" s="6"/>
      <c r="BGK96" s="6"/>
      <c r="BGL96" s="6"/>
      <c r="BGM96" s="6"/>
      <c r="BGN96" s="6"/>
      <c r="BGO96" s="6"/>
      <c r="BGP96" s="6"/>
      <c r="BGQ96" s="6"/>
      <c r="BGR96" s="6"/>
      <c r="BGS96" s="6"/>
      <c r="BGT96" s="6"/>
      <c r="BGU96" s="6"/>
      <c r="BGV96" s="6"/>
      <c r="BGW96" s="6"/>
      <c r="BGX96" s="6"/>
      <c r="BGY96" s="6"/>
      <c r="BGZ96" s="6"/>
      <c r="BHA96" s="6"/>
      <c r="BHB96" s="6"/>
      <c r="BHC96" s="6"/>
      <c r="BHD96" s="6"/>
      <c r="BHE96" s="6"/>
      <c r="BHF96" s="6"/>
      <c r="BHG96" s="6"/>
      <c r="BHH96" s="6"/>
      <c r="BHI96" s="6"/>
      <c r="BHJ96" s="6"/>
      <c r="BHK96" s="6"/>
      <c r="BHL96" s="6"/>
      <c r="BHM96" s="6"/>
      <c r="BHN96" s="6"/>
      <c r="BHO96" s="6"/>
      <c r="BHP96" s="6"/>
      <c r="BHQ96" s="6"/>
      <c r="BHR96" s="6"/>
      <c r="BHS96" s="6"/>
      <c r="BHT96" s="6"/>
      <c r="BHU96" s="6"/>
      <c r="BHV96" s="6"/>
      <c r="BHW96" s="6"/>
      <c r="BHX96" s="6"/>
      <c r="BHY96" s="6"/>
      <c r="BHZ96" s="6"/>
      <c r="BIA96" s="6"/>
      <c r="BIB96" s="6"/>
      <c r="BIC96" s="6"/>
      <c r="BID96" s="6"/>
      <c r="BIE96" s="6"/>
      <c r="BIF96" s="6"/>
      <c r="BIG96" s="6"/>
      <c r="BIH96" s="6"/>
      <c r="BII96" s="6"/>
      <c r="BIJ96" s="6"/>
      <c r="BIK96" s="6"/>
      <c r="BIL96" s="6"/>
      <c r="BIM96" s="6"/>
      <c r="BIN96" s="6"/>
      <c r="BIO96" s="6"/>
      <c r="BIP96" s="6"/>
      <c r="BIQ96" s="6"/>
      <c r="BIR96" s="6"/>
      <c r="BIS96" s="6"/>
      <c r="BIT96" s="6"/>
      <c r="BIU96" s="6"/>
      <c r="BIV96" s="6"/>
      <c r="BIW96" s="6"/>
      <c r="BIX96" s="6"/>
      <c r="BIY96" s="6"/>
      <c r="BIZ96" s="6"/>
      <c r="BJA96" s="6"/>
      <c r="BJB96" s="6"/>
      <c r="BJC96" s="6"/>
      <c r="BJD96" s="6"/>
      <c r="BJE96" s="6"/>
      <c r="BJF96" s="6"/>
      <c r="BJG96" s="6"/>
      <c r="BJH96" s="6"/>
      <c r="BJI96" s="6"/>
      <c r="BJJ96" s="6"/>
      <c r="BJK96" s="6"/>
      <c r="BJL96" s="6"/>
      <c r="BJM96" s="6"/>
      <c r="BJN96" s="6"/>
      <c r="BJO96" s="6"/>
      <c r="BJP96" s="6"/>
      <c r="BJQ96" s="6"/>
      <c r="BJR96" s="6"/>
      <c r="BJS96" s="6"/>
      <c r="BJT96" s="6"/>
      <c r="BJU96" s="6"/>
      <c r="BJV96" s="6"/>
      <c r="BJW96" s="6"/>
      <c r="BJX96" s="6"/>
      <c r="BJY96" s="6"/>
      <c r="BJZ96" s="6"/>
      <c r="BKA96" s="6"/>
      <c r="BKB96" s="6"/>
      <c r="BKC96" s="6"/>
      <c r="BKD96" s="6"/>
      <c r="BKE96" s="6"/>
      <c r="BKF96" s="6"/>
      <c r="BKG96" s="6"/>
      <c r="BKH96" s="6"/>
      <c r="BKI96" s="6"/>
      <c r="BKJ96" s="6"/>
      <c r="BKK96" s="6"/>
      <c r="BKL96" s="6"/>
      <c r="BKM96" s="6"/>
      <c r="BKN96" s="6"/>
      <c r="BKO96" s="6"/>
      <c r="BKP96" s="6"/>
      <c r="BKQ96" s="6"/>
      <c r="BKR96" s="6"/>
      <c r="BKS96" s="6"/>
      <c r="BKT96" s="6"/>
      <c r="BKU96" s="6"/>
      <c r="BKV96" s="6"/>
      <c r="BKW96" s="6"/>
      <c r="BKX96" s="6"/>
      <c r="BKY96" s="6"/>
      <c r="BKZ96" s="6"/>
      <c r="BLA96" s="6"/>
      <c r="BLB96" s="6"/>
      <c r="BLC96" s="6"/>
      <c r="BLD96" s="6"/>
      <c r="BLE96" s="6"/>
      <c r="BLF96" s="6"/>
      <c r="BLG96" s="6"/>
      <c r="BLH96" s="6"/>
      <c r="BLI96" s="6"/>
      <c r="BLJ96" s="6"/>
      <c r="BLK96" s="6"/>
      <c r="BLL96" s="6"/>
      <c r="BLM96" s="6"/>
      <c r="BLN96" s="6"/>
      <c r="BLO96" s="6"/>
      <c r="BLP96" s="6"/>
      <c r="BLQ96" s="6"/>
      <c r="BLR96" s="6"/>
      <c r="BLS96" s="6"/>
      <c r="BLT96" s="6"/>
      <c r="BLU96" s="6"/>
      <c r="BLV96" s="6"/>
      <c r="BLW96" s="6"/>
      <c r="BLX96" s="6"/>
      <c r="BLY96" s="6"/>
      <c r="BLZ96" s="6"/>
      <c r="BMA96" s="6"/>
      <c r="BMB96" s="6"/>
      <c r="BMC96" s="6"/>
      <c r="BMD96" s="6"/>
      <c r="BME96" s="6"/>
      <c r="BMF96" s="6"/>
      <c r="BMG96" s="6"/>
      <c r="BMH96" s="6"/>
      <c r="BMI96" s="6"/>
      <c r="BMJ96" s="6"/>
      <c r="BMK96" s="6"/>
      <c r="BML96" s="6"/>
      <c r="BMM96" s="6"/>
      <c r="BMN96" s="6"/>
      <c r="BMO96" s="6"/>
      <c r="BMP96" s="6"/>
      <c r="BMQ96" s="6"/>
      <c r="BMR96" s="6"/>
      <c r="BMS96" s="6"/>
      <c r="BMT96" s="6"/>
      <c r="BMU96" s="6"/>
      <c r="BMV96" s="6"/>
      <c r="BMW96" s="6"/>
      <c r="BMX96" s="6"/>
      <c r="BMY96" s="6"/>
      <c r="BMZ96" s="6"/>
      <c r="BNA96" s="6"/>
      <c r="BNB96" s="6"/>
      <c r="BNC96" s="6"/>
      <c r="BND96" s="6"/>
      <c r="BNE96" s="6"/>
      <c r="BNF96" s="6"/>
      <c r="BNG96" s="6"/>
      <c r="BNH96" s="6"/>
      <c r="BNI96" s="6"/>
      <c r="BNJ96" s="6"/>
      <c r="BNK96" s="6"/>
      <c r="BNL96" s="6"/>
      <c r="BNM96" s="6"/>
      <c r="BNN96" s="6"/>
      <c r="BNO96" s="6"/>
      <c r="BNP96" s="6"/>
      <c r="BNQ96" s="6"/>
      <c r="BNR96" s="6"/>
      <c r="BNS96" s="6"/>
      <c r="BNT96" s="6"/>
      <c r="BNU96" s="6"/>
      <c r="BNV96" s="6"/>
      <c r="BNW96" s="6"/>
      <c r="BNX96" s="6"/>
      <c r="BNY96" s="6"/>
      <c r="BNZ96" s="6"/>
      <c r="BOA96" s="6"/>
      <c r="BOB96" s="6"/>
      <c r="BOC96" s="6"/>
      <c r="BOD96" s="6"/>
      <c r="BOE96" s="6"/>
      <c r="BOF96" s="6"/>
      <c r="BOG96" s="6"/>
      <c r="BOH96" s="6"/>
      <c r="BOI96" s="6"/>
      <c r="BOJ96" s="6"/>
      <c r="BOK96" s="6"/>
      <c r="BOL96" s="6"/>
    </row>
    <row r="97" spans="1:1754" x14ac:dyDescent="0.3">
      <c r="A97" t="str">
        <f>IF(Input!A92=0,"",Input!A92)</f>
        <v/>
      </c>
      <c r="B97" s="1"/>
      <c r="M97">
        <v>79</v>
      </c>
      <c r="N97" t="str">
        <f t="shared" si="23"/>
        <v>8-9</v>
      </c>
      <c r="O97">
        <f t="shared" si="24"/>
        <v>8</v>
      </c>
      <c r="P97" s="9">
        <f t="shared" si="25"/>
        <v>9</v>
      </c>
      <c r="Q97" s="29" cm="1">
        <f t="array" ref="Q97">INDEX(START,O97,P97)</f>
        <v>3</v>
      </c>
      <c r="R97" s="6" cm="1">
        <f t="array" ref="R97">_xlfn.IFS(
R$17=1,Q97+1,
Q97 &gt; 9,0,
Q97 = 0,0,
TRUE,
Q97+
IF(IFERROR(VLOOKUP(($O97-1)&amp;"-"&amp;($P97  ),RUN,Q$18+4,FALSE)&gt;9,FALSE),1,0)+
IF(IFERROR(VLOOKUP(($O97  )&amp;"-"&amp;($P97+1),RUN,Q$18+4,FALSE)&gt;9,FALSE),1,0)+
IF(IFERROR(VLOOKUP(($O97+1)&amp;"-"&amp;($P97  ),RUN,Q$18+4,FALSE)&gt;9,FALSE),1,0)+
IF(IFERROR(VLOOKUP(($O97  )&amp;"-"&amp;($P97-1),RUN,Q$18+4,FALSE)&gt;9,FALSE),1,0)+
IF(IFERROR(VLOOKUP(($O97-1)&amp;"-"&amp;($P97-1),RUN,Q$18+4,FALSE)&gt;9,FALSE),1,0)+
IF(IFERROR(VLOOKUP(($O97+1)&amp;"-"&amp;($P97+1),RUN,Q$18+4,FALSE)&gt;9,FALSE),1,0)+
IF(IFERROR(VLOOKUP(($O97+1)&amp;"-"&amp;($P97-1),RUN,Q$18+4,FALSE)&gt;9,FALSE),1,0)+
IF(IFERROR(VLOOKUP(($O97-1)&amp;"-"&amp;($P97+1),RUN,Q$18+4,FALSE)&gt;9,FALSE),1,0),
TRUE,"X")</f>
        <v>4</v>
      </c>
      <c r="S97" s="6" cm="1">
        <f t="array" ref="S97">_xlfn.IFS(
S$17=1,R97+1,
R97 &gt; 9,0,
R97 = 0,0,
TRUE,
R97+
IF(IFERROR(VLOOKUP(($O97-1)&amp;"-"&amp;($P97  ),RUN,R$18+4,FALSE)&gt;9,FALSE),1,0)+
IF(IFERROR(VLOOKUP(($O97  )&amp;"-"&amp;($P97+1),RUN,R$18+4,FALSE)&gt;9,FALSE),1,0)+
IF(IFERROR(VLOOKUP(($O97+1)&amp;"-"&amp;($P97  ),RUN,R$18+4,FALSE)&gt;9,FALSE),1,0)+
IF(IFERROR(VLOOKUP(($O97  )&amp;"-"&amp;($P97-1),RUN,R$18+4,FALSE)&gt;9,FALSE),1,0)+
IF(IFERROR(VLOOKUP(($O97-1)&amp;"-"&amp;($P97-1),RUN,R$18+4,FALSE)&gt;9,FALSE),1,0)+
IF(IFERROR(VLOOKUP(($O97+1)&amp;"-"&amp;($P97+1),RUN,R$18+4,FALSE)&gt;9,FALSE),1,0)+
IF(IFERROR(VLOOKUP(($O97+1)&amp;"-"&amp;($P97-1),RUN,R$18+4,FALSE)&gt;9,FALSE),1,0)+
IF(IFERROR(VLOOKUP(($O97-1)&amp;"-"&amp;($P97+1),RUN,R$18+4,FALSE)&gt;9,FALSE),1,0),
TRUE,"X")</f>
        <v>5</v>
      </c>
      <c r="T97" s="6" cm="1">
        <f t="array" ref="T97">_xlfn.IFS(
T$17=1,S97+1,
S97 &gt; 9,0,
S97 = 0,0,
TRUE,
S97+
IF(IFERROR(VLOOKUP(($O97-1)&amp;"-"&amp;($P97  ),RUN,S$18+4,FALSE)&gt;9,FALSE),1,0)+
IF(IFERROR(VLOOKUP(($O97  )&amp;"-"&amp;($P97+1),RUN,S$18+4,FALSE)&gt;9,FALSE),1,0)+
IF(IFERROR(VLOOKUP(($O97+1)&amp;"-"&amp;($P97  ),RUN,S$18+4,FALSE)&gt;9,FALSE),1,0)+
IF(IFERROR(VLOOKUP(($O97  )&amp;"-"&amp;($P97-1),RUN,S$18+4,FALSE)&gt;9,FALSE),1,0)+
IF(IFERROR(VLOOKUP(($O97-1)&amp;"-"&amp;($P97-1),RUN,S$18+4,FALSE)&gt;9,FALSE),1,0)+
IF(IFERROR(VLOOKUP(($O97+1)&amp;"-"&amp;($P97+1),RUN,S$18+4,FALSE)&gt;9,FALSE),1,0)+
IF(IFERROR(VLOOKUP(($O97+1)&amp;"-"&amp;($P97-1),RUN,S$18+4,FALSE)&gt;9,FALSE),1,0)+
IF(IFERROR(VLOOKUP(($O97-1)&amp;"-"&amp;($P97+1),RUN,S$18+4,FALSE)&gt;9,FALSE),1,0),
TRUE,"X")</f>
        <v>5</v>
      </c>
      <c r="U97" s="6" cm="1">
        <f t="array" ref="U97">_xlfn.IFS(
U$17=1,T97+1,
T97 &gt; 9,0,
T97 = 0,0,
TRUE,
T97+
IF(IFERROR(VLOOKUP(($O97-1)&amp;"-"&amp;($P97  ),RUN,T$18+4,FALSE)&gt;9,FALSE),1,0)+
IF(IFERROR(VLOOKUP(($O97  )&amp;"-"&amp;($P97+1),RUN,T$18+4,FALSE)&gt;9,FALSE),1,0)+
IF(IFERROR(VLOOKUP(($O97+1)&amp;"-"&amp;($P97  ),RUN,T$18+4,FALSE)&gt;9,FALSE),1,0)+
IF(IFERROR(VLOOKUP(($O97  )&amp;"-"&amp;($P97-1),RUN,T$18+4,FALSE)&gt;9,FALSE),1,0)+
IF(IFERROR(VLOOKUP(($O97-1)&amp;"-"&amp;($P97-1),RUN,T$18+4,FALSE)&gt;9,FALSE),1,0)+
IF(IFERROR(VLOOKUP(($O97+1)&amp;"-"&amp;($P97+1),RUN,T$18+4,FALSE)&gt;9,FALSE),1,0)+
IF(IFERROR(VLOOKUP(($O97+1)&amp;"-"&amp;($P97-1),RUN,T$18+4,FALSE)&gt;9,FALSE),1,0)+
IF(IFERROR(VLOOKUP(($O97-1)&amp;"-"&amp;($P97+1),RUN,T$18+4,FALSE)&gt;9,FALSE),1,0),
TRUE,"X")</f>
        <v>5</v>
      </c>
      <c r="V97" s="6" cm="1">
        <f t="array" ref="V97">_xlfn.IFS(
V$17=1,U97+1,
U97 &gt; 9,0,
U97 = 0,0,
TRUE,
U97+
IF(IFERROR(VLOOKUP(($O97-1)&amp;"-"&amp;($P97  ),RUN,U$18+4,FALSE)&gt;9,FALSE),1,0)+
IF(IFERROR(VLOOKUP(($O97  )&amp;"-"&amp;($P97+1),RUN,U$18+4,FALSE)&gt;9,FALSE),1,0)+
IF(IFERROR(VLOOKUP(($O97+1)&amp;"-"&amp;($P97  ),RUN,U$18+4,FALSE)&gt;9,FALSE),1,0)+
IF(IFERROR(VLOOKUP(($O97  )&amp;"-"&amp;($P97-1),RUN,U$18+4,FALSE)&gt;9,FALSE),1,0)+
IF(IFERROR(VLOOKUP(($O97-1)&amp;"-"&amp;($P97-1),RUN,U$18+4,FALSE)&gt;9,FALSE),1,0)+
IF(IFERROR(VLOOKUP(($O97+1)&amp;"-"&amp;($P97+1),RUN,U$18+4,FALSE)&gt;9,FALSE),1,0)+
IF(IFERROR(VLOOKUP(($O97+1)&amp;"-"&amp;($P97-1),RUN,U$18+4,FALSE)&gt;9,FALSE),1,0)+
IF(IFERROR(VLOOKUP(($O97-1)&amp;"-"&amp;($P97+1),RUN,U$18+4,FALSE)&gt;9,FALSE),1,0),
TRUE,"X")</f>
        <v>5</v>
      </c>
      <c r="W97" s="6" cm="1">
        <f t="array" ref="W97">_xlfn.IFS(
W$17=1,V97+1,
V97 &gt; 9,0,
V97 = 0,0,
TRUE,
V97+
IF(IFERROR(VLOOKUP(($O97-1)&amp;"-"&amp;($P97  ),RUN,V$18+4,FALSE)&gt;9,FALSE),1,0)+
IF(IFERROR(VLOOKUP(($O97  )&amp;"-"&amp;($P97+1),RUN,V$18+4,FALSE)&gt;9,FALSE),1,0)+
IF(IFERROR(VLOOKUP(($O97+1)&amp;"-"&amp;($P97  ),RUN,V$18+4,FALSE)&gt;9,FALSE),1,0)+
IF(IFERROR(VLOOKUP(($O97  )&amp;"-"&amp;($P97-1),RUN,V$18+4,FALSE)&gt;9,FALSE),1,0)+
IF(IFERROR(VLOOKUP(($O97-1)&amp;"-"&amp;($P97-1),RUN,V$18+4,FALSE)&gt;9,FALSE),1,0)+
IF(IFERROR(VLOOKUP(($O97+1)&amp;"-"&amp;($P97+1),RUN,V$18+4,FALSE)&gt;9,FALSE),1,0)+
IF(IFERROR(VLOOKUP(($O97+1)&amp;"-"&amp;($P97-1),RUN,V$18+4,FALSE)&gt;9,FALSE),1,0)+
IF(IFERROR(VLOOKUP(($O97-1)&amp;"-"&amp;($P97+1),RUN,V$18+4,FALSE)&gt;9,FALSE),1,0),
TRUE,"X")</f>
        <v>5</v>
      </c>
      <c r="X97" s="6" cm="1">
        <f t="array" ref="X97">_xlfn.IFS(
X$17=1,W97+1,
W97 &gt; 9,0,
W97 = 0,0,
TRUE,
W97+
IF(IFERROR(VLOOKUP(($O97-1)&amp;"-"&amp;($P97  ),RUN,W$18+4,FALSE)&gt;9,FALSE),1,0)+
IF(IFERROR(VLOOKUP(($O97  )&amp;"-"&amp;($P97+1),RUN,W$18+4,FALSE)&gt;9,FALSE),1,0)+
IF(IFERROR(VLOOKUP(($O97+1)&amp;"-"&amp;($P97  ),RUN,W$18+4,FALSE)&gt;9,FALSE),1,0)+
IF(IFERROR(VLOOKUP(($O97  )&amp;"-"&amp;($P97-1),RUN,W$18+4,FALSE)&gt;9,FALSE),1,0)+
IF(IFERROR(VLOOKUP(($O97-1)&amp;"-"&amp;($P97-1),RUN,W$18+4,FALSE)&gt;9,FALSE),1,0)+
IF(IFERROR(VLOOKUP(($O97+1)&amp;"-"&amp;($P97+1),RUN,W$18+4,FALSE)&gt;9,FALSE),1,0)+
IF(IFERROR(VLOOKUP(($O97+1)&amp;"-"&amp;($P97-1),RUN,W$18+4,FALSE)&gt;9,FALSE),1,0)+
IF(IFERROR(VLOOKUP(($O97-1)&amp;"-"&amp;($P97+1),RUN,W$18+4,FALSE)&gt;9,FALSE),1,0),
TRUE,"X")</f>
        <v>5</v>
      </c>
      <c r="Y97" s="6" cm="1">
        <f t="array" ref="Y97">_xlfn.IFS(
Y$17=1,X97+1,
X97 &gt; 9,0,
X97 = 0,0,
TRUE,
X97+
IF(IFERROR(VLOOKUP(($O97-1)&amp;"-"&amp;($P97  ),RUN,X$18+4,FALSE)&gt;9,FALSE),1,0)+
IF(IFERROR(VLOOKUP(($O97  )&amp;"-"&amp;($P97+1),RUN,X$18+4,FALSE)&gt;9,FALSE),1,0)+
IF(IFERROR(VLOOKUP(($O97+1)&amp;"-"&amp;($P97  ),RUN,X$18+4,FALSE)&gt;9,FALSE),1,0)+
IF(IFERROR(VLOOKUP(($O97  )&amp;"-"&amp;($P97-1),RUN,X$18+4,FALSE)&gt;9,FALSE),1,0)+
IF(IFERROR(VLOOKUP(($O97-1)&amp;"-"&amp;($P97-1),RUN,X$18+4,FALSE)&gt;9,FALSE),1,0)+
IF(IFERROR(VLOOKUP(($O97+1)&amp;"-"&amp;($P97+1),RUN,X$18+4,FALSE)&gt;9,FALSE),1,0)+
IF(IFERROR(VLOOKUP(($O97+1)&amp;"-"&amp;($P97-1),RUN,X$18+4,FALSE)&gt;9,FALSE),1,0)+
IF(IFERROR(VLOOKUP(($O97-1)&amp;"-"&amp;($P97+1),RUN,X$18+4,FALSE)&gt;9,FALSE),1,0),
TRUE,"X")</f>
        <v>6</v>
      </c>
      <c r="Z97" s="6" cm="1">
        <f t="array" ref="Z97">_xlfn.IFS(
Z$17=1,Y97+1,
Y97 &gt; 9,0,
Y97 = 0,0,
TRUE,
Y97+
IF(IFERROR(VLOOKUP(($O97-1)&amp;"-"&amp;($P97  ),RUN,Y$18+4,FALSE)&gt;9,FALSE),1,0)+
IF(IFERROR(VLOOKUP(($O97  )&amp;"-"&amp;($P97+1),RUN,Y$18+4,FALSE)&gt;9,FALSE),1,0)+
IF(IFERROR(VLOOKUP(($O97+1)&amp;"-"&amp;($P97  ),RUN,Y$18+4,FALSE)&gt;9,FALSE),1,0)+
IF(IFERROR(VLOOKUP(($O97  )&amp;"-"&amp;($P97-1),RUN,Y$18+4,FALSE)&gt;9,FALSE),1,0)+
IF(IFERROR(VLOOKUP(($O97-1)&amp;"-"&amp;($P97-1),RUN,Y$18+4,FALSE)&gt;9,FALSE),1,0)+
IF(IFERROR(VLOOKUP(($O97+1)&amp;"-"&amp;($P97+1),RUN,Y$18+4,FALSE)&gt;9,FALSE),1,0)+
IF(IFERROR(VLOOKUP(($O97+1)&amp;"-"&amp;($P97-1),RUN,Y$18+4,FALSE)&gt;9,FALSE),1,0)+
IF(IFERROR(VLOOKUP(($O97-1)&amp;"-"&amp;($P97+1),RUN,Y$18+4,FALSE)&gt;9,FALSE),1,0),
TRUE,"X")</f>
        <v>7</v>
      </c>
      <c r="AA97" s="6" cm="1">
        <f t="array" ref="AA97">_xlfn.IFS(
AA$17=1,Z97+1,
Z97 &gt; 9,0,
Z97 = 0,0,
TRUE,
Z97+
IF(IFERROR(VLOOKUP(($O97-1)&amp;"-"&amp;($P97  ),RUN,Z$18+4,FALSE)&gt;9,FALSE),1,0)+
IF(IFERROR(VLOOKUP(($O97  )&amp;"-"&amp;($P97+1),RUN,Z$18+4,FALSE)&gt;9,FALSE),1,0)+
IF(IFERROR(VLOOKUP(($O97+1)&amp;"-"&amp;($P97  ),RUN,Z$18+4,FALSE)&gt;9,FALSE),1,0)+
IF(IFERROR(VLOOKUP(($O97  )&amp;"-"&amp;($P97-1),RUN,Z$18+4,FALSE)&gt;9,FALSE),1,0)+
IF(IFERROR(VLOOKUP(($O97-1)&amp;"-"&amp;($P97-1),RUN,Z$18+4,FALSE)&gt;9,FALSE),1,0)+
IF(IFERROR(VLOOKUP(($O97+1)&amp;"-"&amp;($P97+1),RUN,Z$18+4,FALSE)&gt;9,FALSE),1,0)+
IF(IFERROR(VLOOKUP(($O97+1)&amp;"-"&amp;($P97-1),RUN,Z$18+4,FALSE)&gt;9,FALSE),1,0)+
IF(IFERROR(VLOOKUP(($O97-1)&amp;"-"&amp;($P97+1),RUN,Z$18+4,FALSE)&gt;9,FALSE),1,0),
TRUE,"X")</f>
        <v>7</v>
      </c>
      <c r="AB97" s="6" cm="1">
        <f t="array" ref="AB97">_xlfn.IFS(
AB$17=1,AA97+1,
AA97 &gt; 9,0,
AA97 = 0,0,
TRUE,
AA97+
IF(IFERROR(VLOOKUP(($O97-1)&amp;"-"&amp;($P97  ),RUN,AA$18+4,FALSE)&gt;9,FALSE),1,0)+
IF(IFERROR(VLOOKUP(($O97  )&amp;"-"&amp;($P97+1),RUN,AA$18+4,FALSE)&gt;9,FALSE),1,0)+
IF(IFERROR(VLOOKUP(($O97+1)&amp;"-"&amp;($P97  ),RUN,AA$18+4,FALSE)&gt;9,FALSE),1,0)+
IF(IFERROR(VLOOKUP(($O97  )&amp;"-"&amp;($P97-1),RUN,AA$18+4,FALSE)&gt;9,FALSE),1,0)+
IF(IFERROR(VLOOKUP(($O97-1)&amp;"-"&amp;($P97-1),RUN,AA$18+4,FALSE)&gt;9,FALSE),1,0)+
IF(IFERROR(VLOOKUP(($O97+1)&amp;"-"&amp;($P97+1),RUN,AA$18+4,FALSE)&gt;9,FALSE),1,0)+
IF(IFERROR(VLOOKUP(($O97+1)&amp;"-"&amp;($P97-1),RUN,AA$18+4,FALSE)&gt;9,FALSE),1,0)+
IF(IFERROR(VLOOKUP(($O97-1)&amp;"-"&amp;($P97+1),RUN,AA$18+4,FALSE)&gt;9,FALSE),1,0),
TRUE,"X")</f>
        <v>7</v>
      </c>
      <c r="AC97" s="6" cm="1">
        <f t="array" ref="AC97">_xlfn.IFS(
AC$17=1,AB97+1,
AB97 &gt; 9,0,
AB97 = 0,0,
TRUE,
AB97+
IF(IFERROR(VLOOKUP(($O97-1)&amp;"-"&amp;($P97  ),RUN,AB$18+4,FALSE)&gt;9,FALSE),1,0)+
IF(IFERROR(VLOOKUP(($O97  )&amp;"-"&amp;($P97+1),RUN,AB$18+4,FALSE)&gt;9,FALSE),1,0)+
IF(IFERROR(VLOOKUP(($O97+1)&amp;"-"&amp;($P97  ),RUN,AB$18+4,FALSE)&gt;9,FALSE),1,0)+
IF(IFERROR(VLOOKUP(($O97  )&amp;"-"&amp;($P97-1),RUN,AB$18+4,FALSE)&gt;9,FALSE),1,0)+
IF(IFERROR(VLOOKUP(($O97-1)&amp;"-"&amp;($P97-1),RUN,AB$18+4,FALSE)&gt;9,FALSE),1,0)+
IF(IFERROR(VLOOKUP(($O97+1)&amp;"-"&amp;($P97+1),RUN,AB$18+4,FALSE)&gt;9,FALSE),1,0)+
IF(IFERROR(VLOOKUP(($O97+1)&amp;"-"&amp;($P97-1),RUN,AB$18+4,FALSE)&gt;9,FALSE),1,0)+
IF(IFERROR(VLOOKUP(($O97-1)&amp;"-"&amp;($P97+1),RUN,AB$18+4,FALSE)&gt;9,FALSE),1,0),
TRUE,"X")</f>
        <v>7</v>
      </c>
      <c r="AD97" s="6" cm="1">
        <f t="array" ref="AD97">_xlfn.IFS(
AD$17=1,AC97+1,
AC97 &gt; 9,0,
AC97 = 0,0,
TRUE,
AC97+
IF(IFERROR(VLOOKUP(($O97-1)&amp;"-"&amp;($P97  ),RUN,AC$18+4,FALSE)&gt;9,FALSE),1,0)+
IF(IFERROR(VLOOKUP(($O97  )&amp;"-"&amp;($P97+1),RUN,AC$18+4,FALSE)&gt;9,FALSE),1,0)+
IF(IFERROR(VLOOKUP(($O97+1)&amp;"-"&amp;($P97  ),RUN,AC$18+4,FALSE)&gt;9,FALSE),1,0)+
IF(IFERROR(VLOOKUP(($O97  )&amp;"-"&amp;($P97-1),RUN,AC$18+4,FALSE)&gt;9,FALSE),1,0)+
IF(IFERROR(VLOOKUP(($O97-1)&amp;"-"&amp;($P97-1),RUN,AC$18+4,FALSE)&gt;9,FALSE),1,0)+
IF(IFERROR(VLOOKUP(($O97+1)&amp;"-"&amp;($P97+1),RUN,AC$18+4,FALSE)&gt;9,FALSE),1,0)+
IF(IFERROR(VLOOKUP(($O97+1)&amp;"-"&amp;($P97-1),RUN,AC$18+4,FALSE)&gt;9,FALSE),1,0)+
IF(IFERROR(VLOOKUP(($O97-1)&amp;"-"&amp;($P97+1),RUN,AC$18+4,FALSE)&gt;9,FALSE),1,0),
TRUE,"X")</f>
        <v>8</v>
      </c>
      <c r="AE97" s="6" cm="1">
        <f t="array" ref="AE97">_xlfn.IFS(
AE$17=1,AD97+1,
AD97 &gt; 9,0,
AD97 = 0,0,
TRUE,
AD97+
IF(IFERROR(VLOOKUP(($O97-1)&amp;"-"&amp;($P97  ),RUN,AD$18+4,FALSE)&gt;9,FALSE),1,0)+
IF(IFERROR(VLOOKUP(($O97  )&amp;"-"&amp;($P97+1),RUN,AD$18+4,FALSE)&gt;9,FALSE),1,0)+
IF(IFERROR(VLOOKUP(($O97+1)&amp;"-"&amp;($P97  ),RUN,AD$18+4,FALSE)&gt;9,FALSE),1,0)+
IF(IFERROR(VLOOKUP(($O97  )&amp;"-"&amp;($P97-1),RUN,AD$18+4,FALSE)&gt;9,FALSE),1,0)+
IF(IFERROR(VLOOKUP(($O97-1)&amp;"-"&amp;($P97-1),RUN,AD$18+4,FALSE)&gt;9,FALSE),1,0)+
IF(IFERROR(VLOOKUP(($O97+1)&amp;"-"&amp;($P97+1),RUN,AD$18+4,FALSE)&gt;9,FALSE),1,0)+
IF(IFERROR(VLOOKUP(($O97+1)&amp;"-"&amp;($P97-1),RUN,AD$18+4,FALSE)&gt;9,FALSE),1,0)+
IF(IFERROR(VLOOKUP(($O97-1)&amp;"-"&amp;($P97+1),RUN,AD$18+4,FALSE)&gt;9,FALSE),1,0),
TRUE,"X")</f>
        <v>8</v>
      </c>
      <c r="AF97" s="6" cm="1">
        <f t="array" ref="AF97">_xlfn.IFS(
AF$17=1,AE97+1,
AE97 &gt; 9,0,
AE97 = 0,0,
TRUE,
AE97+
IF(IFERROR(VLOOKUP(($O97-1)&amp;"-"&amp;($P97  ),RUN,AE$18+4,FALSE)&gt;9,FALSE),1,0)+
IF(IFERROR(VLOOKUP(($O97  )&amp;"-"&amp;($P97+1),RUN,AE$18+4,FALSE)&gt;9,FALSE),1,0)+
IF(IFERROR(VLOOKUP(($O97+1)&amp;"-"&amp;($P97  ),RUN,AE$18+4,FALSE)&gt;9,FALSE),1,0)+
IF(IFERROR(VLOOKUP(($O97  )&amp;"-"&amp;($P97-1),RUN,AE$18+4,FALSE)&gt;9,FALSE),1,0)+
IF(IFERROR(VLOOKUP(($O97-1)&amp;"-"&amp;($P97-1),RUN,AE$18+4,FALSE)&gt;9,FALSE),1,0)+
IF(IFERROR(VLOOKUP(($O97+1)&amp;"-"&amp;($P97+1),RUN,AE$18+4,FALSE)&gt;9,FALSE),1,0)+
IF(IFERROR(VLOOKUP(($O97+1)&amp;"-"&amp;($P97-1),RUN,AE$18+4,FALSE)&gt;9,FALSE),1,0)+
IF(IFERROR(VLOOKUP(($O97-1)&amp;"-"&amp;($P97+1),RUN,AE$18+4,FALSE)&gt;9,FALSE),1,0),
TRUE,"X")</f>
        <v>9</v>
      </c>
      <c r="AG97" s="6" cm="1">
        <f t="array" ref="AG97">_xlfn.IFS(
AG$17=1,AF97+1,
AF97 &gt; 9,0,
AF97 = 0,0,
TRUE,
AF97+
IF(IFERROR(VLOOKUP(($O97-1)&amp;"-"&amp;($P97  ),RUN,AF$18+4,FALSE)&gt;9,FALSE),1,0)+
IF(IFERROR(VLOOKUP(($O97  )&amp;"-"&amp;($P97+1),RUN,AF$18+4,FALSE)&gt;9,FALSE),1,0)+
IF(IFERROR(VLOOKUP(($O97+1)&amp;"-"&amp;($P97  ),RUN,AF$18+4,FALSE)&gt;9,FALSE),1,0)+
IF(IFERROR(VLOOKUP(($O97  )&amp;"-"&amp;($P97-1),RUN,AF$18+4,FALSE)&gt;9,FALSE),1,0)+
IF(IFERROR(VLOOKUP(($O97-1)&amp;"-"&amp;($P97-1),RUN,AF$18+4,FALSE)&gt;9,FALSE),1,0)+
IF(IFERROR(VLOOKUP(($O97+1)&amp;"-"&amp;($P97+1),RUN,AF$18+4,FALSE)&gt;9,FALSE),1,0)+
IF(IFERROR(VLOOKUP(($O97+1)&amp;"-"&amp;($P97-1),RUN,AF$18+4,FALSE)&gt;9,FALSE),1,0)+
IF(IFERROR(VLOOKUP(($O97-1)&amp;"-"&amp;($P97+1),RUN,AF$18+4,FALSE)&gt;9,FALSE),1,0),
TRUE,"X")</f>
        <v>10</v>
      </c>
      <c r="AH97" s="6" cm="1">
        <f t="array" ref="AH97">_xlfn.IFS(
AH$17=1,AG97+1,
AG97 &gt; 9,0,
AG97 = 0,0,
TRUE,
AG97+
IF(IFERROR(VLOOKUP(($O97-1)&amp;"-"&amp;($P97  ),RUN,AG$18+4,FALSE)&gt;9,FALSE),1,0)+
IF(IFERROR(VLOOKUP(($O97  )&amp;"-"&amp;($P97+1),RUN,AG$18+4,FALSE)&gt;9,FALSE),1,0)+
IF(IFERROR(VLOOKUP(($O97+1)&amp;"-"&amp;($P97  ),RUN,AG$18+4,FALSE)&gt;9,FALSE),1,0)+
IF(IFERROR(VLOOKUP(($O97  )&amp;"-"&amp;($P97-1),RUN,AG$18+4,FALSE)&gt;9,FALSE),1,0)+
IF(IFERROR(VLOOKUP(($O97-1)&amp;"-"&amp;($P97-1),RUN,AG$18+4,FALSE)&gt;9,FALSE),1,0)+
IF(IFERROR(VLOOKUP(($O97+1)&amp;"-"&amp;($P97+1),RUN,AG$18+4,FALSE)&gt;9,FALSE),1,0)+
IF(IFERROR(VLOOKUP(($O97+1)&amp;"-"&amp;($P97-1),RUN,AG$18+4,FALSE)&gt;9,FALSE),1,0)+
IF(IFERROR(VLOOKUP(($O97-1)&amp;"-"&amp;($P97+1),RUN,AG$18+4,FALSE)&gt;9,FALSE),1,0),
TRUE,"X")</f>
        <v>0</v>
      </c>
      <c r="AI97" s="6" cm="1">
        <f t="array" ref="AI97">_xlfn.IFS(
AI$17=1,AH97+1,
AH97 &gt; 9,0,
AH97 = 0,0,
TRUE,
AH97+
IF(IFERROR(VLOOKUP(($O97-1)&amp;"-"&amp;($P97  ),RUN,AH$18+4,FALSE)&gt;9,FALSE),1,0)+
IF(IFERROR(VLOOKUP(($O97  )&amp;"-"&amp;($P97+1),RUN,AH$18+4,FALSE)&gt;9,FALSE),1,0)+
IF(IFERROR(VLOOKUP(($O97+1)&amp;"-"&amp;($P97  ),RUN,AH$18+4,FALSE)&gt;9,FALSE),1,0)+
IF(IFERROR(VLOOKUP(($O97  )&amp;"-"&amp;($P97-1),RUN,AH$18+4,FALSE)&gt;9,FALSE),1,0)+
IF(IFERROR(VLOOKUP(($O97-1)&amp;"-"&amp;($P97-1),RUN,AH$18+4,FALSE)&gt;9,FALSE),1,0)+
IF(IFERROR(VLOOKUP(($O97+1)&amp;"-"&amp;($P97+1),RUN,AH$18+4,FALSE)&gt;9,FALSE),1,0)+
IF(IFERROR(VLOOKUP(($O97+1)&amp;"-"&amp;($P97-1),RUN,AH$18+4,FALSE)&gt;9,FALSE),1,0)+
IF(IFERROR(VLOOKUP(($O97-1)&amp;"-"&amp;($P97+1),RUN,AH$18+4,FALSE)&gt;9,FALSE),1,0),
TRUE,"X")</f>
        <v>0</v>
      </c>
      <c r="AJ97" s="6" cm="1">
        <f t="array" ref="AJ97">_xlfn.IFS(
AJ$17=1,AI97+1,
AI97 &gt; 9,0,
AI97 = 0,0,
TRUE,
AI97+
IF(IFERROR(VLOOKUP(($O97-1)&amp;"-"&amp;($P97  ),RUN,AI$18+4,FALSE)&gt;9,FALSE),1,0)+
IF(IFERROR(VLOOKUP(($O97  )&amp;"-"&amp;($P97+1),RUN,AI$18+4,FALSE)&gt;9,FALSE),1,0)+
IF(IFERROR(VLOOKUP(($O97+1)&amp;"-"&amp;($P97  ),RUN,AI$18+4,FALSE)&gt;9,FALSE),1,0)+
IF(IFERROR(VLOOKUP(($O97  )&amp;"-"&amp;($P97-1),RUN,AI$18+4,FALSE)&gt;9,FALSE),1,0)+
IF(IFERROR(VLOOKUP(($O97-1)&amp;"-"&amp;($P97-1),RUN,AI$18+4,FALSE)&gt;9,FALSE),1,0)+
IF(IFERROR(VLOOKUP(($O97+1)&amp;"-"&amp;($P97+1),RUN,AI$18+4,FALSE)&gt;9,FALSE),1,0)+
IF(IFERROR(VLOOKUP(($O97+1)&amp;"-"&amp;($P97-1),RUN,AI$18+4,FALSE)&gt;9,FALSE),1,0)+
IF(IFERROR(VLOOKUP(($O97-1)&amp;"-"&amp;($P97+1),RUN,AI$18+4,FALSE)&gt;9,FALSE),1,0),
TRUE,"X")</f>
        <v>0</v>
      </c>
      <c r="AK97" s="6" cm="1">
        <f t="array" ref="AK97">_xlfn.IFS(
AK$17=1,AJ97+1,
AJ97 &gt; 9,0,
AJ97 = 0,0,
TRUE,
AJ97+
IF(IFERROR(VLOOKUP(($O97-1)&amp;"-"&amp;($P97  ),RUN,AJ$18+4,FALSE)&gt;9,FALSE),1,0)+
IF(IFERROR(VLOOKUP(($O97  )&amp;"-"&amp;($P97+1),RUN,AJ$18+4,FALSE)&gt;9,FALSE),1,0)+
IF(IFERROR(VLOOKUP(($O97+1)&amp;"-"&amp;($P97  ),RUN,AJ$18+4,FALSE)&gt;9,FALSE),1,0)+
IF(IFERROR(VLOOKUP(($O97  )&amp;"-"&amp;($P97-1),RUN,AJ$18+4,FALSE)&gt;9,FALSE),1,0)+
IF(IFERROR(VLOOKUP(($O97-1)&amp;"-"&amp;($P97-1),RUN,AJ$18+4,FALSE)&gt;9,FALSE),1,0)+
IF(IFERROR(VLOOKUP(($O97+1)&amp;"-"&amp;($P97+1),RUN,AJ$18+4,FALSE)&gt;9,FALSE),1,0)+
IF(IFERROR(VLOOKUP(($O97+1)&amp;"-"&amp;($P97-1),RUN,AJ$18+4,FALSE)&gt;9,FALSE),1,0)+
IF(IFERROR(VLOOKUP(($O97-1)&amp;"-"&amp;($P97+1),RUN,AJ$18+4,FALSE)&gt;9,FALSE),1,0),
TRUE,"X")</f>
        <v>1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  <c r="YS97" s="6"/>
      <c r="YT97" s="6"/>
      <c r="YU97" s="6"/>
      <c r="YV97" s="6"/>
      <c r="YW97" s="6"/>
      <c r="YX97" s="6"/>
      <c r="YY97" s="6"/>
      <c r="YZ97" s="6"/>
      <c r="ZA97" s="6"/>
      <c r="ZB97" s="6"/>
      <c r="ZC97" s="6"/>
      <c r="ZD97" s="6"/>
      <c r="ZE97" s="6"/>
      <c r="ZF97" s="6"/>
      <c r="ZG97" s="6"/>
      <c r="ZH97" s="6"/>
      <c r="ZI97" s="6"/>
      <c r="ZJ97" s="6"/>
      <c r="ZK97" s="6"/>
      <c r="ZL97" s="6"/>
      <c r="ZM97" s="6"/>
      <c r="ZN97" s="6"/>
      <c r="ZO97" s="6"/>
      <c r="ZP97" s="6"/>
      <c r="ZQ97" s="6"/>
      <c r="ZR97" s="6"/>
      <c r="ZS97" s="6"/>
      <c r="ZT97" s="6"/>
      <c r="ZU97" s="6"/>
      <c r="ZV97" s="6"/>
      <c r="ZW97" s="6"/>
      <c r="ZX97" s="6"/>
      <c r="ZY97" s="6"/>
      <c r="ZZ97" s="6"/>
      <c r="AAA97" s="6"/>
      <c r="AAB97" s="6"/>
      <c r="AAC97" s="6"/>
      <c r="AAD97" s="6"/>
      <c r="AAE97" s="6"/>
      <c r="AAF97" s="6"/>
      <c r="AAG97" s="6"/>
      <c r="AAH97" s="6"/>
      <c r="AAI97" s="6"/>
      <c r="AAJ97" s="6"/>
      <c r="AAK97" s="6"/>
      <c r="AAL97" s="6"/>
      <c r="AAM97" s="6"/>
      <c r="AAN97" s="6"/>
      <c r="AAO97" s="6"/>
      <c r="AAP97" s="6"/>
      <c r="AAQ97" s="6"/>
      <c r="AAR97" s="6"/>
      <c r="AAS97" s="6"/>
      <c r="AAT97" s="6"/>
      <c r="AAU97" s="6"/>
      <c r="AAV97" s="6"/>
      <c r="AAW97" s="6"/>
      <c r="AAX97" s="6"/>
      <c r="AAY97" s="6"/>
      <c r="AAZ97" s="6"/>
      <c r="ABA97" s="6"/>
      <c r="ABB97" s="6"/>
      <c r="ABC97" s="6"/>
      <c r="ABD97" s="6"/>
      <c r="ABE97" s="6"/>
      <c r="ABF97" s="6"/>
      <c r="ABG97" s="6"/>
      <c r="ABH97" s="6"/>
      <c r="ABI97" s="6"/>
      <c r="ABJ97" s="6"/>
      <c r="ABK97" s="6"/>
      <c r="ABL97" s="6"/>
      <c r="ABM97" s="6"/>
      <c r="ABN97" s="6"/>
      <c r="ABO97" s="6"/>
      <c r="ABP97" s="6"/>
      <c r="ABQ97" s="6"/>
      <c r="ABR97" s="6"/>
      <c r="ABS97" s="6"/>
      <c r="ABT97" s="6"/>
      <c r="ABU97" s="6"/>
      <c r="ABV97" s="6"/>
      <c r="ABW97" s="6"/>
      <c r="ABX97" s="6"/>
      <c r="ABY97" s="6"/>
      <c r="ABZ97" s="6"/>
      <c r="ACA97" s="6"/>
      <c r="ACB97" s="6"/>
      <c r="ACC97" s="6"/>
      <c r="ACD97" s="6"/>
      <c r="ACE97" s="6"/>
      <c r="ACF97" s="6"/>
      <c r="ACG97" s="6"/>
      <c r="ACH97" s="6"/>
      <c r="ACI97" s="6"/>
      <c r="ACJ97" s="6"/>
      <c r="ACK97" s="6"/>
      <c r="ACL97" s="6"/>
      <c r="ACM97" s="6"/>
      <c r="ACN97" s="6"/>
      <c r="ACO97" s="6"/>
      <c r="ACP97" s="6"/>
      <c r="ACQ97" s="6"/>
      <c r="ACR97" s="6"/>
      <c r="ACS97" s="6"/>
      <c r="ACT97" s="6"/>
      <c r="ACU97" s="6"/>
      <c r="ACV97" s="6"/>
      <c r="ACW97" s="6"/>
      <c r="ACX97" s="6"/>
      <c r="ACY97" s="6"/>
      <c r="ACZ97" s="6"/>
      <c r="ADA97" s="6"/>
      <c r="ADB97" s="6"/>
      <c r="ADC97" s="6"/>
      <c r="ADD97" s="6"/>
      <c r="ADE97" s="6"/>
      <c r="ADF97" s="6"/>
      <c r="ADG97" s="6"/>
      <c r="ADH97" s="6"/>
      <c r="ADI97" s="6"/>
      <c r="ADJ97" s="6"/>
      <c r="ADK97" s="6"/>
      <c r="ADL97" s="6"/>
      <c r="ADM97" s="6"/>
      <c r="ADN97" s="6"/>
      <c r="ADO97" s="6"/>
      <c r="ADP97" s="6"/>
      <c r="ADQ97" s="6"/>
      <c r="ADR97" s="6"/>
      <c r="ADS97" s="6"/>
      <c r="ADT97" s="6"/>
      <c r="ADU97" s="6"/>
      <c r="ADV97" s="6"/>
      <c r="ADW97" s="6"/>
      <c r="ADX97" s="6"/>
      <c r="ADY97" s="6"/>
      <c r="ADZ97" s="6"/>
      <c r="AEA97" s="6"/>
      <c r="AEB97" s="6"/>
      <c r="AEC97" s="6"/>
      <c r="AED97" s="6"/>
      <c r="AEE97" s="6"/>
      <c r="AEF97" s="6"/>
      <c r="AEG97" s="6"/>
      <c r="AEH97" s="6"/>
      <c r="AEI97" s="6"/>
      <c r="AEJ97" s="6"/>
      <c r="AEK97" s="6"/>
      <c r="AEL97" s="6"/>
      <c r="AEM97" s="6"/>
      <c r="AEN97" s="6"/>
      <c r="AEO97" s="6"/>
      <c r="AEP97" s="6"/>
      <c r="AEQ97" s="6"/>
      <c r="AER97" s="6"/>
      <c r="AES97" s="6"/>
      <c r="AET97" s="6"/>
      <c r="AEU97" s="6"/>
      <c r="AEV97" s="6"/>
      <c r="AEW97" s="6"/>
      <c r="AEX97" s="6"/>
      <c r="AEY97" s="6"/>
      <c r="AEZ97" s="6"/>
      <c r="AFA97" s="6"/>
      <c r="AFB97" s="6"/>
      <c r="AFC97" s="6"/>
      <c r="AFD97" s="6"/>
      <c r="AFE97" s="6"/>
      <c r="AFF97" s="6"/>
      <c r="AFG97" s="6"/>
      <c r="AFH97" s="6"/>
      <c r="AFI97" s="6"/>
      <c r="AFJ97" s="6"/>
      <c r="AFK97" s="6"/>
      <c r="AFL97" s="6"/>
      <c r="AFM97" s="6"/>
      <c r="AFN97" s="6"/>
      <c r="AFO97" s="6"/>
      <c r="AFP97" s="6"/>
      <c r="AFQ97" s="6"/>
      <c r="AFR97" s="6"/>
      <c r="AFS97" s="6"/>
      <c r="AFT97" s="6"/>
      <c r="AFU97" s="6"/>
      <c r="AFV97" s="6"/>
      <c r="AFW97" s="6"/>
      <c r="AFX97" s="6"/>
      <c r="AFY97" s="6"/>
      <c r="AFZ97" s="6"/>
      <c r="AGA97" s="6"/>
      <c r="AGB97" s="6"/>
      <c r="AGC97" s="6"/>
      <c r="AGD97" s="6"/>
      <c r="AGE97" s="6"/>
      <c r="AGF97" s="6"/>
      <c r="AGG97" s="6"/>
      <c r="AGH97" s="6"/>
      <c r="AGI97" s="6"/>
      <c r="AGJ97" s="6"/>
      <c r="AGK97" s="6"/>
      <c r="AGL97" s="6"/>
      <c r="AGM97" s="6"/>
      <c r="AGN97" s="6"/>
      <c r="AGO97" s="6"/>
      <c r="AGP97" s="6"/>
      <c r="AGQ97" s="6"/>
      <c r="AGR97" s="6"/>
      <c r="AGS97" s="6"/>
      <c r="AGT97" s="6"/>
      <c r="AGU97" s="6"/>
      <c r="AGV97" s="6"/>
      <c r="AGW97" s="6"/>
      <c r="AGX97" s="6"/>
      <c r="AGY97" s="6"/>
      <c r="AGZ97" s="6"/>
      <c r="AHA97" s="6"/>
      <c r="AHB97" s="6"/>
      <c r="AHC97" s="6"/>
      <c r="AHD97" s="6"/>
      <c r="AHE97" s="6"/>
      <c r="AHF97" s="6"/>
      <c r="AHG97" s="6"/>
      <c r="AHH97" s="6"/>
      <c r="AHI97" s="6"/>
      <c r="AHJ97" s="6"/>
      <c r="AHK97" s="6"/>
      <c r="AHL97" s="6"/>
      <c r="AHM97" s="6"/>
      <c r="AHN97" s="6"/>
      <c r="AHO97" s="6"/>
      <c r="AHP97" s="6"/>
      <c r="AHQ97" s="6"/>
      <c r="AHR97" s="6"/>
      <c r="AHS97" s="6"/>
      <c r="AHT97" s="6"/>
      <c r="AHU97" s="6"/>
      <c r="AHV97" s="6"/>
      <c r="AHW97" s="6"/>
      <c r="AHX97" s="6"/>
      <c r="AHY97" s="6"/>
      <c r="AHZ97" s="6"/>
      <c r="AIA97" s="6"/>
      <c r="AIB97" s="6"/>
      <c r="AIC97" s="6"/>
      <c r="AID97" s="6"/>
      <c r="AIE97" s="6"/>
      <c r="AIF97" s="6"/>
      <c r="AIG97" s="6"/>
      <c r="AIH97" s="6"/>
      <c r="AII97" s="6"/>
      <c r="AIJ97" s="6"/>
      <c r="AIK97" s="6"/>
      <c r="AIL97" s="6"/>
      <c r="AIM97" s="6"/>
      <c r="AIN97" s="6"/>
      <c r="AIO97" s="6"/>
      <c r="AIP97" s="6"/>
      <c r="AIQ97" s="6"/>
      <c r="AIR97" s="6"/>
      <c r="AIS97" s="6"/>
      <c r="AIT97" s="6"/>
      <c r="AIU97" s="6"/>
      <c r="AIV97" s="6"/>
      <c r="AIW97" s="6"/>
      <c r="AIX97" s="6"/>
      <c r="AIY97" s="6"/>
      <c r="AIZ97" s="6"/>
      <c r="AJA97" s="6"/>
      <c r="AJB97" s="6"/>
      <c r="AJC97" s="6"/>
      <c r="AJD97" s="6"/>
      <c r="AJE97" s="6"/>
      <c r="AJF97" s="6"/>
      <c r="AJG97" s="6"/>
      <c r="AJH97" s="6"/>
      <c r="AJI97" s="6"/>
      <c r="AJJ97" s="6"/>
      <c r="AJK97" s="6"/>
      <c r="AJL97" s="6"/>
      <c r="AJM97" s="6"/>
      <c r="AJN97" s="6"/>
      <c r="AJO97" s="6"/>
      <c r="AJP97" s="6"/>
      <c r="AJQ97" s="6"/>
      <c r="AJR97" s="6"/>
      <c r="AJS97" s="6"/>
      <c r="AJT97" s="6"/>
      <c r="AJU97" s="6"/>
      <c r="AJV97" s="6"/>
      <c r="AJW97" s="6"/>
      <c r="AJX97" s="6"/>
      <c r="AJY97" s="6"/>
      <c r="AJZ97" s="6"/>
      <c r="AKA97" s="6"/>
      <c r="AKB97" s="6"/>
      <c r="AKC97" s="6"/>
      <c r="AKD97" s="6"/>
      <c r="AKE97" s="6"/>
      <c r="AKF97" s="6"/>
      <c r="AKG97" s="6"/>
      <c r="AKH97" s="6"/>
      <c r="AKI97" s="6"/>
      <c r="AKJ97" s="6"/>
      <c r="AKK97" s="6"/>
      <c r="AKL97" s="6"/>
      <c r="AKM97" s="6"/>
      <c r="AKN97" s="6"/>
      <c r="AKO97" s="6"/>
      <c r="AKP97" s="6"/>
      <c r="AKQ97" s="6"/>
      <c r="AKR97" s="6"/>
      <c r="AKS97" s="6"/>
      <c r="AKT97" s="6"/>
      <c r="AKU97" s="6"/>
      <c r="AKV97" s="6"/>
      <c r="AKW97" s="6"/>
      <c r="AKX97" s="6"/>
      <c r="AKY97" s="6"/>
      <c r="AKZ97" s="6"/>
      <c r="ALA97" s="6"/>
      <c r="ALB97" s="6"/>
      <c r="ALC97" s="6"/>
      <c r="ALD97" s="6"/>
      <c r="ALE97" s="6"/>
      <c r="ALF97" s="6"/>
      <c r="ALG97" s="6"/>
      <c r="ALH97" s="6"/>
      <c r="ALI97" s="6"/>
      <c r="ALJ97" s="6"/>
      <c r="ALK97" s="6"/>
      <c r="ALL97" s="6"/>
      <c r="ALM97" s="6"/>
      <c r="ALN97" s="6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  <c r="AMK97" s="6"/>
      <c r="AML97" s="6"/>
      <c r="AMM97" s="6"/>
      <c r="AMN97" s="6"/>
      <c r="AMO97" s="6"/>
      <c r="AMP97" s="6"/>
      <c r="AMQ97" s="6"/>
      <c r="AMR97" s="6"/>
      <c r="AMS97" s="6"/>
      <c r="AMT97" s="6"/>
      <c r="AMU97" s="6"/>
      <c r="AMV97" s="6"/>
      <c r="AMW97" s="6"/>
      <c r="AMX97" s="6"/>
      <c r="AMY97" s="6"/>
      <c r="AMZ97" s="6"/>
      <c r="ANA97" s="6"/>
      <c r="ANB97" s="6"/>
      <c r="ANC97" s="6"/>
      <c r="AND97" s="6"/>
      <c r="ANE97" s="6"/>
      <c r="ANF97" s="6"/>
      <c r="ANG97" s="6"/>
      <c r="ANH97" s="6"/>
      <c r="ANI97" s="6"/>
      <c r="ANJ97" s="6"/>
      <c r="ANK97" s="6"/>
      <c r="ANL97" s="6"/>
      <c r="ANM97" s="6"/>
      <c r="ANN97" s="6"/>
      <c r="ANO97" s="6"/>
      <c r="ANP97" s="6"/>
      <c r="ANQ97" s="6"/>
      <c r="ANR97" s="6"/>
      <c r="ANS97" s="6"/>
      <c r="ANT97" s="6"/>
      <c r="ANU97" s="6"/>
      <c r="ANV97" s="6"/>
      <c r="ANW97" s="6"/>
      <c r="ANX97" s="6"/>
      <c r="ANY97" s="6"/>
      <c r="ANZ97" s="6"/>
      <c r="AOA97" s="6"/>
      <c r="AOB97" s="6"/>
      <c r="AOC97" s="6"/>
      <c r="AOD97" s="6"/>
      <c r="AOE97" s="6"/>
      <c r="AOF97" s="6"/>
      <c r="AOG97" s="6"/>
      <c r="AOH97" s="6"/>
      <c r="AOI97" s="6"/>
      <c r="AOJ97" s="6"/>
      <c r="AOK97" s="6"/>
      <c r="AOL97" s="6"/>
      <c r="AOM97" s="6"/>
      <c r="AON97" s="6"/>
      <c r="AOO97" s="6"/>
      <c r="AOP97" s="6"/>
      <c r="AOQ97" s="6"/>
      <c r="AOR97" s="6"/>
      <c r="AOS97" s="6"/>
      <c r="AOT97" s="6"/>
      <c r="AOU97" s="6"/>
      <c r="AOV97" s="6"/>
      <c r="AOW97" s="6"/>
      <c r="AOX97" s="6"/>
      <c r="AOY97" s="6"/>
      <c r="AOZ97" s="6"/>
      <c r="APA97" s="6"/>
      <c r="APB97" s="6"/>
      <c r="APC97" s="6"/>
      <c r="APD97" s="6"/>
      <c r="APE97" s="6"/>
      <c r="APF97" s="6"/>
      <c r="APG97" s="6"/>
      <c r="APH97" s="6"/>
      <c r="API97" s="6"/>
      <c r="APJ97" s="6"/>
      <c r="APK97" s="6"/>
      <c r="APL97" s="6"/>
      <c r="APM97" s="6"/>
      <c r="APN97" s="6"/>
      <c r="APO97" s="6"/>
      <c r="APP97" s="6"/>
      <c r="APQ97" s="6"/>
      <c r="APR97" s="6"/>
      <c r="APS97" s="6"/>
      <c r="APT97" s="6"/>
      <c r="APU97" s="6"/>
      <c r="APV97" s="6"/>
      <c r="APW97" s="6"/>
      <c r="APX97" s="6"/>
      <c r="APY97" s="6"/>
      <c r="APZ97" s="6"/>
      <c r="AQA97" s="6"/>
      <c r="AQB97" s="6"/>
      <c r="AQC97" s="6"/>
      <c r="AQD97" s="6"/>
      <c r="AQE97" s="6"/>
      <c r="AQF97" s="6"/>
      <c r="AQG97" s="6"/>
      <c r="AQH97" s="6"/>
      <c r="AQI97" s="6"/>
      <c r="AQJ97" s="6"/>
      <c r="AQK97" s="6"/>
      <c r="AQL97" s="6"/>
      <c r="AQM97" s="6"/>
      <c r="AQN97" s="6"/>
      <c r="AQO97" s="6"/>
      <c r="AQP97" s="6"/>
      <c r="AQQ97" s="6"/>
      <c r="AQR97" s="6"/>
      <c r="AQS97" s="6"/>
      <c r="AQT97" s="6"/>
      <c r="AQU97" s="6"/>
      <c r="AQV97" s="6"/>
      <c r="AQW97" s="6"/>
      <c r="AQX97" s="6"/>
      <c r="AQY97" s="6"/>
      <c r="AQZ97" s="6"/>
      <c r="ARA97" s="6"/>
      <c r="ARB97" s="6"/>
      <c r="ARC97" s="6"/>
      <c r="ARD97" s="6"/>
      <c r="ARE97" s="6"/>
      <c r="ARF97" s="6"/>
      <c r="ARG97" s="6"/>
      <c r="ARH97" s="6"/>
      <c r="ARI97" s="6"/>
      <c r="ARJ97" s="6"/>
      <c r="ARK97" s="6"/>
      <c r="ARL97" s="6"/>
      <c r="ARM97" s="6"/>
      <c r="ARN97" s="6"/>
      <c r="ARO97" s="6"/>
      <c r="ARP97" s="6"/>
      <c r="ARQ97" s="6"/>
      <c r="ARR97" s="6"/>
      <c r="ARS97" s="6"/>
      <c r="ART97" s="6"/>
      <c r="ARU97" s="6"/>
      <c r="ARV97" s="6"/>
      <c r="ARW97" s="6"/>
      <c r="ARX97" s="6"/>
      <c r="ARY97" s="6"/>
      <c r="ARZ97" s="6"/>
      <c r="ASA97" s="6"/>
      <c r="ASB97" s="6"/>
      <c r="ASC97" s="6"/>
      <c r="ASD97" s="6"/>
      <c r="ASE97" s="6"/>
      <c r="ASF97" s="6"/>
      <c r="ASG97" s="6"/>
      <c r="ASH97" s="6"/>
      <c r="ASI97" s="6"/>
      <c r="ASJ97" s="6"/>
      <c r="ASK97" s="6"/>
      <c r="ASL97" s="6"/>
      <c r="ASM97" s="6"/>
      <c r="ASN97" s="6"/>
      <c r="ASO97" s="6"/>
      <c r="ASP97" s="6"/>
      <c r="ASQ97" s="6"/>
      <c r="ASR97" s="6"/>
      <c r="ASS97" s="6"/>
      <c r="AST97" s="6"/>
      <c r="ASU97" s="6"/>
      <c r="ASV97" s="6"/>
      <c r="ASW97" s="6"/>
      <c r="ASX97" s="6"/>
      <c r="ASY97" s="6"/>
      <c r="ASZ97" s="6"/>
      <c r="ATA97" s="6"/>
      <c r="ATB97" s="6"/>
      <c r="ATC97" s="6"/>
      <c r="ATD97" s="6"/>
      <c r="ATE97" s="6"/>
      <c r="ATF97" s="6"/>
      <c r="ATG97" s="6"/>
      <c r="ATH97" s="6"/>
      <c r="ATI97" s="6"/>
      <c r="ATJ97" s="6"/>
      <c r="ATK97" s="6"/>
      <c r="ATL97" s="6"/>
      <c r="ATM97" s="6"/>
      <c r="ATN97" s="6"/>
      <c r="ATO97" s="6"/>
      <c r="ATP97" s="6"/>
      <c r="ATQ97" s="6"/>
      <c r="ATR97" s="6"/>
      <c r="ATS97" s="6"/>
      <c r="ATT97" s="6"/>
      <c r="ATU97" s="6"/>
      <c r="ATV97" s="6"/>
      <c r="ATW97" s="6"/>
      <c r="ATX97" s="6"/>
      <c r="ATY97" s="6"/>
      <c r="ATZ97" s="6"/>
      <c r="AUA97" s="6"/>
      <c r="AUB97" s="6"/>
      <c r="AUC97" s="6"/>
      <c r="AUD97" s="6"/>
      <c r="AUE97" s="6"/>
      <c r="AUF97" s="6"/>
      <c r="AUG97" s="6"/>
      <c r="AUH97" s="6"/>
      <c r="AUI97" s="6"/>
      <c r="AUJ97" s="6"/>
      <c r="AUK97" s="6"/>
      <c r="AUL97" s="6"/>
      <c r="AUM97" s="6"/>
      <c r="AUN97" s="6"/>
      <c r="AUO97" s="6"/>
      <c r="AUP97" s="6"/>
      <c r="AUQ97" s="6"/>
      <c r="AUR97" s="6"/>
      <c r="AUS97" s="6"/>
      <c r="AUT97" s="6"/>
      <c r="AUU97" s="6"/>
      <c r="AUV97" s="6"/>
      <c r="AUW97" s="6"/>
      <c r="AUX97" s="6"/>
      <c r="AUY97" s="6"/>
      <c r="AUZ97" s="6"/>
      <c r="AVA97" s="6"/>
      <c r="AVB97" s="6"/>
      <c r="AVC97" s="6"/>
      <c r="AVD97" s="6"/>
      <c r="AVE97" s="6"/>
      <c r="AVF97" s="6"/>
      <c r="AVG97" s="6"/>
      <c r="AVH97" s="6"/>
      <c r="AVI97" s="6"/>
      <c r="AVJ97" s="6"/>
      <c r="AVK97" s="6"/>
      <c r="AVL97" s="6"/>
      <c r="AVM97" s="6"/>
      <c r="AVN97" s="6"/>
      <c r="AVO97" s="6"/>
      <c r="AVP97" s="6"/>
      <c r="AVQ97" s="6"/>
      <c r="AVR97" s="6"/>
      <c r="AVS97" s="6"/>
      <c r="AVT97" s="6"/>
      <c r="AVU97" s="6"/>
      <c r="AVV97" s="6"/>
      <c r="AVW97" s="6"/>
      <c r="AVX97" s="6"/>
      <c r="AVY97" s="6"/>
      <c r="AVZ97" s="6"/>
      <c r="AWA97" s="6"/>
      <c r="AWB97" s="6"/>
      <c r="AWC97" s="6"/>
      <c r="AWD97" s="6"/>
      <c r="AWE97" s="6"/>
      <c r="AWF97" s="6"/>
      <c r="AWG97" s="6"/>
      <c r="AWH97" s="6"/>
      <c r="AWI97" s="6"/>
      <c r="AWJ97" s="6"/>
      <c r="AWK97" s="6"/>
      <c r="AWL97" s="6"/>
      <c r="AWM97" s="6"/>
      <c r="AWN97" s="6"/>
      <c r="AWO97" s="6"/>
      <c r="AWP97" s="6"/>
      <c r="AWQ97" s="6"/>
      <c r="AWR97" s="6"/>
      <c r="AWS97" s="6"/>
      <c r="AWT97" s="6"/>
      <c r="AWU97" s="6"/>
      <c r="AWV97" s="6"/>
      <c r="AWW97" s="6"/>
      <c r="AWX97" s="6"/>
      <c r="AWY97" s="6"/>
      <c r="AWZ97" s="6"/>
      <c r="AXA97" s="6"/>
      <c r="AXB97" s="6"/>
      <c r="AXC97" s="6"/>
      <c r="AXD97" s="6"/>
      <c r="AXE97" s="6"/>
      <c r="AXF97" s="6"/>
      <c r="AXG97" s="6"/>
      <c r="AXH97" s="6"/>
      <c r="AXI97" s="6"/>
      <c r="AXJ97" s="6"/>
      <c r="AXK97" s="6"/>
      <c r="AXL97" s="6"/>
      <c r="AXM97" s="6"/>
      <c r="AXN97" s="6"/>
      <c r="AXO97" s="6"/>
      <c r="AXP97" s="6"/>
      <c r="AXQ97" s="6"/>
      <c r="AXR97" s="6"/>
      <c r="AXS97" s="6"/>
      <c r="AXT97" s="6"/>
      <c r="AXU97" s="6"/>
      <c r="AXV97" s="6"/>
      <c r="AXW97" s="6"/>
      <c r="AXX97" s="6"/>
      <c r="AXY97" s="6"/>
      <c r="AXZ97" s="6"/>
      <c r="AYA97" s="6"/>
      <c r="AYB97" s="6"/>
      <c r="AYC97" s="6"/>
      <c r="AYD97" s="6"/>
      <c r="AYE97" s="6"/>
      <c r="AYF97" s="6"/>
      <c r="AYG97" s="6"/>
      <c r="AYH97" s="6"/>
      <c r="AYI97" s="6"/>
      <c r="AYJ97" s="6"/>
      <c r="AYK97" s="6"/>
      <c r="AYL97" s="6"/>
      <c r="AYM97" s="6"/>
      <c r="AYN97" s="6"/>
      <c r="AYO97" s="6"/>
      <c r="AYP97" s="6"/>
      <c r="AYQ97" s="6"/>
      <c r="AYR97" s="6"/>
      <c r="AYS97" s="6"/>
      <c r="AYT97" s="6"/>
      <c r="AYU97" s="6"/>
      <c r="AYV97" s="6"/>
      <c r="AYW97" s="6"/>
      <c r="AYX97" s="6"/>
      <c r="AYY97" s="6"/>
      <c r="AYZ97" s="6"/>
      <c r="AZA97" s="6"/>
      <c r="AZB97" s="6"/>
      <c r="AZC97" s="6"/>
      <c r="AZD97" s="6"/>
      <c r="AZE97" s="6"/>
      <c r="AZF97" s="6"/>
      <c r="AZG97" s="6"/>
      <c r="AZH97" s="6"/>
      <c r="AZI97" s="6"/>
      <c r="AZJ97" s="6"/>
      <c r="AZK97" s="6"/>
      <c r="AZL97" s="6"/>
      <c r="AZM97" s="6"/>
      <c r="AZN97" s="6"/>
      <c r="AZO97" s="6"/>
      <c r="AZP97" s="6"/>
      <c r="AZQ97" s="6"/>
      <c r="AZR97" s="6"/>
      <c r="AZS97" s="6"/>
      <c r="AZT97" s="6"/>
      <c r="AZU97" s="6"/>
      <c r="AZV97" s="6"/>
      <c r="AZW97" s="6"/>
      <c r="AZX97" s="6"/>
      <c r="AZY97" s="6"/>
      <c r="AZZ97" s="6"/>
      <c r="BAA97" s="6"/>
      <c r="BAB97" s="6"/>
      <c r="BAC97" s="6"/>
      <c r="BAD97" s="6"/>
      <c r="BAE97" s="6"/>
      <c r="BAF97" s="6"/>
      <c r="BAG97" s="6"/>
      <c r="BAH97" s="6"/>
      <c r="BAI97" s="6"/>
      <c r="BAJ97" s="6"/>
      <c r="BAK97" s="6"/>
      <c r="BAL97" s="6"/>
      <c r="BAM97" s="6"/>
      <c r="BAN97" s="6"/>
      <c r="BAO97" s="6"/>
      <c r="BAP97" s="6"/>
      <c r="BAQ97" s="6"/>
      <c r="BAR97" s="6"/>
      <c r="BAS97" s="6"/>
      <c r="BAT97" s="6"/>
      <c r="BAU97" s="6"/>
      <c r="BAV97" s="6"/>
      <c r="BAW97" s="6"/>
      <c r="BAX97" s="6"/>
      <c r="BAY97" s="6"/>
      <c r="BAZ97" s="6"/>
      <c r="BBA97" s="6"/>
      <c r="BBB97" s="6"/>
      <c r="BBC97" s="6"/>
      <c r="BBD97" s="6"/>
      <c r="BBE97" s="6"/>
      <c r="BBF97" s="6"/>
      <c r="BBG97" s="6"/>
      <c r="BBH97" s="6"/>
      <c r="BBI97" s="6"/>
      <c r="BBJ97" s="6"/>
      <c r="BBK97" s="6"/>
      <c r="BBL97" s="6"/>
      <c r="BBM97" s="6"/>
      <c r="BBN97" s="6"/>
      <c r="BBO97" s="6"/>
      <c r="BBP97" s="6"/>
      <c r="BBQ97" s="6"/>
      <c r="BBR97" s="6"/>
      <c r="BBS97" s="6"/>
      <c r="BBT97" s="6"/>
      <c r="BBU97" s="6"/>
      <c r="BBV97" s="6"/>
      <c r="BBW97" s="6"/>
      <c r="BBX97" s="6"/>
      <c r="BBY97" s="6"/>
      <c r="BBZ97" s="6"/>
      <c r="BCA97" s="6"/>
      <c r="BCB97" s="6"/>
      <c r="BCC97" s="6"/>
      <c r="BCD97" s="6"/>
      <c r="BCE97" s="6"/>
      <c r="BCF97" s="6"/>
      <c r="BCG97" s="6"/>
      <c r="BCH97" s="6"/>
      <c r="BCI97" s="6"/>
      <c r="BCJ97" s="6"/>
      <c r="BCK97" s="6"/>
      <c r="BCL97" s="6"/>
      <c r="BCM97" s="6"/>
      <c r="BCN97" s="6"/>
      <c r="BCO97" s="6"/>
      <c r="BCP97" s="6"/>
      <c r="BCQ97" s="6"/>
      <c r="BCR97" s="6"/>
      <c r="BCS97" s="6"/>
      <c r="BCT97" s="6"/>
      <c r="BCU97" s="6"/>
      <c r="BCV97" s="6"/>
      <c r="BCW97" s="6"/>
      <c r="BCX97" s="6"/>
      <c r="BCY97" s="6"/>
      <c r="BCZ97" s="6"/>
      <c r="BDA97" s="6"/>
      <c r="BDB97" s="6"/>
      <c r="BDC97" s="6"/>
      <c r="BDD97" s="6"/>
      <c r="BDE97" s="6"/>
      <c r="BDF97" s="6"/>
      <c r="BDG97" s="6"/>
      <c r="BDH97" s="6"/>
      <c r="BDI97" s="6"/>
      <c r="BDJ97" s="6"/>
      <c r="BDK97" s="6"/>
      <c r="BDL97" s="6"/>
      <c r="BDM97" s="6"/>
      <c r="BDN97" s="6"/>
      <c r="BDO97" s="6"/>
      <c r="BDP97" s="6"/>
      <c r="BDQ97" s="6"/>
      <c r="BDR97" s="6"/>
      <c r="BDS97" s="6"/>
      <c r="BDT97" s="6"/>
      <c r="BDU97" s="6"/>
      <c r="BDV97" s="6"/>
      <c r="BDW97" s="6"/>
      <c r="BDX97" s="6"/>
      <c r="BDY97" s="6"/>
      <c r="BDZ97" s="6"/>
      <c r="BEA97" s="6"/>
      <c r="BEB97" s="6"/>
      <c r="BEC97" s="6"/>
      <c r="BED97" s="6"/>
      <c r="BEE97" s="6"/>
      <c r="BEF97" s="6"/>
      <c r="BEG97" s="6"/>
      <c r="BEH97" s="6"/>
      <c r="BEI97" s="6"/>
      <c r="BEJ97" s="6"/>
      <c r="BEK97" s="6"/>
      <c r="BEL97" s="6"/>
      <c r="BEM97" s="6"/>
      <c r="BEN97" s="6"/>
      <c r="BEO97" s="6"/>
      <c r="BEP97" s="6"/>
      <c r="BEQ97" s="6"/>
      <c r="BER97" s="6"/>
      <c r="BES97" s="6"/>
      <c r="BET97" s="6"/>
      <c r="BEU97" s="6"/>
      <c r="BEV97" s="6"/>
      <c r="BEW97" s="6"/>
      <c r="BEX97" s="6"/>
      <c r="BEY97" s="6"/>
      <c r="BEZ97" s="6"/>
      <c r="BFA97" s="6"/>
      <c r="BFB97" s="6"/>
      <c r="BFC97" s="6"/>
      <c r="BFD97" s="6"/>
      <c r="BFE97" s="6"/>
      <c r="BFF97" s="6"/>
      <c r="BFG97" s="6"/>
      <c r="BFH97" s="6"/>
      <c r="BFI97" s="6"/>
      <c r="BFJ97" s="6"/>
      <c r="BFK97" s="6"/>
      <c r="BFL97" s="6"/>
      <c r="BFM97" s="6"/>
      <c r="BFN97" s="6"/>
      <c r="BFO97" s="6"/>
      <c r="BFP97" s="6"/>
      <c r="BFQ97" s="6"/>
      <c r="BFR97" s="6"/>
      <c r="BFS97" s="6"/>
      <c r="BFT97" s="6"/>
      <c r="BFU97" s="6"/>
      <c r="BFV97" s="6"/>
      <c r="BFW97" s="6"/>
      <c r="BFX97" s="6"/>
      <c r="BFY97" s="6"/>
      <c r="BFZ97" s="6"/>
      <c r="BGA97" s="6"/>
      <c r="BGB97" s="6"/>
      <c r="BGC97" s="6"/>
      <c r="BGD97" s="6"/>
      <c r="BGE97" s="6"/>
      <c r="BGF97" s="6"/>
      <c r="BGG97" s="6"/>
      <c r="BGH97" s="6"/>
      <c r="BGI97" s="6"/>
      <c r="BGJ97" s="6"/>
      <c r="BGK97" s="6"/>
      <c r="BGL97" s="6"/>
      <c r="BGM97" s="6"/>
      <c r="BGN97" s="6"/>
      <c r="BGO97" s="6"/>
      <c r="BGP97" s="6"/>
      <c r="BGQ97" s="6"/>
      <c r="BGR97" s="6"/>
      <c r="BGS97" s="6"/>
      <c r="BGT97" s="6"/>
      <c r="BGU97" s="6"/>
      <c r="BGV97" s="6"/>
      <c r="BGW97" s="6"/>
      <c r="BGX97" s="6"/>
      <c r="BGY97" s="6"/>
      <c r="BGZ97" s="6"/>
      <c r="BHA97" s="6"/>
      <c r="BHB97" s="6"/>
      <c r="BHC97" s="6"/>
      <c r="BHD97" s="6"/>
      <c r="BHE97" s="6"/>
      <c r="BHF97" s="6"/>
      <c r="BHG97" s="6"/>
      <c r="BHH97" s="6"/>
      <c r="BHI97" s="6"/>
      <c r="BHJ97" s="6"/>
      <c r="BHK97" s="6"/>
      <c r="BHL97" s="6"/>
      <c r="BHM97" s="6"/>
      <c r="BHN97" s="6"/>
      <c r="BHO97" s="6"/>
      <c r="BHP97" s="6"/>
      <c r="BHQ97" s="6"/>
      <c r="BHR97" s="6"/>
      <c r="BHS97" s="6"/>
      <c r="BHT97" s="6"/>
      <c r="BHU97" s="6"/>
      <c r="BHV97" s="6"/>
      <c r="BHW97" s="6"/>
      <c r="BHX97" s="6"/>
      <c r="BHY97" s="6"/>
      <c r="BHZ97" s="6"/>
      <c r="BIA97" s="6"/>
      <c r="BIB97" s="6"/>
      <c r="BIC97" s="6"/>
      <c r="BID97" s="6"/>
      <c r="BIE97" s="6"/>
      <c r="BIF97" s="6"/>
      <c r="BIG97" s="6"/>
      <c r="BIH97" s="6"/>
      <c r="BII97" s="6"/>
      <c r="BIJ97" s="6"/>
      <c r="BIK97" s="6"/>
      <c r="BIL97" s="6"/>
      <c r="BIM97" s="6"/>
      <c r="BIN97" s="6"/>
      <c r="BIO97" s="6"/>
      <c r="BIP97" s="6"/>
      <c r="BIQ97" s="6"/>
      <c r="BIR97" s="6"/>
      <c r="BIS97" s="6"/>
      <c r="BIT97" s="6"/>
      <c r="BIU97" s="6"/>
      <c r="BIV97" s="6"/>
      <c r="BIW97" s="6"/>
      <c r="BIX97" s="6"/>
      <c r="BIY97" s="6"/>
      <c r="BIZ97" s="6"/>
      <c r="BJA97" s="6"/>
      <c r="BJB97" s="6"/>
      <c r="BJC97" s="6"/>
      <c r="BJD97" s="6"/>
      <c r="BJE97" s="6"/>
      <c r="BJF97" s="6"/>
      <c r="BJG97" s="6"/>
      <c r="BJH97" s="6"/>
      <c r="BJI97" s="6"/>
      <c r="BJJ97" s="6"/>
      <c r="BJK97" s="6"/>
      <c r="BJL97" s="6"/>
      <c r="BJM97" s="6"/>
      <c r="BJN97" s="6"/>
      <c r="BJO97" s="6"/>
      <c r="BJP97" s="6"/>
      <c r="BJQ97" s="6"/>
      <c r="BJR97" s="6"/>
      <c r="BJS97" s="6"/>
      <c r="BJT97" s="6"/>
      <c r="BJU97" s="6"/>
      <c r="BJV97" s="6"/>
      <c r="BJW97" s="6"/>
      <c r="BJX97" s="6"/>
      <c r="BJY97" s="6"/>
      <c r="BJZ97" s="6"/>
      <c r="BKA97" s="6"/>
      <c r="BKB97" s="6"/>
      <c r="BKC97" s="6"/>
      <c r="BKD97" s="6"/>
      <c r="BKE97" s="6"/>
      <c r="BKF97" s="6"/>
      <c r="BKG97" s="6"/>
      <c r="BKH97" s="6"/>
      <c r="BKI97" s="6"/>
      <c r="BKJ97" s="6"/>
      <c r="BKK97" s="6"/>
      <c r="BKL97" s="6"/>
      <c r="BKM97" s="6"/>
      <c r="BKN97" s="6"/>
      <c r="BKO97" s="6"/>
      <c r="BKP97" s="6"/>
      <c r="BKQ97" s="6"/>
      <c r="BKR97" s="6"/>
      <c r="BKS97" s="6"/>
      <c r="BKT97" s="6"/>
      <c r="BKU97" s="6"/>
      <c r="BKV97" s="6"/>
      <c r="BKW97" s="6"/>
      <c r="BKX97" s="6"/>
      <c r="BKY97" s="6"/>
      <c r="BKZ97" s="6"/>
      <c r="BLA97" s="6"/>
      <c r="BLB97" s="6"/>
      <c r="BLC97" s="6"/>
      <c r="BLD97" s="6"/>
      <c r="BLE97" s="6"/>
      <c r="BLF97" s="6"/>
      <c r="BLG97" s="6"/>
      <c r="BLH97" s="6"/>
      <c r="BLI97" s="6"/>
      <c r="BLJ97" s="6"/>
      <c r="BLK97" s="6"/>
      <c r="BLL97" s="6"/>
      <c r="BLM97" s="6"/>
      <c r="BLN97" s="6"/>
      <c r="BLO97" s="6"/>
      <c r="BLP97" s="6"/>
      <c r="BLQ97" s="6"/>
      <c r="BLR97" s="6"/>
      <c r="BLS97" s="6"/>
      <c r="BLT97" s="6"/>
      <c r="BLU97" s="6"/>
      <c r="BLV97" s="6"/>
      <c r="BLW97" s="6"/>
      <c r="BLX97" s="6"/>
      <c r="BLY97" s="6"/>
      <c r="BLZ97" s="6"/>
      <c r="BMA97" s="6"/>
      <c r="BMB97" s="6"/>
      <c r="BMC97" s="6"/>
      <c r="BMD97" s="6"/>
      <c r="BME97" s="6"/>
      <c r="BMF97" s="6"/>
      <c r="BMG97" s="6"/>
      <c r="BMH97" s="6"/>
      <c r="BMI97" s="6"/>
      <c r="BMJ97" s="6"/>
      <c r="BMK97" s="6"/>
      <c r="BML97" s="6"/>
      <c r="BMM97" s="6"/>
      <c r="BMN97" s="6"/>
      <c r="BMO97" s="6"/>
      <c r="BMP97" s="6"/>
      <c r="BMQ97" s="6"/>
      <c r="BMR97" s="6"/>
      <c r="BMS97" s="6"/>
      <c r="BMT97" s="6"/>
      <c r="BMU97" s="6"/>
      <c r="BMV97" s="6"/>
      <c r="BMW97" s="6"/>
      <c r="BMX97" s="6"/>
      <c r="BMY97" s="6"/>
      <c r="BMZ97" s="6"/>
      <c r="BNA97" s="6"/>
      <c r="BNB97" s="6"/>
      <c r="BNC97" s="6"/>
      <c r="BND97" s="6"/>
      <c r="BNE97" s="6"/>
      <c r="BNF97" s="6"/>
      <c r="BNG97" s="6"/>
      <c r="BNH97" s="6"/>
      <c r="BNI97" s="6"/>
      <c r="BNJ97" s="6"/>
      <c r="BNK97" s="6"/>
      <c r="BNL97" s="6"/>
      <c r="BNM97" s="6"/>
      <c r="BNN97" s="6"/>
      <c r="BNO97" s="6"/>
      <c r="BNP97" s="6"/>
      <c r="BNQ97" s="6"/>
      <c r="BNR97" s="6"/>
      <c r="BNS97" s="6"/>
      <c r="BNT97" s="6"/>
      <c r="BNU97" s="6"/>
      <c r="BNV97" s="6"/>
      <c r="BNW97" s="6"/>
      <c r="BNX97" s="6"/>
      <c r="BNY97" s="6"/>
      <c r="BNZ97" s="6"/>
      <c r="BOA97" s="6"/>
      <c r="BOB97" s="6"/>
      <c r="BOC97" s="6"/>
      <c r="BOD97" s="6"/>
      <c r="BOE97" s="6"/>
      <c r="BOF97" s="6"/>
      <c r="BOG97" s="6"/>
      <c r="BOH97" s="6"/>
      <c r="BOI97" s="6"/>
      <c r="BOJ97" s="6"/>
      <c r="BOK97" s="6"/>
      <c r="BOL97" s="6"/>
    </row>
    <row r="98" spans="1:1754" x14ac:dyDescent="0.3">
      <c r="A98" t="str">
        <f>IF(Input!A93=0,"",Input!A93)</f>
        <v/>
      </c>
      <c r="B98" s="1"/>
      <c r="M98" s="8">
        <v>80</v>
      </c>
      <c r="N98" t="str">
        <f t="shared" si="23"/>
        <v>8-10</v>
      </c>
      <c r="O98">
        <f t="shared" si="24"/>
        <v>8</v>
      </c>
      <c r="P98" s="9">
        <f t="shared" si="25"/>
        <v>10</v>
      </c>
      <c r="Q98" s="29" cm="1">
        <f t="array" ref="Q98">INDEX(START,O98,P98)</f>
        <v>4</v>
      </c>
      <c r="R98" s="6" cm="1">
        <f t="array" ref="R98">_xlfn.IFS(
R$17=1,Q98+1,
Q98 &gt; 9,0,
Q98 = 0,0,
TRUE,
Q98+
IF(IFERROR(VLOOKUP(($O98-1)&amp;"-"&amp;($P98  ),RUN,Q$18+4,FALSE)&gt;9,FALSE),1,0)+
IF(IFERROR(VLOOKUP(($O98  )&amp;"-"&amp;($P98+1),RUN,Q$18+4,FALSE)&gt;9,FALSE),1,0)+
IF(IFERROR(VLOOKUP(($O98+1)&amp;"-"&amp;($P98  ),RUN,Q$18+4,FALSE)&gt;9,FALSE),1,0)+
IF(IFERROR(VLOOKUP(($O98  )&amp;"-"&amp;($P98-1),RUN,Q$18+4,FALSE)&gt;9,FALSE),1,0)+
IF(IFERROR(VLOOKUP(($O98-1)&amp;"-"&amp;($P98-1),RUN,Q$18+4,FALSE)&gt;9,FALSE),1,0)+
IF(IFERROR(VLOOKUP(($O98+1)&amp;"-"&amp;($P98+1),RUN,Q$18+4,FALSE)&gt;9,FALSE),1,0)+
IF(IFERROR(VLOOKUP(($O98+1)&amp;"-"&amp;($P98-1),RUN,Q$18+4,FALSE)&gt;9,FALSE),1,0)+
IF(IFERROR(VLOOKUP(($O98-1)&amp;"-"&amp;($P98+1),RUN,Q$18+4,FALSE)&gt;9,FALSE),1,0),
TRUE,"X")</f>
        <v>5</v>
      </c>
      <c r="S98" s="6" cm="1">
        <f t="array" ref="S98">_xlfn.IFS(
S$17=1,R98+1,
R98 &gt; 9,0,
R98 = 0,0,
TRUE,
R98+
IF(IFERROR(VLOOKUP(($O98-1)&amp;"-"&amp;($P98  ),RUN,R$18+4,FALSE)&gt;9,FALSE),1,0)+
IF(IFERROR(VLOOKUP(($O98  )&amp;"-"&amp;($P98+1),RUN,R$18+4,FALSE)&gt;9,FALSE),1,0)+
IF(IFERROR(VLOOKUP(($O98+1)&amp;"-"&amp;($P98  ),RUN,R$18+4,FALSE)&gt;9,FALSE),1,0)+
IF(IFERROR(VLOOKUP(($O98  )&amp;"-"&amp;($P98-1),RUN,R$18+4,FALSE)&gt;9,FALSE),1,0)+
IF(IFERROR(VLOOKUP(($O98-1)&amp;"-"&amp;($P98-1),RUN,R$18+4,FALSE)&gt;9,FALSE),1,0)+
IF(IFERROR(VLOOKUP(($O98+1)&amp;"-"&amp;($P98+1),RUN,R$18+4,FALSE)&gt;9,FALSE),1,0)+
IF(IFERROR(VLOOKUP(($O98+1)&amp;"-"&amp;($P98-1),RUN,R$18+4,FALSE)&gt;9,FALSE),1,0)+
IF(IFERROR(VLOOKUP(($O98-1)&amp;"-"&amp;($P98+1),RUN,R$18+4,FALSE)&gt;9,FALSE),1,0),
TRUE,"X")</f>
        <v>6</v>
      </c>
      <c r="T98" s="6" cm="1">
        <f t="array" ref="T98">_xlfn.IFS(
T$17=1,S98+1,
S98 &gt; 9,0,
S98 = 0,0,
TRUE,
S98+
IF(IFERROR(VLOOKUP(($O98-1)&amp;"-"&amp;($P98  ),RUN,S$18+4,FALSE)&gt;9,FALSE),1,0)+
IF(IFERROR(VLOOKUP(($O98  )&amp;"-"&amp;($P98+1),RUN,S$18+4,FALSE)&gt;9,FALSE),1,0)+
IF(IFERROR(VLOOKUP(($O98+1)&amp;"-"&amp;($P98  ),RUN,S$18+4,FALSE)&gt;9,FALSE),1,0)+
IF(IFERROR(VLOOKUP(($O98  )&amp;"-"&amp;($P98-1),RUN,S$18+4,FALSE)&gt;9,FALSE),1,0)+
IF(IFERROR(VLOOKUP(($O98-1)&amp;"-"&amp;($P98-1),RUN,S$18+4,FALSE)&gt;9,FALSE),1,0)+
IF(IFERROR(VLOOKUP(($O98+1)&amp;"-"&amp;($P98+1),RUN,S$18+4,FALSE)&gt;9,FALSE),1,0)+
IF(IFERROR(VLOOKUP(($O98+1)&amp;"-"&amp;($P98-1),RUN,S$18+4,FALSE)&gt;9,FALSE),1,0)+
IF(IFERROR(VLOOKUP(($O98-1)&amp;"-"&amp;($P98+1),RUN,S$18+4,FALSE)&gt;9,FALSE),1,0),
TRUE,"X")</f>
        <v>6</v>
      </c>
      <c r="U98" s="6" cm="1">
        <f t="array" ref="U98">_xlfn.IFS(
U$17=1,T98+1,
T98 &gt; 9,0,
T98 = 0,0,
TRUE,
T98+
IF(IFERROR(VLOOKUP(($O98-1)&amp;"-"&amp;($P98  ),RUN,T$18+4,FALSE)&gt;9,FALSE),1,0)+
IF(IFERROR(VLOOKUP(($O98  )&amp;"-"&amp;($P98+1),RUN,T$18+4,FALSE)&gt;9,FALSE),1,0)+
IF(IFERROR(VLOOKUP(($O98+1)&amp;"-"&amp;($P98  ),RUN,T$18+4,FALSE)&gt;9,FALSE),1,0)+
IF(IFERROR(VLOOKUP(($O98  )&amp;"-"&amp;($P98-1),RUN,T$18+4,FALSE)&gt;9,FALSE),1,0)+
IF(IFERROR(VLOOKUP(($O98-1)&amp;"-"&amp;($P98-1),RUN,T$18+4,FALSE)&gt;9,FALSE),1,0)+
IF(IFERROR(VLOOKUP(($O98+1)&amp;"-"&amp;($P98+1),RUN,T$18+4,FALSE)&gt;9,FALSE),1,0)+
IF(IFERROR(VLOOKUP(($O98+1)&amp;"-"&amp;($P98-1),RUN,T$18+4,FALSE)&gt;9,FALSE),1,0)+
IF(IFERROR(VLOOKUP(($O98-1)&amp;"-"&amp;($P98+1),RUN,T$18+4,FALSE)&gt;9,FALSE),1,0),
TRUE,"X")</f>
        <v>6</v>
      </c>
      <c r="V98" s="6" cm="1">
        <f t="array" ref="V98">_xlfn.IFS(
V$17=1,U98+1,
U98 &gt; 9,0,
U98 = 0,0,
TRUE,
U98+
IF(IFERROR(VLOOKUP(($O98-1)&amp;"-"&amp;($P98  ),RUN,U$18+4,FALSE)&gt;9,FALSE),1,0)+
IF(IFERROR(VLOOKUP(($O98  )&amp;"-"&amp;($P98+1),RUN,U$18+4,FALSE)&gt;9,FALSE),1,0)+
IF(IFERROR(VLOOKUP(($O98+1)&amp;"-"&amp;($P98  ),RUN,U$18+4,FALSE)&gt;9,FALSE),1,0)+
IF(IFERROR(VLOOKUP(($O98  )&amp;"-"&amp;($P98-1),RUN,U$18+4,FALSE)&gt;9,FALSE),1,0)+
IF(IFERROR(VLOOKUP(($O98-1)&amp;"-"&amp;($P98-1),RUN,U$18+4,FALSE)&gt;9,FALSE),1,0)+
IF(IFERROR(VLOOKUP(($O98+1)&amp;"-"&amp;($P98+1),RUN,U$18+4,FALSE)&gt;9,FALSE),1,0)+
IF(IFERROR(VLOOKUP(($O98+1)&amp;"-"&amp;($P98-1),RUN,U$18+4,FALSE)&gt;9,FALSE),1,0)+
IF(IFERROR(VLOOKUP(($O98-1)&amp;"-"&amp;($P98+1),RUN,U$18+4,FALSE)&gt;9,FALSE),1,0),
TRUE,"X")</f>
        <v>6</v>
      </c>
      <c r="W98" s="6" cm="1">
        <f t="array" ref="W98">_xlfn.IFS(
W$17=1,V98+1,
V98 &gt; 9,0,
V98 = 0,0,
TRUE,
V98+
IF(IFERROR(VLOOKUP(($O98-1)&amp;"-"&amp;($P98  ),RUN,V$18+4,FALSE)&gt;9,FALSE),1,0)+
IF(IFERROR(VLOOKUP(($O98  )&amp;"-"&amp;($P98+1),RUN,V$18+4,FALSE)&gt;9,FALSE),1,0)+
IF(IFERROR(VLOOKUP(($O98+1)&amp;"-"&amp;($P98  ),RUN,V$18+4,FALSE)&gt;9,FALSE),1,0)+
IF(IFERROR(VLOOKUP(($O98  )&amp;"-"&amp;($P98-1),RUN,V$18+4,FALSE)&gt;9,FALSE),1,0)+
IF(IFERROR(VLOOKUP(($O98-1)&amp;"-"&amp;($P98-1),RUN,V$18+4,FALSE)&gt;9,FALSE),1,0)+
IF(IFERROR(VLOOKUP(($O98+1)&amp;"-"&amp;($P98+1),RUN,V$18+4,FALSE)&gt;9,FALSE),1,0)+
IF(IFERROR(VLOOKUP(($O98+1)&amp;"-"&amp;($P98-1),RUN,V$18+4,FALSE)&gt;9,FALSE),1,0)+
IF(IFERROR(VLOOKUP(($O98-1)&amp;"-"&amp;($P98+1),RUN,V$18+4,FALSE)&gt;9,FALSE),1,0),
TRUE,"X")</f>
        <v>6</v>
      </c>
      <c r="X98" s="6" cm="1">
        <f t="array" ref="X98">_xlfn.IFS(
X$17=1,W98+1,
W98 &gt; 9,0,
W98 = 0,0,
TRUE,
W98+
IF(IFERROR(VLOOKUP(($O98-1)&amp;"-"&amp;($P98  ),RUN,W$18+4,FALSE)&gt;9,FALSE),1,0)+
IF(IFERROR(VLOOKUP(($O98  )&amp;"-"&amp;($P98+1),RUN,W$18+4,FALSE)&gt;9,FALSE),1,0)+
IF(IFERROR(VLOOKUP(($O98+1)&amp;"-"&amp;($P98  ),RUN,W$18+4,FALSE)&gt;9,FALSE),1,0)+
IF(IFERROR(VLOOKUP(($O98  )&amp;"-"&amp;($P98-1),RUN,W$18+4,FALSE)&gt;9,FALSE),1,0)+
IF(IFERROR(VLOOKUP(($O98-1)&amp;"-"&amp;($P98-1),RUN,W$18+4,FALSE)&gt;9,FALSE),1,0)+
IF(IFERROR(VLOOKUP(($O98+1)&amp;"-"&amp;($P98+1),RUN,W$18+4,FALSE)&gt;9,FALSE),1,0)+
IF(IFERROR(VLOOKUP(($O98+1)&amp;"-"&amp;($P98-1),RUN,W$18+4,FALSE)&gt;9,FALSE),1,0)+
IF(IFERROR(VLOOKUP(($O98-1)&amp;"-"&amp;($P98+1),RUN,W$18+4,FALSE)&gt;9,FALSE),1,0),
TRUE,"X")</f>
        <v>6</v>
      </c>
      <c r="Y98" s="6" cm="1">
        <f t="array" ref="Y98">_xlfn.IFS(
Y$17=1,X98+1,
X98 &gt; 9,0,
X98 = 0,0,
TRUE,
X98+
IF(IFERROR(VLOOKUP(($O98-1)&amp;"-"&amp;($P98  ),RUN,X$18+4,FALSE)&gt;9,FALSE),1,0)+
IF(IFERROR(VLOOKUP(($O98  )&amp;"-"&amp;($P98+1),RUN,X$18+4,FALSE)&gt;9,FALSE),1,0)+
IF(IFERROR(VLOOKUP(($O98+1)&amp;"-"&amp;($P98  ),RUN,X$18+4,FALSE)&gt;9,FALSE),1,0)+
IF(IFERROR(VLOOKUP(($O98  )&amp;"-"&amp;($P98-1),RUN,X$18+4,FALSE)&gt;9,FALSE),1,0)+
IF(IFERROR(VLOOKUP(($O98-1)&amp;"-"&amp;($P98-1),RUN,X$18+4,FALSE)&gt;9,FALSE),1,0)+
IF(IFERROR(VLOOKUP(($O98+1)&amp;"-"&amp;($P98+1),RUN,X$18+4,FALSE)&gt;9,FALSE),1,0)+
IF(IFERROR(VLOOKUP(($O98+1)&amp;"-"&amp;($P98-1),RUN,X$18+4,FALSE)&gt;9,FALSE),1,0)+
IF(IFERROR(VLOOKUP(($O98-1)&amp;"-"&amp;($P98+1),RUN,X$18+4,FALSE)&gt;9,FALSE),1,0),
TRUE,"X")</f>
        <v>7</v>
      </c>
      <c r="Z98" s="6" cm="1">
        <f t="array" ref="Z98">_xlfn.IFS(
Z$17=1,Y98+1,
Y98 &gt; 9,0,
Y98 = 0,0,
TRUE,
Y98+
IF(IFERROR(VLOOKUP(($O98-1)&amp;"-"&amp;($P98  ),RUN,Y$18+4,FALSE)&gt;9,FALSE),1,0)+
IF(IFERROR(VLOOKUP(($O98  )&amp;"-"&amp;($P98+1),RUN,Y$18+4,FALSE)&gt;9,FALSE),1,0)+
IF(IFERROR(VLOOKUP(($O98+1)&amp;"-"&amp;($P98  ),RUN,Y$18+4,FALSE)&gt;9,FALSE),1,0)+
IF(IFERROR(VLOOKUP(($O98  )&amp;"-"&amp;($P98-1),RUN,Y$18+4,FALSE)&gt;9,FALSE),1,0)+
IF(IFERROR(VLOOKUP(($O98-1)&amp;"-"&amp;($P98-1),RUN,Y$18+4,FALSE)&gt;9,FALSE),1,0)+
IF(IFERROR(VLOOKUP(($O98+1)&amp;"-"&amp;($P98+1),RUN,Y$18+4,FALSE)&gt;9,FALSE),1,0)+
IF(IFERROR(VLOOKUP(($O98+1)&amp;"-"&amp;($P98-1),RUN,Y$18+4,FALSE)&gt;9,FALSE),1,0)+
IF(IFERROR(VLOOKUP(($O98-1)&amp;"-"&amp;($P98+1),RUN,Y$18+4,FALSE)&gt;9,FALSE),1,0),
TRUE,"X")</f>
        <v>7</v>
      </c>
      <c r="AA98" s="6" cm="1">
        <f t="array" ref="AA98">_xlfn.IFS(
AA$17=1,Z98+1,
Z98 &gt; 9,0,
Z98 = 0,0,
TRUE,
Z98+
IF(IFERROR(VLOOKUP(($O98-1)&amp;"-"&amp;($P98  ),RUN,Z$18+4,FALSE)&gt;9,FALSE),1,0)+
IF(IFERROR(VLOOKUP(($O98  )&amp;"-"&amp;($P98+1),RUN,Z$18+4,FALSE)&gt;9,FALSE),1,0)+
IF(IFERROR(VLOOKUP(($O98+1)&amp;"-"&amp;($P98  ),RUN,Z$18+4,FALSE)&gt;9,FALSE),1,0)+
IF(IFERROR(VLOOKUP(($O98  )&amp;"-"&amp;($P98-1),RUN,Z$18+4,FALSE)&gt;9,FALSE),1,0)+
IF(IFERROR(VLOOKUP(($O98-1)&amp;"-"&amp;($P98-1),RUN,Z$18+4,FALSE)&gt;9,FALSE),1,0)+
IF(IFERROR(VLOOKUP(($O98+1)&amp;"-"&amp;($P98+1),RUN,Z$18+4,FALSE)&gt;9,FALSE),1,0)+
IF(IFERROR(VLOOKUP(($O98+1)&amp;"-"&amp;($P98-1),RUN,Z$18+4,FALSE)&gt;9,FALSE),1,0)+
IF(IFERROR(VLOOKUP(($O98-1)&amp;"-"&amp;($P98+1),RUN,Z$18+4,FALSE)&gt;9,FALSE),1,0),
TRUE,"X")</f>
        <v>7</v>
      </c>
      <c r="AB98" s="6" cm="1">
        <f t="array" ref="AB98">_xlfn.IFS(
AB$17=1,AA98+1,
AA98 &gt; 9,0,
AA98 = 0,0,
TRUE,
AA98+
IF(IFERROR(VLOOKUP(($O98-1)&amp;"-"&amp;($P98  ),RUN,AA$18+4,FALSE)&gt;9,FALSE),1,0)+
IF(IFERROR(VLOOKUP(($O98  )&amp;"-"&amp;($P98+1),RUN,AA$18+4,FALSE)&gt;9,FALSE),1,0)+
IF(IFERROR(VLOOKUP(($O98+1)&amp;"-"&amp;($P98  ),RUN,AA$18+4,FALSE)&gt;9,FALSE),1,0)+
IF(IFERROR(VLOOKUP(($O98  )&amp;"-"&amp;($P98-1),RUN,AA$18+4,FALSE)&gt;9,FALSE),1,0)+
IF(IFERROR(VLOOKUP(($O98-1)&amp;"-"&amp;($P98-1),RUN,AA$18+4,FALSE)&gt;9,FALSE),1,0)+
IF(IFERROR(VLOOKUP(($O98+1)&amp;"-"&amp;($P98+1),RUN,AA$18+4,FALSE)&gt;9,FALSE),1,0)+
IF(IFERROR(VLOOKUP(($O98+1)&amp;"-"&amp;($P98-1),RUN,AA$18+4,FALSE)&gt;9,FALSE),1,0)+
IF(IFERROR(VLOOKUP(($O98-1)&amp;"-"&amp;($P98+1),RUN,AA$18+4,FALSE)&gt;9,FALSE),1,0),
TRUE,"X")</f>
        <v>7</v>
      </c>
      <c r="AC98" s="6" cm="1">
        <f t="array" ref="AC98">_xlfn.IFS(
AC$17=1,AB98+1,
AB98 &gt; 9,0,
AB98 = 0,0,
TRUE,
AB98+
IF(IFERROR(VLOOKUP(($O98-1)&amp;"-"&amp;($P98  ),RUN,AB$18+4,FALSE)&gt;9,FALSE),1,0)+
IF(IFERROR(VLOOKUP(($O98  )&amp;"-"&amp;($P98+1),RUN,AB$18+4,FALSE)&gt;9,FALSE),1,0)+
IF(IFERROR(VLOOKUP(($O98+1)&amp;"-"&amp;($P98  ),RUN,AB$18+4,FALSE)&gt;9,FALSE),1,0)+
IF(IFERROR(VLOOKUP(($O98  )&amp;"-"&amp;($P98-1),RUN,AB$18+4,FALSE)&gt;9,FALSE),1,0)+
IF(IFERROR(VLOOKUP(($O98-1)&amp;"-"&amp;($P98-1),RUN,AB$18+4,FALSE)&gt;9,FALSE),1,0)+
IF(IFERROR(VLOOKUP(($O98+1)&amp;"-"&amp;($P98+1),RUN,AB$18+4,FALSE)&gt;9,FALSE),1,0)+
IF(IFERROR(VLOOKUP(($O98+1)&amp;"-"&amp;($P98-1),RUN,AB$18+4,FALSE)&gt;9,FALSE),1,0)+
IF(IFERROR(VLOOKUP(($O98-1)&amp;"-"&amp;($P98+1),RUN,AB$18+4,FALSE)&gt;9,FALSE),1,0),
TRUE,"X")</f>
        <v>7</v>
      </c>
      <c r="AD98" s="6" cm="1">
        <f t="array" ref="AD98">_xlfn.IFS(
AD$17=1,AC98+1,
AC98 &gt; 9,0,
AC98 = 0,0,
TRUE,
AC98+
IF(IFERROR(VLOOKUP(($O98-1)&amp;"-"&amp;($P98  ),RUN,AC$18+4,FALSE)&gt;9,FALSE),1,0)+
IF(IFERROR(VLOOKUP(($O98  )&amp;"-"&amp;($P98+1),RUN,AC$18+4,FALSE)&gt;9,FALSE),1,0)+
IF(IFERROR(VLOOKUP(($O98+1)&amp;"-"&amp;($P98  ),RUN,AC$18+4,FALSE)&gt;9,FALSE),1,0)+
IF(IFERROR(VLOOKUP(($O98  )&amp;"-"&amp;($P98-1),RUN,AC$18+4,FALSE)&gt;9,FALSE),1,0)+
IF(IFERROR(VLOOKUP(($O98-1)&amp;"-"&amp;($P98-1),RUN,AC$18+4,FALSE)&gt;9,FALSE),1,0)+
IF(IFERROR(VLOOKUP(($O98+1)&amp;"-"&amp;($P98+1),RUN,AC$18+4,FALSE)&gt;9,FALSE),1,0)+
IF(IFERROR(VLOOKUP(($O98+1)&amp;"-"&amp;($P98-1),RUN,AC$18+4,FALSE)&gt;9,FALSE),1,0)+
IF(IFERROR(VLOOKUP(($O98-1)&amp;"-"&amp;($P98+1),RUN,AC$18+4,FALSE)&gt;9,FALSE),1,0),
TRUE,"X")</f>
        <v>7</v>
      </c>
      <c r="AE98" s="6" cm="1">
        <f t="array" ref="AE98">_xlfn.IFS(
AE$17=1,AD98+1,
AD98 &gt; 9,0,
AD98 = 0,0,
TRUE,
AD98+
IF(IFERROR(VLOOKUP(($O98-1)&amp;"-"&amp;($P98  ),RUN,AD$18+4,FALSE)&gt;9,FALSE),1,0)+
IF(IFERROR(VLOOKUP(($O98  )&amp;"-"&amp;($P98+1),RUN,AD$18+4,FALSE)&gt;9,FALSE),1,0)+
IF(IFERROR(VLOOKUP(($O98+1)&amp;"-"&amp;($P98  ),RUN,AD$18+4,FALSE)&gt;9,FALSE),1,0)+
IF(IFERROR(VLOOKUP(($O98  )&amp;"-"&amp;($P98-1),RUN,AD$18+4,FALSE)&gt;9,FALSE),1,0)+
IF(IFERROR(VLOOKUP(($O98-1)&amp;"-"&amp;($P98-1),RUN,AD$18+4,FALSE)&gt;9,FALSE),1,0)+
IF(IFERROR(VLOOKUP(($O98+1)&amp;"-"&amp;($P98+1),RUN,AD$18+4,FALSE)&gt;9,FALSE),1,0)+
IF(IFERROR(VLOOKUP(($O98+1)&amp;"-"&amp;($P98-1),RUN,AD$18+4,FALSE)&gt;9,FALSE),1,0)+
IF(IFERROR(VLOOKUP(($O98-1)&amp;"-"&amp;($P98+1),RUN,AD$18+4,FALSE)&gt;9,FALSE),1,0),
TRUE,"X")</f>
        <v>7</v>
      </c>
      <c r="AF98" s="6" cm="1">
        <f t="array" ref="AF98">_xlfn.IFS(
AF$17=1,AE98+1,
AE98 &gt; 9,0,
AE98 = 0,0,
TRUE,
AE98+
IF(IFERROR(VLOOKUP(($O98-1)&amp;"-"&amp;($P98  ),RUN,AE$18+4,FALSE)&gt;9,FALSE),1,0)+
IF(IFERROR(VLOOKUP(($O98  )&amp;"-"&amp;($P98+1),RUN,AE$18+4,FALSE)&gt;9,FALSE),1,0)+
IF(IFERROR(VLOOKUP(($O98+1)&amp;"-"&amp;($P98  ),RUN,AE$18+4,FALSE)&gt;9,FALSE),1,0)+
IF(IFERROR(VLOOKUP(($O98  )&amp;"-"&amp;($P98-1),RUN,AE$18+4,FALSE)&gt;9,FALSE),1,0)+
IF(IFERROR(VLOOKUP(($O98-1)&amp;"-"&amp;($P98-1),RUN,AE$18+4,FALSE)&gt;9,FALSE),1,0)+
IF(IFERROR(VLOOKUP(($O98+1)&amp;"-"&amp;($P98+1),RUN,AE$18+4,FALSE)&gt;9,FALSE),1,0)+
IF(IFERROR(VLOOKUP(($O98+1)&amp;"-"&amp;($P98-1),RUN,AE$18+4,FALSE)&gt;9,FALSE),1,0)+
IF(IFERROR(VLOOKUP(($O98-1)&amp;"-"&amp;($P98+1),RUN,AE$18+4,FALSE)&gt;9,FALSE),1,0),
TRUE,"X")</f>
        <v>8</v>
      </c>
      <c r="AG98" s="6" cm="1">
        <f t="array" ref="AG98">_xlfn.IFS(
AG$17=1,AF98+1,
AF98 &gt; 9,0,
AF98 = 0,0,
TRUE,
AF98+
IF(IFERROR(VLOOKUP(($O98-1)&amp;"-"&amp;($P98  ),RUN,AF$18+4,FALSE)&gt;9,FALSE),1,0)+
IF(IFERROR(VLOOKUP(($O98  )&amp;"-"&amp;($P98+1),RUN,AF$18+4,FALSE)&gt;9,FALSE),1,0)+
IF(IFERROR(VLOOKUP(($O98+1)&amp;"-"&amp;($P98  ),RUN,AF$18+4,FALSE)&gt;9,FALSE),1,0)+
IF(IFERROR(VLOOKUP(($O98  )&amp;"-"&amp;($P98-1),RUN,AF$18+4,FALSE)&gt;9,FALSE),1,0)+
IF(IFERROR(VLOOKUP(($O98-1)&amp;"-"&amp;($P98-1),RUN,AF$18+4,FALSE)&gt;9,FALSE),1,0)+
IF(IFERROR(VLOOKUP(($O98+1)&amp;"-"&amp;($P98+1),RUN,AF$18+4,FALSE)&gt;9,FALSE),1,0)+
IF(IFERROR(VLOOKUP(($O98+1)&amp;"-"&amp;($P98-1),RUN,AF$18+4,FALSE)&gt;9,FALSE),1,0)+
IF(IFERROR(VLOOKUP(($O98-1)&amp;"-"&amp;($P98+1),RUN,AF$18+4,FALSE)&gt;9,FALSE),1,0),
TRUE,"X")</f>
        <v>8</v>
      </c>
      <c r="AH98" s="6" cm="1">
        <f t="array" ref="AH98">_xlfn.IFS(
AH$17=1,AG98+1,
AG98 &gt; 9,0,
AG98 = 0,0,
TRUE,
AG98+
IF(IFERROR(VLOOKUP(($O98-1)&amp;"-"&amp;($P98  ),RUN,AG$18+4,FALSE)&gt;9,FALSE),1,0)+
IF(IFERROR(VLOOKUP(($O98  )&amp;"-"&amp;($P98+1),RUN,AG$18+4,FALSE)&gt;9,FALSE),1,0)+
IF(IFERROR(VLOOKUP(($O98+1)&amp;"-"&amp;($P98  ),RUN,AG$18+4,FALSE)&gt;9,FALSE),1,0)+
IF(IFERROR(VLOOKUP(($O98  )&amp;"-"&amp;($P98-1),RUN,AG$18+4,FALSE)&gt;9,FALSE),1,0)+
IF(IFERROR(VLOOKUP(($O98-1)&amp;"-"&amp;($P98-1),RUN,AG$18+4,FALSE)&gt;9,FALSE),1,0)+
IF(IFERROR(VLOOKUP(($O98+1)&amp;"-"&amp;($P98+1),RUN,AG$18+4,FALSE)&gt;9,FALSE),1,0)+
IF(IFERROR(VLOOKUP(($O98+1)&amp;"-"&amp;($P98-1),RUN,AG$18+4,FALSE)&gt;9,FALSE),1,0)+
IF(IFERROR(VLOOKUP(($O98-1)&amp;"-"&amp;($P98+1),RUN,AG$18+4,FALSE)&gt;9,FALSE),1,0),
TRUE,"X")</f>
        <v>10</v>
      </c>
      <c r="AI98" s="6" cm="1">
        <f t="array" ref="AI98">_xlfn.IFS(
AI$17=1,AH98+1,
AH98 &gt; 9,0,
AH98 = 0,0,
TRUE,
AH98+
IF(IFERROR(VLOOKUP(($O98-1)&amp;"-"&amp;($P98  ),RUN,AH$18+4,FALSE)&gt;9,FALSE),1,0)+
IF(IFERROR(VLOOKUP(($O98  )&amp;"-"&amp;($P98+1),RUN,AH$18+4,FALSE)&gt;9,FALSE),1,0)+
IF(IFERROR(VLOOKUP(($O98+1)&amp;"-"&amp;($P98  ),RUN,AH$18+4,FALSE)&gt;9,FALSE),1,0)+
IF(IFERROR(VLOOKUP(($O98  )&amp;"-"&amp;($P98-1),RUN,AH$18+4,FALSE)&gt;9,FALSE),1,0)+
IF(IFERROR(VLOOKUP(($O98-1)&amp;"-"&amp;($P98-1),RUN,AH$18+4,FALSE)&gt;9,FALSE),1,0)+
IF(IFERROR(VLOOKUP(($O98+1)&amp;"-"&amp;($P98+1),RUN,AH$18+4,FALSE)&gt;9,FALSE),1,0)+
IF(IFERROR(VLOOKUP(($O98+1)&amp;"-"&amp;($P98-1),RUN,AH$18+4,FALSE)&gt;9,FALSE),1,0)+
IF(IFERROR(VLOOKUP(($O98-1)&amp;"-"&amp;($P98+1),RUN,AH$18+4,FALSE)&gt;9,FALSE),1,0),
TRUE,"X")</f>
        <v>0</v>
      </c>
      <c r="AJ98" s="6" cm="1">
        <f t="array" ref="AJ98">_xlfn.IFS(
AJ$17=1,AI98+1,
AI98 &gt; 9,0,
AI98 = 0,0,
TRUE,
AI98+
IF(IFERROR(VLOOKUP(($O98-1)&amp;"-"&amp;($P98  ),RUN,AI$18+4,FALSE)&gt;9,FALSE),1,0)+
IF(IFERROR(VLOOKUP(($O98  )&amp;"-"&amp;($P98+1),RUN,AI$18+4,FALSE)&gt;9,FALSE),1,0)+
IF(IFERROR(VLOOKUP(($O98+1)&amp;"-"&amp;($P98  ),RUN,AI$18+4,FALSE)&gt;9,FALSE),1,0)+
IF(IFERROR(VLOOKUP(($O98  )&amp;"-"&amp;($P98-1),RUN,AI$18+4,FALSE)&gt;9,FALSE),1,0)+
IF(IFERROR(VLOOKUP(($O98-1)&amp;"-"&amp;($P98-1),RUN,AI$18+4,FALSE)&gt;9,FALSE),1,0)+
IF(IFERROR(VLOOKUP(($O98+1)&amp;"-"&amp;($P98+1),RUN,AI$18+4,FALSE)&gt;9,FALSE),1,0)+
IF(IFERROR(VLOOKUP(($O98+1)&amp;"-"&amp;($P98-1),RUN,AI$18+4,FALSE)&gt;9,FALSE),1,0)+
IF(IFERROR(VLOOKUP(($O98-1)&amp;"-"&amp;($P98+1),RUN,AI$18+4,FALSE)&gt;9,FALSE),1,0),
TRUE,"X")</f>
        <v>0</v>
      </c>
      <c r="AK98" s="6" cm="1">
        <f t="array" ref="AK98">_xlfn.IFS(
AK$17=1,AJ98+1,
AJ98 &gt; 9,0,
AJ98 = 0,0,
TRUE,
AJ98+
IF(IFERROR(VLOOKUP(($O98-1)&amp;"-"&amp;($P98  ),RUN,AJ$18+4,FALSE)&gt;9,FALSE),1,0)+
IF(IFERROR(VLOOKUP(($O98  )&amp;"-"&amp;($P98+1),RUN,AJ$18+4,FALSE)&gt;9,FALSE),1,0)+
IF(IFERROR(VLOOKUP(($O98+1)&amp;"-"&amp;($P98  ),RUN,AJ$18+4,FALSE)&gt;9,FALSE),1,0)+
IF(IFERROR(VLOOKUP(($O98  )&amp;"-"&amp;($P98-1),RUN,AJ$18+4,FALSE)&gt;9,FALSE),1,0)+
IF(IFERROR(VLOOKUP(($O98-1)&amp;"-"&amp;($P98-1),RUN,AJ$18+4,FALSE)&gt;9,FALSE),1,0)+
IF(IFERROR(VLOOKUP(($O98+1)&amp;"-"&amp;($P98+1),RUN,AJ$18+4,FALSE)&gt;9,FALSE),1,0)+
IF(IFERROR(VLOOKUP(($O98+1)&amp;"-"&amp;($P98-1),RUN,AJ$18+4,FALSE)&gt;9,FALSE),1,0)+
IF(IFERROR(VLOOKUP(($O98-1)&amp;"-"&amp;($P98+1),RUN,AJ$18+4,FALSE)&gt;9,FALSE),1,0),
TRUE,"X")</f>
        <v>1</v>
      </c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  <c r="ZG98" s="6"/>
      <c r="ZH98" s="6"/>
      <c r="ZI98" s="6"/>
      <c r="ZJ98" s="6"/>
      <c r="ZK98" s="6"/>
      <c r="ZL98" s="6"/>
      <c r="ZM98" s="6"/>
      <c r="ZN98" s="6"/>
      <c r="ZO98" s="6"/>
      <c r="ZP98" s="6"/>
      <c r="ZQ98" s="6"/>
      <c r="ZR98" s="6"/>
      <c r="ZS98" s="6"/>
      <c r="ZT98" s="6"/>
      <c r="ZU98" s="6"/>
      <c r="ZV98" s="6"/>
      <c r="ZW98" s="6"/>
      <c r="ZX98" s="6"/>
      <c r="ZY98" s="6"/>
      <c r="ZZ98" s="6"/>
      <c r="AAA98" s="6"/>
      <c r="AAB98" s="6"/>
      <c r="AAC98" s="6"/>
      <c r="AAD98" s="6"/>
      <c r="AAE98" s="6"/>
      <c r="AAF98" s="6"/>
      <c r="AAG98" s="6"/>
      <c r="AAH98" s="6"/>
      <c r="AAI98" s="6"/>
      <c r="AAJ98" s="6"/>
      <c r="AAK98" s="6"/>
      <c r="AAL98" s="6"/>
      <c r="AAM98" s="6"/>
      <c r="AAN98" s="6"/>
      <c r="AAO98" s="6"/>
      <c r="AAP98" s="6"/>
      <c r="AAQ98" s="6"/>
      <c r="AAR98" s="6"/>
      <c r="AAS98" s="6"/>
      <c r="AAT98" s="6"/>
      <c r="AAU98" s="6"/>
      <c r="AAV98" s="6"/>
      <c r="AAW98" s="6"/>
      <c r="AAX98" s="6"/>
      <c r="AAY98" s="6"/>
      <c r="AAZ98" s="6"/>
      <c r="ABA98" s="6"/>
      <c r="ABB98" s="6"/>
      <c r="ABC98" s="6"/>
      <c r="ABD98" s="6"/>
      <c r="ABE98" s="6"/>
      <c r="ABF98" s="6"/>
      <c r="ABG98" s="6"/>
      <c r="ABH98" s="6"/>
      <c r="ABI98" s="6"/>
      <c r="ABJ98" s="6"/>
      <c r="ABK98" s="6"/>
      <c r="ABL98" s="6"/>
      <c r="ABM98" s="6"/>
      <c r="ABN98" s="6"/>
      <c r="ABO98" s="6"/>
      <c r="ABP98" s="6"/>
      <c r="ABQ98" s="6"/>
      <c r="ABR98" s="6"/>
      <c r="ABS98" s="6"/>
      <c r="ABT98" s="6"/>
      <c r="ABU98" s="6"/>
      <c r="ABV98" s="6"/>
      <c r="ABW98" s="6"/>
      <c r="ABX98" s="6"/>
      <c r="ABY98" s="6"/>
      <c r="ABZ98" s="6"/>
      <c r="ACA98" s="6"/>
      <c r="ACB98" s="6"/>
      <c r="ACC98" s="6"/>
      <c r="ACD98" s="6"/>
      <c r="ACE98" s="6"/>
      <c r="ACF98" s="6"/>
      <c r="ACG98" s="6"/>
      <c r="ACH98" s="6"/>
      <c r="ACI98" s="6"/>
      <c r="ACJ98" s="6"/>
      <c r="ACK98" s="6"/>
      <c r="ACL98" s="6"/>
      <c r="ACM98" s="6"/>
      <c r="ACN98" s="6"/>
      <c r="ACO98" s="6"/>
      <c r="ACP98" s="6"/>
      <c r="ACQ98" s="6"/>
      <c r="ACR98" s="6"/>
      <c r="ACS98" s="6"/>
      <c r="ACT98" s="6"/>
      <c r="ACU98" s="6"/>
      <c r="ACV98" s="6"/>
      <c r="ACW98" s="6"/>
      <c r="ACX98" s="6"/>
      <c r="ACY98" s="6"/>
      <c r="ACZ98" s="6"/>
      <c r="ADA98" s="6"/>
      <c r="ADB98" s="6"/>
      <c r="ADC98" s="6"/>
      <c r="ADD98" s="6"/>
      <c r="ADE98" s="6"/>
      <c r="ADF98" s="6"/>
      <c r="ADG98" s="6"/>
      <c r="ADH98" s="6"/>
      <c r="ADI98" s="6"/>
      <c r="ADJ98" s="6"/>
      <c r="ADK98" s="6"/>
      <c r="ADL98" s="6"/>
      <c r="ADM98" s="6"/>
      <c r="ADN98" s="6"/>
      <c r="ADO98" s="6"/>
      <c r="ADP98" s="6"/>
      <c r="ADQ98" s="6"/>
      <c r="ADR98" s="6"/>
      <c r="ADS98" s="6"/>
      <c r="ADT98" s="6"/>
      <c r="ADU98" s="6"/>
      <c r="ADV98" s="6"/>
      <c r="ADW98" s="6"/>
      <c r="ADX98" s="6"/>
      <c r="ADY98" s="6"/>
      <c r="ADZ98" s="6"/>
      <c r="AEA98" s="6"/>
      <c r="AEB98" s="6"/>
      <c r="AEC98" s="6"/>
      <c r="AED98" s="6"/>
      <c r="AEE98" s="6"/>
      <c r="AEF98" s="6"/>
      <c r="AEG98" s="6"/>
      <c r="AEH98" s="6"/>
      <c r="AEI98" s="6"/>
      <c r="AEJ98" s="6"/>
      <c r="AEK98" s="6"/>
      <c r="AEL98" s="6"/>
      <c r="AEM98" s="6"/>
      <c r="AEN98" s="6"/>
      <c r="AEO98" s="6"/>
      <c r="AEP98" s="6"/>
      <c r="AEQ98" s="6"/>
      <c r="AER98" s="6"/>
      <c r="AES98" s="6"/>
      <c r="AET98" s="6"/>
      <c r="AEU98" s="6"/>
      <c r="AEV98" s="6"/>
      <c r="AEW98" s="6"/>
      <c r="AEX98" s="6"/>
      <c r="AEY98" s="6"/>
      <c r="AEZ98" s="6"/>
      <c r="AFA98" s="6"/>
      <c r="AFB98" s="6"/>
      <c r="AFC98" s="6"/>
      <c r="AFD98" s="6"/>
      <c r="AFE98" s="6"/>
      <c r="AFF98" s="6"/>
      <c r="AFG98" s="6"/>
      <c r="AFH98" s="6"/>
      <c r="AFI98" s="6"/>
      <c r="AFJ98" s="6"/>
      <c r="AFK98" s="6"/>
      <c r="AFL98" s="6"/>
      <c r="AFM98" s="6"/>
      <c r="AFN98" s="6"/>
      <c r="AFO98" s="6"/>
      <c r="AFP98" s="6"/>
      <c r="AFQ98" s="6"/>
      <c r="AFR98" s="6"/>
      <c r="AFS98" s="6"/>
      <c r="AFT98" s="6"/>
      <c r="AFU98" s="6"/>
      <c r="AFV98" s="6"/>
      <c r="AFW98" s="6"/>
      <c r="AFX98" s="6"/>
      <c r="AFY98" s="6"/>
      <c r="AFZ98" s="6"/>
      <c r="AGA98" s="6"/>
      <c r="AGB98" s="6"/>
      <c r="AGC98" s="6"/>
      <c r="AGD98" s="6"/>
      <c r="AGE98" s="6"/>
      <c r="AGF98" s="6"/>
      <c r="AGG98" s="6"/>
      <c r="AGH98" s="6"/>
      <c r="AGI98" s="6"/>
      <c r="AGJ98" s="6"/>
      <c r="AGK98" s="6"/>
      <c r="AGL98" s="6"/>
      <c r="AGM98" s="6"/>
      <c r="AGN98" s="6"/>
      <c r="AGO98" s="6"/>
      <c r="AGP98" s="6"/>
      <c r="AGQ98" s="6"/>
      <c r="AGR98" s="6"/>
      <c r="AGS98" s="6"/>
      <c r="AGT98" s="6"/>
      <c r="AGU98" s="6"/>
      <c r="AGV98" s="6"/>
      <c r="AGW98" s="6"/>
      <c r="AGX98" s="6"/>
      <c r="AGY98" s="6"/>
      <c r="AGZ98" s="6"/>
      <c r="AHA98" s="6"/>
      <c r="AHB98" s="6"/>
      <c r="AHC98" s="6"/>
      <c r="AHD98" s="6"/>
      <c r="AHE98" s="6"/>
      <c r="AHF98" s="6"/>
      <c r="AHG98" s="6"/>
      <c r="AHH98" s="6"/>
      <c r="AHI98" s="6"/>
      <c r="AHJ98" s="6"/>
      <c r="AHK98" s="6"/>
      <c r="AHL98" s="6"/>
      <c r="AHM98" s="6"/>
      <c r="AHN98" s="6"/>
      <c r="AHO98" s="6"/>
      <c r="AHP98" s="6"/>
      <c r="AHQ98" s="6"/>
      <c r="AHR98" s="6"/>
      <c r="AHS98" s="6"/>
      <c r="AHT98" s="6"/>
      <c r="AHU98" s="6"/>
      <c r="AHV98" s="6"/>
      <c r="AHW98" s="6"/>
      <c r="AHX98" s="6"/>
      <c r="AHY98" s="6"/>
      <c r="AHZ98" s="6"/>
      <c r="AIA98" s="6"/>
      <c r="AIB98" s="6"/>
      <c r="AIC98" s="6"/>
      <c r="AID98" s="6"/>
      <c r="AIE98" s="6"/>
      <c r="AIF98" s="6"/>
      <c r="AIG98" s="6"/>
      <c r="AIH98" s="6"/>
      <c r="AII98" s="6"/>
      <c r="AIJ98" s="6"/>
      <c r="AIK98" s="6"/>
      <c r="AIL98" s="6"/>
      <c r="AIM98" s="6"/>
      <c r="AIN98" s="6"/>
      <c r="AIO98" s="6"/>
      <c r="AIP98" s="6"/>
      <c r="AIQ98" s="6"/>
      <c r="AIR98" s="6"/>
      <c r="AIS98" s="6"/>
      <c r="AIT98" s="6"/>
      <c r="AIU98" s="6"/>
      <c r="AIV98" s="6"/>
      <c r="AIW98" s="6"/>
      <c r="AIX98" s="6"/>
      <c r="AIY98" s="6"/>
      <c r="AIZ98" s="6"/>
      <c r="AJA98" s="6"/>
      <c r="AJB98" s="6"/>
      <c r="AJC98" s="6"/>
      <c r="AJD98" s="6"/>
      <c r="AJE98" s="6"/>
      <c r="AJF98" s="6"/>
      <c r="AJG98" s="6"/>
      <c r="AJH98" s="6"/>
      <c r="AJI98" s="6"/>
      <c r="AJJ98" s="6"/>
      <c r="AJK98" s="6"/>
      <c r="AJL98" s="6"/>
      <c r="AJM98" s="6"/>
      <c r="AJN98" s="6"/>
      <c r="AJO98" s="6"/>
      <c r="AJP98" s="6"/>
      <c r="AJQ98" s="6"/>
      <c r="AJR98" s="6"/>
      <c r="AJS98" s="6"/>
      <c r="AJT98" s="6"/>
      <c r="AJU98" s="6"/>
      <c r="AJV98" s="6"/>
      <c r="AJW98" s="6"/>
      <c r="AJX98" s="6"/>
      <c r="AJY98" s="6"/>
      <c r="AJZ98" s="6"/>
      <c r="AKA98" s="6"/>
      <c r="AKB98" s="6"/>
      <c r="AKC98" s="6"/>
      <c r="AKD98" s="6"/>
      <c r="AKE98" s="6"/>
      <c r="AKF98" s="6"/>
      <c r="AKG98" s="6"/>
      <c r="AKH98" s="6"/>
      <c r="AKI98" s="6"/>
      <c r="AKJ98" s="6"/>
      <c r="AKK98" s="6"/>
      <c r="AKL98" s="6"/>
      <c r="AKM98" s="6"/>
      <c r="AKN98" s="6"/>
      <c r="AKO98" s="6"/>
      <c r="AKP98" s="6"/>
      <c r="AKQ98" s="6"/>
      <c r="AKR98" s="6"/>
      <c r="AKS98" s="6"/>
      <c r="AKT98" s="6"/>
      <c r="AKU98" s="6"/>
      <c r="AKV98" s="6"/>
      <c r="AKW98" s="6"/>
      <c r="AKX98" s="6"/>
      <c r="AKY98" s="6"/>
      <c r="AKZ98" s="6"/>
      <c r="ALA98" s="6"/>
      <c r="ALB98" s="6"/>
      <c r="ALC98" s="6"/>
      <c r="ALD98" s="6"/>
      <c r="ALE98" s="6"/>
      <c r="ALF98" s="6"/>
      <c r="ALG98" s="6"/>
      <c r="ALH98" s="6"/>
      <c r="ALI98" s="6"/>
      <c r="ALJ98" s="6"/>
      <c r="ALK98" s="6"/>
      <c r="ALL98" s="6"/>
      <c r="ALM98" s="6"/>
      <c r="ALN98" s="6"/>
      <c r="ALO98" s="6"/>
      <c r="ALP98" s="6"/>
      <c r="ALQ98" s="6"/>
      <c r="ALR98" s="6"/>
      <c r="ALS98" s="6"/>
      <c r="ALT98" s="6"/>
      <c r="ALU98" s="6"/>
      <c r="ALV98" s="6"/>
      <c r="ALW98" s="6"/>
      <c r="ALX98" s="6"/>
      <c r="ALY98" s="6"/>
      <c r="ALZ98" s="6"/>
      <c r="AMA98" s="6"/>
      <c r="AMB98" s="6"/>
      <c r="AMC98" s="6"/>
      <c r="AMD98" s="6"/>
      <c r="AME98" s="6"/>
      <c r="AMF98" s="6"/>
      <c r="AMG98" s="6"/>
      <c r="AMH98" s="6"/>
      <c r="AMI98" s="6"/>
      <c r="AMJ98" s="6"/>
      <c r="AMK98" s="6"/>
      <c r="AML98" s="6"/>
      <c r="AMM98" s="6"/>
      <c r="AMN98" s="6"/>
      <c r="AMO98" s="6"/>
      <c r="AMP98" s="6"/>
      <c r="AMQ98" s="6"/>
      <c r="AMR98" s="6"/>
      <c r="AMS98" s="6"/>
      <c r="AMT98" s="6"/>
      <c r="AMU98" s="6"/>
      <c r="AMV98" s="6"/>
      <c r="AMW98" s="6"/>
      <c r="AMX98" s="6"/>
      <c r="AMY98" s="6"/>
      <c r="AMZ98" s="6"/>
      <c r="ANA98" s="6"/>
      <c r="ANB98" s="6"/>
      <c r="ANC98" s="6"/>
      <c r="AND98" s="6"/>
      <c r="ANE98" s="6"/>
      <c r="ANF98" s="6"/>
      <c r="ANG98" s="6"/>
      <c r="ANH98" s="6"/>
      <c r="ANI98" s="6"/>
      <c r="ANJ98" s="6"/>
      <c r="ANK98" s="6"/>
      <c r="ANL98" s="6"/>
      <c r="ANM98" s="6"/>
      <c r="ANN98" s="6"/>
      <c r="ANO98" s="6"/>
      <c r="ANP98" s="6"/>
      <c r="ANQ98" s="6"/>
      <c r="ANR98" s="6"/>
      <c r="ANS98" s="6"/>
      <c r="ANT98" s="6"/>
      <c r="ANU98" s="6"/>
      <c r="ANV98" s="6"/>
      <c r="ANW98" s="6"/>
      <c r="ANX98" s="6"/>
      <c r="ANY98" s="6"/>
      <c r="ANZ98" s="6"/>
      <c r="AOA98" s="6"/>
      <c r="AOB98" s="6"/>
      <c r="AOC98" s="6"/>
      <c r="AOD98" s="6"/>
      <c r="AOE98" s="6"/>
      <c r="AOF98" s="6"/>
      <c r="AOG98" s="6"/>
      <c r="AOH98" s="6"/>
      <c r="AOI98" s="6"/>
      <c r="AOJ98" s="6"/>
      <c r="AOK98" s="6"/>
      <c r="AOL98" s="6"/>
      <c r="AOM98" s="6"/>
      <c r="AON98" s="6"/>
      <c r="AOO98" s="6"/>
      <c r="AOP98" s="6"/>
      <c r="AOQ98" s="6"/>
      <c r="AOR98" s="6"/>
      <c r="AOS98" s="6"/>
      <c r="AOT98" s="6"/>
      <c r="AOU98" s="6"/>
      <c r="AOV98" s="6"/>
      <c r="AOW98" s="6"/>
      <c r="AOX98" s="6"/>
      <c r="AOY98" s="6"/>
      <c r="AOZ98" s="6"/>
      <c r="APA98" s="6"/>
      <c r="APB98" s="6"/>
      <c r="APC98" s="6"/>
      <c r="APD98" s="6"/>
      <c r="APE98" s="6"/>
      <c r="APF98" s="6"/>
      <c r="APG98" s="6"/>
      <c r="APH98" s="6"/>
      <c r="API98" s="6"/>
      <c r="APJ98" s="6"/>
      <c r="APK98" s="6"/>
      <c r="APL98" s="6"/>
      <c r="APM98" s="6"/>
      <c r="APN98" s="6"/>
      <c r="APO98" s="6"/>
      <c r="APP98" s="6"/>
      <c r="APQ98" s="6"/>
      <c r="APR98" s="6"/>
      <c r="APS98" s="6"/>
      <c r="APT98" s="6"/>
      <c r="APU98" s="6"/>
      <c r="APV98" s="6"/>
      <c r="APW98" s="6"/>
      <c r="APX98" s="6"/>
      <c r="APY98" s="6"/>
      <c r="APZ98" s="6"/>
      <c r="AQA98" s="6"/>
      <c r="AQB98" s="6"/>
      <c r="AQC98" s="6"/>
      <c r="AQD98" s="6"/>
      <c r="AQE98" s="6"/>
      <c r="AQF98" s="6"/>
      <c r="AQG98" s="6"/>
      <c r="AQH98" s="6"/>
      <c r="AQI98" s="6"/>
      <c r="AQJ98" s="6"/>
      <c r="AQK98" s="6"/>
      <c r="AQL98" s="6"/>
      <c r="AQM98" s="6"/>
      <c r="AQN98" s="6"/>
      <c r="AQO98" s="6"/>
      <c r="AQP98" s="6"/>
      <c r="AQQ98" s="6"/>
      <c r="AQR98" s="6"/>
      <c r="AQS98" s="6"/>
      <c r="AQT98" s="6"/>
      <c r="AQU98" s="6"/>
      <c r="AQV98" s="6"/>
      <c r="AQW98" s="6"/>
      <c r="AQX98" s="6"/>
      <c r="AQY98" s="6"/>
      <c r="AQZ98" s="6"/>
      <c r="ARA98" s="6"/>
      <c r="ARB98" s="6"/>
      <c r="ARC98" s="6"/>
      <c r="ARD98" s="6"/>
      <c r="ARE98" s="6"/>
      <c r="ARF98" s="6"/>
      <c r="ARG98" s="6"/>
      <c r="ARH98" s="6"/>
      <c r="ARI98" s="6"/>
      <c r="ARJ98" s="6"/>
      <c r="ARK98" s="6"/>
      <c r="ARL98" s="6"/>
      <c r="ARM98" s="6"/>
      <c r="ARN98" s="6"/>
      <c r="ARO98" s="6"/>
      <c r="ARP98" s="6"/>
      <c r="ARQ98" s="6"/>
      <c r="ARR98" s="6"/>
      <c r="ARS98" s="6"/>
      <c r="ART98" s="6"/>
      <c r="ARU98" s="6"/>
      <c r="ARV98" s="6"/>
      <c r="ARW98" s="6"/>
      <c r="ARX98" s="6"/>
      <c r="ARY98" s="6"/>
      <c r="ARZ98" s="6"/>
      <c r="ASA98" s="6"/>
      <c r="ASB98" s="6"/>
      <c r="ASC98" s="6"/>
      <c r="ASD98" s="6"/>
      <c r="ASE98" s="6"/>
      <c r="ASF98" s="6"/>
      <c r="ASG98" s="6"/>
      <c r="ASH98" s="6"/>
      <c r="ASI98" s="6"/>
      <c r="ASJ98" s="6"/>
      <c r="ASK98" s="6"/>
      <c r="ASL98" s="6"/>
      <c r="ASM98" s="6"/>
      <c r="ASN98" s="6"/>
      <c r="ASO98" s="6"/>
      <c r="ASP98" s="6"/>
      <c r="ASQ98" s="6"/>
      <c r="ASR98" s="6"/>
      <c r="ASS98" s="6"/>
      <c r="AST98" s="6"/>
      <c r="ASU98" s="6"/>
      <c r="ASV98" s="6"/>
      <c r="ASW98" s="6"/>
      <c r="ASX98" s="6"/>
      <c r="ASY98" s="6"/>
      <c r="ASZ98" s="6"/>
      <c r="ATA98" s="6"/>
      <c r="ATB98" s="6"/>
      <c r="ATC98" s="6"/>
      <c r="ATD98" s="6"/>
      <c r="ATE98" s="6"/>
      <c r="ATF98" s="6"/>
      <c r="ATG98" s="6"/>
      <c r="ATH98" s="6"/>
      <c r="ATI98" s="6"/>
      <c r="ATJ98" s="6"/>
      <c r="ATK98" s="6"/>
      <c r="ATL98" s="6"/>
      <c r="ATM98" s="6"/>
      <c r="ATN98" s="6"/>
      <c r="ATO98" s="6"/>
      <c r="ATP98" s="6"/>
      <c r="ATQ98" s="6"/>
      <c r="ATR98" s="6"/>
      <c r="ATS98" s="6"/>
      <c r="ATT98" s="6"/>
      <c r="ATU98" s="6"/>
      <c r="ATV98" s="6"/>
      <c r="ATW98" s="6"/>
      <c r="ATX98" s="6"/>
      <c r="ATY98" s="6"/>
      <c r="ATZ98" s="6"/>
      <c r="AUA98" s="6"/>
      <c r="AUB98" s="6"/>
      <c r="AUC98" s="6"/>
      <c r="AUD98" s="6"/>
      <c r="AUE98" s="6"/>
      <c r="AUF98" s="6"/>
      <c r="AUG98" s="6"/>
      <c r="AUH98" s="6"/>
      <c r="AUI98" s="6"/>
      <c r="AUJ98" s="6"/>
      <c r="AUK98" s="6"/>
      <c r="AUL98" s="6"/>
      <c r="AUM98" s="6"/>
      <c r="AUN98" s="6"/>
      <c r="AUO98" s="6"/>
      <c r="AUP98" s="6"/>
      <c r="AUQ98" s="6"/>
      <c r="AUR98" s="6"/>
      <c r="AUS98" s="6"/>
      <c r="AUT98" s="6"/>
      <c r="AUU98" s="6"/>
      <c r="AUV98" s="6"/>
      <c r="AUW98" s="6"/>
      <c r="AUX98" s="6"/>
      <c r="AUY98" s="6"/>
      <c r="AUZ98" s="6"/>
      <c r="AVA98" s="6"/>
      <c r="AVB98" s="6"/>
      <c r="AVC98" s="6"/>
      <c r="AVD98" s="6"/>
      <c r="AVE98" s="6"/>
      <c r="AVF98" s="6"/>
      <c r="AVG98" s="6"/>
      <c r="AVH98" s="6"/>
      <c r="AVI98" s="6"/>
      <c r="AVJ98" s="6"/>
      <c r="AVK98" s="6"/>
      <c r="AVL98" s="6"/>
      <c r="AVM98" s="6"/>
      <c r="AVN98" s="6"/>
      <c r="AVO98" s="6"/>
      <c r="AVP98" s="6"/>
      <c r="AVQ98" s="6"/>
      <c r="AVR98" s="6"/>
      <c r="AVS98" s="6"/>
      <c r="AVT98" s="6"/>
      <c r="AVU98" s="6"/>
      <c r="AVV98" s="6"/>
      <c r="AVW98" s="6"/>
      <c r="AVX98" s="6"/>
      <c r="AVY98" s="6"/>
      <c r="AVZ98" s="6"/>
      <c r="AWA98" s="6"/>
      <c r="AWB98" s="6"/>
      <c r="AWC98" s="6"/>
      <c r="AWD98" s="6"/>
      <c r="AWE98" s="6"/>
      <c r="AWF98" s="6"/>
      <c r="AWG98" s="6"/>
      <c r="AWH98" s="6"/>
      <c r="AWI98" s="6"/>
      <c r="AWJ98" s="6"/>
      <c r="AWK98" s="6"/>
      <c r="AWL98" s="6"/>
      <c r="AWM98" s="6"/>
      <c r="AWN98" s="6"/>
      <c r="AWO98" s="6"/>
      <c r="AWP98" s="6"/>
      <c r="AWQ98" s="6"/>
      <c r="AWR98" s="6"/>
      <c r="AWS98" s="6"/>
      <c r="AWT98" s="6"/>
      <c r="AWU98" s="6"/>
      <c r="AWV98" s="6"/>
      <c r="AWW98" s="6"/>
      <c r="AWX98" s="6"/>
      <c r="AWY98" s="6"/>
      <c r="AWZ98" s="6"/>
      <c r="AXA98" s="6"/>
      <c r="AXB98" s="6"/>
      <c r="AXC98" s="6"/>
      <c r="AXD98" s="6"/>
      <c r="AXE98" s="6"/>
      <c r="AXF98" s="6"/>
      <c r="AXG98" s="6"/>
      <c r="AXH98" s="6"/>
      <c r="AXI98" s="6"/>
      <c r="AXJ98" s="6"/>
      <c r="AXK98" s="6"/>
      <c r="AXL98" s="6"/>
      <c r="AXM98" s="6"/>
      <c r="AXN98" s="6"/>
      <c r="AXO98" s="6"/>
      <c r="AXP98" s="6"/>
      <c r="AXQ98" s="6"/>
      <c r="AXR98" s="6"/>
      <c r="AXS98" s="6"/>
      <c r="AXT98" s="6"/>
      <c r="AXU98" s="6"/>
      <c r="AXV98" s="6"/>
      <c r="AXW98" s="6"/>
      <c r="AXX98" s="6"/>
      <c r="AXY98" s="6"/>
      <c r="AXZ98" s="6"/>
      <c r="AYA98" s="6"/>
      <c r="AYB98" s="6"/>
      <c r="AYC98" s="6"/>
      <c r="AYD98" s="6"/>
      <c r="AYE98" s="6"/>
      <c r="AYF98" s="6"/>
      <c r="AYG98" s="6"/>
      <c r="AYH98" s="6"/>
      <c r="AYI98" s="6"/>
      <c r="AYJ98" s="6"/>
      <c r="AYK98" s="6"/>
      <c r="AYL98" s="6"/>
      <c r="AYM98" s="6"/>
      <c r="AYN98" s="6"/>
      <c r="AYO98" s="6"/>
      <c r="AYP98" s="6"/>
      <c r="AYQ98" s="6"/>
      <c r="AYR98" s="6"/>
      <c r="AYS98" s="6"/>
      <c r="AYT98" s="6"/>
      <c r="AYU98" s="6"/>
      <c r="AYV98" s="6"/>
      <c r="AYW98" s="6"/>
      <c r="AYX98" s="6"/>
      <c r="AYY98" s="6"/>
      <c r="AYZ98" s="6"/>
      <c r="AZA98" s="6"/>
      <c r="AZB98" s="6"/>
      <c r="AZC98" s="6"/>
      <c r="AZD98" s="6"/>
      <c r="AZE98" s="6"/>
      <c r="AZF98" s="6"/>
      <c r="AZG98" s="6"/>
      <c r="AZH98" s="6"/>
      <c r="AZI98" s="6"/>
      <c r="AZJ98" s="6"/>
      <c r="AZK98" s="6"/>
      <c r="AZL98" s="6"/>
      <c r="AZM98" s="6"/>
      <c r="AZN98" s="6"/>
      <c r="AZO98" s="6"/>
      <c r="AZP98" s="6"/>
      <c r="AZQ98" s="6"/>
      <c r="AZR98" s="6"/>
      <c r="AZS98" s="6"/>
      <c r="AZT98" s="6"/>
      <c r="AZU98" s="6"/>
      <c r="AZV98" s="6"/>
      <c r="AZW98" s="6"/>
      <c r="AZX98" s="6"/>
      <c r="AZY98" s="6"/>
      <c r="AZZ98" s="6"/>
      <c r="BAA98" s="6"/>
      <c r="BAB98" s="6"/>
      <c r="BAC98" s="6"/>
      <c r="BAD98" s="6"/>
      <c r="BAE98" s="6"/>
      <c r="BAF98" s="6"/>
      <c r="BAG98" s="6"/>
      <c r="BAH98" s="6"/>
      <c r="BAI98" s="6"/>
      <c r="BAJ98" s="6"/>
      <c r="BAK98" s="6"/>
      <c r="BAL98" s="6"/>
      <c r="BAM98" s="6"/>
      <c r="BAN98" s="6"/>
      <c r="BAO98" s="6"/>
      <c r="BAP98" s="6"/>
      <c r="BAQ98" s="6"/>
      <c r="BAR98" s="6"/>
      <c r="BAS98" s="6"/>
      <c r="BAT98" s="6"/>
      <c r="BAU98" s="6"/>
      <c r="BAV98" s="6"/>
      <c r="BAW98" s="6"/>
      <c r="BAX98" s="6"/>
      <c r="BAY98" s="6"/>
      <c r="BAZ98" s="6"/>
      <c r="BBA98" s="6"/>
      <c r="BBB98" s="6"/>
      <c r="BBC98" s="6"/>
      <c r="BBD98" s="6"/>
      <c r="BBE98" s="6"/>
      <c r="BBF98" s="6"/>
      <c r="BBG98" s="6"/>
      <c r="BBH98" s="6"/>
      <c r="BBI98" s="6"/>
      <c r="BBJ98" s="6"/>
      <c r="BBK98" s="6"/>
      <c r="BBL98" s="6"/>
      <c r="BBM98" s="6"/>
      <c r="BBN98" s="6"/>
      <c r="BBO98" s="6"/>
      <c r="BBP98" s="6"/>
      <c r="BBQ98" s="6"/>
      <c r="BBR98" s="6"/>
      <c r="BBS98" s="6"/>
      <c r="BBT98" s="6"/>
      <c r="BBU98" s="6"/>
      <c r="BBV98" s="6"/>
      <c r="BBW98" s="6"/>
      <c r="BBX98" s="6"/>
      <c r="BBY98" s="6"/>
      <c r="BBZ98" s="6"/>
      <c r="BCA98" s="6"/>
      <c r="BCB98" s="6"/>
      <c r="BCC98" s="6"/>
      <c r="BCD98" s="6"/>
      <c r="BCE98" s="6"/>
      <c r="BCF98" s="6"/>
      <c r="BCG98" s="6"/>
      <c r="BCH98" s="6"/>
      <c r="BCI98" s="6"/>
      <c r="BCJ98" s="6"/>
      <c r="BCK98" s="6"/>
      <c r="BCL98" s="6"/>
      <c r="BCM98" s="6"/>
      <c r="BCN98" s="6"/>
      <c r="BCO98" s="6"/>
      <c r="BCP98" s="6"/>
      <c r="BCQ98" s="6"/>
      <c r="BCR98" s="6"/>
      <c r="BCS98" s="6"/>
      <c r="BCT98" s="6"/>
      <c r="BCU98" s="6"/>
      <c r="BCV98" s="6"/>
      <c r="BCW98" s="6"/>
      <c r="BCX98" s="6"/>
      <c r="BCY98" s="6"/>
      <c r="BCZ98" s="6"/>
      <c r="BDA98" s="6"/>
      <c r="BDB98" s="6"/>
      <c r="BDC98" s="6"/>
      <c r="BDD98" s="6"/>
      <c r="BDE98" s="6"/>
      <c r="BDF98" s="6"/>
      <c r="BDG98" s="6"/>
      <c r="BDH98" s="6"/>
      <c r="BDI98" s="6"/>
      <c r="BDJ98" s="6"/>
      <c r="BDK98" s="6"/>
      <c r="BDL98" s="6"/>
      <c r="BDM98" s="6"/>
      <c r="BDN98" s="6"/>
      <c r="BDO98" s="6"/>
      <c r="BDP98" s="6"/>
      <c r="BDQ98" s="6"/>
      <c r="BDR98" s="6"/>
      <c r="BDS98" s="6"/>
      <c r="BDT98" s="6"/>
      <c r="BDU98" s="6"/>
      <c r="BDV98" s="6"/>
      <c r="BDW98" s="6"/>
      <c r="BDX98" s="6"/>
      <c r="BDY98" s="6"/>
      <c r="BDZ98" s="6"/>
      <c r="BEA98" s="6"/>
      <c r="BEB98" s="6"/>
      <c r="BEC98" s="6"/>
      <c r="BED98" s="6"/>
      <c r="BEE98" s="6"/>
      <c r="BEF98" s="6"/>
      <c r="BEG98" s="6"/>
      <c r="BEH98" s="6"/>
      <c r="BEI98" s="6"/>
      <c r="BEJ98" s="6"/>
      <c r="BEK98" s="6"/>
      <c r="BEL98" s="6"/>
      <c r="BEM98" s="6"/>
      <c r="BEN98" s="6"/>
      <c r="BEO98" s="6"/>
      <c r="BEP98" s="6"/>
      <c r="BEQ98" s="6"/>
      <c r="BER98" s="6"/>
      <c r="BES98" s="6"/>
      <c r="BET98" s="6"/>
      <c r="BEU98" s="6"/>
      <c r="BEV98" s="6"/>
      <c r="BEW98" s="6"/>
      <c r="BEX98" s="6"/>
      <c r="BEY98" s="6"/>
      <c r="BEZ98" s="6"/>
      <c r="BFA98" s="6"/>
      <c r="BFB98" s="6"/>
      <c r="BFC98" s="6"/>
      <c r="BFD98" s="6"/>
      <c r="BFE98" s="6"/>
      <c r="BFF98" s="6"/>
      <c r="BFG98" s="6"/>
      <c r="BFH98" s="6"/>
      <c r="BFI98" s="6"/>
      <c r="BFJ98" s="6"/>
      <c r="BFK98" s="6"/>
      <c r="BFL98" s="6"/>
      <c r="BFM98" s="6"/>
      <c r="BFN98" s="6"/>
      <c r="BFO98" s="6"/>
      <c r="BFP98" s="6"/>
      <c r="BFQ98" s="6"/>
      <c r="BFR98" s="6"/>
      <c r="BFS98" s="6"/>
      <c r="BFT98" s="6"/>
      <c r="BFU98" s="6"/>
      <c r="BFV98" s="6"/>
      <c r="BFW98" s="6"/>
      <c r="BFX98" s="6"/>
      <c r="BFY98" s="6"/>
      <c r="BFZ98" s="6"/>
      <c r="BGA98" s="6"/>
      <c r="BGB98" s="6"/>
      <c r="BGC98" s="6"/>
      <c r="BGD98" s="6"/>
      <c r="BGE98" s="6"/>
      <c r="BGF98" s="6"/>
      <c r="BGG98" s="6"/>
      <c r="BGH98" s="6"/>
      <c r="BGI98" s="6"/>
      <c r="BGJ98" s="6"/>
      <c r="BGK98" s="6"/>
      <c r="BGL98" s="6"/>
      <c r="BGM98" s="6"/>
      <c r="BGN98" s="6"/>
      <c r="BGO98" s="6"/>
      <c r="BGP98" s="6"/>
      <c r="BGQ98" s="6"/>
      <c r="BGR98" s="6"/>
      <c r="BGS98" s="6"/>
      <c r="BGT98" s="6"/>
      <c r="BGU98" s="6"/>
      <c r="BGV98" s="6"/>
      <c r="BGW98" s="6"/>
      <c r="BGX98" s="6"/>
      <c r="BGY98" s="6"/>
      <c r="BGZ98" s="6"/>
      <c r="BHA98" s="6"/>
      <c r="BHB98" s="6"/>
      <c r="BHC98" s="6"/>
      <c r="BHD98" s="6"/>
      <c r="BHE98" s="6"/>
      <c r="BHF98" s="6"/>
      <c r="BHG98" s="6"/>
      <c r="BHH98" s="6"/>
      <c r="BHI98" s="6"/>
      <c r="BHJ98" s="6"/>
      <c r="BHK98" s="6"/>
      <c r="BHL98" s="6"/>
      <c r="BHM98" s="6"/>
      <c r="BHN98" s="6"/>
      <c r="BHO98" s="6"/>
      <c r="BHP98" s="6"/>
      <c r="BHQ98" s="6"/>
      <c r="BHR98" s="6"/>
      <c r="BHS98" s="6"/>
      <c r="BHT98" s="6"/>
      <c r="BHU98" s="6"/>
      <c r="BHV98" s="6"/>
      <c r="BHW98" s="6"/>
      <c r="BHX98" s="6"/>
      <c r="BHY98" s="6"/>
      <c r="BHZ98" s="6"/>
      <c r="BIA98" s="6"/>
      <c r="BIB98" s="6"/>
      <c r="BIC98" s="6"/>
      <c r="BID98" s="6"/>
      <c r="BIE98" s="6"/>
      <c r="BIF98" s="6"/>
      <c r="BIG98" s="6"/>
      <c r="BIH98" s="6"/>
      <c r="BII98" s="6"/>
      <c r="BIJ98" s="6"/>
      <c r="BIK98" s="6"/>
      <c r="BIL98" s="6"/>
      <c r="BIM98" s="6"/>
      <c r="BIN98" s="6"/>
      <c r="BIO98" s="6"/>
      <c r="BIP98" s="6"/>
      <c r="BIQ98" s="6"/>
      <c r="BIR98" s="6"/>
      <c r="BIS98" s="6"/>
      <c r="BIT98" s="6"/>
      <c r="BIU98" s="6"/>
      <c r="BIV98" s="6"/>
      <c r="BIW98" s="6"/>
      <c r="BIX98" s="6"/>
      <c r="BIY98" s="6"/>
      <c r="BIZ98" s="6"/>
      <c r="BJA98" s="6"/>
      <c r="BJB98" s="6"/>
      <c r="BJC98" s="6"/>
      <c r="BJD98" s="6"/>
      <c r="BJE98" s="6"/>
      <c r="BJF98" s="6"/>
      <c r="BJG98" s="6"/>
      <c r="BJH98" s="6"/>
      <c r="BJI98" s="6"/>
      <c r="BJJ98" s="6"/>
      <c r="BJK98" s="6"/>
      <c r="BJL98" s="6"/>
      <c r="BJM98" s="6"/>
      <c r="BJN98" s="6"/>
      <c r="BJO98" s="6"/>
      <c r="BJP98" s="6"/>
      <c r="BJQ98" s="6"/>
      <c r="BJR98" s="6"/>
      <c r="BJS98" s="6"/>
      <c r="BJT98" s="6"/>
      <c r="BJU98" s="6"/>
      <c r="BJV98" s="6"/>
      <c r="BJW98" s="6"/>
      <c r="BJX98" s="6"/>
      <c r="BJY98" s="6"/>
      <c r="BJZ98" s="6"/>
      <c r="BKA98" s="6"/>
      <c r="BKB98" s="6"/>
      <c r="BKC98" s="6"/>
      <c r="BKD98" s="6"/>
      <c r="BKE98" s="6"/>
      <c r="BKF98" s="6"/>
      <c r="BKG98" s="6"/>
      <c r="BKH98" s="6"/>
      <c r="BKI98" s="6"/>
      <c r="BKJ98" s="6"/>
      <c r="BKK98" s="6"/>
      <c r="BKL98" s="6"/>
      <c r="BKM98" s="6"/>
      <c r="BKN98" s="6"/>
      <c r="BKO98" s="6"/>
      <c r="BKP98" s="6"/>
      <c r="BKQ98" s="6"/>
      <c r="BKR98" s="6"/>
      <c r="BKS98" s="6"/>
      <c r="BKT98" s="6"/>
      <c r="BKU98" s="6"/>
      <c r="BKV98" s="6"/>
      <c r="BKW98" s="6"/>
      <c r="BKX98" s="6"/>
      <c r="BKY98" s="6"/>
      <c r="BKZ98" s="6"/>
      <c r="BLA98" s="6"/>
      <c r="BLB98" s="6"/>
      <c r="BLC98" s="6"/>
      <c r="BLD98" s="6"/>
      <c r="BLE98" s="6"/>
      <c r="BLF98" s="6"/>
      <c r="BLG98" s="6"/>
      <c r="BLH98" s="6"/>
      <c r="BLI98" s="6"/>
      <c r="BLJ98" s="6"/>
      <c r="BLK98" s="6"/>
      <c r="BLL98" s="6"/>
      <c r="BLM98" s="6"/>
      <c r="BLN98" s="6"/>
      <c r="BLO98" s="6"/>
      <c r="BLP98" s="6"/>
      <c r="BLQ98" s="6"/>
      <c r="BLR98" s="6"/>
      <c r="BLS98" s="6"/>
      <c r="BLT98" s="6"/>
      <c r="BLU98" s="6"/>
      <c r="BLV98" s="6"/>
      <c r="BLW98" s="6"/>
      <c r="BLX98" s="6"/>
      <c r="BLY98" s="6"/>
      <c r="BLZ98" s="6"/>
      <c r="BMA98" s="6"/>
      <c r="BMB98" s="6"/>
      <c r="BMC98" s="6"/>
      <c r="BMD98" s="6"/>
      <c r="BME98" s="6"/>
      <c r="BMF98" s="6"/>
      <c r="BMG98" s="6"/>
      <c r="BMH98" s="6"/>
      <c r="BMI98" s="6"/>
      <c r="BMJ98" s="6"/>
      <c r="BMK98" s="6"/>
      <c r="BML98" s="6"/>
      <c r="BMM98" s="6"/>
      <c r="BMN98" s="6"/>
      <c r="BMO98" s="6"/>
      <c r="BMP98" s="6"/>
      <c r="BMQ98" s="6"/>
      <c r="BMR98" s="6"/>
      <c r="BMS98" s="6"/>
      <c r="BMT98" s="6"/>
      <c r="BMU98" s="6"/>
      <c r="BMV98" s="6"/>
      <c r="BMW98" s="6"/>
      <c r="BMX98" s="6"/>
      <c r="BMY98" s="6"/>
      <c r="BMZ98" s="6"/>
      <c r="BNA98" s="6"/>
      <c r="BNB98" s="6"/>
      <c r="BNC98" s="6"/>
      <c r="BND98" s="6"/>
      <c r="BNE98" s="6"/>
      <c r="BNF98" s="6"/>
      <c r="BNG98" s="6"/>
      <c r="BNH98" s="6"/>
      <c r="BNI98" s="6"/>
      <c r="BNJ98" s="6"/>
      <c r="BNK98" s="6"/>
      <c r="BNL98" s="6"/>
      <c r="BNM98" s="6"/>
      <c r="BNN98" s="6"/>
      <c r="BNO98" s="6"/>
      <c r="BNP98" s="6"/>
      <c r="BNQ98" s="6"/>
      <c r="BNR98" s="6"/>
      <c r="BNS98" s="6"/>
      <c r="BNT98" s="6"/>
      <c r="BNU98" s="6"/>
      <c r="BNV98" s="6"/>
      <c r="BNW98" s="6"/>
      <c r="BNX98" s="6"/>
      <c r="BNY98" s="6"/>
      <c r="BNZ98" s="6"/>
      <c r="BOA98" s="6"/>
      <c r="BOB98" s="6"/>
      <c r="BOC98" s="6"/>
      <c r="BOD98" s="6"/>
      <c r="BOE98" s="6"/>
      <c r="BOF98" s="6"/>
      <c r="BOG98" s="6"/>
      <c r="BOH98" s="6"/>
      <c r="BOI98" s="6"/>
      <c r="BOJ98" s="6"/>
      <c r="BOK98" s="6"/>
      <c r="BOL98" s="6"/>
    </row>
    <row r="99" spans="1:1754" x14ac:dyDescent="0.3">
      <c r="A99" t="str">
        <f>IF(Input!A94=0,"",Input!A94)</f>
        <v/>
      </c>
      <c r="B99" s="1"/>
      <c r="M99">
        <v>81</v>
      </c>
      <c r="N99" t="str">
        <f t="shared" si="23"/>
        <v>9-1</v>
      </c>
      <c r="O99">
        <f t="shared" si="24"/>
        <v>9</v>
      </c>
      <c r="P99" s="9">
        <f t="shared" si="25"/>
        <v>1</v>
      </c>
      <c r="Q99" s="29" cm="1">
        <f t="array" ref="Q99">INDEX(START,O99,P99)</f>
        <v>4</v>
      </c>
      <c r="R99" s="6" cm="1">
        <f t="array" ref="R99">_xlfn.IFS(
R$17=1,Q99+1,
Q99 &gt; 9,0,
Q99 = 0,0,
TRUE,
Q99+
IF(IFERROR(VLOOKUP(($O99-1)&amp;"-"&amp;($P99  ),RUN,Q$18+4,FALSE)&gt;9,FALSE),1,0)+
IF(IFERROR(VLOOKUP(($O99  )&amp;"-"&amp;($P99+1),RUN,Q$18+4,FALSE)&gt;9,FALSE),1,0)+
IF(IFERROR(VLOOKUP(($O99+1)&amp;"-"&amp;($P99  ),RUN,Q$18+4,FALSE)&gt;9,FALSE),1,0)+
IF(IFERROR(VLOOKUP(($O99  )&amp;"-"&amp;($P99-1),RUN,Q$18+4,FALSE)&gt;9,FALSE),1,0)+
IF(IFERROR(VLOOKUP(($O99-1)&amp;"-"&amp;($P99-1),RUN,Q$18+4,FALSE)&gt;9,FALSE),1,0)+
IF(IFERROR(VLOOKUP(($O99+1)&amp;"-"&amp;($P99+1),RUN,Q$18+4,FALSE)&gt;9,FALSE),1,0)+
IF(IFERROR(VLOOKUP(($O99+1)&amp;"-"&amp;($P99-1),RUN,Q$18+4,FALSE)&gt;9,FALSE),1,0)+
IF(IFERROR(VLOOKUP(($O99-1)&amp;"-"&amp;($P99+1),RUN,Q$18+4,FALSE)&gt;9,FALSE),1,0),
TRUE,"X")</f>
        <v>5</v>
      </c>
      <c r="S99" s="6" cm="1">
        <f t="array" ref="S99">_xlfn.IFS(
S$17=1,R99+1,
R99 &gt; 9,0,
R99 = 0,0,
TRUE,
R99+
IF(IFERROR(VLOOKUP(($O99-1)&amp;"-"&amp;($P99  ),RUN,R$18+4,FALSE)&gt;9,FALSE),1,0)+
IF(IFERROR(VLOOKUP(($O99  )&amp;"-"&amp;($P99+1),RUN,R$18+4,FALSE)&gt;9,FALSE),1,0)+
IF(IFERROR(VLOOKUP(($O99+1)&amp;"-"&amp;($P99  ),RUN,R$18+4,FALSE)&gt;9,FALSE),1,0)+
IF(IFERROR(VLOOKUP(($O99  )&amp;"-"&amp;($P99-1),RUN,R$18+4,FALSE)&gt;9,FALSE),1,0)+
IF(IFERROR(VLOOKUP(($O99-1)&amp;"-"&amp;($P99-1),RUN,R$18+4,FALSE)&gt;9,FALSE),1,0)+
IF(IFERROR(VLOOKUP(($O99+1)&amp;"-"&amp;($P99+1),RUN,R$18+4,FALSE)&gt;9,FALSE),1,0)+
IF(IFERROR(VLOOKUP(($O99+1)&amp;"-"&amp;($P99-1),RUN,R$18+4,FALSE)&gt;9,FALSE),1,0)+
IF(IFERROR(VLOOKUP(($O99-1)&amp;"-"&amp;($P99+1),RUN,R$18+4,FALSE)&gt;9,FALSE),1,0),
TRUE,"X")</f>
        <v>6</v>
      </c>
      <c r="T99" s="6" cm="1">
        <f t="array" ref="T99">_xlfn.IFS(
T$17=1,S99+1,
S99 &gt; 9,0,
S99 = 0,0,
TRUE,
S99+
IF(IFERROR(VLOOKUP(($O99-1)&amp;"-"&amp;($P99  ),RUN,S$18+4,FALSE)&gt;9,FALSE),1,0)+
IF(IFERROR(VLOOKUP(($O99  )&amp;"-"&amp;($P99+1),RUN,S$18+4,FALSE)&gt;9,FALSE),1,0)+
IF(IFERROR(VLOOKUP(($O99+1)&amp;"-"&amp;($P99  ),RUN,S$18+4,FALSE)&gt;9,FALSE),1,0)+
IF(IFERROR(VLOOKUP(($O99  )&amp;"-"&amp;($P99-1),RUN,S$18+4,FALSE)&gt;9,FALSE),1,0)+
IF(IFERROR(VLOOKUP(($O99-1)&amp;"-"&amp;($P99-1),RUN,S$18+4,FALSE)&gt;9,FALSE),1,0)+
IF(IFERROR(VLOOKUP(($O99+1)&amp;"-"&amp;($P99+1),RUN,S$18+4,FALSE)&gt;9,FALSE),1,0)+
IF(IFERROR(VLOOKUP(($O99+1)&amp;"-"&amp;($P99-1),RUN,S$18+4,FALSE)&gt;9,FALSE),1,0)+
IF(IFERROR(VLOOKUP(($O99-1)&amp;"-"&amp;($P99+1),RUN,S$18+4,FALSE)&gt;9,FALSE),1,0),
TRUE,"X")</f>
        <v>8</v>
      </c>
      <c r="U99" s="6" cm="1">
        <f t="array" ref="U99">_xlfn.IFS(
U$17=1,T99+1,
T99 &gt; 9,0,
T99 = 0,0,
TRUE,
T99+
IF(IFERROR(VLOOKUP(($O99-1)&amp;"-"&amp;($P99  ),RUN,T$18+4,FALSE)&gt;9,FALSE),1,0)+
IF(IFERROR(VLOOKUP(($O99  )&amp;"-"&amp;($P99+1),RUN,T$18+4,FALSE)&gt;9,FALSE),1,0)+
IF(IFERROR(VLOOKUP(($O99+1)&amp;"-"&amp;($P99  ),RUN,T$18+4,FALSE)&gt;9,FALSE),1,0)+
IF(IFERROR(VLOOKUP(($O99  )&amp;"-"&amp;($P99-1),RUN,T$18+4,FALSE)&gt;9,FALSE),1,0)+
IF(IFERROR(VLOOKUP(($O99-1)&amp;"-"&amp;($P99-1),RUN,T$18+4,FALSE)&gt;9,FALSE),1,0)+
IF(IFERROR(VLOOKUP(($O99+1)&amp;"-"&amp;($P99+1),RUN,T$18+4,FALSE)&gt;9,FALSE),1,0)+
IF(IFERROR(VLOOKUP(($O99+1)&amp;"-"&amp;($P99-1),RUN,T$18+4,FALSE)&gt;9,FALSE),1,0)+
IF(IFERROR(VLOOKUP(($O99-1)&amp;"-"&amp;($P99+1),RUN,T$18+4,FALSE)&gt;9,FALSE),1,0),
TRUE,"X")</f>
        <v>9</v>
      </c>
      <c r="V99" s="6" cm="1">
        <f t="array" ref="V99">_xlfn.IFS(
V$17=1,U99+1,
U99 &gt; 9,0,
U99 = 0,0,
TRUE,
U99+
IF(IFERROR(VLOOKUP(($O99-1)&amp;"-"&amp;($P99  ),RUN,U$18+4,FALSE)&gt;9,FALSE),1,0)+
IF(IFERROR(VLOOKUP(($O99  )&amp;"-"&amp;($P99+1),RUN,U$18+4,FALSE)&gt;9,FALSE),1,0)+
IF(IFERROR(VLOOKUP(($O99+1)&amp;"-"&amp;($P99  ),RUN,U$18+4,FALSE)&gt;9,FALSE),1,0)+
IF(IFERROR(VLOOKUP(($O99  )&amp;"-"&amp;($P99-1),RUN,U$18+4,FALSE)&gt;9,FALSE),1,0)+
IF(IFERROR(VLOOKUP(($O99-1)&amp;"-"&amp;($P99-1),RUN,U$18+4,FALSE)&gt;9,FALSE),1,0)+
IF(IFERROR(VLOOKUP(($O99+1)&amp;"-"&amp;($P99+1),RUN,U$18+4,FALSE)&gt;9,FALSE),1,0)+
IF(IFERROR(VLOOKUP(($O99+1)&amp;"-"&amp;($P99-1),RUN,U$18+4,FALSE)&gt;9,FALSE),1,0)+
IF(IFERROR(VLOOKUP(($O99-1)&amp;"-"&amp;($P99+1),RUN,U$18+4,FALSE)&gt;9,FALSE),1,0),
TRUE,"X")</f>
        <v>9</v>
      </c>
      <c r="W99" s="6" cm="1">
        <f t="array" ref="W99">_xlfn.IFS(
W$17=1,V99+1,
V99 &gt; 9,0,
V99 = 0,0,
TRUE,
V99+
IF(IFERROR(VLOOKUP(($O99-1)&amp;"-"&amp;($P99  ),RUN,V$18+4,FALSE)&gt;9,FALSE),1,0)+
IF(IFERROR(VLOOKUP(($O99  )&amp;"-"&amp;($P99+1),RUN,V$18+4,FALSE)&gt;9,FALSE),1,0)+
IF(IFERROR(VLOOKUP(($O99+1)&amp;"-"&amp;($P99  ),RUN,V$18+4,FALSE)&gt;9,FALSE),1,0)+
IF(IFERROR(VLOOKUP(($O99  )&amp;"-"&amp;($P99-1),RUN,V$18+4,FALSE)&gt;9,FALSE),1,0)+
IF(IFERROR(VLOOKUP(($O99-1)&amp;"-"&amp;($P99-1),RUN,V$18+4,FALSE)&gt;9,FALSE),1,0)+
IF(IFERROR(VLOOKUP(($O99+1)&amp;"-"&amp;($P99+1),RUN,V$18+4,FALSE)&gt;9,FALSE),1,0)+
IF(IFERROR(VLOOKUP(($O99+1)&amp;"-"&amp;($P99-1),RUN,V$18+4,FALSE)&gt;9,FALSE),1,0)+
IF(IFERROR(VLOOKUP(($O99-1)&amp;"-"&amp;($P99+1),RUN,V$18+4,FALSE)&gt;9,FALSE),1,0),
TRUE,"X")</f>
        <v>9</v>
      </c>
      <c r="X99" s="6" cm="1">
        <f t="array" ref="X99">_xlfn.IFS(
X$17=1,W99+1,
W99 &gt; 9,0,
W99 = 0,0,
TRUE,
W99+
IF(IFERROR(VLOOKUP(($O99-1)&amp;"-"&amp;($P99  ),RUN,W$18+4,FALSE)&gt;9,FALSE),1,0)+
IF(IFERROR(VLOOKUP(($O99  )&amp;"-"&amp;($P99+1),RUN,W$18+4,FALSE)&gt;9,FALSE),1,0)+
IF(IFERROR(VLOOKUP(($O99+1)&amp;"-"&amp;($P99  ),RUN,W$18+4,FALSE)&gt;9,FALSE),1,0)+
IF(IFERROR(VLOOKUP(($O99  )&amp;"-"&amp;($P99-1),RUN,W$18+4,FALSE)&gt;9,FALSE),1,0)+
IF(IFERROR(VLOOKUP(($O99-1)&amp;"-"&amp;($P99-1),RUN,W$18+4,FALSE)&gt;9,FALSE),1,0)+
IF(IFERROR(VLOOKUP(($O99+1)&amp;"-"&amp;($P99+1),RUN,W$18+4,FALSE)&gt;9,FALSE),1,0)+
IF(IFERROR(VLOOKUP(($O99+1)&amp;"-"&amp;($P99-1),RUN,W$18+4,FALSE)&gt;9,FALSE),1,0)+
IF(IFERROR(VLOOKUP(($O99-1)&amp;"-"&amp;($P99+1),RUN,W$18+4,FALSE)&gt;9,FALSE),1,0),
TRUE,"X")</f>
        <v>9</v>
      </c>
      <c r="Y99" s="6" cm="1">
        <f t="array" ref="Y99">_xlfn.IFS(
Y$17=1,X99+1,
X99 &gt; 9,0,
X99 = 0,0,
TRUE,
X99+
IF(IFERROR(VLOOKUP(($O99-1)&amp;"-"&amp;($P99  ),RUN,X$18+4,FALSE)&gt;9,FALSE),1,0)+
IF(IFERROR(VLOOKUP(($O99  )&amp;"-"&amp;($P99+1),RUN,X$18+4,FALSE)&gt;9,FALSE),1,0)+
IF(IFERROR(VLOOKUP(($O99+1)&amp;"-"&amp;($P99  ),RUN,X$18+4,FALSE)&gt;9,FALSE),1,0)+
IF(IFERROR(VLOOKUP(($O99  )&amp;"-"&amp;($P99-1),RUN,X$18+4,FALSE)&gt;9,FALSE),1,0)+
IF(IFERROR(VLOOKUP(($O99-1)&amp;"-"&amp;($P99-1),RUN,X$18+4,FALSE)&gt;9,FALSE),1,0)+
IF(IFERROR(VLOOKUP(($O99+1)&amp;"-"&amp;($P99+1),RUN,X$18+4,FALSE)&gt;9,FALSE),1,0)+
IF(IFERROR(VLOOKUP(($O99+1)&amp;"-"&amp;($P99-1),RUN,X$18+4,FALSE)&gt;9,FALSE),1,0)+
IF(IFERROR(VLOOKUP(($O99-1)&amp;"-"&amp;($P99+1),RUN,X$18+4,FALSE)&gt;9,FALSE),1,0),
TRUE,"X")</f>
        <v>10</v>
      </c>
      <c r="Z99" s="6" cm="1">
        <f t="array" ref="Z99">_xlfn.IFS(
Z$17=1,Y99+1,
Y99 &gt; 9,0,
Y99 = 0,0,
TRUE,
Y99+
IF(IFERROR(VLOOKUP(($O99-1)&amp;"-"&amp;($P99  ),RUN,Y$18+4,FALSE)&gt;9,FALSE),1,0)+
IF(IFERROR(VLOOKUP(($O99  )&amp;"-"&amp;($P99+1),RUN,Y$18+4,FALSE)&gt;9,FALSE),1,0)+
IF(IFERROR(VLOOKUP(($O99+1)&amp;"-"&amp;($P99  ),RUN,Y$18+4,FALSE)&gt;9,FALSE),1,0)+
IF(IFERROR(VLOOKUP(($O99  )&amp;"-"&amp;($P99-1),RUN,Y$18+4,FALSE)&gt;9,FALSE),1,0)+
IF(IFERROR(VLOOKUP(($O99-1)&amp;"-"&amp;($P99-1),RUN,Y$18+4,FALSE)&gt;9,FALSE),1,0)+
IF(IFERROR(VLOOKUP(($O99+1)&amp;"-"&amp;($P99+1),RUN,Y$18+4,FALSE)&gt;9,FALSE),1,0)+
IF(IFERROR(VLOOKUP(($O99+1)&amp;"-"&amp;($P99-1),RUN,Y$18+4,FALSE)&gt;9,FALSE),1,0)+
IF(IFERROR(VLOOKUP(($O99-1)&amp;"-"&amp;($P99+1),RUN,Y$18+4,FALSE)&gt;9,FALSE),1,0),
TRUE,"X")</f>
        <v>0</v>
      </c>
      <c r="AA99" s="6" cm="1">
        <f t="array" ref="AA99">_xlfn.IFS(
AA$17=1,Z99+1,
Z99 &gt; 9,0,
Z99 = 0,0,
TRUE,
Z99+
IF(IFERROR(VLOOKUP(($O99-1)&amp;"-"&amp;($P99  ),RUN,Z$18+4,FALSE)&gt;9,FALSE),1,0)+
IF(IFERROR(VLOOKUP(($O99  )&amp;"-"&amp;($P99+1),RUN,Z$18+4,FALSE)&gt;9,FALSE),1,0)+
IF(IFERROR(VLOOKUP(($O99+1)&amp;"-"&amp;($P99  ),RUN,Z$18+4,FALSE)&gt;9,FALSE),1,0)+
IF(IFERROR(VLOOKUP(($O99  )&amp;"-"&amp;($P99-1),RUN,Z$18+4,FALSE)&gt;9,FALSE),1,0)+
IF(IFERROR(VLOOKUP(($O99-1)&amp;"-"&amp;($P99-1),RUN,Z$18+4,FALSE)&gt;9,FALSE),1,0)+
IF(IFERROR(VLOOKUP(($O99+1)&amp;"-"&amp;($P99+1),RUN,Z$18+4,FALSE)&gt;9,FALSE),1,0)+
IF(IFERROR(VLOOKUP(($O99+1)&amp;"-"&amp;($P99-1),RUN,Z$18+4,FALSE)&gt;9,FALSE),1,0)+
IF(IFERROR(VLOOKUP(($O99-1)&amp;"-"&amp;($P99+1),RUN,Z$18+4,FALSE)&gt;9,FALSE),1,0),
TRUE,"X")</f>
        <v>0</v>
      </c>
      <c r="AB99" s="6" cm="1">
        <f t="array" ref="AB99">_xlfn.IFS(
AB$17=1,AA99+1,
AA99 &gt; 9,0,
AA99 = 0,0,
TRUE,
AA99+
IF(IFERROR(VLOOKUP(($O99-1)&amp;"-"&amp;($P99  ),RUN,AA$18+4,FALSE)&gt;9,FALSE),1,0)+
IF(IFERROR(VLOOKUP(($O99  )&amp;"-"&amp;($P99+1),RUN,AA$18+4,FALSE)&gt;9,FALSE),1,0)+
IF(IFERROR(VLOOKUP(($O99+1)&amp;"-"&amp;($P99  ),RUN,AA$18+4,FALSE)&gt;9,FALSE),1,0)+
IF(IFERROR(VLOOKUP(($O99  )&amp;"-"&amp;($P99-1),RUN,AA$18+4,FALSE)&gt;9,FALSE),1,0)+
IF(IFERROR(VLOOKUP(($O99-1)&amp;"-"&amp;($P99-1),RUN,AA$18+4,FALSE)&gt;9,FALSE),1,0)+
IF(IFERROR(VLOOKUP(($O99+1)&amp;"-"&amp;($P99+1),RUN,AA$18+4,FALSE)&gt;9,FALSE),1,0)+
IF(IFERROR(VLOOKUP(($O99+1)&amp;"-"&amp;($P99-1),RUN,AA$18+4,FALSE)&gt;9,FALSE),1,0)+
IF(IFERROR(VLOOKUP(($O99-1)&amp;"-"&amp;($P99+1),RUN,AA$18+4,FALSE)&gt;9,FALSE),1,0),
TRUE,"X")</f>
        <v>0</v>
      </c>
      <c r="AC99" s="6" cm="1">
        <f t="array" ref="AC99">_xlfn.IFS(
AC$17=1,AB99+1,
AB99 &gt; 9,0,
AB99 = 0,0,
TRUE,
AB99+
IF(IFERROR(VLOOKUP(($O99-1)&amp;"-"&amp;($P99  ),RUN,AB$18+4,FALSE)&gt;9,FALSE),1,0)+
IF(IFERROR(VLOOKUP(($O99  )&amp;"-"&amp;($P99+1),RUN,AB$18+4,FALSE)&gt;9,FALSE),1,0)+
IF(IFERROR(VLOOKUP(($O99+1)&amp;"-"&amp;($P99  ),RUN,AB$18+4,FALSE)&gt;9,FALSE),1,0)+
IF(IFERROR(VLOOKUP(($O99  )&amp;"-"&amp;($P99-1),RUN,AB$18+4,FALSE)&gt;9,FALSE),1,0)+
IF(IFERROR(VLOOKUP(($O99-1)&amp;"-"&amp;($P99-1),RUN,AB$18+4,FALSE)&gt;9,FALSE),1,0)+
IF(IFERROR(VLOOKUP(($O99+1)&amp;"-"&amp;($P99+1),RUN,AB$18+4,FALSE)&gt;9,FALSE),1,0)+
IF(IFERROR(VLOOKUP(($O99+1)&amp;"-"&amp;($P99-1),RUN,AB$18+4,FALSE)&gt;9,FALSE),1,0)+
IF(IFERROR(VLOOKUP(($O99-1)&amp;"-"&amp;($P99+1),RUN,AB$18+4,FALSE)&gt;9,FALSE),1,0),
TRUE,"X")</f>
        <v>0</v>
      </c>
      <c r="AD99" s="6" cm="1">
        <f t="array" ref="AD99">_xlfn.IFS(
AD$17=1,AC99+1,
AC99 &gt; 9,0,
AC99 = 0,0,
TRUE,
AC99+
IF(IFERROR(VLOOKUP(($O99-1)&amp;"-"&amp;($P99  ),RUN,AC$18+4,FALSE)&gt;9,FALSE),1,0)+
IF(IFERROR(VLOOKUP(($O99  )&amp;"-"&amp;($P99+1),RUN,AC$18+4,FALSE)&gt;9,FALSE),1,0)+
IF(IFERROR(VLOOKUP(($O99+1)&amp;"-"&amp;($P99  ),RUN,AC$18+4,FALSE)&gt;9,FALSE),1,0)+
IF(IFERROR(VLOOKUP(($O99  )&amp;"-"&amp;($P99-1),RUN,AC$18+4,FALSE)&gt;9,FALSE),1,0)+
IF(IFERROR(VLOOKUP(($O99-1)&amp;"-"&amp;($P99-1),RUN,AC$18+4,FALSE)&gt;9,FALSE),1,0)+
IF(IFERROR(VLOOKUP(($O99+1)&amp;"-"&amp;($P99+1),RUN,AC$18+4,FALSE)&gt;9,FALSE),1,0)+
IF(IFERROR(VLOOKUP(($O99+1)&amp;"-"&amp;($P99-1),RUN,AC$18+4,FALSE)&gt;9,FALSE),1,0)+
IF(IFERROR(VLOOKUP(($O99-1)&amp;"-"&amp;($P99+1),RUN,AC$18+4,FALSE)&gt;9,FALSE),1,0),
TRUE,"X")</f>
        <v>0</v>
      </c>
      <c r="AE99" s="6" cm="1">
        <f t="array" ref="AE99">_xlfn.IFS(
AE$17=1,AD99+1,
AD99 &gt; 9,0,
AD99 = 0,0,
TRUE,
AD99+
IF(IFERROR(VLOOKUP(($O99-1)&amp;"-"&amp;($P99  ),RUN,AD$18+4,FALSE)&gt;9,FALSE),1,0)+
IF(IFERROR(VLOOKUP(($O99  )&amp;"-"&amp;($P99+1),RUN,AD$18+4,FALSE)&gt;9,FALSE),1,0)+
IF(IFERROR(VLOOKUP(($O99+1)&amp;"-"&amp;($P99  ),RUN,AD$18+4,FALSE)&gt;9,FALSE),1,0)+
IF(IFERROR(VLOOKUP(($O99  )&amp;"-"&amp;($P99-1),RUN,AD$18+4,FALSE)&gt;9,FALSE),1,0)+
IF(IFERROR(VLOOKUP(($O99-1)&amp;"-"&amp;($P99-1),RUN,AD$18+4,FALSE)&gt;9,FALSE),1,0)+
IF(IFERROR(VLOOKUP(($O99+1)&amp;"-"&amp;($P99+1),RUN,AD$18+4,FALSE)&gt;9,FALSE),1,0)+
IF(IFERROR(VLOOKUP(($O99+1)&amp;"-"&amp;($P99-1),RUN,AD$18+4,FALSE)&gt;9,FALSE),1,0)+
IF(IFERROR(VLOOKUP(($O99-1)&amp;"-"&amp;($P99+1),RUN,AD$18+4,FALSE)&gt;9,FALSE),1,0),
TRUE,"X")</f>
        <v>0</v>
      </c>
      <c r="AF99" s="6" cm="1">
        <f t="array" ref="AF99">_xlfn.IFS(
AF$17=1,AE99+1,
AE99 &gt; 9,0,
AE99 = 0,0,
TRUE,
AE99+
IF(IFERROR(VLOOKUP(($O99-1)&amp;"-"&amp;($P99  ),RUN,AE$18+4,FALSE)&gt;9,FALSE),1,0)+
IF(IFERROR(VLOOKUP(($O99  )&amp;"-"&amp;($P99+1),RUN,AE$18+4,FALSE)&gt;9,FALSE),1,0)+
IF(IFERROR(VLOOKUP(($O99+1)&amp;"-"&amp;($P99  ),RUN,AE$18+4,FALSE)&gt;9,FALSE),1,0)+
IF(IFERROR(VLOOKUP(($O99  )&amp;"-"&amp;($P99-1),RUN,AE$18+4,FALSE)&gt;9,FALSE),1,0)+
IF(IFERROR(VLOOKUP(($O99-1)&amp;"-"&amp;($P99-1),RUN,AE$18+4,FALSE)&gt;9,FALSE),1,0)+
IF(IFERROR(VLOOKUP(($O99+1)&amp;"-"&amp;($P99+1),RUN,AE$18+4,FALSE)&gt;9,FALSE),1,0)+
IF(IFERROR(VLOOKUP(($O99+1)&amp;"-"&amp;($P99-1),RUN,AE$18+4,FALSE)&gt;9,FALSE),1,0)+
IF(IFERROR(VLOOKUP(($O99-1)&amp;"-"&amp;($P99+1),RUN,AE$18+4,FALSE)&gt;9,FALSE),1,0),
TRUE,"X")</f>
        <v>0</v>
      </c>
      <c r="AG99" s="6" cm="1">
        <f t="array" ref="AG99">_xlfn.IFS(
AG$17=1,AF99+1,
AF99 &gt; 9,0,
AF99 = 0,0,
TRUE,
AF99+
IF(IFERROR(VLOOKUP(($O99-1)&amp;"-"&amp;($P99  ),RUN,AF$18+4,FALSE)&gt;9,FALSE),1,0)+
IF(IFERROR(VLOOKUP(($O99  )&amp;"-"&amp;($P99+1),RUN,AF$18+4,FALSE)&gt;9,FALSE),1,0)+
IF(IFERROR(VLOOKUP(($O99+1)&amp;"-"&amp;($P99  ),RUN,AF$18+4,FALSE)&gt;9,FALSE),1,0)+
IF(IFERROR(VLOOKUP(($O99  )&amp;"-"&amp;($P99-1),RUN,AF$18+4,FALSE)&gt;9,FALSE),1,0)+
IF(IFERROR(VLOOKUP(($O99-1)&amp;"-"&amp;($P99-1),RUN,AF$18+4,FALSE)&gt;9,FALSE),1,0)+
IF(IFERROR(VLOOKUP(($O99+1)&amp;"-"&amp;($P99+1),RUN,AF$18+4,FALSE)&gt;9,FALSE),1,0)+
IF(IFERROR(VLOOKUP(($O99+1)&amp;"-"&amp;($P99-1),RUN,AF$18+4,FALSE)&gt;9,FALSE),1,0)+
IF(IFERROR(VLOOKUP(($O99-1)&amp;"-"&amp;($P99+1),RUN,AF$18+4,FALSE)&gt;9,FALSE),1,0),
TRUE,"X")</f>
        <v>0</v>
      </c>
      <c r="AH99" s="6" cm="1">
        <f t="array" ref="AH99">_xlfn.IFS(
AH$17=1,AG99+1,
AG99 &gt; 9,0,
AG99 = 0,0,
TRUE,
AG99+
IF(IFERROR(VLOOKUP(($O99-1)&amp;"-"&amp;($P99  ),RUN,AG$18+4,FALSE)&gt;9,FALSE),1,0)+
IF(IFERROR(VLOOKUP(($O99  )&amp;"-"&amp;($P99+1),RUN,AG$18+4,FALSE)&gt;9,FALSE),1,0)+
IF(IFERROR(VLOOKUP(($O99+1)&amp;"-"&amp;($P99  ),RUN,AG$18+4,FALSE)&gt;9,FALSE),1,0)+
IF(IFERROR(VLOOKUP(($O99  )&amp;"-"&amp;($P99-1),RUN,AG$18+4,FALSE)&gt;9,FALSE),1,0)+
IF(IFERROR(VLOOKUP(($O99-1)&amp;"-"&amp;($P99-1),RUN,AG$18+4,FALSE)&gt;9,FALSE),1,0)+
IF(IFERROR(VLOOKUP(($O99+1)&amp;"-"&amp;($P99+1),RUN,AG$18+4,FALSE)&gt;9,FALSE),1,0)+
IF(IFERROR(VLOOKUP(($O99+1)&amp;"-"&amp;($P99-1),RUN,AG$18+4,FALSE)&gt;9,FALSE),1,0)+
IF(IFERROR(VLOOKUP(($O99-1)&amp;"-"&amp;($P99+1),RUN,AG$18+4,FALSE)&gt;9,FALSE),1,0),
TRUE,"X")</f>
        <v>0</v>
      </c>
      <c r="AI99" s="6" cm="1">
        <f t="array" ref="AI99">_xlfn.IFS(
AI$17=1,AH99+1,
AH99 &gt; 9,0,
AH99 = 0,0,
TRUE,
AH99+
IF(IFERROR(VLOOKUP(($O99-1)&amp;"-"&amp;($P99  ),RUN,AH$18+4,FALSE)&gt;9,FALSE),1,0)+
IF(IFERROR(VLOOKUP(($O99  )&amp;"-"&amp;($P99+1),RUN,AH$18+4,FALSE)&gt;9,FALSE),1,0)+
IF(IFERROR(VLOOKUP(($O99+1)&amp;"-"&amp;($P99  ),RUN,AH$18+4,FALSE)&gt;9,FALSE),1,0)+
IF(IFERROR(VLOOKUP(($O99  )&amp;"-"&amp;($P99-1),RUN,AH$18+4,FALSE)&gt;9,FALSE),1,0)+
IF(IFERROR(VLOOKUP(($O99-1)&amp;"-"&amp;($P99-1),RUN,AH$18+4,FALSE)&gt;9,FALSE),1,0)+
IF(IFERROR(VLOOKUP(($O99+1)&amp;"-"&amp;($P99+1),RUN,AH$18+4,FALSE)&gt;9,FALSE),1,0)+
IF(IFERROR(VLOOKUP(($O99+1)&amp;"-"&amp;($P99-1),RUN,AH$18+4,FALSE)&gt;9,FALSE),1,0)+
IF(IFERROR(VLOOKUP(($O99-1)&amp;"-"&amp;($P99+1),RUN,AH$18+4,FALSE)&gt;9,FALSE),1,0),
TRUE,"X")</f>
        <v>0</v>
      </c>
      <c r="AJ99" s="6" cm="1">
        <f t="array" ref="AJ99">_xlfn.IFS(
AJ$17=1,AI99+1,
AI99 &gt; 9,0,
AI99 = 0,0,
TRUE,
AI99+
IF(IFERROR(VLOOKUP(($O99-1)&amp;"-"&amp;($P99  ),RUN,AI$18+4,FALSE)&gt;9,FALSE),1,0)+
IF(IFERROR(VLOOKUP(($O99  )&amp;"-"&amp;($P99+1),RUN,AI$18+4,FALSE)&gt;9,FALSE),1,0)+
IF(IFERROR(VLOOKUP(($O99+1)&amp;"-"&amp;($P99  ),RUN,AI$18+4,FALSE)&gt;9,FALSE),1,0)+
IF(IFERROR(VLOOKUP(($O99  )&amp;"-"&amp;($P99-1),RUN,AI$18+4,FALSE)&gt;9,FALSE),1,0)+
IF(IFERROR(VLOOKUP(($O99-1)&amp;"-"&amp;($P99-1),RUN,AI$18+4,FALSE)&gt;9,FALSE),1,0)+
IF(IFERROR(VLOOKUP(($O99+1)&amp;"-"&amp;($P99+1),RUN,AI$18+4,FALSE)&gt;9,FALSE),1,0)+
IF(IFERROR(VLOOKUP(($O99+1)&amp;"-"&amp;($P99-1),RUN,AI$18+4,FALSE)&gt;9,FALSE),1,0)+
IF(IFERROR(VLOOKUP(($O99-1)&amp;"-"&amp;($P99+1),RUN,AI$18+4,FALSE)&gt;9,FALSE),1,0),
TRUE,"X")</f>
        <v>0</v>
      </c>
      <c r="AK99" s="6" cm="1">
        <f t="array" ref="AK99">_xlfn.IFS(
AK$17=1,AJ99+1,
AJ99 &gt; 9,0,
AJ99 = 0,0,
TRUE,
AJ99+
IF(IFERROR(VLOOKUP(($O99-1)&amp;"-"&amp;($P99  ),RUN,AJ$18+4,FALSE)&gt;9,FALSE),1,0)+
IF(IFERROR(VLOOKUP(($O99  )&amp;"-"&amp;($P99+1),RUN,AJ$18+4,FALSE)&gt;9,FALSE),1,0)+
IF(IFERROR(VLOOKUP(($O99+1)&amp;"-"&amp;($P99  ),RUN,AJ$18+4,FALSE)&gt;9,FALSE),1,0)+
IF(IFERROR(VLOOKUP(($O99  )&amp;"-"&amp;($P99-1),RUN,AJ$18+4,FALSE)&gt;9,FALSE),1,0)+
IF(IFERROR(VLOOKUP(($O99-1)&amp;"-"&amp;($P99-1),RUN,AJ$18+4,FALSE)&gt;9,FALSE),1,0)+
IF(IFERROR(VLOOKUP(($O99+1)&amp;"-"&amp;($P99+1),RUN,AJ$18+4,FALSE)&gt;9,FALSE),1,0)+
IF(IFERROR(VLOOKUP(($O99+1)&amp;"-"&amp;($P99-1),RUN,AJ$18+4,FALSE)&gt;9,FALSE),1,0)+
IF(IFERROR(VLOOKUP(($O99-1)&amp;"-"&amp;($P99+1),RUN,AJ$18+4,FALSE)&gt;9,FALSE),1,0),
TRUE,"X")</f>
        <v>1</v>
      </c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  <c r="ZG99" s="6"/>
      <c r="ZH99" s="6"/>
      <c r="ZI99" s="6"/>
      <c r="ZJ99" s="6"/>
      <c r="ZK99" s="6"/>
      <c r="ZL99" s="6"/>
      <c r="ZM99" s="6"/>
      <c r="ZN99" s="6"/>
      <c r="ZO99" s="6"/>
      <c r="ZP99" s="6"/>
      <c r="ZQ99" s="6"/>
      <c r="ZR99" s="6"/>
      <c r="ZS99" s="6"/>
      <c r="ZT99" s="6"/>
      <c r="ZU99" s="6"/>
      <c r="ZV99" s="6"/>
      <c r="ZW99" s="6"/>
      <c r="ZX99" s="6"/>
      <c r="ZY99" s="6"/>
      <c r="ZZ99" s="6"/>
      <c r="AAA99" s="6"/>
      <c r="AAB99" s="6"/>
      <c r="AAC99" s="6"/>
      <c r="AAD99" s="6"/>
      <c r="AAE99" s="6"/>
      <c r="AAF99" s="6"/>
      <c r="AAG99" s="6"/>
      <c r="AAH99" s="6"/>
      <c r="AAI99" s="6"/>
      <c r="AAJ99" s="6"/>
      <c r="AAK99" s="6"/>
      <c r="AAL99" s="6"/>
      <c r="AAM99" s="6"/>
      <c r="AAN99" s="6"/>
      <c r="AAO99" s="6"/>
      <c r="AAP99" s="6"/>
      <c r="AAQ99" s="6"/>
      <c r="AAR99" s="6"/>
      <c r="AAS99" s="6"/>
      <c r="AAT99" s="6"/>
      <c r="AAU99" s="6"/>
      <c r="AAV99" s="6"/>
      <c r="AAW99" s="6"/>
      <c r="AAX99" s="6"/>
      <c r="AAY99" s="6"/>
      <c r="AAZ99" s="6"/>
      <c r="ABA99" s="6"/>
      <c r="ABB99" s="6"/>
      <c r="ABC99" s="6"/>
      <c r="ABD99" s="6"/>
      <c r="ABE99" s="6"/>
      <c r="ABF99" s="6"/>
      <c r="ABG99" s="6"/>
      <c r="ABH99" s="6"/>
      <c r="ABI99" s="6"/>
      <c r="ABJ99" s="6"/>
      <c r="ABK99" s="6"/>
      <c r="ABL99" s="6"/>
      <c r="ABM99" s="6"/>
      <c r="ABN99" s="6"/>
      <c r="ABO99" s="6"/>
      <c r="ABP99" s="6"/>
      <c r="ABQ99" s="6"/>
      <c r="ABR99" s="6"/>
      <c r="ABS99" s="6"/>
      <c r="ABT99" s="6"/>
      <c r="ABU99" s="6"/>
      <c r="ABV99" s="6"/>
      <c r="ABW99" s="6"/>
      <c r="ABX99" s="6"/>
      <c r="ABY99" s="6"/>
      <c r="ABZ99" s="6"/>
      <c r="ACA99" s="6"/>
      <c r="ACB99" s="6"/>
      <c r="ACC99" s="6"/>
      <c r="ACD99" s="6"/>
      <c r="ACE99" s="6"/>
      <c r="ACF99" s="6"/>
      <c r="ACG99" s="6"/>
      <c r="ACH99" s="6"/>
      <c r="ACI99" s="6"/>
      <c r="ACJ99" s="6"/>
      <c r="ACK99" s="6"/>
      <c r="ACL99" s="6"/>
      <c r="ACM99" s="6"/>
      <c r="ACN99" s="6"/>
      <c r="ACO99" s="6"/>
      <c r="ACP99" s="6"/>
      <c r="ACQ99" s="6"/>
      <c r="ACR99" s="6"/>
      <c r="ACS99" s="6"/>
      <c r="ACT99" s="6"/>
      <c r="ACU99" s="6"/>
      <c r="ACV99" s="6"/>
      <c r="ACW99" s="6"/>
      <c r="ACX99" s="6"/>
      <c r="ACY99" s="6"/>
      <c r="ACZ99" s="6"/>
      <c r="ADA99" s="6"/>
      <c r="ADB99" s="6"/>
      <c r="ADC99" s="6"/>
      <c r="ADD99" s="6"/>
      <c r="ADE99" s="6"/>
      <c r="ADF99" s="6"/>
      <c r="ADG99" s="6"/>
      <c r="ADH99" s="6"/>
      <c r="ADI99" s="6"/>
      <c r="ADJ99" s="6"/>
      <c r="ADK99" s="6"/>
      <c r="ADL99" s="6"/>
      <c r="ADM99" s="6"/>
      <c r="ADN99" s="6"/>
      <c r="ADO99" s="6"/>
      <c r="ADP99" s="6"/>
      <c r="ADQ99" s="6"/>
      <c r="ADR99" s="6"/>
      <c r="ADS99" s="6"/>
      <c r="ADT99" s="6"/>
      <c r="ADU99" s="6"/>
      <c r="ADV99" s="6"/>
      <c r="ADW99" s="6"/>
      <c r="ADX99" s="6"/>
      <c r="ADY99" s="6"/>
      <c r="ADZ99" s="6"/>
      <c r="AEA99" s="6"/>
      <c r="AEB99" s="6"/>
      <c r="AEC99" s="6"/>
      <c r="AED99" s="6"/>
      <c r="AEE99" s="6"/>
      <c r="AEF99" s="6"/>
      <c r="AEG99" s="6"/>
      <c r="AEH99" s="6"/>
      <c r="AEI99" s="6"/>
      <c r="AEJ99" s="6"/>
      <c r="AEK99" s="6"/>
      <c r="AEL99" s="6"/>
      <c r="AEM99" s="6"/>
      <c r="AEN99" s="6"/>
      <c r="AEO99" s="6"/>
      <c r="AEP99" s="6"/>
      <c r="AEQ99" s="6"/>
      <c r="AER99" s="6"/>
      <c r="AES99" s="6"/>
      <c r="AET99" s="6"/>
      <c r="AEU99" s="6"/>
      <c r="AEV99" s="6"/>
      <c r="AEW99" s="6"/>
      <c r="AEX99" s="6"/>
      <c r="AEY99" s="6"/>
      <c r="AEZ99" s="6"/>
      <c r="AFA99" s="6"/>
      <c r="AFB99" s="6"/>
      <c r="AFC99" s="6"/>
      <c r="AFD99" s="6"/>
      <c r="AFE99" s="6"/>
      <c r="AFF99" s="6"/>
      <c r="AFG99" s="6"/>
      <c r="AFH99" s="6"/>
      <c r="AFI99" s="6"/>
      <c r="AFJ99" s="6"/>
      <c r="AFK99" s="6"/>
      <c r="AFL99" s="6"/>
      <c r="AFM99" s="6"/>
      <c r="AFN99" s="6"/>
      <c r="AFO99" s="6"/>
      <c r="AFP99" s="6"/>
      <c r="AFQ99" s="6"/>
      <c r="AFR99" s="6"/>
      <c r="AFS99" s="6"/>
      <c r="AFT99" s="6"/>
      <c r="AFU99" s="6"/>
      <c r="AFV99" s="6"/>
      <c r="AFW99" s="6"/>
      <c r="AFX99" s="6"/>
      <c r="AFY99" s="6"/>
      <c r="AFZ99" s="6"/>
      <c r="AGA99" s="6"/>
      <c r="AGB99" s="6"/>
      <c r="AGC99" s="6"/>
      <c r="AGD99" s="6"/>
      <c r="AGE99" s="6"/>
      <c r="AGF99" s="6"/>
      <c r="AGG99" s="6"/>
      <c r="AGH99" s="6"/>
      <c r="AGI99" s="6"/>
      <c r="AGJ99" s="6"/>
      <c r="AGK99" s="6"/>
      <c r="AGL99" s="6"/>
      <c r="AGM99" s="6"/>
      <c r="AGN99" s="6"/>
      <c r="AGO99" s="6"/>
      <c r="AGP99" s="6"/>
      <c r="AGQ99" s="6"/>
      <c r="AGR99" s="6"/>
      <c r="AGS99" s="6"/>
      <c r="AGT99" s="6"/>
      <c r="AGU99" s="6"/>
      <c r="AGV99" s="6"/>
      <c r="AGW99" s="6"/>
      <c r="AGX99" s="6"/>
      <c r="AGY99" s="6"/>
      <c r="AGZ99" s="6"/>
      <c r="AHA99" s="6"/>
      <c r="AHB99" s="6"/>
      <c r="AHC99" s="6"/>
      <c r="AHD99" s="6"/>
      <c r="AHE99" s="6"/>
      <c r="AHF99" s="6"/>
      <c r="AHG99" s="6"/>
      <c r="AHH99" s="6"/>
      <c r="AHI99" s="6"/>
      <c r="AHJ99" s="6"/>
      <c r="AHK99" s="6"/>
      <c r="AHL99" s="6"/>
      <c r="AHM99" s="6"/>
      <c r="AHN99" s="6"/>
      <c r="AHO99" s="6"/>
      <c r="AHP99" s="6"/>
      <c r="AHQ99" s="6"/>
      <c r="AHR99" s="6"/>
      <c r="AHS99" s="6"/>
      <c r="AHT99" s="6"/>
      <c r="AHU99" s="6"/>
      <c r="AHV99" s="6"/>
      <c r="AHW99" s="6"/>
      <c r="AHX99" s="6"/>
      <c r="AHY99" s="6"/>
      <c r="AHZ99" s="6"/>
      <c r="AIA99" s="6"/>
      <c r="AIB99" s="6"/>
      <c r="AIC99" s="6"/>
      <c r="AID99" s="6"/>
      <c r="AIE99" s="6"/>
      <c r="AIF99" s="6"/>
      <c r="AIG99" s="6"/>
      <c r="AIH99" s="6"/>
      <c r="AII99" s="6"/>
      <c r="AIJ99" s="6"/>
      <c r="AIK99" s="6"/>
      <c r="AIL99" s="6"/>
      <c r="AIM99" s="6"/>
      <c r="AIN99" s="6"/>
      <c r="AIO99" s="6"/>
      <c r="AIP99" s="6"/>
      <c r="AIQ99" s="6"/>
      <c r="AIR99" s="6"/>
      <c r="AIS99" s="6"/>
      <c r="AIT99" s="6"/>
      <c r="AIU99" s="6"/>
      <c r="AIV99" s="6"/>
      <c r="AIW99" s="6"/>
      <c r="AIX99" s="6"/>
      <c r="AIY99" s="6"/>
      <c r="AIZ99" s="6"/>
      <c r="AJA99" s="6"/>
      <c r="AJB99" s="6"/>
      <c r="AJC99" s="6"/>
      <c r="AJD99" s="6"/>
      <c r="AJE99" s="6"/>
      <c r="AJF99" s="6"/>
      <c r="AJG99" s="6"/>
      <c r="AJH99" s="6"/>
      <c r="AJI99" s="6"/>
      <c r="AJJ99" s="6"/>
      <c r="AJK99" s="6"/>
      <c r="AJL99" s="6"/>
      <c r="AJM99" s="6"/>
      <c r="AJN99" s="6"/>
      <c r="AJO99" s="6"/>
      <c r="AJP99" s="6"/>
      <c r="AJQ99" s="6"/>
      <c r="AJR99" s="6"/>
      <c r="AJS99" s="6"/>
      <c r="AJT99" s="6"/>
      <c r="AJU99" s="6"/>
      <c r="AJV99" s="6"/>
      <c r="AJW99" s="6"/>
      <c r="AJX99" s="6"/>
      <c r="AJY99" s="6"/>
      <c r="AJZ99" s="6"/>
      <c r="AKA99" s="6"/>
      <c r="AKB99" s="6"/>
      <c r="AKC99" s="6"/>
      <c r="AKD99" s="6"/>
      <c r="AKE99" s="6"/>
      <c r="AKF99" s="6"/>
      <c r="AKG99" s="6"/>
      <c r="AKH99" s="6"/>
      <c r="AKI99" s="6"/>
      <c r="AKJ99" s="6"/>
      <c r="AKK99" s="6"/>
      <c r="AKL99" s="6"/>
      <c r="AKM99" s="6"/>
      <c r="AKN99" s="6"/>
      <c r="AKO99" s="6"/>
      <c r="AKP99" s="6"/>
      <c r="AKQ99" s="6"/>
      <c r="AKR99" s="6"/>
      <c r="AKS99" s="6"/>
      <c r="AKT99" s="6"/>
      <c r="AKU99" s="6"/>
      <c r="AKV99" s="6"/>
      <c r="AKW99" s="6"/>
      <c r="AKX99" s="6"/>
      <c r="AKY99" s="6"/>
      <c r="AKZ99" s="6"/>
      <c r="ALA99" s="6"/>
      <c r="ALB99" s="6"/>
      <c r="ALC99" s="6"/>
      <c r="ALD99" s="6"/>
      <c r="ALE99" s="6"/>
      <c r="ALF99" s="6"/>
      <c r="ALG99" s="6"/>
      <c r="ALH99" s="6"/>
      <c r="ALI99" s="6"/>
      <c r="ALJ99" s="6"/>
      <c r="ALK99" s="6"/>
      <c r="ALL99" s="6"/>
      <c r="ALM99" s="6"/>
      <c r="ALN99" s="6"/>
      <c r="ALO99" s="6"/>
      <c r="ALP99" s="6"/>
      <c r="ALQ99" s="6"/>
      <c r="ALR99" s="6"/>
      <c r="ALS99" s="6"/>
      <c r="ALT99" s="6"/>
      <c r="ALU99" s="6"/>
      <c r="ALV99" s="6"/>
      <c r="ALW99" s="6"/>
      <c r="ALX99" s="6"/>
      <c r="ALY99" s="6"/>
      <c r="ALZ99" s="6"/>
      <c r="AMA99" s="6"/>
      <c r="AMB99" s="6"/>
      <c r="AMC99" s="6"/>
      <c r="AMD99" s="6"/>
      <c r="AME99" s="6"/>
      <c r="AMF99" s="6"/>
      <c r="AMG99" s="6"/>
      <c r="AMH99" s="6"/>
      <c r="AMI99" s="6"/>
      <c r="AMJ99" s="6"/>
      <c r="AMK99" s="6"/>
      <c r="AML99" s="6"/>
      <c r="AMM99" s="6"/>
      <c r="AMN99" s="6"/>
      <c r="AMO99" s="6"/>
      <c r="AMP99" s="6"/>
      <c r="AMQ99" s="6"/>
      <c r="AMR99" s="6"/>
      <c r="AMS99" s="6"/>
      <c r="AMT99" s="6"/>
      <c r="AMU99" s="6"/>
      <c r="AMV99" s="6"/>
      <c r="AMW99" s="6"/>
      <c r="AMX99" s="6"/>
      <c r="AMY99" s="6"/>
      <c r="AMZ99" s="6"/>
      <c r="ANA99" s="6"/>
      <c r="ANB99" s="6"/>
      <c r="ANC99" s="6"/>
      <c r="AND99" s="6"/>
      <c r="ANE99" s="6"/>
      <c r="ANF99" s="6"/>
      <c r="ANG99" s="6"/>
      <c r="ANH99" s="6"/>
      <c r="ANI99" s="6"/>
      <c r="ANJ99" s="6"/>
      <c r="ANK99" s="6"/>
      <c r="ANL99" s="6"/>
      <c r="ANM99" s="6"/>
      <c r="ANN99" s="6"/>
      <c r="ANO99" s="6"/>
      <c r="ANP99" s="6"/>
      <c r="ANQ99" s="6"/>
      <c r="ANR99" s="6"/>
      <c r="ANS99" s="6"/>
      <c r="ANT99" s="6"/>
      <c r="ANU99" s="6"/>
      <c r="ANV99" s="6"/>
      <c r="ANW99" s="6"/>
      <c r="ANX99" s="6"/>
      <c r="ANY99" s="6"/>
      <c r="ANZ99" s="6"/>
      <c r="AOA99" s="6"/>
      <c r="AOB99" s="6"/>
      <c r="AOC99" s="6"/>
      <c r="AOD99" s="6"/>
      <c r="AOE99" s="6"/>
      <c r="AOF99" s="6"/>
      <c r="AOG99" s="6"/>
      <c r="AOH99" s="6"/>
      <c r="AOI99" s="6"/>
      <c r="AOJ99" s="6"/>
      <c r="AOK99" s="6"/>
      <c r="AOL99" s="6"/>
      <c r="AOM99" s="6"/>
      <c r="AON99" s="6"/>
      <c r="AOO99" s="6"/>
      <c r="AOP99" s="6"/>
      <c r="AOQ99" s="6"/>
      <c r="AOR99" s="6"/>
      <c r="AOS99" s="6"/>
      <c r="AOT99" s="6"/>
      <c r="AOU99" s="6"/>
      <c r="AOV99" s="6"/>
      <c r="AOW99" s="6"/>
      <c r="AOX99" s="6"/>
      <c r="AOY99" s="6"/>
      <c r="AOZ99" s="6"/>
      <c r="APA99" s="6"/>
      <c r="APB99" s="6"/>
      <c r="APC99" s="6"/>
      <c r="APD99" s="6"/>
      <c r="APE99" s="6"/>
      <c r="APF99" s="6"/>
      <c r="APG99" s="6"/>
      <c r="APH99" s="6"/>
      <c r="API99" s="6"/>
      <c r="APJ99" s="6"/>
      <c r="APK99" s="6"/>
      <c r="APL99" s="6"/>
      <c r="APM99" s="6"/>
      <c r="APN99" s="6"/>
      <c r="APO99" s="6"/>
      <c r="APP99" s="6"/>
      <c r="APQ99" s="6"/>
      <c r="APR99" s="6"/>
      <c r="APS99" s="6"/>
      <c r="APT99" s="6"/>
      <c r="APU99" s="6"/>
      <c r="APV99" s="6"/>
      <c r="APW99" s="6"/>
      <c r="APX99" s="6"/>
      <c r="APY99" s="6"/>
      <c r="APZ99" s="6"/>
      <c r="AQA99" s="6"/>
      <c r="AQB99" s="6"/>
      <c r="AQC99" s="6"/>
      <c r="AQD99" s="6"/>
      <c r="AQE99" s="6"/>
      <c r="AQF99" s="6"/>
      <c r="AQG99" s="6"/>
      <c r="AQH99" s="6"/>
      <c r="AQI99" s="6"/>
      <c r="AQJ99" s="6"/>
      <c r="AQK99" s="6"/>
      <c r="AQL99" s="6"/>
      <c r="AQM99" s="6"/>
      <c r="AQN99" s="6"/>
      <c r="AQO99" s="6"/>
      <c r="AQP99" s="6"/>
      <c r="AQQ99" s="6"/>
      <c r="AQR99" s="6"/>
      <c r="AQS99" s="6"/>
      <c r="AQT99" s="6"/>
      <c r="AQU99" s="6"/>
      <c r="AQV99" s="6"/>
      <c r="AQW99" s="6"/>
      <c r="AQX99" s="6"/>
      <c r="AQY99" s="6"/>
      <c r="AQZ99" s="6"/>
      <c r="ARA99" s="6"/>
      <c r="ARB99" s="6"/>
      <c r="ARC99" s="6"/>
      <c r="ARD99" s="6"/>
      <c r="ARE99" s="6"/>
      <c r="ARF99" s="6"/>
      <c r="ARG99" s="6"/>
      <c r="ARH99" s="6"/>
      <c r="ARI99" s="6"/>
      <c r="ARJ99" s="6"/>
      <c r="ARK99" s="6"/>
      <c r="ARL99" s="6"/>
      <c r="ARM99" s="6"/>
      <c r="ARN99" s="6"/>
      <c r="ARO99" s="6"/>
      <c r="ARP99" s="6"/>
      <c r="ARQ99" s="6"/>
      <c r="ARR99" s="6"/>
      <c r="ARS99" s="6"/>
      <c r="ART99" s="6"/>
      <c r="ARU99" s="6"/>
      <c r="ARV99" s="6"/>
      <c r="ARW99" s="6"/>
      <c r="ARX99" s="6"/>
      <c r="ARY99" s="6"/>
      <c r="ARZ99" s="6"/>
      <c r="ASA99" s="6"/>
      <c r="ASB99" s="6"/>
      <c r="ASC99" s="6"/>
      <c r="ASD99" s="6"/>
      <c r="ASE99" s="6"/>
      <c r="ASF99" s="6"/>
      <c r="ASG99" s="6"/>
      <c r="ASH99" s="6"/>
      <c r="ASI99" s="6"/>
      <c r="ASJ99" s="6"/>
      <c r="ASK99" s="6"/>
      <c r="ASL99" s="6"/>
      <c r="ASM99" s="6"/>
      <c r="ASN99" s="6"/>
      <c r="ASO99" s="6"/>
      <c r="ASP99" s="6"/>
      <c r="ASQ99" s="6"/>
      <c r="ASR99" s="6"/>
      <c r="ASS99" s="6"/>
      <c r="AST99" s="6"/>
      <c r="ASU99" s="6"/>
      <c r="ASV99" s="6"/>
      <c r="ASW99" s="6"/>
      <c r="ASX99" s="6"/>
      <c r="ASY99" s="6"/>
      <c r="ASZ99" s="6"/>
      <c r="ATA99" s="6"/>
      <c r="ATB99" s="6"/>
      <c r="ATC99" s="6"/>
      <c r="ATD99" s="6"/>
      <c r="ATE99" s="6"/>
      <c r="ATF99" s="6"/>
      <c r="ATG99" s="6"/>
      <c r="ATH99" s="6"/>
      <c r="ATI99" s="6"/>
      <c r="ATJ99" s="6"/>
      <c r="ATK99" s="6"/>
      <c r="ATL99" s="6"/>
      <c r="ATM99" s="6"/>
      <c r="ATN99" s="6"/>
      <c r="ATO99" s="6"/>
      <c r="ATP99" s="6"/>
      <c r="ATQ99" s="6"/>
      <c r="ATR99" s="6"/>
      <c r="ATS99" s="6"/>
      <c r="ATT99" s="6"/>
      <c r="ATU99" s="6"/>
      <c r="ATV99" s="6"/>
      <c r="ATW99" s="6"/>
      <c r="ATX99" s="6"/>
      <c r="ATY99" s="6"/>
      <c r="ATZ99" s="6"/>
      <c r="AUA99" s="6"/>
      <c r="AUB99" s="6"/>
      <c r="AUC99" s="6"/>
      <c r="AUD99" s="6"/>
      <c r="AUE99" s="6"/>
      <c r="AUF99" s="6"/>
      <c r="AUG99" s="6"/>
      <c r="AUH99" s="6"/>
      <c r="AUI99" s="6"/>
      <c r="AUJ99" s="6"/>
      <c r="AUK99" s="6"/>
      <c r="AUL99" s="6"/>
      <c r="AUM99" s="6"/>
      <c r="AUN99" s="6"/>
      <c r="AUO99" s="6"/>
      <c r="AUP99" s="6"/>
      <c r="AUQ99" s="6"/>
      <c r="AUR99" s="6"/>
      <c r="AUS99" s="6"/>
      <c r="AUT99" s="6"/>
      <c r="AUU99" s="6"/>
      <c r="AUV99" s="6"/>
      <c r="AUW99" s="6"/>
      <c r="AUX99" s="6"/>
      <c r="AUY99" s="6"/>
      <c r="AUZ99" s="6"/>
      <c r="AVA99" s="6"/>
      <c r="AVB99" s="6"/>
      <c r="AVC99" s="6"/>
      <c r="AVD99" s="6"/>
      <c r="AVE99" s="6"/>
      <c r="AVF99" s="6"/>
      <c r="AVG99" s="6"/>
      <c r="AVH99" s="6"/>
      <c r="AVI99" s="6"/>
      <c r="AVJ99" s="6"/>
      <c r="AVK99" s="6"/>
      <c r="AVL99" s="6"/>
      <c r="AVM99" s="6"/>
      <c r="AVN99" s="6"/>
      <c r="AVO99" s="6"/>
      <c r="AVP99" s="6"/>
      <c r="AVQ99" s="6"/>
      <c r="AVR99" s="6"/>
      <c r="AVS99" s="6"/>
      <c r="AVT99" s="6"/>
      <c r="AVU99" s="6"/>
      <c r="AVV99" s="6"/>
      <c r="AVW99" s="6"/>
      <c r="AVX99" s="6"/>
      <c r="AVY99" s="6"/>
      <c r="AVZ99" s="6"/>
      <c r="AWA99" s="6"/>
      <c r="AWB99" s="6"/>
      <c r="AWC99" s="6"/>
      <c r="AWD99" s="6"/>
      <c r="AWE99" s="6"/>
      <c r="AWF99" s="6"/>
      <c r="AWG99" s="6"/>
      <c r="AWH99" s="6"/>
      <c r="AWI99" s="6"/>
      <c r="AWJ99" s="6"/>
      <c r="AWK99" s="6"/>
      <c r="AWL99" s="6"/>
      <c r="AWM99" s="6"/>
      <c r="AWN99" s="6"/>
      <c r="AWO99" s="6"/>
      <c r="AWP99" s="6"/>
      <c r="AWQ99" s="6"/>
      <c r="AWR99" s="6"/>
      <c r="AWS99" s="6"/>
      <c r="AWT99" s="6"/>
      <c r="AWU99" s="6"/>
      <c r="AWV99" s="6"/>
      <c r="AWW99" s="6"/>
      <c r="AWX99" s="6"/>
      <c r="AWY99" s="6"/>
      <c r="AWZ99" s="6"/>
      <c r="AXA99" s="6"/>
      <c r="AXB99" s="6"/>
      <c r="AXC99" s="6"/>
      <c r="AXD99" s="6"/>
      <c r="AXE99" s="6"/>
      <c r="AXF99" s="6"/>
      <c r="AXG99" s="6"/>
      <c r="AXH99" s="6"/>
      <c r="AXI99" s="6"/>
      <c r="AXJ99" s="6"/>
      <c r="AXK99" s="6"/>
      <c r="AXL99" s="6"/>
      <c r="AXM99" s="6"/>
      <c r="AXN99" s="6"/>
      <c r="AXO99" s="6"/>
      <c r="AXP99" s="6"/>
      <c r="AXQ99" s="6"/>
      <c r="AXR99" s="6"/>
      <c r="AXS99" s="6"/>
      <c r="AXT99" s="6"/>
      <c r="AXU99" s="6"/>
      <c r="AXV99" s="6"/>
      <c r="AXW99" s="6"/>
      <c r="AXX99" s="6"/>
      <c r="AXY99" s="6"/>
      <c r="AXZ99" s="6"/>
      <c r="AYA99" s="6"/>
      <c r="AYB99" s="6"/>
      <c r="AYC99" s="6"/>
      <c r="AYD99" s="6"/>
      <c r="AYE99" s="6"/>
      <c r="AYF99" s="6"/>
      <c r="AYG99" s="6"/>
      <c r="AYH99" s="6"/>
      <c r="AYI99" s="6"/>
      <c r="AYJ99" s="6"/>
      <c r="AYK99" s="6"/>
      <c r="AYL99" s="6"/>
      <c r="AYM99" s="6"/>
      <c r="AYN99" s="6"/>
      <c r="AYO99" s="6"/>
      <c r="AYP99" s="6"/>
      <c r="AYQ99" s="6"/>
      <c r="AYR99" s="6"/>
      <c r="AYS99" s="6"/>
      <c r="AYT99" s="6"/>
      <c r="AYU99" s="6"/>
      <c r="AYV99" s="6"/>
      <c r="AYW99" s="6"/>
      <c r="AYX99" s="6"/>
      <c r="AYY99" s="6"/>
      <c r="AYZ99" s="6"/>
      <c r="AZA99" s="6"/>
      <c r="AZB99" s="6"/>
      <c r="AZC99" s="6"/>
      <c r="AZD99" s="6"/>
      <c r="AZE99" s="6"/>
      <c r="AZF99" s="6"/>
      <c r="AZG99" s="6"/>
      <c r="AZH99" s="6"/>
      <c r="AZI99" s="6"/>
      <c r="AZJ99" s="6"/>
      <c r="AZK99" s="6"/>
      <c r="AZL99" s="6"/>
      <c r="AZM99" s="6"/>
      <c r="AZN99" s="6"/>
      <c r="AZO99" s="6"/>
      <c r="AZP99" s="6"/>
      <c r="AZQ99" s="6"/>
      <c r="AZR99" s="6"/>
      <c r="AZS99" s="6"/>
      <c r="AZT99" s="6"/>
      <c r="AZU99" s="6"/>
      <c r="AZV99" s="6"/>
      <c r="AZW99" s="6"/>
      <c r="AZX99" s="6"/>
      <c r="AZY99" s="6"/>
      <c r="AZZ99" s="6"/>
      <c r="BAA99" s="6"/>
      <c r="BAB99" s="6"/>
      <c r="BAC99" s="6"/>
      <c r="BAD99" s="6"/>
      <c r="BAE99" s="6"/>
      <c r="BAF99" s="6"/>
      <c r="BAG99" s="6"/>
      <c r="BAH99" s="6"/>
      <c r="BAI99" s="6"/>
      <c r="BAJ99" s="6"/>
      <c r="BAK99" s="6"/>
      <c r="BAL99" s="6"/>
      <c r="BAM99" s="6"/>
      <c r="BAN99" s="6"/>
      <c r="BAO99" s="6"/>
      <c r="BAP99" s="6"/>
      <c r="BAQ99" s="6"/>
      <c r="BAR99" s="6"/>
      <c r="BAS99" s="6"/>
      <c r="BAT99" s="6"/>
      <c r="BAU99" s="6"/>
      <c r="BAV99" s="6"/>
      <c r="BAW99" s="6"/>
      <c r="BAX99" s="6"/>
      <c r="BAY99" s="6"/>
      <c r="BAZ99" s="6"/>
      <c r="BBA99" s="6"/>
      <c r="BBB99" s="6"/>
      <c r="BBC99" s="6"/>
      <c r="BBD99" s="6"/>
      <c r="BBE99" s="6"/>
      <c r="BBF99" s="6"/>
      <c r="BBG99" s="6"/>
      <c r="BBH99" s="6"/>
      <c r="BBI99" s="6"/>
      <c r="BBJ99" s="6"/>
      <c r="BBK99" s="6"/>
      <c r="BBL99" s="6"/>
      <c r="BBM99" s="6"/>
      <c r="BBN99" s="6"/>
      <c r="BBO99" s="6"/>
      <c r="BBP99" s="6"/>
      <c r="BBQ99" s="6"/>
      <c r="BBR99" s="6"/>
      <c r="BBS99" s="6"/>
      <c r="BBT99" s="6"/>
      <c r="BBU99" s="6"/>
      <c r="BBV99" s="6"/>
      <c r="BBW99" s="6"/>
      <c r="BBX99" s="6"/>
      <c r="BBY99" s="6"/>
      <c r="BBZ99" s="6"/>
      <c r="BCA99" s="6"/>
      <c r="BCB99" s="6"/>
      <c r="BCC99" s="6"/>
      <c r="BCD99" s="6"/>
      <c r="BCE99" s="6"/>
      <c r="BCF99" s="6"/>
      <c r="BCG99" s="6"/>
      <c r="BCH99" s="6"/>
      <c r="BCI99" s="6"/>
      <c r="BCJ99" s="6"/>
      <c r="BCK99" s="6"/>
      <c r="BCL99" s="6"/>
      <c r="BCM99" s="6"/>
      <c r="BCN99" s="6"/>
      <c r="BCO99" s="6"/>
      <c r="BCP99" s="6"/>
      <c r="BCQ99" s="6"/>
      <c r="BCR99" s="6"/>
      <c r="BCS99" s="6"/>
      <c r="BCT99" s="6"/>
      <c r="BCU99" s="6"/>
      <c r="BCV99" s="6"/>
      <c r="BCW99" s="6"/>
      <c r="BCX99" s="6"/>
      <c r="BCY99" s="6"/>
      <c r="BCZ99" s="6"/>
      <c r="BDA99" s="6"/>
      <c r="BDB99" s="6"/>
      <c r="BDC99" s="6"/>
      <c r="BDD99" s="6"/>
      <c r="BDE99" s="6"/>
      <c r="BDF99" s="6"/>
      <c r="BDG99" s="6"/>
      <c r="BDH99" s="6"/>
      <c r="BDI99" s="6"/>
      <c r="BDJ99" s="6"/>
      <c r="BDK99" s="6"/>
      <c r="BDL99" s="6"/>
      <c r="BDM99" s="6"/>
      <c r="BDN99" s="6"/>
      <c r="BDO99" s="6"/>
      <c r="BDP99" s="6"/>
      <c r="BDQ99" s="6"/>
      <c r="BDR99" s="6"/>
      <c r="BDS99" s="6"/>
      <c r="BDT99" s="6"/>
      <c r="BDU99" s="6"/>
      <c r="BDV99" s="6"/>
      <c r="BDW99" s="6"/>
      <c r="BDX99" s="6"/>
      <c r="BDY99" s="6"/>
      <c r="BDZ99" s="6"/>
      <c r="BEA99" s="6"/>
      <c r="BEB99" s="6"/>
      <c r="BEC99" s="6"/>
      <c r="BED99" s="6"/>
      <c r="BEE99" s="6"/>
      <c r="BEF99" s="6"/>
      <c r="BEG99" s="6"/>
      <c r="BEH99" s="6"/>
      <c r="BEI99" s="6"/>
      <c r="BEJ99" s="6"/>
      <c r="BEK99" s="6"/>
      <c r="BEL99" s="6"/>
      <c r="BEM99" s="6"/>
      <c r="BEN99" s="6"/>
      <c r="BEO99" s="6"/>
      <c r="BEP99" s="6"/>
      <c r="BEQ99" s="6"/>
      <c r="BER99" s="6"/>
      <c r="BES99" s="6"/>
      <c r="BET99" s="6"/>
      <c r="BEU99" s="6"/>
      <c r="BEV99" s="6"/>
      <c r="BEW99" s="6"/>
      <c r="BEX99" s="6"/>
      <c r="BEY99" s="6"/>
      <c r="BEZ99" s="6"/>
      <c r="BFA99" s="6"/>
      <c r="BFB99" s="6"/>
      <c r="BFC99" s="6"/>
      <c r="BFD99" s="6"/>
      <c r="BFE99" s="6"/>
      <c r="BFF99" s="6"/>
      <c r="BFG99" s="6"/>
      <c r="BFH99" s="6"/>
      <c r="BFI99" s="6"/>
      <c r="BFJ99" s="6"/>
      <c r="BFK99" s="6"/>
      <c r="BFL99" s="6"/>
      <c r="BFM99" s="6"/>
      <c r="BFN99" s="6"/>
      <c r="BFO99" s="6"/>
      <c r="BFP99" s="6"/>
      <c r="BFQ99" s="6"/>
      <c r="BFR99" s="6"/>
      <c r="BFS99" s="6"/>
      <c r="BFT99" s="6"/>
      <c r="BFU99" s="6"/>
      <c r="BFV99" s="6"/>
      <c r="BFW99" s="6"/>
      <c r="BFX99" s="6"/>
      <c r="BFY99" s="6"/>
      <c r="BFZ99" s="6"/>
      <c r="BGA99" s="6"/>
      <c r="BGB99" s="6"/>
      <c r="BGC99" s="6"/>
      <c r="BGD99" s="6"/>
      <c r="BGE99" s="6"/>
      <c r="BGF99" s="6"/>
      <c r="BGG99" s="6"/>
      <c r="BGH99" s="6"/>
      <c r="BGI99" s="6"/>
      <c r="BGJ99" s="6"/>
      <c r="BGK99" s="6"/>
      <c r="BGL99" s="6"/>
      <c r="BGM99" s="6"/>
      <c r="BGN99" s="6"/>
      <c r="BGO99" s="6"/>
      <c r="BGP99" s="6"/>
      <c r="BGQ99" s="6"/>
      <c r="BGR99" s="6"/>
      <c r="BGS99" s="6"/>
      <c r="BGT99" s="6"/>
      <c r="BGU99" s="6"/>
      <c r="BGV99" s="6"/>
      <c r="BGW99" s="6"/>
      <c r="BGX99" s="6"/>
      <c r="BGY99" s="6"/>
      <c r="BGZ99" s="6"/>
      <c r="BHA99" s="6"/>
      <c r="BHB99" s="6"/>
      <c r="BHC99" s="6"/>
      <c r="BHD99" s="6"/>
      <c r="BHE99" s="6"/>
      <c r="BHF99" s="6"/>
      <c r="BHG99" s="6"/>
      <c r="BHH99" s="6"/>
      <c r="BHI99" s="6"/>
      <c r="BHJ99" s="6"/>
      <c r="BHK99" s="6"/>
      <c r="BHL99" s="6"/>
      <c r="BHM99" s="6"/>
      <c r="BHN99" s="6"/>
      <c r="BHO99" s="6"/>
      <c r="BHP99" s="6"/>
      <c r="BHQ99" s="6"/>
      <c r="BHR99" s="6"/>
      <c r="BHS99" s="6"/>
      <c r="BHT99" s="6"/>
      <c r="BHU99" s="6"/>
      <c r="BHV99" s="6"/>
      <c r="BHW99" s="6"/>
      <c r="BHX99" s="6"/>
      <c r="BHY99" s="6"/>
      <c r="BHZ99" s="6"/>
      <c r="BIA99" s="6"/>
      <c r="BIB99" s="6"/>
      <c r="BIC99" s="6"/>
      <c r="BID99" s="6"/>
      <c r="BIE99" s="6"/>
      <c r="BIF99" s="6"/>
      <c r="BIG99" s="6"/>
      <c r="BIH99" s="6"/>
      <c r="BII99" s="6"/>
      <c r="BIJ99" s="6"/>
      <c r="BIK99" s="6"/>
      <c r="BIL99" s="6"/>
      <c r="BIM99" s="6"/>
      <c r="BIN99" s="6"/>
      <c r="BIO99" s="6"/>
      <c r="BIP99" s="6"/>
      <c r="BIQ99" s="6"/>
      <c r="BIR99" s="6"/>
      <c r="BIS99" s="6"/>
      <c r="BIT99" s="6"/>
      <c r="BIU99" s="6"/>
      <c r="BIV99" s="6"/>
      <c r="BIW99" s="6"/>
      <c r="BIX99" s="6"/>
      <c r="BIY99" s="6"/>
      <c r="BIZ99" s="6"/>
      <c r="BJA99" s="6"/>
      <c r="BJB99" s="6"/>
      <c r="BJC99" s="6"/>
      <c r="BJD99" s="6"/>
      <c r="BJE99" s="6"/>
      <c r="BJF99" s="6"/>
      <c r="BJG99" s="6"/>
      <c r="BJH99" s="6"/>
      <c r="BJI99" s="6"/>
      <c r="BJJ99" s="6"/>
      <c r="BJK99" s="6"/>
      <c r="BJL99" s="6"/>
      <c r="BJM99" s="6"/>
      <c r="BJN99" s="6"/>
      <c r="BJO99" s="6"/>
      <c r="BJP99" s="6"/>
      <c r="BJQ99" s="6"/>
      <c r="BJR99" s="6"/>
      <c r="BJS99" s="6"/>
      <c r="BJT99" s="6"/>
      <c r="BJU99" s="6"/>
      <c r="BJV99" s="6"/>
      <c r="BJW99" s="6"/>
      <c r="BJX99" s="6"/>
      <c r="BJY99" s="6"/>
      <c r="BJZ99" s="6"/>
      <c r="BKA99" s="6"/>
      <c r="BKB99" s="6"/>
      <c r="BKC99" s="6"/>
      <c r="BKD99" s="6"/>
      <c r="BKE99" s="6"/>
      <c r="BKF99" s="6"/>
      <c r="BKG99" s="6"/>
      <c r="BKH99" s="6"/>
      <c r="BKI99" s="6"/>
      <c r="BKJ99" s="6"/>
      <c r="BKK99" s="6"/>
      <c r="BKL99" s="6"/>
      <c r="BKM99" s="6"/>
      <c r="BKN99" s="6"/>
      <c r="BKO99" s="6"/>
      <c r="BKP99" s="6"/>
      <c r="BKQ99" s="6"/>
      <c r="BKR99" s="6"/>
      <c r="BKS99" s="6"/>
      <c r="BKT99" s="6"/>
      <c r="BKU99" s="6"/>
      <c r="BKV99" s="6"/>
      <c r="BKW99" s="6"/>
      <c r="BKX99" s="6"/>
      <c r="BKY99" s="6"/>
      <c r="BKZ99" s="6"/>
      <c r="BLA99" s="6"/>
      <c r="BLB99" s="6"/>
      <c r="BLC99" s="6"/>
      <c r="BLD99" s="6"/>
      <c r="BLE99" s="6"/>
      <c r="BLF99" s="6"/>
      <c r="BLG99" s="6"/>
      <c r="BLH99" s="6"/>
      <c r="BLI99" s="6"/>
      <c r="BLJ99" s="6"/>
      <c r="BLK99" s="6"/>
      <c r="BLL99" s="6"/>
      <c r="BLM99" s="6"/>
      <c r="BLN99" s="6"/>
      <c r="BLO99" s="6"/>
      <c r="BLP99" s="6"/>
      <c r="BLQ99" s="6"/>
      <c r="BLR99" s="6"/>
      <c r="BLS99" s="6"/>
      <c r="BLT99" s="6"/>
      <c r="BLU99" s="6"/>
      <c r="BLV99" s="6"/>
      <c r="BLW99" s="6"/>
      <c r="BLX99" s="6"/>
      <c r="BLY99" s="6"/>
      <c r="BLZ99" s="6"/>
      <c r="BMA99" s="6"/>
      <c r="BMB99" s="6"/>
      <c r="BMC99" s="6"/>
      <c r="BMD99" s="6"/>
      <c r="BME99" s="6"/>
      <c r="BMF99" s="6"/>
      <c r="BMG99" s="6"/>
      <c r="BMH99" s="6"/>
      <c r="BMI99" s="6"/>
      <c r="BMJ99" s="6"/>
      <c r="BMK99" s="6"/>
      <c r="BML99" s="6"/>
      <c r="BMM99" s="6"/>
      <c r="BMN99" s="6"/>
      <c r="BMO99" s="6"/>
      <c r="BMP99" s="6"/>
      <c r="BMQ99" s="6"/>
      <c r="BMR99" s="6"/>
      <c r="BMS99" s="6"/>
      <c r="BMT99" s="6"/>
      <c r="BMU99" s="6"/>
      <c r="BMV99" s="6"/>
      <c r="BMW99" s="6"/>
      <c r="BMX99" s="6"/>
      <c r="BMY99" s="6"/>
      <c r="BMZ99" s="6"/>
      <c r="BNA99" s="6"/>
      <c r="BNB99" s="6"/>
      <c r="BNC99" s="6"/>
      <c r="BND99" s="6"/>
      <c r="BNE99" s="6"/>
      <c r="BNF99" s="6"/>
      <c r="BNG99" s="6"/>
      <c r="BNH99" s="6"/>
      <c r="BNI99" s="6"/>
      <c r="BNJ99" s="6"/>
      <c r="BNK99" s="6"/>
      <c r="BNL99" s="6"/>
      <c r="BNM99" s="6"/>
      <c r="BNN99" s="6"/>
      <c r="BNO99" s="6"/>
      <c r="BNP99" s="6"/>
      <c r="BNQ99" s="6"/>
      <c r="BNR99" s="6"/>
      <c r="BNS99" s="6"/>
      <c r="BNT99" s="6"/>
      <c r="BNU99" s="6"/>
      <c r="BNV99" s="6"/>
      <c r="BNW99" s="6"/>
      <c r="BNX99" s="6"/>
      <c r="BNY99" s="6"/>
      <c r="BNZ99" s="6"/>
      <c r="BOA99" s="6"/>
      <c r="BOB99" s="6"/>
      <c r="BOC99" s="6"/>
      <c r="BOD99" s="6"/>
      <c r="BOE99" s="6"/>
      <c r="BOF99" s="6"/>
      <c r="BOG99" s="6"/>
      <c r="BOH99" s="6"/>
      <c r="BOI99" s="6"/>
      <c r="BOJ99" s="6"/>
      <c r="BOK99" s="6"/>
      <c r="BOL99" s="6"/>
    </row>
    <row r="100" spans="1:1754" x14ac:dyDescent="0.3">
      <c r="A100" t="str">
        <f>IF(Input!A95=0,"",Input!A95)</f>
        <v/>
      </c>
      <c r="B100" s="1"/>
      <c r="M100" s="8">
        <v>82</v>
      </c>
      <c r="N100" t="str">
        <f t="shared" si="23"/>
        <v>9-2</v>
      </c>
      <c r="O100">
        <f t="shared" si="24"/>
        <v>9</v>
      </c>
      <c r="P100" s="9">
        <f t="shared" si="25"/>
        <v>2</v>
      </c>
      <c r="Q100" s="29" cm="1">
        <f t="array" ref="Q100">INDEX(START,O100,P100)</f>
        <v>8</v>
      </c>
      <c r="R100" s="6" cm="1">
        <f t="array" ref="R100">_xlfn.IFS(
R$17=1,Q100+1,
Q100 &gt; 9,0,
Q100 = 0,0,
TRUE,
Q100+
IF(IFERROR(VLOOKUP(($O100-1)&amp;"-"&amp;($P100  ),RUN,Q$18+4,FALSE)&gt;9,FALSE),1,0)+
IF(IFERROR(VLOOKUP(($O100  )&amp;"-"&amp;($P100+1),RUN,Q$18+4,FALSE)&gt;9,FALSE),1,0)+
IF(IFERROR(VLOOKUP(($O100+1)&amp;"-"&amp;($P100  ),RUN,Q$18+4,FALSE)&gt;9,FALSE),1,0)+
IF(IFERROR(VLOOKUP(($O100  )&amp;"-"&amp;($P100-1),RUN,Q$18+4,FALSE)&gt;9,FALSE),1,0)+
IF(IFERROR(VLOOKUP(($O100-1)&amp;"-"&amp;($P100-1),RUN,Q$18+4,FALSE)&gt;9,FALSE),1,0)+
IF(IFERROR(VLOOKUP(($O100+1)&amp;"-"&amp;($P100+1),RUN,Q$18+4,FALSE)&gt;9,FALSE),1,0)+
IF(IFERROR(VLOOKUP(($O100+1)&amp;"-"&amp;($P100-1),RUN,Q$18+4,FALSE)&gt;9,FALSE),1,0)+
IF(IFERROR(VLOOKUP(($O100-1)&amp;"-"&amp;($P100+1),RUN,Q$18+4,FALSE)&gt;9,FALSE),1,0),
TRUE,"X")</f>
        <v>9</v>
      </c>
      <c r="S100" s="6" cm="1">
        <f t="array" ref="S100">_xlfn.IFS(
S$17=1,R100+1,
R100 &gt; 9,0,
R100 = 0,0,
TRUE,
R100+
IF(IFERROR(VLOOKUP(($O100-1)&amp;"-"&amp;($P100  ),RUN,R$18+4,FALSE)&gt;9,FALSE),1,0)+
IF(IFERROR(VLOOKUP(($O100  )&amp;"-"&amp;($P100+1),RUN,R$18+4,FALSE)&gt;9,FALSE),1,0)+
IF(IFERROR(VLOOKUP(($O100+1)&amp;"-"&amp;($P100  ),RUN,R$18+4,FALSE)&gt;9,FALSE),1,0)+
IF(IFERROR(VLOOKUP(($O100  )&amp;"-"&amp;($P100-1),RUN,R$18+4,FALSE)&gt;9,FALSE),1,0)+
IF(IFERROR(VLOOKUP(($O100-1)&amp;"-"&amp;($P100-1),RUN,R$18+4,FALSE)&gt;9,FALSE),1,0)+
IF(IFERROR(VLOOKUP(($O100+1)&amp;"-"&amp;($P100+1),RUN,R$18+4,FALSE)&gt;9,FALSE),1,0)+
IF(IFERROR(VLOOKUP(($O100+1)&amp;"-"&amp;($P100-1),RUN,R$18+4,FALSE)&gt;9,FALSE),1,0)+
IF(IFERROR(VLOOKUP(($O100-1)&amp;"-"&amp;($P100+1),RUN,R$18+4,FALSE)&gt;9,FALSE),1,0),
TRUE,"X")</f>
        <v>10</v>
      </c>
      <c r="T100" s="6" cm="1">
        <f t="array" ref="T100">_xlfn.IFS(
T$17=1,S100+1,
S100 &gt; 9,0,
S100 = 0,0,
TRUE,
S100+
IF(IFERROR(VLOOKUP(($O100-1)&amp;"-"&amp;($P100  ),RUN,S$18+4,FALSE)&gt;9,FALSE),1,0)+
IF(IFERROR(VLOOKUP(($O100  )&amp;"-"&amp;($P100+1),RUN,S$18+4,FALSE)&gt;9,FALSE),1,0)+
IF(IFERROR(VLOOKUP(($O100+1)&amp;"-"&amp;($P100  ),RUN,S$18+4,FALSE)&gt;9,FALSE),1,0)+
IF(IFERROR(VLOOKUP(($O100  )&amp;"-"&amp;($P100-1),RUN,S$18+4,FALSE)&gt;9,FALSE),1,0)+
IF(IFERROR(VLOOKUP(($O100-1)&amp;"-"&amp;($P100-1),RUN,S$18+4,FALSE)&gt;9,FALSE),1,0)+
IF(IFERROR(VLOOKUP(($O100+1)&amp;"-"&amp;($P100+1),RUN,S$18+4,FALSE)&gt;9,FALSE),1,0)+
IF(IFERROR(VLOOKUP(($O100+1)&amp;"-"&amp;($P100-1),RUN,S$18+4,FALSE)&gt;9,FALSE),1,0)+
IF(IFERROR(VLOOKUP(($O100-1)&amp;"-"&amp;($P100+1),RUN,S$18+4,FALSE)&gt;9,FALSE),1,0),
TRUE,"X")</f>
        <v>0</v>
      </c>
      <c r="U100" s="6" cm="1">
        <f t="array" ref="U100">_xlfn.IFS(
U$17=1,T100+1,
T100 &gt; 9,0,
T100 = 0,0,
TRUE,
T100+
IF(IFERROR(VLOOKUP(($O100-1)&amp;"-"&amp;($P100  ),RUN,T$18+4,FALSE)&gt;9,FALSE),1,0)+
IF(IFERROR(VLOOKUP(($O100  )&amp;"-"&amp;($P100+1),RUN,T$18+4,FALSE)&gt;9,FALSE),1,0)+
IF(IFERROR(VLOOKUP(($O100+1)&amp;"-"&amp;($P100  ),RUN,T$18+4,FALSE)&gt;9,FALSE),1,0)+
IF(IFERROR(VLOOKUP(($O100  )&amp;"-"&amp;($P100-1),RUN,T$18+4,FALSE)&gt;9,FALSE),1,0)+
IF(IFERROR(VLOOKUP(($O100-1)&amp;"-"&amp;($P100-1),RUN,T$18+4,FALSE)&gt;9,FALSE),1,0)+
IF(IFERROR(VLOOKUP(($O100+1)&amp;"-"&amp;($P100+1),RUN,T$18+4,FALSE)&gt;9,FALSE),1,0)+
IF(IFERROR(VLOOKUP(($O100+1)&amp;"-"&amp;($P100-1),RUN,T$18+4,FALSE)&gt;9,FALSE),1,0)+
IF(IFERROR(VLOOKUP(($O100-1)&amp;"-"&amp;($P100+1),RUN,T$18+4,FALSE)&gt;9,FALSE),1,0),
TRUE,"X")</f>
        <v>0</v>
      </c>
      <c r="V100" s="6" cm="1">
        <f t="array" ref="V100">_xlfn.IFS(
V$17=1,U100+1,
U100 &gt; 9,0,
U100 = 0,0,
TRUE,
U100+
IF(IFERROR(VLOOKUP(($O100-1)&amp;"-"&amp;($P100  ),RUN,U$18+4,FALSE)&gt;9,FALSE),1,0)+
IF(IFERROR(VLOOKUP(($O100  )&amp;"-"&amp;($P100+1),RUN,U$18+4,FALSE)&gt;9,FALSE),1,0)+
IF(IFERROR(VLOOKUP(($O100+1)&amp;"-"&amp;($P100  ),RUN,U$18+4,FALSE)&gt;9,FALSE),1,0)+
IF(IFERROR(VLOOKUP(($O100  )&amp;"-"&amp;($P100-1),RUN,U$18+4,FALSE)&gt;9,FALSE),1,0)+
IF(IFERROR(VLOOKUP(($O100-1)&amp;"-"&amp;($P100-1),RUN,U$18+4,FALSE)&gt;9,FALSE),1,0)+
IF(IFERROR(VLOOKUP(($O100+1)&amp;"-"&amp;($P100+1),RUN,U$18+4,FALSE)&gt;9,FALSE),1,0)+
IF(IFERROR(VLOOKUP(($O100+1)&amp;"-"&amp;($P100-1),RUN,U$18+4,FALSE)&gt;9,FALSE),1,0)+
IF(IFERROR(VLOOKUP(($O100-1)&amp;"-"&amp;($P100+1),RUN,U$18+4,FALSE)&gt;9,FALSE),1,0),
TRUE,"X")</f>
        <v>0</v>
      </c>
      <c r="W100" s="6" cm="1">
        <f t="array" ref="W100">_xlfn.IFS(
W$17=1,V100+1,
V100 &gt; 9,0,
V100 = 0,0,
TRUE,
V100+
IF(IFERROR(VLOOKUP(($O100-1)&amp;"-"&amp;($P100  ),RUN,V$18+4,FALSE)&gt;9,FALSE),1,0)+
IF(IFERROR(VLOOKUP(($O100  )&amp;"-"&amp;($P100+1),RUN,V$18+4,FALSE)&gt;9,FALSE),1,0)+
IF(IFERROR(VLOOKUP(($O100+1)&amp;"-"&amp;($P100  ),RUN,V$18+4,FALSE)&gt;9,FALSE),1,0)+
IF(IFERROR(VLOOKUP(($O100  )&amp;"-"&amp;($P100-1),RUN,V$18+4,FALSE)&gt;9,FALSE),1,0)+
IF(IFERROR(VLOOKUP(($O100-1)&amp;"-"&amp;($P100-1),RUN,V$18+4,FALSE)&gt;9,FALSE),1,0)+
IF(IFERROR(VLOOKUP(($O100+1)&amp;"-"&amp;($P100+1),RUN,V$18+4,FALSE)&gt;9,FALSE),1,0)+
IF(IFERROR(VLOOKUP(($O100+1)&amp;"-"&amp;($P100-1),RUN,V$18+4,FALSE)&gt;9,FALSE),1,0)+
IF(IFERROR(VLOOKUP(($O100-1)&amp;"-"&amp;($P100+1),RUN,V$18+4,FALSE)&gt;9,FALSE),1,0),
TRUE,"X")</f>
        <v>0</v>
      </c>
      <c r="X100" s="6" cm="1">
        <f t="array" ref="X100">_xlfn.IFS(
X$17=1,W100+1,
W100 &gt; 9,0,
W100 = 0,0,
TRUE,
W100+
IF(IFERROR(VLOOKUP(($O100-1)&amp;"-"&amp;($P100  ),RUN,W$18+4,FALSE)&gt;9,FALSE),1,0)+
IF(IFERROR(VLOOKUP(($O100  )&amp;"-"&amp;($P100+1),RUN,W$18+4,FALSE)&gt;9,FALSE),1,0)+
IF(IFERROR(VLOOKUP(($O100+1)&amp;"-"&amp;($P100  ),RUN,W$18+4,FALSE)&gt;9,FALSE),1,0)+
IF(IFERROR(VLOOKUP(($O100  )&amp;"-"&amp;($P100-1),RUN,W$18+4,FALSE)&gt;9,FALSE),1,0)+
IF(IFERROR(VLOOKUP(($O100-1)&amp;"-"&amp;($P100-1),RUN,W$18+4,FALSE)&gt;9,FALSE),1,0)+
IF(IFERROR(VLOOKUP(($O100+1)&amp;"-"&amp;($P100+1),RUN,W$18+4,FALSE)&gt;9,FALSE),1,0)+
IF(IFERROR(VLOOKUP(($O100+1)&amp;"-"&amp;($P100-1),RUN,W$18+4,FALSE)&gt;9,FALSE),1,0)+
IF(IFERROR(VLOOKUP(($O100-1)&amp;"-"&amp;($P100+1),RUN,W$18+4,FALSE)&gt;9,FALSE),1,0),
TRUE,"X")</f>
        <v>0</v>
      </c>
      <c r="Y100" s="6" cm="1">
        <f t="array" ref="Y100">_xlfn.IFS(
Y$17=1,X100+1,
X100 &gt; 9,0,
X100 = 0,0,
TRUE,
X100+
IF(IFERROR(VLOOKUP(($O100-1)&amp;"-"&amp;($P100  ),RUN,X$18+4,FALSE)&gt;9,FALSE),1,0)+
IF(IFERROR(VLOOKUP(($O100  )&amp;"-"&amp;($P100+1),RUN,X$18+4,FALSE)&gt;9,FALSE),1,0)+
IF(IFERROR(VLOOKUP(($O100+1)&amp;"-"&amp;($P100  ),RUN,X$18+4,FALSE)&gt;9,FALSE),1,0)+
IF(IFERROR(VLOOKUP(($O100  )&amp;"-"&amp;($P100-1),RUN,X$18+4,FALSE)&gt;9,FALSE),1,0)+
IF(IFERROR(VLOOKUP(($O100-1)&amp;"-"&amp;($P100-1),RUN,X$18+4,FALSE)&gt;9,FALSE),1,0)+
IF(IFERROR(VLOOKUP(($O100+1)&amp;"-"&amp;($P100+1),RUN,X$18+4,FALSE)&gt;9,FALSE),1,0)+
IF(IFERROR(VLOOKUP(($O100+1)&amp;"-"&amp;($P100-1),RUN,X$18+4,FALSE)&gt;9,FALSE),1,0)+
IF(IFERROR(VLOOKUP(($O100-1)&amp;"-"&amp;($P100+1),RUN,X$18+4,FALSE)&gt;9,FALSE),1,0),
TRUE,"X")</f>
        <v>1</v>
      </c>
      <c r="Z100" s="6" cm="1">
        <f t="array" ref="Z100">_xlfn.IFS(
Z$17=1,Y100+1,
Y100 &gt; 9,0,
Y100 = 0,0,
TRUE,
Y100+
IF(IFERROR(VLOOKUP(($O100-1)&amp;"-"&amp;($P100  ),RUN,Y$18+4,FALSE)&gt;9,FALSE),1,0)+
IF(IFERROR(VLOOKUP(($O100  )&amp;"-"&amp;($P100+1),RUN,Y$18+4,FALSE)&gt;9,FALSE),1,0)+
IF(IFERROR(VLOOKUP(($O100+1)&amp;"-"&amp;($P100  ),RUN,Y$18+4,FALSE)&gt;9,FALSE),1,0)+
IF(IFERROR(VLOOKUP(($O100  )&amp;"-"&amp;($P100-1),RUN,Y$18+4,FALSE)&gt;9,FALSE),1,0)+
IF(IFERROR(VLOOKUP(($O100-1)&amp;"-"&amp;($P100-1),RUN,Y$18+4,FALSE)&gt;9,FALSE),1,0)+
IF(IFERROR(VLOOKUP(($O100+1)&amp;"-"&amp;($P100+1),RUN,Y$18+4,FALSE)&gt;9,FALSE),1,0)+
IF(IFERROR(VLOOKUP(($O100+1)&amp;"-"&amp;($P100-1),RUN,Y$18+4,FALSE)&gt;9,FALSE),1,0)+
IF(IFERROR(VLOOKUP(($O100-1)&amp;"-"&amp;($P100+1),RUN,Y$18+4,FALSE)&gt;9,FALSE),1,0),
TRUE,"X")</f>
        <v>2</v>
      </c>
      <c r="AA100" s="6" cm="1">
        <f t="array" ref="AA100">_xlfn.IFS(
AA$17=1,Z100+1,
Z100 &gt; 9,0,
Z100 = 0,0,
TRUE,
Z100+
IF(IFERROR(VLOOKUP(($O100-1)&amp;"-"&amp;($P100  ),RUN,Z$18+4,FALSE)&gt;9,FALSE),1,0)+
IF(IFERROR(VLOOKUP(($O100  )&amp;"-"&amp;($P100+1),RUN,Z$18+4,FALSE)&gt;9,FALSE),1,0)+
IF(IFERROR(VLOOKUP(($O100+1)&amp;"-"&amp;($P100  ),RUN,Z$18+4,FALSE)&gt;9,FALSE),1,0)+
IF(IFERROR(VLOOKUP(($O100  )&amp;"-"&amp;($P100-1),RUN,Z$18+4,FALSE)&gt;9,FALSE),1,0)+
IF(IFERROR(VLOOKUP(($O100-1)&amp;"-"&amp;($P100-1),RUN,Z$18+4,FALSE)&gt;9,FALSE),1,0)+
IF(IFERROR(VLOOKUP(($O100+1)&amp;"-"&amp;($P100+1),RUN,Z$18+4,FALSE)&gt;9,FALSE),1,0)+
IF(IFERROR(VLOOKUP(($O100+1)&amp;"-"&amp;($P100-1),RUN,Z$18+4,FALSE)&gt;9,FALSE),1,0)+
IF(IFERROR(VLOOKUP(($O100-1)&amp;"-"&amp;($P100+1),RUN,Z$18+4,FALSE)&gt;9,FALSE),1,0),
TRUE,"X")</f>
        <v>3</v>
      </c>
      <c r="AB100" s="6" cm="1">
        <f t="array" ref="AB100">_xlfn.IFS(
AB$17=1,AA100+1,
AA100 &gt; 9,0,
AA100 = 0,0,
TRUE,
AA100+
IF(IFERROR(VLOOKUP(($O100-1)&amp;"-"&amp;($P100  ),RUN,AA$18+4,FALSE)&gt;9,FALSE),1,0)+
IF(IFERROR(VLOOKUP(($O100  )&amp;"-"&amp;($P100+1),RUN,AA$18+4,FALSE)&gt;9,FALSE),1,0)+
IF(IFERROR(VLOOKUP(($O100+1)&amp;"-"&amp;($P100  ),RUN,AA$18+4,FALSE)&gt;9,FALSE),1,0)+
IF(IFERROR(VLOOKUP(($O100  )&amp;"-"&amp;($P100-1),RUN,AA$18+4,FALSE)&gt;9,FALSE),1,0)+
IF(IFERROR(VLOOKUP(($O100-1)&amp;"-"&amp;($P100-1),RUN,AA$18+4,FALSE)&gt;9,FALSE),1,0)+
IF(IFERROR(VLOOKUP(($O100+1)&amp;"-"&amp;($P100+1),RUN,AA$18+4,FALSE)&gt;9,FALSE),1,0)+
IF(IFERROR(VLOOKUP(($O100+1)&amp;"-"&amp;($P100-1),RUN,AA$18+4,FALSE)&gt;9,FALSE),1,0)+
IF(IFERROR(VLOOKUP(($O100-1)&amp;"-"&amp;($P100+1),RUN,AA$18+4,FALSE)&gt;9,FALSE),1,0),
TRUE,"X")</f>
        <v>4</v>
      </c>
      <c r="AC100" s="6" cm="1">
        <f t="array" ref="AC100">_xlfn.IFS(
AC$17=1,AB100+1,
AB100 &gt; 9,0,
AB100 = 0,0,
TRUE,
AB100+
IF(IFERROR(VLOOKUP(($O100-1)&amp;"-"&amp;($P100  ),RUN,AB$18+4,FALSE)&gt;9,FALSE),1,0)+
IF(IFERROR(VLOOKUP(($O100  )&amp;"-"&amp;($P100+1),RUN,AB$18+4,FALSE)&gt;9,FALSE),1,0)+
IF(IFERROR(VLOOKUP(($O100+1)&amp;"-"&amp;($P100  ),RUN,AB$18+4,FALSE)&gt;9,FALSE),1,0)+
IF(IFERROR(VLOOKUP(($O100  )&amp;"-"&amp;($P100-1),RUN,AB$18+4,FALSE)&gt;9,FALSE),1,0)+
IF(IFERROR(VLOOKUP(($O100-1)&amp;"-"&amp;($P100-1),RUN,AB$18+4,FALSE)&gt;9,FALSE),1,0)+
IF(IFERROR(VLOOKUP(($O100+1)&amp;"-"&amp;($P100+1),RUN,AB$18+4,FALSE)&gt;9,FALSE),1,0)+
IF(IFERROR(VLOOKUP(($O100+1)&amp;"-"&amp;($P100-1),RUN,AB$18+4,FALSE)&gt;9,FALSE),1,0)+
IF(IFERROR(VLOOKUP(($O100-1)&amp;"-"&amp;($P100+1),RUN,AB$18+4,FALSE)&gt;9,FALSE),1,0),
TRUE,"X")</f>
        <v>4</v>
      </c>
      <c r="AD100" s="6" cm="1">
        <f t="array" ref="AD100">_xlfn.IFS(
AD$17=1,AC100+1,
AC100 &gt; 9,0,
AC100 = 0,0,
TRUE,
AC100+
IF(IFERROR(VLOOKUP(($O100-1)&amp;"-"&amp;($P100  ),RUN,AC$18+4,FALSE)&gt;9,FALSE),1,0)+
IF(IFERROR(VLOOKUP(($O100  )&amp;"-"&amp;($P100+1),RUN,AC$18+4,FALSE)&gt;9,FALSE),1,0)+
IF(IFERROR(VLOOKUP(($O100+1)&amp;"-"&amp;($P100  ),RUN,AC$18+4,FALSE)&gt;9,FALSE),1,0)+
IF(IFERROR(VLOOKUP(($O100  )&amp;"-"&amp;($P100-1),RUN,AC$18+4,FALSE)&gt;9,FALSE),1,0)+
IF(IFERROR(VLOOKUP(($O100-1)&amp;"-"&amp;($P100-1),RUN,AC$18+4,FALSE)&gt;9,FALSE),1,0)+
IF(IFERROR(VLOOKUP(($O100+1)&amp;"-"&amp;($P100+1),RUN,AC$18+4,FALSE)&gt;9,FALSE),1,0)+
IF(IFERROR(VLOOKUP(($O100+1)&amp;"-"&amp;($P100-1),RUN,AC$18+4,FALSE)&gt;9,FALSE),1,0)+
IF(IFERROR(VLOOKUP(($O100-1)&amp;"-"&amp;($P100+1),RUN,AC$18+4,FALSE)&gt;9,FALSE),1,0),
TRUE,"X")</f>
        <v>4</v>
      </c>
      <c r="AE100" s="6" cm="1">
        <f t="array" ref="AE100">_xlfn.IFS(
AE$17=1,AD100+1,
AD100 &gt; 9,0,
AD100 = 0,0,
TRUE,
AD100+
IF(IFERROR(VLOOKUP(($O100-1)&amp;"-"&amp;($P100  ),RUN,AD$18+4,FALSE)&gt;9,FALSE),1,0)+
IF(IFERROR(VLOOKUP(($O100  )&amp;"-"&amp;($P100+1),RUN,AD$18+4,FALSE)&gt;9,FALSE),1,0)+
IF(IFERROR(VLOOKUP(($O100+1)&amp;"-"&amp;($P100  ),RUN,AD$18+4,FALSE)&gt;9,FALSE),1,0)+
IF(IFERROR(VLOOKUP(($O100  )&amp;"-"&amp;($P100-1),RUN,AD$18+4,FALSE)&gt;9,FALSE),1,0)+
IF(IFERROR(VLOOKUP(($O100-1)&amp;"-"&amp;($P100-1),RUN,AD$18+4,FALSE)&gt;9,FALSE),1,0)+
IF(IFERROR(VLOOKUP(($O100+1)&amp;"-"&amp;($P100+1),RUN,AD$18+4,FALSE)&gt;9,FALSE),1,0)+
IF(IFERROR(VLOOKUP(($O100+1)&amp;"-"&amp;($P100-1),RUN,AD$18+4,FALSE)&gt;9,FALSE),1,0)+
IF(IFERROR(VLOOKUP(($O100-1)&amp;"-"&amp;($P100+1),RUN,AD$18+4,FALSE)&gt;9,FALSE),1,0),
TRUE,"X")</f>
        <v>4</v>
      </c>
      <c r="AF100" s="6" cm="1">
        <f t="array" ref="AF100">_xlfn.IFS(
AF$17=1,AE100+1,
AE100 &gt; 9,0,
AE100 = 0,0,
TRUE,
AE100+
IF(IFERROR(VLOOKUP(($O100-1)&amp;"-"&amp;($P100  ),RUN,AE$18+4,FALSE)&gt;9,FALSE),1,0)+
IF(IFERROR(VLOOKUP(($O100  )&amp;"-"&amp;($P100+1),RUN,AE$18+4,FALSE)&gt;9,FALSE),1,0)+
IF(IFERROR(VLOOKUP(($O100+1)&amp;"-"&amp;($P100  ),RUN,AE$18+4,FALSE)&gt;9,FALSE),1,0)+
IF(IFERROR(VLOOKUP(($O100  )&amp;"-"&amp;($P100-1),RUN,AE$18+4,FALSE)&gt;9,FALSE),1,0)+
IF(IFERROR(VLOOKUP(($O100-1)&amp;"-"&amp;($P100-1),RUN,AE$18+4,FALSE)&gt;9,FALSE),1,0)+
IF(IFERROR(VLOOKUP(($O100+1)&amp;"-"&amp;($P100+1),RUN,AE$18+4,FALSE)&gt;9,FALSE),1,0)+
IF(IFERROR(VLOOKUP(($O100+1)&amp;"-"&amp;($P100-1),RUN,AE$18+4,FALSE)&gt;9,FALSE),1,0)+
IF(IFERROR(VLOOKUP(($O100-1)&amp;"-"&amp;($P100+1),RUN,AE$18+4,FALSE)&gt;9,FALSE),1,0),
TRUE,"X")</f>
        <v>4</v>
      </c>
      <c r="AG100" s="6" cm="1">
        <f t="array" ref="AG100">_xlfn.IFS(
AG$17=1,AF100+1,
AF100 &gt; 9,0,
AF100 = 0,0,
TRUE,
AF100+
IF(IFERROR(VLOOKUP(($O100-1)&amp;"-"&amp;($P100  ),RUN,AF$18+4,FALSE)&gt;9,FALSE),1,0)+
IF(IFERROR(VLOOKUP(($O100  )&amp;"-"&amp;($P100+1),RUN,AF$18+4,FALSE)&gt;9,FALSE),1,0)+
IF(IFERROR(VLOOKUP(($O100+1)&amp;"-"&amp;($P100  ),RUN,AF$18+4,FALSE)&gt;9,FALSE),1,0)+
IF(IFERROR(VLOOKUP(($O100  )&amp;"-"&amp;($P100-1),RUN,AF$18+4,FALSE)&gt;9,FALSE),1,0)+
IF(IFERROR(VLOOKUP(($O100-1)&amp;"-"&amp;($P100-1),RUN,AF$18+4,FALSE)&gt;9,FALSE),1,0)+
IF(IFERROR(VLOOKUP(($O100+1)&amp;"-"&amp;($P100+1),RUN,AF$18+4,FALSE)&gt;9,FALSE),1,0)+
IF(IFERROR(VLOOKUP(($O100+1)&amp;"-"&amp;($P100-1),RUN,AF$18+4,FALSE)&gt;9,FALSE),1,0)+
IF(IFERROR(VLOOKUP(($O100-1)&amp;"-"&amp;($P100+1),RUN,AF$18+4,FALSE)&gt;9,FALSE),1,0),
TRUE,"X")</f>
        <v>4</v>
      </c>
      <c r="AH100" s="6" cm="1">
        <f t="array" ref="AH100">_xlfn.IFS(
AH$17=1,AG100+1,
AG100 &gt; 9,0,
AG100 = 0,0,
TRUE,
AG100+
IF(IFERROR(VLOOKUP(($O100-1)&amp;"-"&amp;($P100  ),RUN,AG$18+4,FALSE)&gt;9,FALSE),1,0)+
IF(IFERROR(VLOOKUP(($O100  )&amp;"-"&amp;($P100+1),RUN,AG$18+4,FALSE)&gt;9,FALSE),1,0)+
IF(IFERROR(VLOOKUP(($O100+1)&amp;"-"&amp;($P100  ),RUN,AG$18+4,FALSE)&gt;9,FALSE),1,0)+
IF(IFERROR(VLOOKUP(($O100  )&amp;"-"&amp;($P100-1),RUN,AG$18+4,FALSE)&gt;9,FALSE),1,0)+
IF(IFERROR(VLOOKUP(($O100-1)&amp;"-"&amp;($P100-1),RUN,AG$18+4,FALSE)&gt;9,FALSE),1,0)+
IF(IFERROR(VLOOKUP(($O100+1)&amp;"-"&amp;($P100+1),RUN,AG$18+4,FALSE)&gt;9,FALSE),1,0)+
IF(IFERROR(VLOOKUP(($O100+1)&amp;"-"&amp;($P100-1),RUN,AG$18+4,FALSE)&gt;9,FALSE),1,0)+
IF(IFERROR(VLOOKUP(($O100-1)&amp;"-"&amp;($P100+1),RUN,AG$18+4,FALSE)&gt;9,FALSE),1,0),
TRUE,"X")</f>
        <v>4</v>
      </c>
      <c r="AI100" s="6" cm="1">
        <f t="array" ref="AI100">_xlfn.IFS(
AI$17=1,AH100+1,
AH100 &gt; 9,0,
AH100 = 0,0,
TRUE,
AH100+
IF(IFERROR(VLOOKUP(($O100-1)&amp;"-"&amp;($P100  ),RUN,AH$18+4,FALSE)&gt;9,FALSE),1,0)+
IF(IFERROR(VLOOKUP(($O100  )&amp;"-"&amp;($P100+1),RUN,AH$18+4,FALSE)&gt;9,FALSE),1,0)+
IF(IFERROR(VLOOKUP(($O100+1)&amp;"-"&amp;($P100  ),RUN,AH$18+4,FALSE)&gt;9,FALSE),1,0)+
IF(IFERROR(VLOOKUP(($O100  )&amp;"-"&amp;($P100-1),RUN,AH$18+4,FALSE)&gt;9,FALSE),1,0)+
IF(IFERROR(VLOOKUP(($O100-1)&amp;"-"&amp;($P100-1),RUN,AH$18+4,FALSE)&gt;9,FALSE),1,0)+
IF(IFERROR(VLOOKUP(($O100+1)&amp;"-"&amp;($P100+1),RUN,AH$18+4,FALSE)&gt;9,FALSE),1,0)+
IF(IFERROR(VLOOKUP(($O100+1)&amp;"-"&amp;($P100-1),RUN,AH$18+4,FALSE)&gt;9,FALSE),1,0)+
IF(IFERROR(VLOOKUP(($O100-1)&amp;"-"&amp;($P100+1),RUN,AH$18+4,FALSE)&gt;9,FALSE),1,0),
TRUE,"X")</f>
        <v>4</v>
      </c>
      <c r="AJ100" s="6" cm="1">
        <f t="array" ref="AJ100">_xlfn.IFS(
AJ$17=1,AI100+1,
AI100 &gt; 9,0,
AI100 = 0,0,
TRUE,
AI100+
IF(IFERROR(VLOOKUP(($O100-1)&amp;"-"&amp;($P100  ),RUN,AI$18+4,FALSE)&gt;9,FALSE),1,0)+
IF(IFERROR(VLOOKUP(($O100  )&amp;"-"&amp;($P100+1),RUN,AI$18+4,FALSE)&gt;9,FALSE),1,0)+
IF(IFERROR(VLOOKUP(($O100+1)&amp;"-"&amp;($P100  ),RUN,AI$18+4,FALSE)&gt;9,FALSE),1,0)+
IF(IFERROR(VLOOKUP(($O100  )&amp;"-"&amp;($P100-1),RUN,AI$18+4,FALSE)&gt;9,FALSE),1,0)+
IF(IFERROR(VLOOKUP(($O100-1)&amp;"-"&amp;($P100-1),RUN,AI$18+4,FALSE)&gt;9,FALSE),1,0)+
IF(IFERROR(VLOOKUP(($O100+1)&amp;"-"&amp;($P100+1),RUN,AI$18+4,FALSE)&gt;9,FALSE),1,0)+
IF(IFERROR(VLOOKUP(($O100+1)&amp;"-"&amp;($P100-1),RUN,AI$18+4,FALSE)&gt;9,FALSE),1,0)+
IF(IFERROR(VLOOKUP(($O100-1)&amp;"-"&amp;($P100+1),RUN,AI$18+4,FALSE)&gt;9,FALSE),1,0),
TRUE,"X")</f>
        <v>4</v>
      </c>
      <c r="AK100" s="6" cm="1">
        <f t="array" ref="AK100">_xlfn.IFS(
AK$17=1,AJ100+1,
AJ100 &gt; 9,0,
AJ100 = 0,0,
TRUE,
AJ100+
IF(IFERROR(VLOOKUP(($O100-1)&amp;"-"&amp;($P100  ),RUN,AJ$18+4,FALSE)&gt;9,FALSE),1,0)+
IF(IFERROR(VLOOKUP(($O100  )&amp;"-"&amp;($P100+1),RUN,AJ$18+4,FALSE)&gt;9,FALSE),1,0)+
IF(IFERROR(VLOOKUP(($O100+1)&amp;"-"&amp;($P100  ),RUN,AJ$18+4,FALSE)&gt;9,FALSE),1,0)+
IF(IFERROR(VLOOKUP(($O100  )&amp;"-"&amp;($P100-1),RUN,AJ$18+4,FALSE)&gt;9,FALSE),1,0)+
IF(IFERROR(VLOOKUP(($O100-1)&amp;"-"&amp;($P100-1),RUN,AJ$18+4,FALSE)&gt;9,FALSE),1,0)+
IF(IFERROR(VLOOKUP(($O100+1)&amp;"-"&amp;($P100+1),RUN,AJ$18+4,FALSE)&gt;9,FALSE),1,0)+
IF(IFERROR(VLOOKUP(($O100+1)&amp;"-"&amp;($P100-1),RUN,AJ$18+4,FALSE)&gt;9,FALSE),1,0)+
IF(IFERROR(VLOOKUP(($O100-1)&amp;"-"&amp;($P100+1),RUN,AJ$18+4,FALSE)&gt;9,FALSE),1,0),
TRUE,"X")</f>
        <v>5</v>
      </c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s="6"/>
      <c r="AEU100" s="6"/>
      <c r="AEV100" s="6"/>
      <c r="AEW100" s="6"/>
      <c r="AEX100" s="6"/>
      <c r="AEY100" s="6"/>
      <c r="AEZ100" s="6"/>
      <c r="AFA100" s="6"/>
      <c r="AFB100" s="6"/>
      <c r="AFC100" s="6"/>
      <c r="AFD100" s="6"/>
      <c r="AFE100" s="6"/>
      <c r="AFF100" s="6"/>
      <c r="AFG100" s="6"/>
      <c r="AFH100" s="6"/>
      <c r="AFI100" s="6"/>
      <c r="AFJ100" s="6"/>
      <c r="AFK100" s="6"/>
      <c r="AFL100" s="6"/>
      <c r="AFM100" s="6"/>
      <c r="AFN100" s="6"/>
      <c r="AFO100" s="6"/>
      <c r="AFP100" s="6"/>
      <c r="AFQ100" s="6"/>
      <c r="AFR100" s="6"/>
      <c r="AFS100" s="6"/>
      <c r="AFT100" s="6"/>
      <c r="AFU100" s="6"/>
      <c r="AFV100" s="6"/>
      <c r="AFW100" s="6"/>
      <c r="AFX100" s="6"/>
      <c r="AFY100" s="6"/>
      <c r="AFZ100" s="6"/>
      <c r="AGA100" s="6"/>
      <c r="AGB100" s="6"/>
      <c r="AGC100" s="6"/>
      <c r="AGD100" s="6"/>
      <c r="AGE100" s="6"/>
      <c r="AGF100" s="6"/>
      <c r="AGG100" s="6"/>
      <c r="AGH100" s="6"/>
      <c r="AGI100" s="6"/>
      <c r="AGJ100" s="6"/>
      <c r="AGK100" s="6"/>
      <c r="AGL100" s="6"/>
      <c r="AGM100" s="6"/>
      <c r="AGN100" s="6"/>
      <c r="AGO100" s="6"/>
      <c r="AGP100" s="6"/>
      <c r="AGQ100" s="6"/>
      <c r="AGR100" s="6"/>
      <c r="AGS100" s="6"/>
      <c r="AGT100" s="6"/>
      <c r="AGU100" s="6"/>
      <c r="AGV100" s="6"/>
      <c r="AGW100" s="6"/>
      <c r="AGX100" s="6"/>
      <c r="AGY100" s="6"/>
      <c r="AGZ100" s="6"/>
      <c r="AHA100" s="6"/>
      <c r="AHB100" s="6"/>
      <c r="AHC100" s="6"/>
      <c r="AHD100" s="6"/>
      <c r="AHE100" s="6"/>
      <c r="AHF100" s="6"/>
      <c r="AHG100" s="6"/>
      <c r="AHH100" s="6"/>
      <c r="AHI100" s="6"/>
      <c r="AHJ100" s="6"/>
      <c r="AHK100" s="6"/>
      <c r="AHL100" s="6"/>
      <c r="AHM100" s="6"/>
      <c r="AHN100" s="6"/>
      <c r="AHO100" s="6"/>
      <c r="AHP100" s="6"/>
      <c r="AHQ100" s="6"/>
      <c r="AHR100" s="6"/>
      <c r="AHS100" s="6"/>
      <c r="AHT100" s="6"/>
      <c r="AHU100" s="6"/>
      <c r="AHV100" s="6"/>
      <c r="AHW100" s="6"/>
      <c r="AHX100" s="6"/>
      <c r="AHY100" s="6"/>
      <c r="AHZ100" s="6"/>
      <c r="AIA100" s="6"/>
      <c r="AIB100" s="6"/>
      <c r="AIC100" s="6"/>
      <c r="AID100" s="6"/>
      <c r="AIE100" s="6"/>
      <c r="AIF100" s="6"/>
      <c r="AIG100" s="6"/>
      <c r="AIH100" s="6"/>
      <c r="AII100" s="6"/>
      <c r="AIJ100" s="6"/>
      <c r="AIK100" s="6"/>
      <c r="AIL100" s="6"/>
      <c r="AIM100" s="6"/>
      <c r="AIN100" s="6"/>
      <c r="AIO100" s="6"/>
      <c r="AIP100" s="6"/>
      <c r="AIQ100" s="6"/>
      <c r="AIR100" s="6"/>
      <c r="AIS100" s="6"/>
      <c r="AIT100" s="6"/>
      <c r="AIU100" s="6"/>
      <c r="AIV100" s="6"/>
      <c r="AIW100" s="6"/>
      <c r="AIX100" s="6"/>
      <c r="AIY100" s="6"/>
      <c r="AIZ100" s="6"/>
      <c r="AJA100" s="6"/>
      <c r="AJB100" s="6"/>
      <c r="AJC100" s="6"/>
      <c r="AJD100" s="6"/>
      <c r="AJE100" s="6"/>
      <c r="AJF100" s="6"/>
      <c r="AJG100" s="6"/>
      <c r="AJH100" s="6"/>
      <c r="AJI100" s="6"/>
      <c r="AJJ100" s="6"/>
      <c r="AJK100" s="6"/>
      <c r="AJL100" s="6"/>
      <c r="AJM100" s="6"/>
      <c r="AJN100" s="6"/>
      <c r="AJO100" s="6"/>
      <c r="AJP100" s="6"/>
      <c r="AJQ100" s="6"/>
      <c r="AJR100" s="6"/>
      <c r="AJS100" s="6"/>
      <c r="AJT100" s="6"/>
      <c r="AJU100" s="6"/>
      <c r="AJV100" s="6"/>
      <c r="AJW100" s="6"/>
      <c r="AJX100" s="6"/>
      <c r="AJY100" s="6"/>
      <c r="AJZ100" s="6"/>
      <c r="AKA100" s="6"/>
      <c r="AKB100" s="6"/>
      <c r="AKC100" s="6"/>
      <c r="AKD100" s="6"/>
      <c r="AKE100" s="6"/>
      <c r="AKF100" s="6"/>
      <c r="AKG100" s="6"/>
      <c r="AKH100" s="6"/>
      <c r="AKI100" s="6"/>
      <c r="AKJ100" s="6"/>
      <c r="AKK100" s="6"/>
      <c r="AKL100" s="6"/>
      <c r="AKM100" s="6"/>
      <c r="AKN100" s="6"/>
      <c r="AKO100" s="6"/>
      <c r="AKP100" s="6"/>
      <c r="AKQ100" s="6"/>
      <c r="AKR100" s="6"/>
      <c r="AKS100" s="6"/>
      <c r="AKT100" s="6"/>
      <c r="AKU100" s="6"/>
      <c r="AKV100" s="6"/>
      <c r="AKW100" s="6"/>
      <c r="AKX100" s="6"/>
      <c r="AKY100" s="6"/>
      <c r="AKZ100" s="6"/>
      <c r="ALA100" s="6"/>
      <c r="ALB100" s="6"/>
      <c r="ALC100" s="6"/>
      <c r="ALD100" s="6"/>
      <c r="ALE100" s="6"/>
      <c r="ALF100" s="6"/>
      <c r="ALG100" s="6"/>
      <c r="ALH100" s="6"/>
      <c r="ALI100" s="6"/>
      <c r="ALJ100" s="6"/>
      <c r="ALK100" s="6"/>
      <c r="ALL100" s="6"/>
      <c r="ALM100" s="6"/>
      <c r="ALN100" s="6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  <c r="AMK100" s="6"/>
      <c r="AML100" s="6"/>
      <c r="AMM100" s="6"/>
      <c r="AMN100" s="6"/>
      <c r="AMO100" s="6"/>
      <c r="AMP100" s="6"/>
      <c r="AMQ100" s="6"/>
      <c r="AMR100" s="6"/>
      <c r="AMS100" s="6"/>
      <c r="AMT100" s="6"/>
      <c r="AMU100" s="6"/>
      <c r="AMV100" s="6"/>
      <c r="AMW100" s="6"/>
      <c r="AMX100" s="6"/>
      <c r="AMY100" s="6"/>
      <c r="AMZ100" s="6"/>
      <c r="ANA100" s="6"/>
      <c r="ANB100" s="6"/>
      <c r="ANC100" s="6"/>
      <c r="AND100" s="6"/>
      <c r="ANE100" s="6"/>
      <c r="ANF100" s="6"/>
      <c r="ANG100" s="6"/>
      <c r="ANH100" s="6"/>
      <c r="ANI100" s="6"/>
      <c r="ANJ100" s="6"/>
      <c r="ANK100" s="6"/>
      <c r="ANL100" s="6"/>
      <c r="ANM100" s="6"/>
      <c r="ANN100" s="6"/>
      <c r="ANO100" s="6"/>
      <c r="ANP100" s="6"/>
      <c r="ANQ100" s="6"/>
      <c r="ANR100" s="6"/>
      <c r="ANS100" s="6"/>
      <c r="ANT100" s="6"/>
      <c r="ANU100" s="6"/>
      <c r="ANV100" s="6"/>
      <c r="ANW100" s="6"/>
      <c r="ANX100" s="6"/>
      <c r="ANY100" s="6"/>
      <c r="ANZ100" s="6"/>
      <c r="AOA100" s="6"/>
      <c r="AOB100" s="6"/>
      <c r="AOC100" s="6"/>
      <c r="AOD100" s="6"/>
      <c r="AOE100" s="6"/>
      <c r="AOF100" s="6"/>
      <c r="AOG100" s="6"/>
      <c r="AOH100" s="6"/>
      <c r="AOI100" s="6"/>
      <c r="AOJ100" s="6"/>
      <c r="AOK100" s="6"/>
      <c r="AOL100" s="6"/>
      <c r="AOM100" s="6"/>
      <c r="AON100" s="6"/>
      <c r="AOO100" s="6"/>
      <c r="AOP100" s="6"/>
      <c r="AOQ100" s="6"/>
      <c r="AOR100" s="6"/>
      <c r="AOS100" s="6"/>
      <c r="AOT100" s="6"/>
      <c r="AOU100" s="6"/>
      <c r="AOV100" s="6"/>
      <c r="AOW100" s="6"/>
      <c r="AOX100" s="6"/>
      <c r="AOY100" s="6"/>
      <c r="AOZ100" s="6"/>
      <c r="APA100" s="6"/>
      <c r="APB100" s="6"/>
      <c r="APC100" s="6"/>
      <c r="APD100" s="6"/>
      <c r="APE100" s="6"/>
      <c r="APF100" s="6"/>
      <c r="APG100" s="6"/>
      <c r="APH100" s="6"/>
      <c r="API100" s="6"/>
      <c r="APJ100" s="6"/>
      <c r="APK100" s="6"/>
      <c r="APL100" s="6"/>
      <c r="APM100" s="6"/>
      <c r="APN100" s="6"/>
      <c r="APO100" s="6"/>
      <c r="APP100" s="6"/>
      <c r="APQ100" s="6"/>
      <c r="APR100" s="6"/>
      <c r="APS100" s="6"/>
      <c r="APT100" s="6"/>
      <c r="APU100" s="6"/>
      <c r="APV100" s="6"/>
      <c r="APW100" s="6"/>
      <c r="APX100" s="6"/>
      <c r="APY100" s="6"/>
      <c r="APZ100" s="6"/>
      <c r="AQA100" s="6"/>
      <c r="AQB100" s="6"/>
      <c r="AQC100" s="6"/>
      <c r="AQD100" s="6"/>
      <c r="AQE100" s="6"/>
      <c r="AQF100" s="6"/>
      <c r="AQG100" s="6"/>
      <c r="AQH100" s="6"/>
      <c r="AQI100" s="6"/>
      <c r="AQJ100" s="6"/>
      <c r="AQK100" s="6"/>
      <c r="AQL100" s="6"/>
      <c r="AQM100" s="6"/>
      <c r="AQN100" s="6"/>
      <c r="AQO100" s="6"/>
      <c r="AQP100" s="6"/>
      <c r="AQQ100" s="6"/>
      <c r="AQR100" s="6"/>
      <c r="AQS100" s="6"/>
      <c r="AQT100" s="6"/>
      <c r="AQU100" s="6"/>
      <c r="AQV100" s="6"/>
      <c r="AQW100" s="6"/>
      <c r="AQX100" s="6"/>
      <c r="AQY100" s="6"/>
      <c r="AQZ100" s="6"/>
      <c r="ARA100" s="6"/>
      <c r="ARB100" s="6"/>
      <c r="ARC100" s="6"/>
      <c r="ARD100" s="6"/>
      <c r="ARE100" s="6"/>
      <c r="ARF100" s="6"/>
      <c r="ARG100" s="6"/>
      <c r="ARH100" s="6"/>
      <c r="ARI100" s="6"/>
      <c r="ARJ100" s="6"/>
      <c r="ARK100" s="6"/>
      <c r="ARL100" s="6"/>
      <c r="ARM100" s="6"/>
      <c r="ARN100" s="6"/>
      <c r="ARO100" s="6"/>
      <c r="ARP100" s="6"/>
      <c r="ARQ100" s="6"/>
      <c r="ARR100" s="6"/>
      <c r="ARS100" s="6"/>
      <c r="ART100" s="6"/>
      <c r="ARU100" s="6"/>
      <c r="ARV100" s="6"/>
      <c r="ARW100" s="6"/>
      <c r="ARX100" s="6"/>
      <c r="ARY100" s="6"/>
      <c r="ARZ100" s="6"/>
      <c r="ASA100" s="6"/>
      <c r="ASB100" s="6"/>
      <c r="ASC100" s="6"/>
      <c r="ASD100" s="6"/>
      <c r="ASE100" s="6"/>
      <c r="ASF100" s="6"/>
      <c r="ASG100" s="6"/>
      <c r="ASH100" s="6"/>
      <c r="ASI100" s="6"/>
      <c r="ASJ100" s="6"/>
      <c r="ASK100" s="6"/>
      <c r="ASL100" s="6"/>
      <c r="ASM100" s="6"/>
      <c r="ASN100" s="6"/>
      <c r="ASO100" s="6"/>
      <c r="ASP100" s="6"/>
      <c r="ASQ100" s="6"/>
      <c r="ASR100" s="6"/>
      <c r="ASS100" s="6"/>
      <c r="AST100" s="6"/>
      <c r="ASU100" s="6"/>
      <c r="ASV100" s="6"/>
      <c r="ASW100" s="6"/>
      <c r="ASX100" s="6"/>
      <c r="ASY100" s="6"/>
      <c r="ASZ100" s="6"/>
      <c r="ATA100" s="6"/>
      <c r="ATB100" s="6"/>
      <c r="ATC100" s="6"/>
      <c r="ATD100" s="6"/>
      <c r="ATE100" s="6"/>
      <c r="ATF100" s="6"/>
      <c r="ATG100" s="6"/>
      <c r="ATH100" s="6"/>
      <c r="ATI100" s="6"/>
      <c r="ATJ100" s="6"/>
      <c r="ATK100" s="6"/>
      <c r="ATL100" s="6"/>
      <c r="ATM100" s="6"/>
      <c r="ATN100" s="6"/>
      <c r="ATO100" s="6"/>
      <c r="ATP100" s="6"/>
      <c r="ATQ100" s="6"/>
      <c r="ATR100" s="6"/>
      <c r="ATS100" s="6"/>
      <c r="ATT100" s="6"/>
      <c r="ATU100" s="6"/>
      <c r="ATV100" s="6"/>
      <c r="ATW100" s="6"/>
      <c r="ATX100" s="6"/>
      <c r="ATY100" s="6"/>
      <c r="ATZ100" s="6"/>
      <c r="AUA100" s="6"/>
      <c r="AUB100" s="6"/>
      <c r="AUC100" s="6"/>
      <c r="AUD100" s="6"/>
      <c r="AUE100" s="6"/>
      <c r="AUF100" s="6"/>
      <c r="AUG100" s="6"/>
      <c r="AUH100" s="6"/>
      <c r="AUI100" s="6"/>
      <c r="AUJ100" s="6"/>
      <c r="AUK100" s="6"/>
      <c r="AUL100" s="6"/>
      <c r="AUM100" s="6"/>
      <c r="AUN100" s="6"/>
      <c r="AUO100" s="6"/>
      <c r="AUP100" s="6"/>
      <c r="AUQ100" s="6"/>
      <c r="AUR100" s="6"/>
      <c r="AUS100" s="6"/>
      <c r="AUT100" s="6"/>
      <c r="AUU100" s="6"/>
      <c r="AUV100" s="6"/>
      <c r="AUW100" s="6"/>
      <c r="AUX100" s="6"/>
      <c r="AUY100" s="6"/>
      <c r="AUZ100" s="6"/>
      <c r="AVA100" s="6"/>
      <c r="AVB100" s="6"/>
      <c r="AVC100" s="6"/>
      <c r="AVD100" s="6"/>
      <c r="AVE100" s="6"/>
      <c r="AVF100" s="6"/>
      <c r="AVG100" s="6"/>
      <c r="AVH100" s="6"/>
      <c r="AVI100" s="6"/>
      <c r="AVJ100" s="6"/>
      <c r="AVK100" s="6"/>
      <c r="AVL100" s="6"/>
      <c r="AVM100" s="6"/>
      <c r="AVN100" s="6"/>
      <c r="AVO100" s="6"/>
      <c r="AVP100" s="6"/>
      <c r="AVQ100" s="6"/>
      <c r="AVR100" s="6"/>
      <c r="AVS100" s="6"/>
      <c r="AVT100" s="6"/>
      <c r="AVU100" s="6"/>
      <c r="AVV100" s="6"/>
      <c r="AVW100" s="6"/>
      <c r="AVX100" s="6"/>
      <c r="AVY100" s="6"/>
      <c r="AVZ100" s="6"/>
      <c r="AWA100" s="6"/>
      <c r="AWB100" s="6"/>
      <c r="AWC100" s="6"/>
      <c r="AWD100" s="6"/>
      <c r="AWE100" s="6"/>
      <c r="AWF100" s="6"/>
      <c r="AWG100" s="6"/>
      <c r="AWH100" s="6"/>
      <c r="AWI100" s="6"/>
      <c r="AWJ100" s="6"/>
      <c r="AWK100" s="6"/>
      <c r="AWL100" s="6"/>
      <c r="AWM100" s="6"/>
      <c r="AWN100" s="6"/>
      <c r="AWO100" s="6"/>
      <c r="AWP100" s="6"/>
      <c r="AWQ100" s="6"/>
      <c r="AWR100" s="6"/>
      <c r="AWS100" s="6"/>
      <c r="AWT100" s="6"/>
      <c r="AWU100" s="6"/>
      <c r="AWV100" s="6"/>
      <c r="AWW100" s="6"/>
      <c r="AWX100" s="6"/>
      <c r="AWY100" s="6"/>
      <c r="AWZ100" s="6"/>
      <c r="AXA100" s="6"/>
      <c r="AXB100" s="6"/>
      <c r="AXC100" s="6"/>
      <c r="AXD100" s="6"/>
      <c r="AXE100" s="6"/>
      <c r="AXF100" s="6"/>
      <c r="AXG100" s="6"/>
      <c r="AXH100" s="6"/>
      <c r="AXI100" s="6"/>
      <c r="AXJ100" s="6"/>
      <c r="AXK100" s="6"/>
      <c r="AXL100" s="6"/>
      <c r="AXM100" s="6"/>
      <c r="AXN100" s="6"/>
      <c r="AXO100" s="6"/>
      <c r="AXP100" s="6"/>
      <c r="AXQ100" s="6"/>
      <c r="AXR100" s="6"/>
      <c r="AXS100" s="6"/>
      <c r="AXT100" s="6"/>
      <c r="AXU100" s="6"/>
      <c r="AXV100" s="6"/>
      <c r="AXW100" s="6"/>
      <c r="AXX100" s="6"/>
      <c r="AXY100" s="6"/>
      <c r="AXZ100" s="6"/>
      <c r="AYA100" s="6"/>
      <c r="AYB100" s="6"/>
      <c r="AYC100" s="6"/>
      <c r="AYD100" s="6"/>
      <c r="AYE100" s="6"/>
      <c r="AYF100" s="6"/>
      <c r="AYG100" s="6"/>
      <c r="AYH100" s="6"/>
      <c r="AYI100" s="6"/>
      <c r="AYJ100" s="6"/>
      <c r="AYK100" s="6"/>
      <c r="AYL100" s="6"/>
      <c r="AYM100" s="6"/>
      <c r="AYN100" s="6"/>
      <c r="AYO100" s="6"/>
      <c r="AYP100" s="6"/>
      <c r="AYQ100" s="6"/>
      <c r="AYR100" s="6"/>
      <c r="AYS100" s="6"/>
      <c r="AYT100" s="6"/>
      <c r="AYU100" s="6"/>
      <c r="AYV100" s="6"/>
      <c r="AYW100" s="6"/>
      <c r="AYX100" s="6"/>
      <c r="AYY100" s="6"/>
      <c r="AYZ100" s="6"/>
      <c r="AZA100" s="6"/>
      <c r="AZB100" s="6"/>
      <c r="AZC100" s="6"/>
      <c r="AZD100" s="6"/>
      <c r="AZE100" s="6"/>
      <c r="AZF100" s="6"/>
      <c r="AZG100" s="6"/>
      <c r="AZH100" s="6"/>
      <c r="AZI100" s="6"/>
      <c r="AZJ100" s="6"/>
      <c r="AZK100" s="6"/>
      <c r="AZL100" s="6"/>
      <c r="AZM100" s="6"/>
      <c r="AZN100" s="6"/>
      <c r="AZO100" s="6"/>
      <c r="AZP100" s="6"/>
      <c r="AZQ100" s="6"/>
      <c r="AZR100" s="6"/>
      <c r="AZS100" s="6"/>
      <c r="AZT100" s="6"/>
      <c r="AZU100" s="6"/>
      <c r="AZV100" s="6"/>
      <c r="AZW100" s="6"/>
      <c r="AZX100" s="6"/>
      <c r="AZY100" s="6"/>
      <c r="AZZ100" s="6"/>
      <c r="BAA100" s="6"/>
      <c r="BAB100" s="6"/>
      <c r="BAC100" s="6"/>
      <c r="BAD100" s="6"/>
      <c r="BAE100" s="6"/>
      <c r="BAF100" s="6"/>
      <c r="BAG100" s="6"/>
      <c r="BAH100" s="6"/>
      <c r="BAI100" s="6"/>
      <c r="BAJ100" s="6"/>
      <c r="BAK100" s="6"/>
      <c r="BAL100" s="6"/>
      <c r="BAM100" s="6"/>
      <c r="BAN100" s="6"/>
      <c r="BAO100" s="6"/>
      <c r="BAP100" s="6"/>
      <c r="BAQ100" s="6"/>
      <c r="BAR100" s="6"/>
      <c r="BAS100" s="6"/>
      <c r="BAT100" s="6"/>
      <c r="BAU100" s="6"/>
      <c r="BAV100" s="6"/>
      <c r="BAW100" s="6"/>
      <c r="BAX100" s="6"/>
      <c r="BAY100" s="6"/>
      <c r="BAZ100" s="6"/>
      <c r="BBA100" s="6"/>
      <c r="BBB100" s="6"/>
      <c r="BBC100" s="6"/>
      <c r="BBD100" s="6"/>
      <c r="BBE100" s="6"/>
      <c r="BBF100" s="6"/>
      <c r="BBG100" s="6"/>
      <c r="BBH100" s="6"/>
      <c r="BBI100" s="6"/>
      <c r="BBJ100" s="6"/>
      <c r="BBK100" s="6"/>
      <c r="BBL100" s="6"/>
      <c r="BBM100" s="6"/>
      <c r="BBN100" s="6"/>
      <c r="BBO100" s="6"/>
      <c r="BBP100" s="6"/>
      <c r="BBQ100" s="6"/>
      <c r="BBR100" s="6"/>
      <c r="BBS100" s="6"/>
      <c r="BBT100" s="6"/>
      <c r="BBU100" s="6"/>
      <c r="BBV100" s="6"/>
      <c r="BBW100" s="6"/>
      <c r="BBX100" s="6"/>
      <c r="BBY100" s="6"/>
      <c r="BBZ100" s="6"/>
      <c r="BCA100" s="6"/>
      <c r="BCB100" s="6"/>
      <c r="BCC100" s="6"/>
      <c r="BCD100" s="6"/>
      <c r="BCE100" s="6"/>
      <c r="BCF100" s="6"/>
      <c r="BCG100" s="6"/>
      <c r="BCH100" s="6"/>
      <c r="BCI100" s="6"/>
      <c r="BCJ100" s="6"/>
      <c r="BCK100" s="6"/>
      <c r="BCL100" s="6"/>
      <c r="BCM100" s="6"/>
      <c r="BCN100" s="6"/>
      <c r="BCO100" s="6"/>
      <c r="BCP100" s="6"/>
      <c r="BCQ100" s="6"/>
      <c r="BCR100" s="6"/>
      <c r="BCS100" s="6"/>
      <c r="BCT100" s="6"/>
      <c r="BCU100" s="6"/>
      <c r="BCV100" s="6"/>
      <c r="BCW100" s="6"/>
      <c r="BCX100" s="6"/>
      <c r="BCY100" s="6"/>
      <c r="BCZ100" s="6"/>
      <c r="BDA100" s="6"/>
      <c r="BDB100" s="6"/>
      <c r="BDC100" s="6"/>
      <c r="BDD100" s="6"/>
      <c r="BDE100" s="6"/>
      <c r="BDF100" s="6"/>
      <c r="BDG100" s="6"/>
      <c r="BDH100" s="6"/>
      <c r="BDI100" s="6"/>
      <c r="BDJ100" s="6"/>
      <c r="BDK100" s="6"/>
      <c r="BDL100" s="6"/>
      <c r="BDM100" s="6"/>
      <c r="BDN100" s="6"/>
      <c r="BDO100" s="6"/>
      <c r="BDP100" s="6"/>
      <c r="BDQ100" s="6"/>
      <c r="BDR100" s="6"/>
      <c r="BDS100" s="6"/>
      <c r="BDT100" s="6"/>
      <c r="BDU100" s="6"/>
      <c r="BDV100" s="6"/>
      <c r="BDW100" s="6"/>
      <c r="BDX100" s="6"/>
      <c r="BDY100" s="6"/>
      <c r="BDZ100" s="6"/>
      <c r="BEA100" s="6"/>
      <c r="BEB100" s="6"/>
      <c r="BEC100" s="6"/>
      <c r="BED100" s="6"/>
      <c r="BEE100" s="6"/>
      <c r="BEF100" s="6"/>
      <c r="BEG100" s="6"/>
      <c r="BEH100" s="6"/>
      <c r="BEI100" s="6"/>
      <c r="BEJ100" s="6"/>
      <c r="BEK100" s="6"/>
      <c r="BEL100" s="6"/>
      <c r="BEM100" s="6"/>
      <c r="BEN100" s="6"/>
      <c r="BEO100" s="6"/>
      <c r="BEP100" s="6"/>
      <c r="BEQ100" s="6"/>
      <c r="BER100" s="6"/>
      <c r="BES100" s="6"/>
      <c r="BET100" s="6"/>
      <c r="BEU100" s="6"/>
      <c r="BEV100" s="6"/>
      <c r="BEW100" s="6"/>
      <c r="BEX100" s="6"/>
      <c r="BEY100" s="6"/>
      <c r="BEZ100" s="6"/>
      <c r="BFA100" s="6"/>
      <c r="BFB100" s="6"/>
      <c r="BFC100" s="6"/>
      <c r="BFD100" s="6"/>
      <c r="BFE100" s="6"/>
      <c r="BFF100" s="6"/>
      <c r="BFG100" s="6"/>
      <c r="BFH100" s="6"/>
      <c r="BFI100" s="6"/>
      <c r="BFJ100" s="6"/>
      <c r="BFK100" s="6"/>
      <c r="BFL100" s="6"/>
      <c r="BFM100" s="6"/>
      <c r="BFN100" s="6"/>
      <c r="BFO100" s="6"/>
      <c r="BFP100" s="6"/>
      <c r="BFQ100" s="6"/>
      <c r="BFR100" s="6"/>
      <c r="BFS100" s="6"/>
      <c r="BFT100" s="6"/>
      <c r="BFU100" s="6"/>
      <c r="BFV100" s="6"/>
      <c r="BFW100" s="6"/>
      <c r="BFX100" s="6"/>
      <c r="BFY100" s="6"/>
      <c r="BFZ100" s="6"/>
      <c r="BGA100" s="6"/>
      <c r="BGB100" s="6"/>
      <c r="BGC100" s="6"/>
      <c r="BGD100" s="6"/>
      <c r="BGE100" s="6"/>
      <c r="BGF100" s="6"/>
      <c r="BGG100" s="6"/>
      <c r="BGH100" s="6"/>
      <c r="BGI100" s="6"/>
      <c r="BGJ100" s="6"/>
      <c r="BGK100" s="6"/>
      <c r="BGL100" s="6"/>
      <c r="BGM100" s="6"/>
      <c r="BGN100" s="6"/>
      <c r="BGO100" s="6"/>
      <c r="BGP100" s="6"/>
      <c r="BGQ100" s="6"/>
      <c r="BGR100" s="6"/>
      <c r="BGS100" s="6"/>
      <c r="BGT100" s="6"/>
      <c r="BGU100" s="6"/>
      <c r="BGV100" s="6"/>
      <c r="BGW100" s="6"/>
      <c r="BGX100" s="6"/>
      <c r="BGY100" s="6"/>
      <c r="BGZ100" s="6"/>
      <c r="BHA100" s="6"/>
      <c r="BHB100" s="6"/>
      <c r="BHC100" s="6"/>
      <c r="BHD100" s="6"/>
      <c r="BHE100" s="6"/>
      <c r="BHF100" s="6"/>
      <c r="BHG100" s="6"/>
      <c r="BHH100" s="6"/>
      <c r="BHI100" s="6"/>
      <c r="BHJ100" s="6"/>
      <c r="BHK100" s="6"/>
      <c r="BHL100" s="6"/>
      <c r="BHM100" s="6"/>
      <c r="BHN100" s="6"/>
      <c r="BHO100" s="6"/>
      <c r="BHP100" s="6"/>
      <c r="BHQ100" s="6"/>
      <c r="BHR100" s="6"/>
      <c r="BHS100" s="6"/>
      <c r="BHT100" s="6"/>
      <c r="BHU100" s="6"/>
      <c r="BHV100" s="6"/>
      <c r="BHW100" s="6"/>
      <c r="BHX100" s="6"/>
      <c r="BHY100" s="6"/>
      <c r="BHZ100" s="6"/>
      <c r="BIA100" s="6"/>
      <c r="BIB100" s="6"/>
      <c r="BIC100" s="6"/>
      <c r="BID100" s="6"/>
      <c r="BIE100" s="6"/>
      <c r="BIF100" s="6"/>
      <c r="BIG100" s="6"/>
      <c r="BIH100" s="6"/>
      <c r="BII100" s="6"/>
      <c r="BIJ100" s="6"/>
      <c r="BIK100" s="6"/>
      <c r="BIL100" s="6"/>
      <c r="BIM100" s="6"/>
      <c r="BIN100" s="6"/>
      <c r="BIO100" s="6"/>
      <c r="BIP100" s="6"/>
      <c r="BIQ100" s="6"/>
      <c r="BIR100" s="6"/>
      <c r="BIS100" s="6"/>
      <c r="BIT100" s="6"/>
      <c r="BIU100" s="6"/>
      <c r="BIV100" s="6"/>
      <c r="BIW100" s="6"/>
      <c r="BIX100" s="6"/>
      <c r="BIY100" s="6"/>
      <c r="BIZ100" s="6"/>
      <c r="BJA100" s="6"/>
      <c r="BJB100" s="6"/>
      <c r="BJC100" s="6"/>
      <c r="BJD100" s="6"/>
      <c r="BJE100" s="6"/>
      <c r="BJF100" s="6"/>
      <c r="BJG100" s="6"/>
      <c r="BJH100" s="6"/>
      <c r="BJI100" s="6"/>
      <c r="BJJ100" s="6"/>
      <c r="BJK100" s="6"/>
      <c r="BJL100" s="6"/>
      <c r="BJM100" s="6"/>
      <c r="BJN100" s="6"/>
      <c r="BJO100" s="6"/>
      <c r="BJP100" s="6"/>
      <c r="BJQ100" s="6"/>
      <c r="BJR100" s="6"/>
      <c r="BJS100" s="6"/>
      <c r="BJT100" s="6"/>
      <c r="BJU100" s="6"/>
      <c r="BJV100" s="6"/>
      <c r="BJW100" s="6"/>
      <c r="BJX100" s="6"/>
      <c r="BJY100" s="6"/>
      <c r="BJZ100" s="6"/>
      <c r="BKA100" s="6"/>
      <c r="BKB100" s="6"/>
      <c r="BKC100" s="6"/>
      <c r="BKD100" s="6"/>
      <c r="BKE100" s="6"/>
      <c r="BKF100" s="6"/>
      <c r="BKG100" s="6"/>
      <c r="BKH100" s="6"/>
      <c r="BKI100" s="6"/>
      <c r="BKJ100" s="6"/>
      <c r="BKK100" s="6"/>
      <c r="BKL100" s="6"/>
      <c r="BKM100" s="6"/>
      <c r="BKN100" s="6"/>
      <c r="BKO100" s="6"/>
      <c r="BKP100" s="6"/>
      <c r="BKQ100" s="6"/>
      <c r="BKR100" s="6"/>
      <c r="BKS100" s="6"/>
      <c r="BKT100" s="6"/>
      <c r="BKU100" s="6"/>
      <c r="BKV100" s="6"/>
      <c r="BKW100" s="6"/>
      <c r="BKX100" s="6"/>
      <c r="BKY100" s="6"/>
      <c r="BKZ100" s="6"/>
      <c r="BLA100" s="6"/>
      <c r="BLB100" s="6"/>
      <c r="BLC100" s="6"/>
      <c r="BLD100" s="6"/>
      <c r="BLE100" s="6"/>
      <c r="BLF100" s="6"/>
      <c r="BLG100" s="6"/>
      <c r="BLH100" s="6"/>
      <c r="BLI100" s="6"/>
      <c r="BLJ100" s="6"/>
      <c r="BLK100" s="6"/>
      <c r="BLL100" s="6"/>
      <c r="BLM100" s="6"/>
      <c r="BLN100" s="6"/>
      <c r="BLO100" s="6"/>
      <c r="BLP100" s="6"/>
      <c r="BLQ100" s="6"/>
      <c r="BLR100" s="6"/>
      <c r="BLS100" s="6"/>
      <c r="BLT100" s="6"/>
      <c r="BLU100" s="6"/>
      <c r="BLV100" s="6"/>
      <c r="BLW100" s="6"/>
      <c r="BLX100" s="6"/>
      <c r="BLY100" s="6"/>
      <c r="BLZ100" s="6"/>
      <c r="BMA100" s="6"/>
      <c r="BMB100" s="6"/>
      <c r="BMC100" s="6"/>
      <c r="BMD100" s="6"/>
      <c r="BME100" s="6"/>
      <c r="BMF100" s="6"/>
      <c r="BMG100" s="6"/>
      <c r="BMH100" s="6"/>
      <c r="BMI100" s="6"/>
      <c r="BMJ100" s="6"/>
      <c r="BMK100" s="6"/>
      <c r="BML100" s="6"/>
      <c r="BMM100" s="6"/>
      <c r="BMN100" s="6"/>
      <c r="BMO100" s="6"/>
      <c r="BMP100" s="6"/>
      <c r="BMQ100" s="6"/>
      <c r="BMR100" s="6"/>
      <c r="BMS100" s="6"/>
      <c r="BMT100" s="6"/>
      <c r="BMU100" s="6"/>
      <c r="BMV100" s="6"/>
      <c r="BMW100" s="6"/>
      <c r="BMX100" s="6"/>
      <c r="BMY100" s="6"/>
      <c r="BMZ100" s="6"/>
      <c r="BNA100" s="6"/>
      <c r="BNB100" s="6"/>
      <c r="BNC100" s="6"/>
      <c r="BND100" s="6"/>
      <c r="BNE100" s="6"/>
      <c r="BNF100" s="6"/>
      <c r="BNG100" s="6"/>
      <c r="BNH100" s="6"/>
      <c r="BNI100" s="6"/>
      <c r="BNJ100" s="6"/>
      <c r="BNK100" s="6"/>
      <c r="BNL100" s="6"/>
      <c r="BNM100" s="6"/>
      <c r="BNN100" s="6"/>
      <c r="BNO100" s="6"/>
      <c r="BNP100" s="6"/>
      <c r="BNQ100" s="6"/>
      <c r="BNR100" s="6"/>
      <c r="BNS100" s="6"/>
      <c r="BNT100" s="6"/>
      <c r="BNU100" s="6"/>
      <c r="BNV100" s="6"/>
      <c r="BNW100" s="6"/>
      <c r="BNX100" s="6"/>
      <c r="BNY100" s="6"/>
      <c r="BNZ100" s="6"/>
      <c r="BOA100" s="6"/>
      <c r="BOB100" s="6"/>
      <c r="BOC100" s="6"/>
      <c r="BOD100" s="6"/>
      <c r="BOE100" s="6"/>
      <c r="BOF100" s="6"/>
      <c r="BOG100" s="6"/>
      <c r="BOH100" s="6"/>
      <c r="BOI100" s="6"/>
      <c r="BOJ100" s="6"/>
      <c r="BOK100" s="6"/>
      <c r="BOL100" s="6"/>
    </row>
    <row r="101" spans="1:1754" x14ac:dyDescent="0.3">
      <c r="A101" t="str">
        <f>IF(Input!A96=0,"",Input!A96)</f>
        <v/>
      </c>
      <c r="B101" s="1"/>
      <c r="M101">
        <v>83</v>
      </c>
      <c r="N101" t="str">
        <f t="shared" si="23"/>
        <v>9-3</v>
      </c>
      <c r="O101">
        <f t="shared" si="24"/>
        <v>9</v>
      </c>
      <c r="P101" s="9">
        <f t="shared" si="25"/>
        <v>3</v>
      </c>
      <c r="Q101" s="29" cm="1">
        <f t="array" ref="Q101">INDEX(START,O101,P101)</f>
        <v>4</v>
      </c>
      <c r="R101" s="6" cm="1">
        <f t="array" ref="R101">_xlfn.IFS(
R$17=1,Q101+1,
Q101 &gt; 9,0,
Q101 = 0,0,
TRUE,
Q101+
IF(IFERROR(VLOOKUP(($O101-1)&amp;"-"&amp;($P101  ),RUN,Q$18+4,FALSE)&gt;9,FALSE),1,0)+
IF(IFERROR(VLOOKUP(($O101  )&amp;"-"&amp;($P101+1),RUN,Q$18+4,FALSE)&gt;9,FALSE),1,0)+
IF(IFERROR(VLOOKUP(($O101+1)&amp;"-"&amp;($P101  ),RUN,Q$18+4,FALSE)&gt;9,FALSE),1,0)+
IF(IFERROR(VLOOKUP(($O101  )&amp;"-"&amp;($P101-1),RUN,Q$18+4,FALSE)&gt;9,FALSE),1,0)+
IF(IFERROR(VLOOKUP(($O101-1)&amp;"-"&amp;($P101-1),RUN,Q$18+4,FALSE)&gt;9,FALSE),1,0)+
IF(IFERROR(VLOOKUP(($O101+1)&amp;"-"&amp;($P101+1),RUN,Q$18+4,FALSE)&gt;9,FALSE),1,0)+
IF(IFERROR(VLOOKUP(($O101+1)&amp;"-"&amp;($P101-1),RUN,Q$18+4,FALSE)&gt;9,FALSE),1,0)+
IF(IFERROR(VLOOKUP(($O101-1)&amp;"-"&amp;($P101+1),RUN,Q$18+4,FALSE)&gt;9,FALSE),1,0),
TRUE,"X")</f>
        <v>5</v>
      </c>
      <c r="S101" s="6" cm="1">
        <f t="array" ref="S101">_xlfn.IFS(
S$17=1,R101+1,
R101 &gt; 9,0,
R101 = 0,0,
TRUE,
R101+
IF(IFERROR(VLOOKUP(($O101-1)&amp;"-"&amp;($P101  ),RUN,R$18+4,FALSE)&gt;9,FALSE),1,0)+
IF(IFERROR(VLOOKUP(($O101  )&amp;"-"&amp;($P101+1),RUN,R$18+4,FALSE)&gt;9,FALSE),1,0)+
IF(IFERROR(VLOOKUP(($O101+1)&amp;"-"&amp;($P101  ),RUN,R$18+4,FALSE)&gt;9,FALSE),1,0)+
IF(IFERROR(VLOOKUP(($O101  )&amp;"-"&amp;($P101-1),RUN,R$18+4,FALSE)&gt;9,FALSE),1,0)+
IF(IFERROR(VLOOKUP(($O101-1)&amp;"-"&amp;($P101-1),RUN,R$18+4,FALSE)&gt;9,FALSE),1,0)+
IF(IFERROR(VLOOKUP(($O101+1)&amp;"-"&amp;($P101+1),RUN,R$18+4,FALSE)&gt;9,FALSE),1,0)+
IF(IFERROR(VLOOKUP(($O101+1)&amp;"-"&amp;($P101-1),RUN,R$18+4,FALSE)&gt;9,FALSE),1,0)+
IF(IFERROR(VLOOKUP(($O101-1)&amp;"-"&amp;($P101+1),RUN,R$18+4,FALSE)&gt;9,FALSE),1,0),
TRUE,"X")</f>
        <v>6</v>
      </c>
      <c r="T101" s="6" cm="1">
        <f t="array" ref="T101">_xlfn.IFS(
T$17=1,S101+1,
S101 &gt; 9,0,
S101 = 0,0,
TRUE,
S101+
IF(IFERROR(VLOOKUP(($O101-1)&amp;"-"&amp;($P101  ),RUN,S$18+4,FALSE)&gt;9,FALSE),1,0)+
IF(IFERROR(VLOOKUP(($O101  )&amp;"-"&amp;($P101+1),RUN,S$18+4,FALSE)&gt;9,FALSE),1,0)+
IF(IFERROR(VLOOKUP(($O101+1)&amp;"-"&amp;($P101  ),RUN,S$18+4,FALSE)&gt;9,FALSE),1,0)+
IF(IFERROR(VLOOKUP(($O101  )&amp;"-"&amp;($P101-1),RUN,S$18+4,FALSE)&gt;9,FALSE),1,0)+
IF(IFERROR(VLOOKUP(($O101-1)&amp;"-"&amp;($P101-1),RUN,S$18+4,FALSE)&gt;9,FALSE),1,0)+
IF(IFERROR(VLOOKUP(($O101+1)&amp;"-"&amp;($P101+1),RUN,S$18+4,FALSE)&gt;9,FALSE),1,0)+
IF(IFERROR(VLOOKUP(($O101+1)&amp;"-"&amp;($P101-1),RUN,S$18+4,FALSE)&gt;9,FALSE),1,0)+
IF(IFERROR(VLOOKUP(($O101-1)&amp;"-"&amp;($P101+1),RUN,S$18+4,FALSE)&gt;9,FALSE),1,0),
TRUE,"X")</f>
        <v>10</v>
      </c>
      <c r="U101" s="6" cm="1">
        <f t="array" ref="U101">_xlfn.IFS(
U$17=1,T101+1,
T101 &gt; 9,0,
T101 = 0,0,
TRUE,
T101+
IF(IFERROR(VLOOKUP(($O101-1)&amp;"-"&amp;($P101  ),RUN,T$18+4,FALSE)&gt;9,FALSE),1,0)+
IF(IFERROR(VLOOKUP(($O101  )&amp;"-"&amp;($P101+1),RUN,T$18+4,FALSE)&gt;9,FALSE),1,0)+
IF(IFERROR(VLOOKUP(($O101+1)&amp;"-"&amp;($P101  ),RUN,T$18+4,FALSE)&gt;9,FALSE),1,0)+
IF(IFERROR(VLOOKUP(($O101  )&amp;"-"&amp;($P101-1),RUN,T$18+4,FALSE)&gt;9,FALSE),1,0)+
IF(IFERROR(VLOOKUP(($O101-1)&amp;"-"&amp;($P101-1),RUN,T$18+4,FALSE)&gt;9,FALSE),1,0)+
IF(IFERROR(VLOOKUP(($O101+1)&amp;"-"&amp;($P101+1),RUN,T$18+4,FALSE)&gt;9,FALSE),1,0)+
IF(IFERROR(VLOOKUP(($O101+1)&amp;"-"&amp;($P101-1),RUN,T$18+4,FALSE)&gt;9,FALSE),1,0)+
IF(IFERROR(VLOOKUP(($O101-1)&amp;"-"&amp;($P101+1),RUN,T$18+4,FALSE)&gt;9,FALSE),1,0),
TRUE,"X")</f>
        <v>0</v>
      </c>
      <c r="V101" s="6" cm="1">
        <f t="array" ref="V101">_xlfn.IFS(
V$17=1,U101+1,
U101 &gt; 9,0,
U101 = 0,0,
TRUE,
U101+
IF(IFERROR(VLOOKUP(($O101-1)&amp;"-"&amp;($P101  ),RUN,U$18+4,FALSE)&gt;9,FALSE),1,0)+
IF(IFERROR(VLOOKUP(($O101  )&amp;"-"&amp;($P101+1),RUN,U$18+4,FALSE)&gt;9,FALSE),1,0)+
IF(IFERROR(VLOOKUP(($O101+1)&amp;"-"&amp;($P101  ),RUN,U$18+4,FALSE)&gt;9,FALSE),1,0)+
IF(IFERROR(VLOOKUP(($O101  )&amp;"-"&amp;($P101-1),RUN,U$18+4,FALSE)&gt;9,FALSE),1,0)+
IF(IFERROR(VLOOKUP(($O101-1)&amp;"-"&amp;($P101-1),RUN,U$18+4,FALSE)&gt;9,FALSE),1,0)+
IF(IFERROR(VLOOKUP(($O101+1)&amp;"-"&amp;($P101+1),RUN,U$18+4,FALSE)&gt;9,FALSE),1,0)+
IF(IFERROR(VLOOKUP(($O101+1)&amp;"-"&amp;($P101-1),RUN,U$18+4,FALSE)&gt;9,FALSE),1,0)+
IF(IFERROR(VLOOKUP(($O101-1)&amp;"-"&amp;($P101+1),RUN,U$18+4,FALSE)&gt;9,FALSE),1,0),
TRUE,"X")</f>
        <v>0</v>
      </c>
      <c r="W101" s="6" cm="1">
        <f t="array" ref="W101">_xlfn.IFS(
W$17=1,V101+1,
V101 &gt; 9,0,
V101 = 0,0,
TRUE,
V101+
IF(IFERROR(VLOOKUP(($O101-1)&amp;"-"&amp;($P101  ),RUN,V$18+4,FALSE)&gt;9,FALSE),1,0)+
IF(IFERROR(VLOOKUP(($O101  )&amp;"-"&amp;($P101+1),RUN,V$18+4,FALSE)&gt;9,FALSE),1,0)+
IF(IFERROR(VLOOKUP(($O101+1)&amp;"-"&amp;($P101  ),RUN,V$18+4,FALSE)&gt;9,FALSE),1,0)+
IF(IFERROR(VLOOKUP(($O101  )&amp;"-"&amp;($P101-1),RUN,V$18+4,FALSE)&gt;9,FALSE),1,0)+
IF(IFERROR(VLOOKUP(($O101-1)&amp;"-"&amp;($P101-1),RUN,V$18+4,FALSE)&gt;9,FALSE),1,0)+
IF(IFERROR(VLOOKUP(($O101+1)&amp;"-"&amp;($P101+1),RUN,V$18+4,FALSE)&gt;9,FALSE),1,0)+
IF(IFERROR(VLOOKUP(($O101+1)&amp;"-"&amp;($P101-1),RUN,V$18+4,FALSE)&gt;9,FALSE),1,0)+
IF(IFERROR(VLOOKUP(($O101-1)&amp;"-"&amp;($P101+1),RUN,V$18+4,FALSE)&gt;9,FALSE),1,0),
TRUE,"X")</f>
        <v>0</v>
      </c>
      <c r="X101" s="6" cm="1">
        <f t="array" ref="X101">_xlfn.IFS(
X$17=1,W101+1,
W101 &gt; 9,0,
W101 = 0,0,
TRUE,
W101+
IF(IFERROR(VLOOKUP(($O101-1)&amp;"-"&amp;($P101  ),RUN,W$18+4,FALSE)&gt;9,FALSE),1,0)+
IF(IFERROR(VLOOKUP(($O101  )&amp;"-"&amp;($P101+1),RUN,W$18+4,FALSE)&gt;9,FALSE),1,0)+
IF(IFERROR(VLOOKUP(($O101+1)&amp;"-"&amp;($P101  ),RUN,W$18+4,FALSE)&gt;9,FALSE),1,0)+
IF(IFERROR(VLOOKUP(($O101  )&amp;"-"&amp;($P101-1),RUN,W$18+4,FALSE)&gt;9,FALSE),1,0)+
IF(IFERROR(VLOOKUP(($O101-1)&amp;"-"&amp;($P101-1),RUN,W$18+4,FALSE)&gt;9,FALSE),1,0)+
IF(IFERROR(VLOOKUP(($O101+1)&amp;"-"&amp;($P101+1),RUN,W$18+4,FALSE)&gt;9,FALSE),1,0)+
IF(IFERROR(VLOOKUP(($O101+1)&amp;"-"&amp;($P101-1),RUN,W$18+4,FALSE)&gt;9,FALSE),1,0)+
IF(IFERROR(VLOOKUP(($O101-1)&amp;"-"&amp;($P101+1),RUN,W$18+4,FALSE)&gt;9,FALSE),1,0),
TRUE,"X")</f>
        <v>0</v>
      </c>
      <c r="Y101" s="6" cm="1">
        <f t="array" ref="Y101">_xlfn.IFS(
Y$17=1,X101+1,
X101 &gt; 9,0,
X101 = 0,0,
TRUE,
X101+
IF(IFERROR(VLOOKUP(($O101-1)&amp;"-"&amp;($P101  ),RUN,X$18+4,FALSE)&gt;9,FALSE),1,0)+
IF(IFERROR(VLOOKUP(($O101  )&amp;"-"&amp;($P101+1),RUN,X$18+4,FALSE)&gt;9,FALSE),1,0)+
IF(IFERROR(VLOOKUP(($O101+1)&amp;"-"&amp;($P101  ),RUN,X$18+4,FALSE)&gt;9,FALSE),1,0)+
IF(IFERROR(VLOOKUP(($O101  )&amp;"-"&amp;($P101-1),RUN,X$18+4,FALSE)&gt;9,FALSE),1,0)+
IF(IFERROR(VLOOKUP(($O101-1)&amp;"-"&amp;($P101-1),RUN,X$18+4,FALSE)&gt;9,FALSE),1,0)+
IF(IFERROR(VLOOKUP(($O101+1)&amp;"-"&amp;($P101+1),RUN,X$18+4,FALSE)&gt;9,FALSE),1,0)+
IF(IFERROR(VLOOKUP(($O101+1)&amp;"-"&amp;($P101-1),RUN,X$18+4,FALSE)&gt;9,FALSE),1,0)+
IF(IFERROR(VLOOKUP(($O101-1)&amp;"-"&amp;($P101+1),RUN,X$18+4,FALSE)&gt;9,FALSE),1,0),
TRUE,"X")</f>
        <v>1</v>
      </c>
      <c r="Z101" s="6" cm="1">
        <f t="array" ref="Z101">_xlfn.IFS(
Z$17=1,Y101+1,
Y101 &gt; 9,0,
Y101 = 0,0,
TRUE,
Y101+
IF(IFERROR(VLOOKUP(($O101-1)&amp;"-"&amp;($P101  ),RUN,Y$18+4,FALSE)&gt;9,FALSE),1,0)+
IF(IFERROR(VLOOKUP(($O101  )&amp;"-"&amp;($P101+1),RUN,Y$18+4,FALSE)&gt;9,FALSE),1,0)+
IF(IFERROR(VLOOKUP(($O101+1)&amp;"-"&amp;($P101  ),RUN,Y$18+4,FALSE)&gt;9,FALSE),1,0)+
IF(IFERROR(VLOOKUP(($O101  )&amp;"-"&amp;($P101-1),RUN,Y$18+4,FALSE)&gt;9,FALSE),1,0)+
IF(IFERROR(VLOOKUP(($O101-1)&amp;"-"&amp;($P101-1),RUN,Y$18+4,FALSE)&gt;9,FALSE),1,0)+
IF(IFERROR(VLOOKUP(($O101+1)&amp;"-"&amp;($P101+1),RUN,Y$18+4,FALSE)&gt;9,FALSE),1,0)+
IF(IFERROR(VLOOKUP(($O101+1)&amp;"-"&amp;($P101-1),RUN,Y$18+4,FALSE)&gt;9,FALSE),1,0)+
IF(IFERROR(VLOOKUP(($O101-1)&amp;"-"&amp;($P101+1),RUN,Y$18+4,FALSE)&gt;9,FALSE),1,0),
TRUE,"X")</f>
        <v>1</v>
      </c>
      <c r="AA101" s="6" cm="1">
        <f t="array" ref="AA101">_xlfn.IFS(
AA$17=1,Z101+1,
Z101 &gt; 9,0,
Z101 = 0,0,
TRUE,
Z101+
IF(IFERROR(VLOOKUP(($O101-1)&amp;"-"&amp;($P101  ),RUN,Z$18+4,FALSE)&gt;9,FALSE),1,0)+
IF(IFERROR(VLOOKUP(($O101  )&amp;"-"&amp;($P101+1),RUN,Z$18+4,FALSE)&gt;9,FALSE),1,0)+
IF(IFERROR(VLOOKUP(($O101+1)&amp;"-"&amp;($P101  ),RUN,Z$18+4,FALSE)&gt;9,FALSE),1,0)+
IF(IFERROR(VLOOKUP(($O101  )&amp;"-"&amp;($P101-1),RUN,Z$18+4,FALSE)&gt;9,FALSE),1,0)+
IF(IFERROR(VLOOKUP(($O101-1)&amp;"-"&amp;($P101-1),RUN,Z$18+4,FALSE)&gt;9,FALSE),1,0)+
IF(IFERROR(VLOOKUP(($O101+1)&amp;"-"&amp;($P101+1),RUN,Z$18+4,FALSE)&gt;9,FALSE),1,0)+
IF(IFERROR(VLOOKUP(($O101+1)&amp;"-"&amp;($P101-1),RUN,Z$18+4,FALSE)&gt;9,FALSE),1,0)+
IF(IFERROR(VLOOKUP(($O101-1)&amp;"-"&amp;($P101+1),RUN,Z$18+4,FALSE)&gt;9,FALSE),1,0),
TRUE,"X")</f>
        <v>1</v>
      </c>
      <c r="AB101" s="6" cm="1">
        <f t="array" ref="AB101">_xlfn.IFS(
AB$17=1,AA101+1,
AA101 &gt; 9,0,
AA101 = 0,0,
TRUE,
AA101+
IF(IFERROR(VLOOKUP(($O101-1)&amp;"-"&amp;($P101  ),RUN,AA$18+4,FALSE)&gt;9,FALSE),1,0)+
IF(IFERROR(VLOOKUP(($O101  )&amp;"-"&amp;($P101+1),RUN,AA$18+4,FALSE)&gt;9,FALSE),1,0)+
IF(IFERROR(VLOOKUP(($O101+1)&amp;"-"&amp;($P101  ),RUN,AA$18+4,FALSE)&gt;9,FALSE),1,0)+
IF(IFERROR(VLOOKUP(($O101  )&amp;"-"&amp;($P101-1),RUN,AA$18+4,FALSE)&gt;9,FALSE),1,0)+
IF(IFERROR(VLOOKUP(($O101-1)&amp;"-"&amp;($P101-1),RUN,AA$18+4,FALSE)&gt;9,FALSE),1,0)+
IF(IFERROR(VLOOKUP(($O101+1)&amp;"-"&amp;($P101+1),RUN,AA$18+4,FALSE)&gt;9,FALSE),1,0)+
IF(IFERROR(VLOOKUP(($O101+1)&amp;"-"&amp;($P101-1),RUN,AA$18+4,FALSE)&gt;9,FALSE),1,0)+
IF(IFERROR(VLOOKUP(($O101-1)&amp;"-"&amp;($P101+1),RUN,AA$18+4,FALSE)&gt;9,FALSE),1,0),
TRUE,"X")</f>
        <v>2</v>
      </c>
      <c r="AC101" s="6" cm="1">
        <f t="array" ref="AC101">_xlfn.IFS(
AC$17=1,AB101+1,
AB101 &gt; 9,0,
AB101 = 0,0,
TRUE,
AB101+
IF(IFERROR(VLOOKUP(($O101-1)&amp;"-"&amp;($P101  ),RUN,AB$18+4,FALSE)&gt;9,FALSE),1,0)+
IF(IFERROR(VLOOKUP(($O101  )&amp;"-"&amp;($P101+1),RUN,AB$18+4,FALSE)&gt;9,FALSE),1,0)+
IF(IFERROR(VLOOKUP(($O101+1)&amp;"-"&amp;($P101  ),RUN,AB$18+4,FALSE)&gt;9,FALSE),1,0)+
IF(IFERROR(VLOOKUP(($O101  )&amp;"-"&amp;($P101-1),RUN,AB$18+4,FALSE)&gt;9,FALSE),1,0)+
IF(IFERROR(VLOOKUP(($O101-1)&amp;"-"&amp;($P101-1),RUN,AB$18+4,FALSE)&gt;9,FALSE),1,0)+
IF(IFERROR(VLOOKUP(($O101+1)&amp;"-"&amp;($P101+1),RUN,AB$18+4,FALSE)&gt;9,FALSE),1,0)+
IF(IFERROR(VLOOKUP(($O101+1)&amp;"-"&amp;($P101-1),RUN,AB$18+4,FALSE)&gt;9,FALSE),1,0)+
IF(IFERROR(VLOOKUP(($O101-1)&amp;"-"&amp;($P101+1),RUN,AB$18+4,FALSE)&gt;9,FALSE),1,0),
TRUE,"X")</f>
        <v>2</v>
      </c>
      <c r="AD101" s="6" cm="1">
        <f t="array" ref="AD101">_xlfn.IFS(
AD$17=1,AC101+1,
AC101 &gt; 9,0,
AC101 = 0,0,
TRUE,
AC101+
IF(IFERROR(VLOOKUP(($O101-1)&amp;"-"&amp;($P101  ),RUN,AC$18+4,FALSE)&gt;9,FALSE),1,0)+
IF(IFERROR(VLOOKUP(($O101  )&amp;"-"&amp;($P101+1),RUN,AC$18+4,FALSE)&gt;9,FALSE),1,0)+
IF(IFERROR(VLOOKUP(($O101+1)&amp;"-"&amp;($P101  ),RUN,AC$18+4,FALSE)&gt;9,FALSE),1,0)+
IF(IFERROR(VLOOKUP(($O101  )&amp;"-"&amp;($P101-1),RUN,AC$18+4,FALSE)&gt;9,FALSE),1,0)+
IF(IFERROR(VLOOKUP(($O101-1)&amp;"-"&amp;($P101-1),RUN,AC$18+4,FALSE)&gt;9,FALSE),1,0)+
IF(IFERROR(VLOOKUP(($O101+1)&amp;"-"&amp;($P101+1),RUN,AC$18+4,FALSE)&gt;9,FALSE),1,0)+
IF(IFERROR(VLOOKUP(($O101+1)&amp;"-"&amp;($P101-1),RUN,AC$18+4,FALSE)&gt;9,FALSE),1,0)+
IF(IFERROR(VLOOKUP(($O101-1)&amp;"-"&amp;($P101+1),RUN,AC$18+4,FALSE)&gt;9,FALSE),1,0),
TRUE,"X")</f>
        <v>2</v>
      </c>
      <c r="AE101" s="6" cm="1">
        <f t="array" ref="AE101">_xlfn.IFS(
AE$17=1,AD101+1,
AD101 &gt; 9,0,
AD101 = 0,0,
TRUE,
AD101+
IF(IFERROR(VLOOKUP(($O101-1)&amp;"-"&amp;($P101  ),RUN,AD$18+4,FALSE)&gt;9,FALSE),1,0)+
IF(IFERROR(VLOOKUP(($O101  )&amp;"-"&amp;($P101+1),RUN,AD$18+4,FALSE)&gt;9,FALSE),1,0)+
IF(IFERROR(VLOOKUP(($O101+1)&amp;"-"&amp;($P101  ),RUN,AD$18+4,FALSE)&gt;9,FALSE),1,0)+
IF(IFERROR(VLOOKUP(($O101  )&amp;"-"&amp;($P101-1),RUN,AD$18+4,FALSE)&gt;9,FALSE),1,0)+
IF(IFERROR(VLOOKUP(($O101-1)&amp;"-"&amp;($P101-1),RUN,AD$18+4,FALSE)&gt;9,FALSE),1,0)+
IF(IFERROR(VLOOKUP(($O101+1)&amp;"-"&amp;($P101+1),RUN,AD$18+4,FALSE)&gt;9,FALSE),1,0)+
IF(IFERROR(VLOOKUP(($O101+1)&amp;"-"&amp;($P101-1),RUN,AD$18+4,FALSE)&gt;9,FALSE),1,0)+
IF(IFERROR(VLOOKUP(($O101-1)&amp;"-"&amp;($P101+1),RUN,AD$18+4,FALSE)&gt;9,FALSE),1,0),
TRUE,"X")</f>
        <v>2</v>
      </c>
      <c r="AF101" s="6" cm="1">
        <f t="array" ref="AF101">_xlfn.IFS(
AF$17=1,AE101+1,
AE101 &gt; 9,0,
AE101 = 0,0,
TRUE,
AE101+
IF(IFERROR(VLOOKUP(($O101-1)&amp;"-"&amp;($P101  ),RUN,AE$18+4,FALSE)&gt;9,FALSE),1,0)+
IF(IFERROR(VLOOKUP(($O101  )&amp;"-"&amp;($P101+1),RUN,AE$18+4,FALSE)&gt;9,FALSE),1,0)+
IF(IFERROR(VLOOKUP(($O101+1)&amp;"-"&amp;($P101  ),RUN,AE$18+4,FALSE)&gt;9,FALSE),1,0)+
IF(IFERROR(VLOOKUP(($O101  )&amp;"-"&amp;($P101-1),RUN,AE$18+4,FALSE)&gt;9,FALSE),1,0)+
IF(IFERROR(VLOOKUP(($O101-1)&amp;"-"&amp;($P101-1),RUN,AE$18+4,FALSE)&gt;9,FALSE),1,0)+
IF(IFERROR(VLOOKUP(($O101+1)&amp;"-"&amp;($P101+1),RUN,AE$18+4,FALSE)&gt;9,FALSE),1,0)+
IF(IFERROR(VLOOKUP(($O101+1)&amp;"-"&amp;($P101-1),RUN,AE$18+4,FALSE)&gt;9,FALSE),1,0)+
IF(IFERROR(VLOOKUP(($O101-1)&amp;"-"&amp;($P101+1),RUN,AE$18+4,FALSE)&gt;9,FALSE),1,0),
TRUE,"X")</f>
        <v>2</v>
      </c>
      <c r="AG101" s="6" cm="1">
        <f t="array" ref="AG101">_xlfn.IFS(
AG$17=1,AF101+1,
AF101 &gt; 9,0,
AF101 = 0,0,
TRUE,
AF101+
IF(IFERROR(VLOOKUP(($O101-1)&amp;"-"&amp;($P101  ),RUN,AF$18+4,FALSE)&gt;9,FALSE),1,0)+
IF(IFERROR(VLOOKUP(($O101  )&amp;"-"&amp;($P101+1),RUN,AF$18+4,FALSE)&gt;9,FALSE),1,0)+
IF(IFERROR(VLOOKUP(($O101+1)&amp;"-"&amp;($P101  ),RUN,AF$18+4,FALSE)&gt;9,FALSE),1,0)+
IF(IFERROR(VLOOKUP(($O101  )&amp;"-"&amp;($P101-1),RUN,AF$18+4,FALSE)&gt;9,FALSE),1,0)+
IF(IFERROR(VLOOKUP(($O101-1)&amp;"-"&amp;($P101-1),RUN,AF$18+4,FALSE)&gt;9,FALSE),1,0)+
IF(IFERROR(VLOOKUP(($O101+1)&amp;"-"&amp;($P101+1),RUN,AF$18+4,FALSE)&gt;9,FALSE),1,0)+
IF(IFERROR(VLOOKUP(($O101+1)&amp;"-"&amp;($P101-1),RUN,AF$18+4,FALSE)&gt;9,FALSE),1,0)+
IF(IFERROR(VLOOKUP(($O101-1)&amp;"-"&amp;($P101+1),RUN,AF$18+4,FALSE)&gt;9,FALSE),1,0),
TRUE,"X")</f>
        <v>2</v>
      </c>
      <c r="AH101" s="6" cm="1">
        <f t="array" ref="AH101">_xlfn.IFS(
AH$17=1,AG101+1,
AG101 &gt; 9,0,
AG101 = 0,0,
TRUE,
AG101+
IF(IFERROR(VLOOKUP(($O101-1)&amp;"-"&amp;($P101  ),RUN,AG$18+4,FALSE)&gt;9,FALSE),1,0)+
IF(IFERROR(VLOOKUP(($O101  )&amp;"-"&amp;($P101+1),RUN,AG$18+4,FALSE)&gt;9,FALSE),1,0)+
IF(IFERROR(VLOOKUP(($O101+1)&amp;"-"&amp;($P101  ),RUN,AG$18+4,FALSE)&gt;9,FALSE),1,0)+
IF(IFERROR(VLOOKUP(($O101  )&amp;"-"&amp;($P101-1),RUN,AG$18+4,FALSE)&gt;9,FALSE),1,0)+
IF(IFERROR(VLOOKUP(($O101-1)&amp;"-"&amp;($P101-1),RUN,AG$18+4,FALSE)&gt;9,FALSE),1,0)+
IF(IFERROR(VLOOKUP(($O101+1)&amp;"-"&amp;($P101+1),RUN,AG$18+4,FALSE)&gt;9,FALSE),1,0)+
IF(IFERROR(VLOOKUP(($O101+1)&amp;"-"&amp;($P101-1),RUN,AG$18+4,FALSE)&gt;9,FALSE),1,0)+
IF(IFERROR(VLOOKUP(($O101-1)&amp;"-"&amp;($P101+1),RUN,AG$18+4,FALSE)&gt;9,FALSE),1,0),
TRUE,"X")</f>
        <v>2</v>
      </c>
      <c r="AI101" s="6" cm="1">
        <f t="array" ref="AI101">_xlfn.IFS(
AI$17=1,AH101+1,
AH101 &gt; 9,0,
AH101 = 0,0,
TRUE,
AH101+
IF(IFERROR(VLOOKUP(($O101-1)&amp;"-"&amp;($P101  ),RUN,AH$18+4,FALSE)&gt;9,FALSE),1,0)+
IF(IFERROR(VLOOKUP(($O101  )&amp;"-"&amp;($P101+1),RUN,AH$18+4,FALSE)&gt;9,FALSE),1,0)+
IF(IFERROR(VLOOKUP(($O101+1)&amp;"-"&amp;($P101  ),RUN,AH$18+4,FALSE)&gt;9,FALSE),1,0)+
IF(IFERROR(VLOOKUP(($O101  )&amp;"-"&amp;($P101-1),RUN,AH$18+4,FALSE)&gt;9,FALSE),1,0)+
IF(IFERROR(VLOOKUP(($O101-1)&amp;"-"&amp;($P101-1),RUN,AH$18+4,FALSE)&gt;9,FALSE),1,0)+
IF(IFERROR(VLOOKUP(($O101+1)&amp;"-"&amp;($P101+1),RUN,AH$18+4,FALSE)&gt;9,FALSE),1,0)+
IF(IFERROR(VLOOKUP(($O101+1)&amp;"-"&amp;($P101-1),RUN,AH$18+4,FALSE)&gt;9,FALSE),1,0)+
IF(IFERROR(VLOOKUP(($O101-1)&amp;"-"&amp;($P101+1),RUN,AH$18+4,FALSE)&gt;9,FALSE),1,0),
TRUE,"X")</f>
        <v>2</v>
      </c>
      <c r="AJ101" s="6" cm="1">
        <f t="array" ref="AJ101">_xlfn.IFS(
AJ$17=1,AI101+1,
AI101 &gt; 9,0,
AI101 = 0,0,
TRUE,
AI101+
IF(IFERROR(VLOOKUP(($O101-1)&amp;"-"&amp;($P101  ),RUN,AI$18+4,FALSE)&gt;9,FALSE),1,0)+
IF(IFERROR(VLOOKUP(($O101  )&amp;"-"&amp;($P101+1),RUN,AI$18+4,FALSE)&gt;9,FALSE),1,0)+
IF(IFERROR(VLOOKUP(($O101+1)&amp;"-"&amp;($P101  ),RUN,AI$18+4,FALSE)&gt;9,FALSE),1,0)+
IF(IFERROR(VLOOKUP(($O101  )&amp;"-"&amp;($P101-1),RUN,AI$18+4,FALSE)&gt;9,FALSE),1,0)+
IF(IFERROR(VLOOKUP(($O101-1)&amp;"-"&amp;($P101-1),RUN,AI$18+4,FALSE)&gt;9,FALSE),1,0)+
IF(IFERROR(VLOOKUP(($O101+1)&amp;"-"&amp;($P101+1),RUN,AI$18+4,FALSE)&gt;9,FALSE),1,0)+
IF(IFERROR(VLOOKUP(($O101+1)&amp;"-"&amp;($P101-1),RUN,AI$18+4,FALSE)&gt;9,FALSE),1,0)+
IF(IFERROR(VLOOKUP(($O101-1)&amp;"-"&amp;($P101+1),RUN,AI$18+4,FALSE)&gt;9,FALSE),1,0),
TRUE,"X")</f>
        <v>2</v>
      </c>
      <c r="AK101" s="6" cm="1">
        <f t="array" ref="AK101">_xlfn.IFS(
AK$17=1,AJ101+1,
AJ101 &gt; 9,0,
AJ101 = 0,0,
TRUE,
AJ101+
IF(IFERROR(VLOOKUP(($O101-1)&amp;"-"&amp;($P101  ),RUN,AJ$18+4,FALSE)&gt;9,FALSE),1,0)+
IF(IFERROR(VLOOKUP(($O101  )&amp;"-"&amp;($P101+1),RUN,AJ$18+4,FALSE)&gt;9,FALSE),1,0)+
IF(IFERROR(VLOOKUP(($O101+1)&amp;"-"&amp;($P101  ),RUN,AJ$18+4,FALSE)&gt;9,FALSE),1,0)+
IF(IFERROR(VLOOKUP(($O101  )&amp;"-"&amp;($P101-1),RUN,AJ$18+4,FALSE)&gt;9,FALSE),1,0)+
IF(IFERROR(VLOOKUP(($O101-1)&amp;"-"&amp;($P101-1),RUN,AJ$18+4,FALSE)&gt;9,FALSE),1,0)+
IF(IFERROR(VLOOKUP(($O101+1)&amp;"-"&amp;($P101+1),RUN,AJ$18+4,FALSE)&gt;9,FALSE),1,0)+
IF(IFERROR(VLOOKUP(($O101+1)&amp;"-"&amp;($P101-1),RUN,AJ$18+4,FALSE)&gt;9,FALSE),1,0)+
IF(IFERROR(VLOOKUP(($O101-1)&amp;"-"&amp;($P101+1),RUN,AJ$18+4,FALSE)&gt;9,FALSE),1,0),
TRUE,"X")</f>
        <v>3</v>
      </c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6"/>
      <c r="AEU101" s="6"/>
      <c r="AEV101" s="6"/>
      <c r="AEW101" s="6"/>
      <c r="AEX101" s="6"/>
      <c r="AEY101" s="6"/>
      <c r="AEZ101" s="6"/>
      <c r="AFA101" s="6"/>
      <c r="AFB101" s="6"/>
      <c r="AFC101" s="6"/>
      <c r="AFD101" s="6"/>
      <c r="AFE101" s="6"/>
      <c r="AFF101" s="6"/>
      <c r="AFG101" s="6"/>
      <c r="AFH101" s="6"/>
      <c r="AFI101" s="6"/>
      <c r="AFJ101" s="6"/>
      <c r="AFK101" s="6"/>
      <c r="AFL101" s="6"/>
      <c r="AFM101" s="6"/>
      <c r="AFN101" s="6"/>
      <c r="AFO101" s="6"/>
      <c r="AFP101" s="6"/>
      <c r="AFQ101" s="6"/>
      <c r="AFR101" s="6"/>
      <c r="AFS101" s="6"/>
      <c r="AFT101" s="6"/>
      <c r="AFU101" s="6"/>
      <c r="AFV101" s="6"/>
      <c r="AFW101" s="6"/>
      <c r="AFX101" s="6"/>
      <c r="AFY101" s="6"/>
      <c r="AFZ101" s="6"/>
      <c r="AGA101" s="6"/>
      <c r="AGB101" s="6"/>
      <c r="AGC101" s="6"/>
      <c r="AGD101" s="6"/>
      <c r="AGE101" s="6"/>
      <c r="AGF101" s="6"/>
      <c r="AGG101" s="6"/>
      <c r="AGH101" s="6"/>
      <c r="AGI101" s="6"/>
      <c r="AGJ101" s="6"/>
      <c r="AGK101" s="6"/>
      <c r="AGL101" s="6"/>
      <c r="AGM101" s="6"/>
      <c r="AGN101" s="6"/>
      <c r="AGO101" s="6"/>
      <c r="AGP101" s="6"/>
      <c r="AGQ101" s="6"/>
      <c r="AGR101" s="6"/>
      <c r="AGS101" s="6"/>
      <c r="AGT101" s="6"/>
      <c r="AGU101" s="6"/>
      <c r="AGV101" s="6"/>
      <c r="AGW101" s="6"/>
      <c r="AGX101" s="6"/>
      <c r="AGY101" s="6"/>
      <c r="AGZ101" s="6"/>
      <c r="AHA101" s="6"/>
      <c r="AHB101" s="6"/>
      <c r="AHC101" s="6"/>
      <c r="AHD101" s="6"/>
      <c r="AHE101" s="6"/>
      <c r="AHF101" s="6"/>
      <c r="AHG101" s="6"/>
      <c r="AHH101" s="6"/>
      <c r="AHI101" s="6"/>
      <c r="AHJ101" s="6"/>
      <c r="AHK101" s="6"/>
      <c r="AHL101" s="6"/>
      <c r="AHM101" s="6"/>
      <c r="AHN101" s="6"/>
      <c r="AHO101" s="6"/>
      <c r="AHP101" s="6"/>
      <c r="AHQ101" s="6"/>
      <c r="AHR101" s="6"/>
      <c r="AHS101" s="6"/>
      <c r="AHT101" s="6"/>
      <c r="AHU101" s="6"/>
      <c r="AHV101" s="6"/>
      <c r="AHW101" s="6"/>
      <c r="AHX101" s="6"/>
      <c r="AHY101" s="6"/>
      <c r="AHZ101" s="6"/>
      <c r="AIA101" s="6"/>
      <c r="AIB101" s="6"/>
      <c r="AIC101" s="6"/>
      <c r="AID101" s="6"/>
      <c r="AIE101" s="6"/>
      <c r="AIF101" s="6"/>
      <c r="AIG101" s="6"/>
      <c r="AIH101" s="6"/>
      <c r="AII101" s="6"/>
      <c r="AIJ101" s="6"/>
      <c r="AIK101" s="6"/>
      <c r="AIL101" s="6"/>
      <c r="AIM101" s="6"/>
      <c r="AIN101" s="6"/>
      <c r="AIO101" s="6"/>
      <c r="AIP101" s="6"/>
      <c r="AIQ101" s="6"/>
      <c r="AIR101" s="6"/>
      <c r="AIS101" s="6"/>
      <c r="AIT101" s="6"/>
      <c r="AIU101" s="6"/>
      <c r="AIV101" s="6"/>
      <c r="AIW101" s="6"/>
      <c r="AIX101" s="6"/>
      <c r="AIY101" s="6"/>
      <c r="AIZ101" s="6"/>
      <c r="AJA101" s="6"/>
      <c r="AJB101" s="6"/>
      <c r="AJC101" s="6"/>
      <c r="AJD101" s="6"/>
      <c r="AJE101" s="6"/>
      <c r="AJF101" s="6"/>
      <c r="AJG101" s="6"/>
      <c r="AJH101" s="6"/>
      <c r="AJI101" s="6"/>
      <c r="AJJ101" s="6"/>
      <c r="AJK101" s="6"/>
      <c r="AJL101" s="6"/>
      <c r="AJM101" s="6"/>
      <c r="AJN101" s="6"/>
      <c r="AJO101" s="6"/>
      <c r="AJP101" s="6"/>
      <c r="AJQ101" s="6"/>
      <c r="AJR101" s="6"/>
      <c r="AJS101" s="6"/>
      <c r="AJT101" s="6"/>
      <c r="AJU101" s="6"/>
      <c r="AJV101" s="6"/>
      <c r="AJW101" s="6"/>
      <c r="AJX101" s="6"/>
      <c r="AJY101" s="6"/>
      <c r="AJZ101" s="6"/>
      <c r="AKA101" s="6"/>
      <c r="AKB101" s="6"/>
      <c r="AKC101" s="6"/>
      <c r="AKD101" s="6"/>
      <c r="AKE101" s="6"/>
      <c r="AKF101" s="6"/>
      <c r="AKG101" s="6"/>
      <c r="AKH101" s="6"/>
      <c r="AKI101" s="6"/>
      <c r="AKJ101" s="6"/>
      <c r="AKK101" s="6"/>
      <c r="AKL101" s="6"/>
      <c r="AKM101" s="6"/>
      <c r="AKN101" s="6"/>
      <c r="AKO101" s="6"/>
      <c r="AKP101" s="6"/>
      <c r="AKQ101" s="6"/>
      <c r="AKR101" s="6"/>
      <c r="AKS101" s="6"/>
      <c r="AKT101" s="6"/>
      <c r="AKU101" s="6"/>
      <c r="AKV101" s="6"/>
      <c r="AKW101" s="6"/>
      <c r="AKX101" s="6"/>
      <c r="AKY101" s="6"/>
      <c r="AKZ101" s="6"/>
      <c r="ALA101" s="6"/>
      <c r="ALB101" s="6"/>
      <c r="ALC101" s="6"/>
      <c r="ALD101" s="6"/>
      <c r="ALE101" s="6"/>
      <c r="ALF101" s="6"/>
      <c r="ALG101" s="6"/>
      <c r="ALH101" s="6"/>
      <c r="ALI101" s="6"/>
      <c r="ALJ101" s="6"/>
      <c r="ALK101" s="6"/>
      <c r="ALL101" s="6"/>
      <c r="ALM101" s="6"/>
      <c r="ALN101" s="6"/>
      <c r="ALO101" s="6"/>
      <c r="ALP101" s="6"/>
      <c r="ALQ101" s="6"/>
      <c r="ALR101" s="6"/>
      <c r="ALS101" s="6"/>
      <c r="ALT101" s="6"/>
      <c r="ALU101" s="6"/>
      <c r="ALV101" s="6"/>
      <c r="ALW101" s="6"/>
      <c r="ALX101" s="6"/>
      <c r="ALY101" s="6"/>
      <c r="ALZ101" s="6"/>
      <c r="AMA101" s="6"/>
      <c r="AMB101" s="6"/>
      <c r="AMC101" s="6"/>
      <c r="AMD101" s="6"/>
      <c r="AME101" s="6"/>
      <c r="AMF101" s="6"/>
      <c r="AMG101" s="6"/>
      <c r="AMH101" s="6"/>
      <c r="AMI101" s="6"/>
      <c r="AMJ101" s="6"/>
      <c r="AMK101" s="6"/>
      <c r="AML101" s="6"/>
      <c r="AMM101" s="6"/>
      <c r="AMN101" s="6"/>
      <c r="AMO101" s="6"/>
      <c r="AMP101" s="6"/>
      <c r="AMQ101" s="6"/>
      <c r="AMR101" s="6"/>
      <c r="AMS101" s="6"/>
      <c r="AMT101" s="6"/>
      <c r="AMU101" s="6"/>
      <c r="AMV101" s="6"/>
      <c r="AMW101" s="6"/>
      <c r="AMX101" s="6"/>
      <c r="AMY101" s="6"/>
      <c r="AMZ101" s="6"/>
      <c r="ANA101" s="6"/>
      <c r="ANB101" s="6"/>
      <c r="ANC101" s="6"/>
      <c r="AND101" s="6"/>
      <c r="ANE101" s="6"/>
      <c r="ANF101" s="6"/>
      <c r="ANG101" s="6"/>
      <c r="ANH101" s="6"/>
      <c r="ANI101" s="6"/>
      <c r="ANJ101" s="6"/>
      <c r="ANK101" s="6"/>
      <c r="ANL101" s="6"/>
      <c r="ANM101" s="6"/>
      <c r="ANN101" s="6"/>
      <c r="ANO101" s="6"/>
      <c r="ANP101" s="6"/>
      <c r="ANQ101" s="6"/>
      <c r="ANR101" s="6"/>
      <c r="ANS101" s="6"/>
      <c r="ANT101" s="6"/>
      <c r="ANU101" s="6"/>
      <c r="ANV101" s="6"/>
      <c r="ANW101" s="6"/>
      <c r="ANX101" s="6"/>
      <c r="ANY101" s="6"/>
      <c r="ANZ101" s="6"/>
      <c r="AOA101" s="6"/>
      <c r="AOB101" s="6"/>
      <c r="AOC101" s="6"/>
      <c r="AOD101" s="6"/>
      <c r="AOE101" s="6"/>
      <c r="AOF101" s="6"/>
      <c r="AOG101" s="6"/>
      <c r="AOH101" s="6"/>
      <c r="AOI101" s="6"/>
      <c r="AOJ101" s="6"/>
      <c r="AOK101" s="6"/>
      <c r="AOL101" s="6"/>
      <c r="AOM101" s="6"/>
      <c r="AON101" s="6"/>
      <c r="AOO101" s="6"/>
      <c r="AOP101" s="6"/>
      <c r="AOQ101" s="6"/>
      <c r="AOR101" s="6"/>
      <c r="AOS101" s="6"/>
      <c r="AOT101" s="6"/>
      <c r="AOU101" s="6"/>
      <c r="AOV101" s="6"/>
      <c r="AOW101" s="6"/>
      <c r="AOX101" s="6"/>
      <c r="AOY101" s="6"/>
      <c r="AOZ101" s="6"/>
      <c r="APA101" s="6"/>
      <c r="APB101" s="6"/>
      <c r="APC101" s="6"/>
      <c r="APD101" s="6"/>
      <c r="APE101" s="6"/>
      <c r="APF101" s="6"/>
      <c r="APG101" s="6"/>
      <c r="APH101" s="6"/>
      <c r="API101" s="6"/>
      <c r="APJ101" s="6"/>
      <c r="APK101" s="6"/>
      <c r="APL101" s="6"/>
      <c r="APM101" s="6"/>
      <c r="APN101" s="6"/>
      <c r="APO101" s="6"/>
      <c r="APP101" s="6"/>
      <c r="APQ101" s="6"/>
      <c r="APR101" s="6"/>
      <c r="APS101" s="6"/>
      <c r="APT101" s="6"/>
      <c r="APU101" s="6"/>
      <c r="APV101" s="6"/>
      <c r="APW101" s="6"/>
      <c r="APX101" s="6"/>
      <c r="APY101" s="6"/>
      <c r="APZ101" s="6"/>
      <c r="AQA101" s="6"/>
      <c r="AQB101" s="6"/>
      <c r="AQC101" s="6"/>
      <c r="AQD101" s="6"/>
      <c r="AQE101" s="6"/>
      <c r="AQF101" s="6"/>
      <c r="AQG101" s="6"/>
      <c r="AQH101" s="6"/>
      <c r="AQI101" s="6"/>
      <c r="AQJ101" s="6"/>
      <c r="AQK101" s="6"/>
      <c r="AQL101" s="6"/>
      <c r="AQM101" s="6"/>
      <c r="AQN101" s="6"/>
      <c r="AQO101" s="6"/>
      <c r="AQP101" s="6"/>
      <c r="AQQ101" s="6"/>
      <c r="AQR101" s="6"/>
      <c r="AQS101" s="6"/>
      <c r="AQT101" s="6"/>
      <c r="AQU101" s="6"/>
      <c r="AQV101" s="6"/>
      <c r="AQW101" s="6"/>
      <c r="AQX101" s="6"/>
      <c r="AQY101" s="6"/>
      <c r="AQZ101" s="6"/>
      <c r="ARA101" s="6"/>
      <c r="ARB101" s="6"/>
      <c r="ARC101" s="6"/>
      <c r="ARD101" s="6"/>
      <c r="ARE101" s="6"/>
      <c r="ARF101" s="6"/>
      <c r="ARG101" s="6"/>
      <c r="ARH101" s="6"/>
      <c r="ARI101" s="6"/>
      <c r="ARJ101" s="6"/>
      <c r="ARK101" s="6"/>
      <c r="ARL101" s="6"/>
      <c r="ARM101" s="6"/>
      <c r="ARN101" s="6"/>
      <c r="ARO101" s="6"/>
      <c r="ARP101" s="6"/>
      <c r="ARQ101" s="6"/>
      <c r="ARR101" s="6"/>
      <c r="ARS101" s="6"/>
      <c r="ART101" s="6"/>
      <c r="ARU101" s="6"/>
      <c r="ARV101" s="6"/>
      <c r="ARW101" s="6"/>
      <c r="ARX101" s="6"/>
      <c r="ARY101" s="6"/>
      <c r="ARZ101" s="6"/>
      <c r="ASA101" s="6"/>
      <c r="ASB101" s="6"/>
      <c r="ASC101" s="6"/>
      <c r="ASD101" s="6"/>
      <c r="ASE101" s="6"/>
      <c r="ASF101" s="6"/>
      <c r="ASG101" s="6"/>
      <c r="ASH101" s="6"/>
      <c r="ASI101" s="6"/>
      <c r="ASJ101" s="6"/>
      <c r="ASK101" s="6"/>
      <c r="ASL101" s="6"/>
      <c r="ASM101" s="6"/>
      <c r="ASN101" s="6"/>
      <c r="ASO101" s="6"/>
      <c r="ASP101" s="6"/>
      <c r="ASQ101" s="6"/>
      <c r="ASR101" s="6"/>
      <c r="ASS101" s="6"/>
      <c r="AST101" s="6"/>
      <c r="ASU101" s="6"/>
      <c r="ASV101" s="6"/>
      <c r="ASW101" s="6"/>
      <c r="ASX101" s="6"/>
      <c r="ASY101" s="6"/>
      <c r="ASZ101" s="6"/>
      <c r="ATA101" s="6"/>
      <c r="ATB101" s="6"/>
      <c r="ATC101" s="6"/>
      <c r="ATD101" s="6"/>
      <c r="ATE101" s="6"/>
      <c r="ATF101" s="6"/>
      <c r="ATG101" s="6"/>
      <c r="ATH101" s="6"/>
      <c r="ATI101" s="6"/>
      <c r="ATJ101" s="6"/>
      <c r="ATK101" s="6"/>
      <c r="ATL101" s="6"/>
      <c r="ATM101" s="6"/>
      <c r="ATN101" s="6"/>
      <c r="ATO101" s="6"/>
      <c r="ATP101" s="6"/>
      <c r="ATQ101" s="6"/>
      <c r="ATR101" s="6"/>
      <c r="ATS101" s="6"/>
      <c r="ATT101" s="6"/>
      <c r="ATU101" s="6"/>
      <c r="ATV101" s="6"/>
      <c r="ATW101" s="6"/>
      <c r="ATX101" s="6"/>
      <c r="ATY101" s="6"/>
      <c r="ATZ101" s="6"/>
      <c r="AUA101" s="6"/>
      <c r="AUB101" s="6"/>
      <c r="AUC101" s="6"/>
      <c r="AUD101" s="6"/>
      <c r="AUE101" s="6"/>
      <c r="AUF101" s="6"/>
      <c r="AUG101" s="6"/>
      <c r="AUH101" s="6"/>
      <c r="AUI101" s="6"/>
      <c r="AUJ101" s="6"/>
      <c r="AUK101" s="6"/>
      <c r="AUL101" s="6"/>
      <c r="AUM101" s="6"/>
      <c r="AUN101" s="6"/>
      <c r="AUO101" s="6"/>
      <c r="AUP101" s="6"/>
      <c r="AUQ101" s="6"/>
      <c r="AUR101" s="6"/>
      <c r="AUS101" s="6"/>
      <c r="AUT101" s="6"/>
      <c r="AUU101" s="6"/>
      <c r="AUV101" s="6"/>
      <c r="AUW101" s="6"/>
      <c r="AUX101" s="6"/>
      <c r="AUY101" s="6"/>
      <c r="AUZ101" s="6"/>
      <c r="AVA101" s="6"/>
      <c r="AVB101" s="6"/>
      <c r="AVC101" s="6"/>
      <c r="AVD101" s="6"/>
      <c r="AVE101" s="6"/>
      <c r="AVF101" s="6"/>
      <c r="AVG101" s="6"/>
      <c r="AVH101" s="6"/>
      <c r="AVI101" s="6"/>
      <c r="AVJ101" s="6"/>
      <c r="AVK101" s="6"/>
      <c r="AVL101" s="6"/>
      <c r="AVM101" s="6"/>
      <c r="AVN101" s="6"/>
      <c r="AVO101" s="6"/>
      <c r="AVP101" s="6"/>
      <c r="AVQ101" s="6"/>
      <c r="AVR101" s="6"/>
      <c r="AVS101" s="6"/>
      <c r="AVT101" s="6"/>
      <c r="AVU101" s="6"/>
      <c r="AVV101" s="6"/>
      <c r="AVW101" s="6"/>
      <c r="AVX101" s="6"/>
      <c r="AVY101" s="6"/>
      <c r="AVZ101" s="6"/>
      <c r="AWA101" s="6"/>
      <c r="AWB101" s="6"/>
      <c r="AWC101" s="6"/>
      <c r="AWD101" s="6"/>
      <c r="AWE101" s="6"/>
      <c r="AWF101" s="6"/>
      <c r="AWG101" s="6"/>
      <c r="AWH101" s="6"/>
      <c r="AWI101" s="6"/>
      <c r="AWJ101" s="6"/>
      <c r="AWK101" s="6"/>
      <c r="AWL101" s="6"/>
      <c r="AWM101" s="6"/>
      <c r="AWN101" s="6"/>
      <c r="AWO101" s="6"/>
      <c r="AWP101" s="6"/>
      <c r="AWQ101" s="6"/>
      <c r="AWR101" s="6"/>
      <c r="AWS101" s="6"/>
      <c r="AWT101" s="6"/>
      <c r="AWU101" s="6"/>
      <c r="AWV101" s="6"/>
      <c r="AWW101" s="6"/>
      <c r="AWX101" s="6"/>
      <c r="AWY101" s="6"/>
      <c r="AWZ101" s="6"/>
      <c r="AXA101" s="6"/>
      <c r="AXB101" s="6"/>
      <c r="AXC101" s="6"/>
      <c r="AXD101" s="6"/>
      <c r="AXE101" s="6"/>
      <c r="AXF101" s="6"/>
      <c r="AXG101" s="6"/>
      <c r="AXH101" s="6"/>
      <c r="AXI101" s="6"/>
      <c r="AXJ101" s="6"/>
      <c r="AXK101" s="6"/>
      <c r="AXL101" s="6"/>
      <c r="AXM101" s="6"/>
      <c r="AXN101" s="6"/>
      <c r="AXO101" s="6"/>
      <c r="AXP101" s="6"/>
      <c r="AXQ101" s="6"/>
      <c r="AXR101" s="6"/>
      <c r="AXS101" s="6"/>
      <c r="AXT101" s="6"/>
      <c r="AXU101" s="6"/>
      <c r="AXV101" s="6"/>
      <c r="AXW101" s="6"/>
      <c r="AXX101" s="6"/>
      <c r="AXY101" s="6"/>
      <c r="AXZ101" s="6"/>
      <c r="AYA101" s="6"/>
      <c r="AYB101" s="6"/>
      <c r="AYC101" s="6"/>
      <c r="AYD101" s="6"/>
      <c r="AYE101" s="6"/>
      <c r="AYF101" s="6"/>
      <c r="AYG101" s="6"/>
      <c r="AYH101" s="6"/>
      <c r="AYI101" s="6"/>
      <c r="AYJ101" s="6"/>
      <c r="AYK101" s="6"/>
      <c r="AYL101" s="6"/>
      <c r="AYM101" s="6"/>
      <c r="AYN101" s="6"/>
      <c r="AYO101" s="6"/>
      <c r="AYP101" s="6"/>
      <c r="AYQ101" s="6"/>
      <c r="AYR101" s="6"/>
      <c r="AYS101" s="6"/>
      <c r="AYT101" s="6"/>
      <c r="AYU101" s="6"/>
      <c r="AYV101" s="6"/>
      <c r="AYW101" s="6"/>
      <c r="AYX101" s="6"/>
      <c r="AYY101" s="6"/>
      <c r="AYZ101" s="6"/>
      <c r="AZA101" s="6"/>
      <c r="AZB101" s="6"/>
      <c r="AZC101" s="6"/>
      <c r="AZD101" s="6"/>
      <c r="AZE101" s="6"/>
      <c r="AZF101" s="6"/>
      <c r="AZG101" s="6"/>
      <c r="AZH101" s="6"/>
      <c r="AZI101" s="6"/>
      <c r="AZJ101" s="6"/>
      <c r="AZK101" s="6"/>
      <c r="AZL101" s="6"/>
      <c r="AZM101" s="6"/>
      <c r="AZN101" s="6"/>
      <c r="AZO101" s="6"/>
      <c r="AZP101" s="6"/>
      <c r="AZQ101" s="6"/>
      <c r="AZR101" s="6"/>
      <c r="AZS101" s="6"/>
      <c r="AZT101" s="6"/>
      <c r="AZU101" s="6"/>
      <c r="AZV101" s="6"/>
      <c r="AZW101" s="6"/>
      <c r="AZX101" s="6"/>
      <c r="AZY101" s="6"/>
      <c r="AZZ101" s="6"/>
      <c r="BAA101" s="6"/>
      <c r="BAB101" s="6"/>
      <c r="BAC101" s="6"/>
      <c r="BAD101" s="6"/>
      <c r="BAE101" s="6"/>
      <c r="BAF101" s="6"/>
      <c r="BAG101" s="6"/>
      <c r="BAH101" s="6"/>
      <c r="BAI101" s="6"/>
      <c r="BAJ101" s="6"/>
      <c r="BAK101" s="6"/>
      <c r="BAL101" s="6"/>
      <c r="BAM101" s="6"/>
      <c r="BAN101" s="6"/>
      <c r="BAO101" s="6"/>
      <c r="BAP101" s="6"/>
      <c r="BAQ101" s="6"/>
      <c r="BAR101" s="6"/>
      <c r="BAS101" s="6"/>
      <c r="BAT101" s="6"/>
      <c r="BAU101" s="6"/>
      <c r="BAV101" s="6"/>
      <c r="BAW101" s="6"/>
      <c r="BAX101" s="6"/>
      <c r="BAY101" s="6"/>
      <c r="BAZ101" s="6"/>
      <c r="BBA101" s="6"/>
      <c r="BBB101" s="6"/>
      <c r="BBC101" s="6"/>
      <c r="BBD101" s="6"/>
      <c r="BBE101" s="6"/>
      <c r="BBF101" s="6"/>
      <c r="BBG101" s="6"/>
      <c r="BBH101" s="6"/>
      <c r="BBI101" s="6"/>
      <c r="BBJ101" s="6"/>
      <c r="BBK101" s="6"/>
      <c r="BBL101" s="6"/>
      <c r="BBM101" s="6"/>
      <c r="BBN101" s="6"/>
      <c r="BBO101" s="6"/>
      <c r="BBP101" s="6"/>
      <c r="BBQ101" s="6"/>
      <c r="BBR101" s="6"/>
      <c r="BBS101" s="6"/>
      <c r="BBT101" s="6"/>
      <c r="BBU101" s="6"/>
      <c r="BBV101" s="6"/>
      <c r="BBW101" s="6"/>
      <c r="BBX101" s="6"/>
      <c r="BBY101" s="6"/>
      <c r="BBZ101" s="6"/>
      <c r="BCA101" s="6"/>
      <c r="BCB101" s="6"/>
      <c r="BCC101" s="6"/>
      <c r="BCD101" s="6"/>
      <c r="BCE101" s="6"/>
      <c r="BCF101" s="6"/>
      <c r="BCG101" s="6"/>
      <c r="BCH101" s="6"/>
      <c r="BCI101" s="6"/>
      <c r="BCJ101" s="6"/>
      <c r="BCK101" s="6"/>
      <c r="BCL101" s="6"/>
      <c r="BCM101" s="6"/>
      <c r="BCN101" s="6"/>
      <c r="BCO101" s="6"/>
      <c r="BCP101" s="6"/>
      <c r="BCQ101" s="6"/>
      <c r="BCR101" s="6"/>
      <c r="BCS101" s="6"/>
      <c r="BCT101" s="6"/>
      <c r="BCU101" s="6"/>
      <c r="BCV101" s="6"/>
      <c r="BCW101" s="6"/>
      <c r="BCX101" s="6"/>
      <c r="BCY101" s="6"/>
      <c r="BCZ101" s="6"/>
      <c r="BDA101" s="6"/>
      <c r="BDB101" s="6"/>
      <c r="BDC101" s="6"/>
      <c r="BDD101" s="6"/>
      <c r="BDE101" s="6"/>
      <c r="BDF101" s="6"/>
      <c r="BDG101" s="6"/>
      <c r="BDH101" s="6"/>
      <c r="BDI101" s="6"/>
      <c r="BDJ101" s="6"/>
      <c r="BDK101" s="6"/>
      <c r="BDL101" s="6"/>
      <c r="BDM101" s="6"/>
      <c r="BDN101" s="6"/>
      <c r="BDO101" s="6"/>
      <c r="BDP101" s="6"/>
      <c r="BDQ101" s="6"/>
      <c r="BDR101" s="6"/>
      <c r="BDS101" s="6"/>
      <c r="BDT101" s="6"/>
      <c r="BDU101" s="6"/>
      <c r="BDV101" s="6"/>
      <c r="BDW101" s="6"/>
      <c r="BDX101" s="6"/>
      <c r="BDY101" s="6"/>
      <c r="BDZ101" s="6"/>
      <c r="BEA101" s="6"/>
      <c r="BEB101" s="6"/>
      <c r="BEC101" s="6"/>
      <c r="BED101" s="6"/>
      <c r="BEE101" s="6"/>
      <c r="BEF101" s="6"/>
      <c r="BEG101" s="6"/>
      <c r="BEH101" s="6"/>
      <c r="BEI101" s="6"/>
      <c r="BEJ101" s="6"/>
      <c r="BEK101" s="6"/>
      <c r="BEL101" s="6"/>
      <c r="BEM101" s="6"/>
      <c r="BEN101" s="6"/>
      <c r="BEO101" s="6"/>
      <c r="BEP101" s="6"/>
      <c r="BEQ101" s="6"/>
      <c r="BER101" s="6"/>
      <c r="BES101" s="6"/>
      <c r="BET101" s="6"/>
      <c r="BEU101" s="6"/>
      <c r="BEV101" s="6"/>
      <c r="BEW101" s="6"/>
      <c r="BEX101" s="6"/>
      <c r="BEY101" s="6"/>
      <c r="BEZ101" s="6"/>
      <c r="BFA101" s="6"/>
      <c r="BFB101" s="6"/>
      <c r="BFC101" s="6"/>
      <c r="BFD101" s="6"/>
      <c r="BFE101" s="6"/>
      <c r="BFF101" s="6"/>
      <c r="BFG101" s="6"/>
      <c r="BFH101" s="6"/>
      <c r="BFI101" s="6"/>
      <c r="BFJ101" s="6"/>
      <c r="BFK101" s="6"/>
      <c r="BFL101" s="6"/>
      <c r="BFM101" s="6"/>
      <c r="BFN101" s="6"/>
      <c r="BFO101" s="6"/>
      <c r="BFP101" s="6"/>
      <c r="BFQ101" s="6"/>
      <c r="BFR101" s="6"/>
      <c r="BFS101" s="6"/>
      <c r="BFT101" s="6"/>
      <c r="BFU101" s="6"/>
      <c r="BFV101" s="6"/>
      <c r="BFW101" s="6"/>
      <c r="BFX101" s="6"/>
      <c r="BFY101" s="6"/>
      <c r="BFZ101" s="6"/>
      <c r="BGA101" s="6"/>
      <c r="BGB101" s="6"/>
      <c r="BGC101" s="6"/>
      <c r="BGD101" s="6"/>
      <c r="BGE101" s="6"/>
      <c r="BGF101" s="6"/>
      <c r="BGG101" s="6"/>
      <c r="BGH101" s="6"/>
      <c r="BGI101" s="6"/>
      <c r="BGJ101" s="6"/>
      <c r="BGK101" s="6"/>
      <c r="BGL101" s="6"/>
      <c r="BGM101" s="6"/>
      <c r="BGN101" s="6"/>
      <c r="BGO101" s="6"/>
      <c r="BGP101" s="6"/>
      <c r="BGQ101" s="6"/>
      <c r="BGR101" s="6"/>
      <c r="BGS101" s="6"/>
      <c r="BGT101" s="6"/>
      <c r="BGU101" s="6"/>
      <c r="BGV101" s="6"/>
      <c r="BGW101" s="6"/>
      <c r="BGX101" s="6"/>
      <c r="BGY101" s="6"/>
      <c r="BGZ101" s="6"/>
      <c r="BHA101" s="6"/>
      <c r="BHB101" s="6"/>
      <c r="BHC101" s="6"/>
      <c r="BHD101" s="6"/>
      <c r="BHE101" s="6"/>
      <c r="BHF101" s="6"/>
      <c r="BHG101" s="6"/>
      <c r="BHH101" s="6"/>
      <c r="BHI101" s="6"/>
      <c r="BHJ101" s="6"/>
      <c r="BHK101" s="6"/>
      <c r="BHL101" s="6"/>
      <c r="BHM101" s="6"/>
      <c r="BHN101" s="6"/>
      <c r="BHO101" s="6"/>
      <c r="BHP101" s="6"/>
      <c r="BHQ101" s="6"/>
      <c r="BHR101" s="6"/>
      <c r="BHS101" s="6"/>
      <c r="BHT101" s="6"/>
      <c r="BHU101" s="6"/>
      <c r="BHV101" s="6"/>
      <c r="BHW101" s="6"/>
      <c r="BHX101" s="6"/>
      <c r="BHY101" s="6"/>
      <c r="BHZ101" s="6"/>
      <c r="BIA101" s="6"/>
      <c r="BIB101" s="6"/>
      <c r="BIC101" s="6"/>
      <c r="BID101" s="6"/>
      <c r="BIE101" s="6"/>
      <c r="BIF101" s="6"/>
      <c r="BIG101" s="6"/>
      <c r="BIH101" s="6"/>
      <c r="BII101" s="6"/>
      <c r="BIJ101" s="6"/>
      <c r="BIK101" s="6"/>
      <c r="BIL101" s="6"/>
      <c r="BIM101" s="6"/>
      <c r="BIN101" s="6"/>
      <c r="BIO101" s="6"/>
      <c r="BIP101" s="6"/>
      <c r="BIQ101" s="6"/>
      <c r="BIR101" s="6"/>
      <c r="BIS101" s="6"/>
      <c r="BIT101" s="6"/>
      <c r="BIU101" s="6"/>
      <c r="BIV101" s="6"/>
      <c r="BIW101" s="6"/>
      <c r="BIX101" s="6"/>
      <c r="BIY101" s="6"/>
      <c r="BIZ101" s="6"/>
      <c r="BJA101" s="6"/>
      <c r="BJB101" s="6"/>
      <c r="BJC101" s="6"/>
      <c r="BJD101" s="6"/>
      <c r="BJE101" s="6"/>
      <c r="BJF101" s="6"/>
      <c r="BJG101" s="6"/>
      <c r="BJH101" s="6"/>
      <c r="BJI101" s="6"/>
      <c r="BJJ101" s="6"/>
      <c r="BJK101" s="6"/>
      <c r="BJL101" s="6"/>
      <c r="BJM101" s="6"/>
      <c r="BJN101" s="6"/>
      <c r="BJO101" s="6"/>
      <c r="BJP101" s="6"/>
      <c r="BJQ101" s="6"/>
      <c r="BJR101" s="6"/>
      <c r="BJS101" s="6"/>
      <c r="BJT101" s="6"/>
      <c r="BJU101" s="6"/>
      <c r="BJV101" s="6"/>
      <c r="BJW101" s="6"/>
      <c r="BJX101" s="6"/>
      <c r="BJY101" s="6"/>
      <c r="BJZ101" s="6"/>
      <c r="BKA101" s="6"/>
      <c r="BKB101" s="6"/>
      <c r="BKC101" s="6"/>
      <c r="BKD101" s="6"/>
      <c r="BKE101" s="6"/>
      <c r="BKF101" s="6"/>
      <c r="BKG101" s="6"/>
      <c r="BKH101" s="6"/>
      <c r="BKI101" s="6"/>
      <c r="BKJ101" s="6"/>
      <c r="BKK101" s="6"/>
      <c r="BKL101" s="6"/>
      <c r="BKM101" s="6"/>
      <c r="BKN101" s="6"/>
      <c r="BKO101" s="6"/>
      <c r="BKP101" s="6"/>
      <c r="BKQ101" s="6"/>
      <c r="BKR101" s="6"/>
      <c r="BKS101" s="6"/>
      <c r="BKT101" s="6"/>
      <c r="BKU101" s="6"/>
      <c r="BKV101" s="6"/>
      <c r="BKW101" s="6"/>
      <c r="BKX101" s="6"/>
      <c r="BKY101" s="6"/>
      <c r="BKZ101" s="6"/>
      <c r="BLA101" s="6"/>
      <c r="BLB101" s="6"/>
      <c r="BLC101" s="6"/>
      <c r="BLD101" s="6"/>
      <c r="BLE101" s="6"/>
      <c r="BLF101" s="6"/>
      <c r="BLG101" s="6"/>
      <c r="BLH101" s="6"/>
      <c r="BLI101" s="6"/>
      <c r="BLJ101" s="6"/>
      <c r="BLK101" s="6"/>
      <c r="BLL101" s="6"/>
      <c r="BLM101" s="6"/>
      <c r="BLN101" s="6"/>
      <c r="BLO101" s="6"/>
      <c r="BLP101" s="6"/>
      <c r="BLQ101" s="6"/>
      <c r="BLR101" s="6"/>
      <c r="BLS101" s="6"/>
      <c r="BLT101" s="6"/>
      <c r="BLU101" s="6"/>
      <c r="BLV101" s="6"/>
      <c r="BLW101" s="6"/>
      <c r="BLX101" s="6"/>
      <c r="BLY101" s="6"/>
      <c r="BLZ101" s="6"/>
      <c r="BMA101" s="6"/>
      <c r="BMB101" s="6"/>
      <c r="BMC101" s="6"/>
      <c r="BMD101" s="6"/>
      <c r="BME101" s="6"/>
      <c r="BMF101" s="6"/>
      <c r="BMG101" s="6"/>
      <c r="BMH101" s="6"/>
      <c r="BMI101" s="6"/>
      <c r="BMJ101" s="6"/>
      <c r="BMK101" s="6"/>
      <c r="BML101" s="6"/>
      <c r="BMM101" s="6"/>
      <c r="BMN101" s="6"/>
      <c r="BMO101" s="6"/>
      <c r="BMP101" s="6"/>
      <c r="BMQ101" s="6"/>
      <c r="BMR101" s="6"/>
      <c r="BMS101" s="6"/>
      <c r="BMT101" s="6"/>
      <c r="BMU101" s="6"/>
      <c r="BMV101" s="6"/>
      <c r="BMW101" s="6"/>
      <c r="BMX101" s="6"/>
      <c r="BMY101" s="6"/>
      <c r="BMZ101" s="6"/>
      <c r="BNA101" s="6"/>
      <c r="BNB101" s="6"/>
      <c r="BNC101" s="6"/>
      <c r="BND101" s="6"/>
      <c r="BNE101" s="6"/>
      <c r="BNF101" s="6"/>
      <c r="BNG101" s="6"/>
      <c r="BNH101" s="6"/>
      <c r="BNI101" s="6"/>
      <c r="BNJ101" s="6"/>
      <c r="BNK101" s="6"/>
      <c r="BNL101" s="6"/>
      <c r="BNM101" s="6"/>
      <c r="BNN101" s="6"/>
      <c r="BNO101" s="6"/>
      <c r="BNP101" s="6"/>
      <c r="BNQ101" s="6"/>
      <c r="BNR101" s="6"/>
      <c r="BNS101" s="6"/>
      <c r="BNT101" s="6"/>
      <c r="BNU101" s="6"/>
      <c r="BNV101" s="6"/>
      <c r="BNW101" s="6"/>
      <c r="BNX101" s="6"/>
      <c r="BNY101" s="6"/>
      <c r="BNZ101" s="6"/>
      <c r="BOA101" s="6"/>
      <c r="BOB101" s="6"/>
      <c r="BOC101" s="6"/>
      <c r="BOD101" s="6"/>
      <c r="BOE101" s="6"/>
      <c r="BOF101" s="6"/>
      <c r="BOG101" s="6"/>
      <c r="BOH101" s="6"/>
      <c r="BOI101" s="6"/>
      <c r="BOJ101" s="6"/>
      <c r="BOK101" s="6"/>
      <c r="BOL101" s="6"/>
    </row>
    <row r="102" spans="1:1754" x14ac:dyDescent="0.3">
      <c r="M102" s="8">
        <v>84</v>
      </c>
      <c r="N102" t="str">
        <f t="shared" si="23"/>
        <v>9-4</v>
      </c>
      <c r="O102">
        <f t="shared" si="24"/>
        <v>9</v>
      </c>
      <c r="P102" s="9">
        <f t="shared" si="25"/>
        <v>4</v>
      </c>
      <c r="Q102" s="29" cm="1">
        <f t="array" ref="Q102">INDEX(START,O102,P102)</f>
        <v>6</v>
      </c>
      <c r="R102" s="6" cm="1">
        <f t="array" ref="R102">_xlfn.IFS(
R$17=1,Q102+1,
Q102 &gt; 9,0,
Q102 = 0,0,
TRUE,
Q102+
IF(IFERROR(VLOOKUP(($O102-1)&amp;"-"&amp;($P102  ),RUN,Q$18+4,FALSE)&gt;9,FALSE),1,0)+
IF(IFERROR(VLOOKUP(($O102  )&amp;"-"&amp;($P102+1),RUN,Q$18+4,FALSE)&gt;9,FALSE),1,0)+
IF(IFERROR(VLOOKUP(($O102+1)&amp;"-"&amp;($P102  ),RUN,Q$18+4,FALSE)&gt;9,FALSE),1,0)+
IF(IFERROR(VLOOKUP(($O102  )&amp;"-"&amp;($P102-1),RUN,Q$18+4,FALSE)&gt;9,FALSE),1,0)+
IF(IFERROR(VLOOKUP(($O102-1)&amp;"-"&amp;($P102-1),RUN,Q$18+4,FALSE)&gt;9,FALSE),1,0)+
IF(IFERROR(VLOOKUP(($O102+1)&amp;"-"&amp;($P102+1),RUN,Q$18+4,FALSE)&gt;9,FALSE),1,0)+
IF(IFERROR(VLOOKUP(($O102+1)&amp;"-"&amp;($P102-1),RUN,Q$18+4,FALSE)&gt;9,FALSE),1,0)+
IF(IFERROR(VLOOKUP(($O102-1)&amp;"-"&amp;($P102+1),RUN,Q$18+4,FALSE)&gt;9,FALSE),1,0),
TRUE,"X")</f>
        <v>7</v>
      </c>
      <c r="S102" s="6" cm="1">
        <f t="array" ref="S102">_xlfn.IFS(
S$17=1,R102+1,
R102 &gt; 9,0,
R102 = 0,0,
TRUE,
R102+
IF(IFERROR(VLOOKUP(($O102-1)&amp;"-"&amp;($P102  ),RUN,R$18+4,FALSE)&gt;9,FALSE),1,0)+
IF(IFERROR(VLOOKUP(($O102  )&amp;"-"&amp;($P102+1),RUN,R$18+4,FALSE)&gt;9,FALSE),1,0)+
IF(IFERROR(VLOOKUP(($O102+1)&amp;"-"&amp;($P102  ),RUN,R$18+4,FALSE)&gt;9,FALSE),1,0)+
IF(IFERROR(VLOOKUP(($O102  )&amp;"-"&amp;($P102-1),RUN,R$18+4,FALSE)&gt;9,FALSE),1,0)+
IF(IFERROR(VLOOKUP(($O102-1)&amp;"-"&amp;($P102-1),RUN,R$18+4,FALSE)&gt;9,FALSE),1,0)+
IF(IFERROR(VLOOKUP(($O102+1)&amp;"-"&amp;($P102+1),RUN,R$18+4,FALSE)&gt;9,FALSE),1,0)+
IF(IFERROR(VLOOKUP(($O102+1)&amp;"-"&amp;($P102-1),RUN,R$18+4,FALSE)&gt;9,FALSE),1,0)+
IF(IFERROR(VLOOKUP(($O102-1)&amp;"-"&amp;($P102+1),RUN,R$18+4,FALSE)&gt;9,FALSE),1,0),
TRUE,"X")</f>
        <v>8</v>
      </c>
      <c r="T102" s="6" cm="1">
        <f t="array" ref="T102">_xlfn.IFS(
T$17=1,S102+1,
S102 &gt; 9,0,
S102 = 0,0,
TRUE,
S102+
IF(IFERROR(VLOOKUP(($O102-1)&amp;"-"&amp;($P102  ),RUN,S$18+4,FALSE)&gt;9,FALSE),1,0)+
IF(IFERROR(VLOOKUP(($O102  )&amp;"-"&amp;($P102+1),RUN,S$18+4,FALSE)&gt;9,FALSE),1,0)+
IF(IFERROR(VLOOKUP(($O102+1)&amp;"-"&amp;($P102  ),RUN,S$18+4,FALSE)&gt;9,FALSE),1,0)+
IF(IFERROR(VLOOKUP(($O102  )&amp;"-"&amp;($P102-1),RUN,S$18+4,FALSE)&gt;9,FALSE),1,0)+
IF(IFERROR(VLOOKUP(($O102-1)&amp;"-"&amp;($P102-1),RUN,S$18+4,FALSE)&gt;9,FALSE),1,0)+
IF(IFERROR(VLOOKUP(($O102+1)&amp;"-"&amp;($P102+1),RUN,S$18+4,FALSE)&gt;9,FALSE),1,0)+
IF(IFERROR(VLOOKUP(($O102+1)&amp;"-"&amp;($P102-1),RUN,S$18+4,FALSE)&gt;9,FALSE),1,0)+
IF(IFERROR(VLOOKUP(($O102-1)&amp;"-"&amp;($P102+1),RUN,S$18+4,FALSE)&gt;9,FALSE),1,0),
TRUE,"X")</f>
        <v>12</v>
      </c>
      <c r="U102" s="6" cm="1">
        <f t="array" ref="U102">_xlfn.IFS(
U$17=1,T102+1,
T102 &gt; 9,0,
T102 = 0,0,
TRUE,
T102+
IF(IFERROR(VLOOKUP(($O102-1)&amp;"-"&amp;($P102  ),RUN,T$18+4,FALSE)&gt;9,FALSE),1,0)+
IF(IFERROR(VLOOKUP(($O102  )&amp;"-"&amp;($P102+1),RUN,T$18+4,FALSE)&gt;9,FALSE),1,0)+
IF(IFERROR(VLOOKUP(($O102+1)&amp;"-"&amp;($P102  ),RUN,T$18+4,FALSE)&gt;9,FALSE),1,0)+
IF(IFERROR(VLOOKUP(($O102  )&amp;"-"&amp;($P102-1),RUN,T$18+4,FALSE)&gt;9,FALSE),1,0)+
IF(IFERROR(VLOOKUP(($O102-1)&amp;"-"&amp;($P102-1),RUN,T$18+4,FALSE)&gt;9,FALSE),1,0)+
IF(IFERROR(VLOOKUP(($O102+1)&amp;"-"&amp;($P102+1),RUN,T$18+4,FALSE)&gt;9,FALSE),1,0)+
IF(IFERROR(VLOOKUP(($O102+1)&amp;"-"&amp;($P102-1),RUN,T$18+4,FALSE)&gt;9,FALSE),1,0)+
IF(IFERROR(VLOOKUP(($O102-1)&amp;"-"&amp;($P102+1),RUN,T$18+4,FALSE)&gt;9,FALSE),1,0),
TRUE,"X")</f>
        <v>0</v>
      </c>
      <c r="V102" s="6" cm="1">
        <f t="array" ref="V102">_xlfn.IFS(
V$17=1,U102+1,
U102 &gt; 9,0,
U102 = 0,0,
TRUE,
U102+
IF(IFERROR(VLOOKUP(($O102-1)&amp;"-"&amp;($P102  ),RUN,U$18+4,FALSE)&gt;9,FALSE),1,0)+
IF(IFERROR(VLOOKUP(($O102  )&amp;"-"&amp;($P102+1),RUN,U$18+4,FALSE)&gt;9,FALSE),1,0)+
IF(IFERROR(VLOOKUP(($O102+1)&amp;"-"&amp;($P102  ),RUN,U$18+4,FALSE)&gt;9,FALSE),1,0)+
IF(IFERROR(VLOOKUP(($O102  )&amp;"-"&amp;($P102-1),RUN,U$18+4,FALSE)&gt;9,FALSE),1,0)+
IF(IFERROR(VLOOKUP(($O102-1)&amp;"-"&amp;($P102-1),RUN,U$18+4,FALSE)&gt;9,FALSE),1,0)+
IF(IFERROR(VLOOKUP(($O102+1)&amp;"-"&amp;($P102+1),RUN,U$18+4,FALSE)&gt;9,FALSE),1,0)+
IF(IFERROR(VLOOKUP(($O102+1)&amp;"-"&amp;($P102-1),RUN,U$18+4,FALSE)&gt;9,FALSE),1,0)+
IF(IFERROR(VLOOKUP(($O102-1)&amp;"-"&amp;($P102+1),RUN,U$18+4,FALSE)&gt;9,FALSE),1,0),
TRUE,"X")</f>
        <v>0</v>
      </c>
      <c r="W102" s="6" cm="1">
        <f t="array" ref="W102">_xlfn.IFS(
W$17=1,V102+1,
V102 &gt; 9,0,
V102 = 0,0,
TRUE,
V102+
IF(IFERROR(VLOOKUP(($O102-1)&amp;"-"&amp;($P102  ),RUN,V$18+4,FALSE)&gt;9,FALSE),1,0)+
IF(IFERROR(VLOOKUP(($O102  )&amp;"-"&amp;($P102+1),RUN,V$18+4,FALSE)&gt;9,FALSE),1,0)+
IF(IFERROR(VLOOKUP(($O102+1)&amp;"-"&amp;($P102  ),RUN,V$18+4,FALSE)&gt;9,FALSE),1,0)+
IF(IFERROR(VLOOKUP(($O102  )&amp;"-"&amp;($P102-1),RUN,V$18+4,FALSE)&gt;9,FALSE),1,0)+
IF(IFERROR(VLOOKUP(($O102-1)&amp;"-"&amp;($P102-1),RUN,V$18+4,FALSE)&gt;9,FALSE),1,0)+
IF(IFERROR(VLOOKUP(($O102+1)&amp;"-"&amp;($P102+1),RUN,V$18+4,FALSE)&gt;9,FALSE),1,0)+
IF(IFERROR(VLOOKUP(($O102+1)&amp;"-"&amp;($P102-1),RUN,V$18+4,FALSE)&gt;9,FALSE),1,0)+
IF(IFERROR(VLOOKUP(($O102-1)&amp;"-"&amp;($P102+1),RUN,V$18+4,FALSE)&gt;9,FALSE),1,0),
TRUE,"X")</f>
        <v>0</v>
      </c>
      <c r="X102" s="6" cm="1">
        <f t="array" ref="X102">_xlfn.IFS(
X$17=1,W102+1,
W102 &gt; 9,0,
W102 = 0,0,
TRUE,
W102+
IF(IFERROR(VLOOKUP(($O102-1)&amp;"-"&amp;($P102  ),RUN,W$18+4,FALSE)&gt;9,FALSE),1,0)+
IF(IFERROR(VLOOKUP(($O102  )&amp;"-"&amp;($P102+1),RUN,W$18+4,FALSE)&gt;9,FALSE),1,0)+
IF(IFERROR(VLOOKUP(($O102+1)&amp;"-"&amp;($P102  ),RUN,W$18+4,FALSE)&gt;9,FALSE),1,0)+
IF(IFERROR(VLOOKUP(($O102  )&amp;"-"&amp;($P102-1),RUN,W$18+4,FALSE)&gt;9,FALSE),1,0)+
IF(IFERROR(VLOOKUP(($O102-1)&amp;"-"&amp;($P102-1),RUN,W$18+4,FALSE)&gt;9,FALSE),1,0)+
IF(IFERROR(VLOOKUP(($O102+1)&amp;"-"&amp;($P102+1),RUN,W$18+4,FALSE)&gt;9,FALSE),1,0)+
IF(IFERROR(VLOOKUP(($O102+1)&amp;"-"&amp;($P102-1),RUN,W$18+4,FALSE)&gt;9,FALSE),1,0)+
IF(IFERROR(VLOOKUP(($O102-1)&amp;"-"&amp;($P102+1),RUN,W$18+4,FALSE)&gt;9,FALSE),1,0),
TRUE,"X")</f>
        <v>0</v>
      </c>
      <c r="Y102" s="6" cm="1">
        <f t="array" ref="Y102">_xlfn.IFS(
Y$17=1,X102+1,
X102 &gt; 9,0,
X102 = 0,0,
TRUE,
X102+
IF(IFERROR(VLOOKUP(($O102-1)&amp;"-"&amp;($P102  ),RUN,X$18+4,FALSE)&gt;9,FALSE),1,0)+
IF(IFERROR(VLOOKUP(($O102  )&amp;"-"&amp;($P102+1),RUN,X$18+4,FALSE)&gt;9,FALSE),1,0)+
IF(IFERROR(VLOOKUP(($O102+1)&amp;"-"&amp;($P102  ),RUN,X$18+4,FALSE)&gt;9,FALSE),1,0)+
IF(IFERROR(VLOOKUP(($O102  )&amp;"-"&amp;($P102-1),RUN,X$18+4,FALSE)&gt;9,FALSE),1,0)+
IF(IFERROR(VLOOKUP(($O102-1)&amp;"-"&amp;($P102-1),RUN,X$18+4,FALSE)&gt;9,FALSE),1,0)+
IF(IFERROR(VLOOKUP(($O102+1)&amp;"-"&amp;($P102+1),RUN,X$18+4,FALSE)&gt;9,FALSE),1,0)+
IF(IFERROR(VLOOKUP(($O102+1)&amp;"-"&amp;($P102-1),RUN,X$18+4,FALSE)&gt;9,FALSE),1,0)+
IF(IFERROR(VLOOKUP(($O102-1)&amp;"-"&amp;($P102+1),RUN,X$18+4,FALSE)&gt;9,FALSE),1,0),
TRUE,"X")</f>
        <v>1</v>
      </c>
      <c r="Z102" s="6" cm="1">
        <f t="array" ref="Z102">_xlfn.IFS(
Z$17=1,Y102+1,
Y102 &gt; 9,0,
Y102 = 0,0,
TRUE,
Y102+
IF(IFERROR(VLOOKUP(($O102-1)&amp;"-"&amp;($P102  ),RUN,Y$18+4,FALSE)&gt;9,FALSE),1,0)+
IF(IFERROR(VLOOKUP(($O102  )&amp;"-"&amp;($P102+1),RUN,Y$18+4,FALSE)&gt;9,FALSE),1,0)+
IF(IFERROR(VLOOKUP(($O102+1)&amp;"-"&amp;($P102  ),RUN,Y$18+4,FALSE)&gt;9,FALSE),1,0)+
IF(IFERROR(VLOOKUP(($O102  )&amp;"-"&amp;($P102-1),RUN,Y$18+4,FALSE)&gt;9,FALSE),1,0)+
IF(IFERROR(VLOOKUP(($O102-1)&amp;"-"&amp;($P102-1),RUN,Y$18+4,FALSE)&gt;9,FALSE),1,0)+
IF(IFERROR(VLOOKUP(($O102+1)&amp;"-"&amp;($P102+1),RUN,Y$18+4,FALSE)&gt;9,FALSE),1,0)+
IF(IFERROR(VLOOKUP(($O102+1)&amp;"-"&amp;($P102-1),RUN,Y$18+4,FALSE)&gt;9,FALSE),1,0)+
IF(IFERROR(VLOOKUP(($O102-1)&amp;"-"&amp;($P102+1),RUN,Y$18+4,FALSE)&gt;9,FALSE),1,0),
TRUE,"X")</f>
        <v>1</v>
      </c>
      <c r="AA102" s="6" cm="1">
        <f t="array" ref="AA102">_xlfn.IFS(
AA$17=1,Z102+1,
Z102 &gt; 9,0,
Z102 = 0,0,
TRUE,
Z102+
IF(IFERROR(VLOOKUP(($O102-1)&amp;"-"&amp;($P102  ),RUN,Z$18+4,FALSE)&gt;9,FALSE),1,0)+
IF(IFERROR(VLOOKUP(($O102  )&amp;"-"&amp;($P102+1),RUN,Z$18+4,FALSE)&gt;9,FALSE),1,0)+
IF(IFERROR(VLOOKUP(($O102+1)&amp;"-"&amp;($P102  ),RUN,Z$18+4,FALSE)&gt;9,FALSE),1,0)+
IF(IFERROR(VLOOKUP(($O102  )&amp;"-"&amp;($P102-1),RUN,Z$18+4,FALSE)&gt;9,FALSE),1,0)+
IF(IFERROR(VLOOKUP(($O102-1)&amp;"-"&amp;($P102-1),RUN,Z$18+4,FALSE)&gt;9,FALSE),1,0)+
IF(IFERROR(VLOOKUP(($O102+1)&amp;"-"&amp;($P102+1),RUN,Z$18+4,FALSE)&gt;9,FALSE),1,0)+
IF(IFERROR(VLOOKUP(($O102+1)&amp;"-"&amp;($P102-1),RUN,Z$18+4,FALSE)&gt;9,FALSE),1,0)+
IF(IFERROR(VLOOKUP(($O102-1)&amp;"-"&amp;($P102+1),RUN,Z$18+4,FALSE)&gt;9,FALSE),1,0),
TRUE,"X")</f>
        <v>1</v>
      </c>
      <c r="AB102" s="6" cm="1">
        <f t="array" ref="AB102">_xlfn.IFS(
AB$17=1,AA102+1,
AA102 &gt; 9,0,
AA102 = 0,0,
TRUE,
AA102+
IF(IFERROR(VLOOKUP(($O102-1)&amp;"-"&amp;($P102  ),RUN,AA$18+4,FALSE)&gt;9,FALSE),1,0)+
IF(IFERROR(VLOOKUP(($O102  )&amp;"-"&amp;($P102+1),RUN,AA$18+4,FALSE)&gt;9,FALSE),1,0)+
IF(IFERROR(VLOOKUP(($O102+1)&amp;"-"&amp;($P102  ),RUN,AA$18+4,FALSE)&gt;9,FALSE),1,0)+
IF(IFERROR(VLOOKUP(($O102  )&amp;"-"&amp;($P102-1),RUN,AA$18+4,FALSE)&gt;9,FALSE),1,0)+
IF(IFERROR(VLOOKUP(($O102-1)&amp;"-"&amp;($P102-1),RUN,AA$18+4,FALSE)&gt;9,FALSE),1,0)+
IF(IFERROR(VLOOKUP(($O102+1)&amp;"-"&amp;($P102+1),RUN,AA$18+4,FALSE)&gt;9,FALSE),1,0)+
IF(IFERROR(VLOOKUP(($O102+1)&amp;"-"&amp;($P102-1),RUN,AA$18+4,FALSE)&gt;9,FALSE),1,0)+
IF(IFERROR(VLOOKUP(($O102-1)&amp;"-"&amp;($P102+1),RUN,AA$18+4,FALSE)&gt;9,FALSE),1,0),
TRUE,"X")</f>
        <v>1</v>
      </c>
      <c r="AC102" s="6" cm="1">
        <f t="array" ref="AC102">_xlfn.IFS(
AC$17=1,AB102+1,
AB102 &gt; 9,0,
AB102 = 0,0,
TRUE,
AB102+
IF(IFERROR(VLOOKUP(($O102-1)&amp;"-"&amp;($P102  ),RUN,AB$18+4,FALSE)&gt;9,FALSE),1,0)+
IF(IFERROR(VLOOKUP(($O102  )&amp;"-"&amp;($P102+1),RUN,AB$18+4,FALSE)&gt;9,FALSE),1,0)+
IF(IFERROR(VLOOKUP(($O102+1)&amp;"-"&amp;($P102  ),RUN,AB$18+4,FALSE)&gt;9,FALSE),1,0)+
IF(IFERROR(VLOOKUP(($O102  )&amp;"-"&amp;($P102-1),RUN,AB$18+4,FALSE)&gt;9,FALSE),1,0)+
IF(IFERROR(VLOOKUP(($O102-1)&amp;"-"&amp;($P102-1),RUN,AB$18+4,FALSE)&gt;9,FALSE),1,0)+
IF(IFERROR(VLOOKUP(($O102+1)&amp;"-"&amp;($P102+1),RUN,AB$18+4,FALSE)&gt;9,FALSE),1,0)+
IF(IFERROR(VLOOKUP(($O102+1)&amp;"-"&amp;($P102-1),RUN,AB$18+4,FALSE)&gt;9,FALSE),1,0)+
IF(IFERROR(VLOOKUP(($O102-1)&amp;"-"&amp;($P102+1),RUN,AB$18+4,FALSE)&gt;9,FALSE),1,0),
TRUE,"X")</f>
        <v>1</v>
      </c>
      <c r="AD102" s="6" cm="1">
        <f t="array" ref="AD102">_xlfn.IFS(
AD$17=1,AC102+1,
AC102 &gt; 9,0,
AC102 = 0,0,
TRUE,
AC102+
IF(IFERROR(VLOOKUP(($O102-1)&amp;"-"&amp;($P102  ),RUN,AC$18+4,FALSE)&gt;9,FALSE),1,0)+
IF(IFERROR(VLOOKUP(($O102  )&amp;"-"&amp;($P102+1),RUN,AC$18+4,FALSE)&gt;9,FALSE),1,0)+
IF(IFERROR(VLOOKUP(($O102+1)&amp;"-"&amp;($P102  ),RUN,AC$18+4,FALSE)&gt;9,FALSE),1,0)+
IF(IFERROR(VLOOKUP(($O102  )&amp;"-"&amp;($P102-1),RUN,AC$18+4,FALSE)&gt;9,FALSE),1,0)+
IF(IFERROR(VLOOKUP(($O102-1)&amp;"-"&amp;($P102-1),RUN,AC$18+4,FALSE)&gt;9,FALSE),1,0)+
IF(IFERROR(VLOOKUP(($O102+1)&amp;"-"&amp;($P102+1),RUN,AC$18+4,FALSE)&gt;9,FALSE),1,0)+
IF(IFERROR(VLOOKUP(($O102+1)&amp;"-"&amp;($P102-1),RUN,AC$18+4,FALSE)&gt;9,FALSE),1,0)+
IF(IFERROR(VLOOKUP(($O102-1)&amp;"-"&amp;($P102+1),RUN,AC$18+4,FALSE)&gt;9,FALSE),1,0),
TRUE,"X")</f>
        <v>1</v>
      </c>
      <c r="AE102" s="6" cm="1">
        <f t="array" ref="AE102">_xlfn.IFS(
AE$17=1,AD102+1,
AD102 &gt; 9,0,
AD102 = 0,0,
TRUE,
AD102+
IF(IFERROR(VLOOKUP(($O102-1)&amp;"-"&amp;($P102  ),RUN,AD$18+4,FALSE)&gt;9,FALSE),1,0)+
IF(IFERROR(VLOOKUP(($O102  )&amp;"-"&amp;($P102+1),RUN,AD$18+4,FALSE)&gt;9,FALSE),1,0)+
IF(IFERROR(VLOOKUP(($O102+1)&amp;"-"&amp;($P102  ),RUN,AD$18+4,FALSE)&gt;9,FALSE),1,0)+
IF(IFERROR(VLOOKUP(($O102  )&amp;"-"&amp;($P102-1),RUN,AD$18+4,FALSE)&gt;9,FALSE),1,0)+
IF(IFERROR(VLOOKUP(($O102-1)&amp;"-"&amp;($P102-1),RUN,AD$18+4,FALSE)&gt;9,FALSE),1,0)+
IF(IFERROR(VLOOKUP(($O102+1)&amp;"-"&amp;($P102+1),RUN,AD$18+4,FALSE)&gt;9,FALSE),1,0)+
IF(IFERROR(VLOOKUP(($O102+1)&amp;"-"&amp;($P102-1),RUN,AD$18+4,FALSE)&gt;9,FALSE),1,0)+
IF(IFERROR(VLOOKUP(($O102-1)&amp;"-"&amp;($P102+1),RUN,AD$18+4,FALSE)&gt;9,FALSE),1,0),
TRUE,"X")</f>
        <v>1</v>
      </c>
      <c r="AF102" s="6" cm="1">
        <f t="array" ref="AF102">_xlfn.IFS(
AF$17=1,AE102+1,
AE102 &gt; 9,0,
AE102 = 0,0,
TRUE,
AE102+
IF(IFERROR(VLOOKUP(($O102-1)&amp;"-"&amp;($P102  ),RUN,AE$18+4,FALSE)&gt;9,FALSE),1,0)+
IF(IFERROR(VLOOKUP(($O102  )&amp;"-"&amp;($P102+1),RUN,AE$18+4,FALSE)&gt;9,FALSE),1,0)+
IF(IFERROR(VLOOKUP(($O102+1)&amp;"-"&amp;($P102  ),RUN,AE$18+4,FALSE)&gt;9,FALSE),1,0)+
IF(IFERROR(VLOOKUP(($O102  )&amp;"-"&amp;($P102-1),RUN,AE$18+4,FALSE)&gt;9,FALSE),1,0)+
IF(IFERROR(VLOOKUP(($O102-1)&amp;"-"&amp;($P102-1),RUN,AE$18+4,FALSE)&gt;9,FALSE),1,0)+
IF(IFERROR(VLOOKUP(($O102+1)&amp;"-"&amp;($P102+1),RUN,AE$18+4,FALSE)&gt;9,FALSE),1,0)+
IF(IFERROR(VLOOKUP(($O102+1)&amp;"-"&amp;($P102-1),RUN,AE$18+4,FALSE)&gt;9,FALSE),1,0)+
IF(IFERROR(VLOOKUP(($O102-1)&amp;"-"&amp;($P102+1),RUN,AE$18+4,FALSE)&gt;9,FALSE),1,0),
TRUE,"X")</f>
        <v>1</v>
      </c>
      <c r="AG102" s="6" cm="1">
        <f t="array" ref="AG102">_xlfn.IFS(
AG$17=1,AF102+1,
AF102 &gt; 9,0,
AF102 = 0,0,
TRUE,
AF102+
IF(IFERROR(VLOOKUP(($O102-1)&amp;"-"&amp;($P102  ),RUN,AF$18+4,FALSE)&gt;9,FALSE),1,0)+
IF(IFERROR(VLOOKUP(($O102  )&amp;"-"&amp;($P102+1),RUN,AF$18+4,FALSE)&gt;9,FALSE),1,0)+
IF(IFERROR(VLOOKUP(($O102+1)&amp;"-"&amp;($P102  ),RUN,AF$18+4,FALSE)&gt;9,FALSE),1,0)+
IF(IFERROR(VLOOKUP(($O102  )&amp;"-"&amp;($P102-1),RUN,AF$18+4,FALSE)&gt;9,FALSE),1,0)+
IF(IFERROR(VLOOKUP(($O102-1)&amp;"-"&amp;($P102-1),RUN,AF$18+4,FALSE)&gt;9,FALSE),1,0)+
IF(IFERROR(VLOOKUP(($O102+1)&amp;"-"&amp;($P102+1),RUN,AF$18+4,FALSE)&gt;9,FALSE),1,0)+
IF(IFERROR(VLOOKUP(($O102+1)&amp;"-"&amp;($P102-1),RUN,AF$18+4,FALSE)&gt;9,FALSE),1,0)+
IF(IFERROR(VLOOKUP(($O102-1)&amp;"-"&amp;($P102+1),RUN,AF$18+4,FALSE)&gt;9,FALSE),1,0),
TRUE,"X")</f>
        <v>1</v>
      </c>
      <c r="AH102" s="6" cm="1">
        <f t="array" ref="AH102">_xlfn.IFS(
AH$17=1,AG102+1,
AG102 &gt; 9,0,
AG102 = 0,0,
TRUE,
AG102+
IF(IFERROR(VLOOKUP(($O102-1)&amp;"-"&amp;($P102  ),RUN,AG$18+4,FALSE)&gt;9,FALSE),1,0)+
IF(IFERROR(VLOOKUP(($O102  )&amp;"-"&amp;($P102+1),RUN,AG$18+4,FALSE)&gt;9,FALSE),1,0)+
IF(IFERROR(VLOOKUP(($O102+1)&amp;"-"&amp;($P102  ),RUN,AG$18+4,FALSE)&gt;9,FALSE),1,0)+
IF(IFERROR(VLOOKUP(($O102  )&amp;"-"&amp;($P102-1),RUN,AG$18+4,FALSE)&gt;9,FALSE),1,0)+
IF(IFERROR(VLOOKUP(($O102-1)&amp;"-"&amp;($P102-1),RUN,AG$18+4,FALSE)&gt;9,FALSE),1,0)+
IF(IFERROR(VLOOKUP(($O102+1)&amp;"-"&amp;($P102+1),RUN,AG$18+4,FALSE)&gt;9,FALSE),1,0)+
IF(IFERROR(VLOOKUP(($O102+1)&amp;"-"&amp;($P102-1),RUN,AG$18+4,FALSE)&gt;9,FALSE),1,0)+
IF(IFERROR(VLOOKUP(($O102-1)&amp;"-"&amp;($P102+1),RUN,AG$18+4,FALSE)&gt;9,FALSE),1,0),
TRUE,"X")</f>
        <v>1</v>
      </c>
      <c r="AI102" s="6" cm="1">
        <f t="array" ref="AI102">_xlfn.IFS(
AI$17=1,AH102+1,
AH102 &gt; 9,0,
AH102 = 0,0,
TRUE,
AH102+
IF(IFERROR(VLOOKUP(($O102-1)&amp;"-"&amp;($P102  ),RUN,AH$18+4,FALSE)&gt;9,FALSE),1,0)+
IF(IFERROR(VLOOKUP(($O102  )&amp;"-"&amp;($P102+1),RUN,AH$18+4,FALSE)&gt;9,FALSE),1,0)+
IF(IFERROR(VLOOKUP(($O102+1)&amp;"-"&amp;($P102  ),RUN,AH$18+4,FALSE)&gt;9,FALSE),1,0)+
IF(IFERROR(VLOOKUP(($O102  )&amp;"-"&amp;($P102-1),RUN,AH$18+4,FALSE)&gt;9,FALSE),1,0)+
IF(IFERROR(VLOOKUP(($O102-1)&amp;"-"&amp;($P102-1),RUN,AH$18+4,FALSE)&gt;9,FALSE),1,0)+
IF(IFERROR(VLOOKUP(($O102+1)&amp;"-"&amp;($P102+1),RUN,AH$18+4,FALSE)&gt;9,FALSE),1,0)+
IF(IFERROR(VLOOKUP(($O102+1)&amp;"-"&amp;($P102-1),RUN,AH$18+4,FALSE)&gt;9,FALSE),1,0)+
IF(IFERROR(VLOOKUP(($O102-1)&amp;"-"&amp;($P102+1),RUN,AH$18+4,FALSE)&gt;9,FALSE),1,0),
TRUE,"X")</f>
        <v>1</v>
      </c>
      <c r="AJ102" s="6" cm="1">
        <f t="array" ref="AJ102">_xlfn.IFS(
AJ$17=1,AI102+1,
AI102 &gt; 9,0,
AI102 = 0,0,
TRUE,
AI102+
IF(IFERROR(VLOOKUP(($O102-1)&amp;"-"&amp;($P102  ),RUN,AI$18+4,FALSE)&gt;9,FALSE),1,0)+
IF(IFERROR(VLOOKUP(($O102  )&amp;"-"&amp;($P102+1),RUN,AI$18+4,FALSE)&gt;9,FALSE),1,0)+
IF(IFERROR(VLOOKUP(($O102+1)&amp;"-"&amp;($P102  ),RUN,AI$18+4,FALSE)&gt;9,FALSE),1,0)+
IF(IFERROR(VLOOKUP(($O102  )&amp;"-"&amp;($P102-1),RUN,AI$18+4,FALSE)&gt;9,FALSE),1,0)+
IF(IFERROR(VLOOKUP(($O102-1)&amp;"-"&amp;($P102-1),RUN,AI$18+4,FALSE)&gt;9,FALSE),1,0)+
IF(IFERROR(VLOOKUP(($O102+1)&amp;"-"&amp;($P102+1),RUN,AI$18+4,FALSE)&gt;9,FALSE),1,0)+
IF(IFERROR(VLOOKUP(($O102+1)&amp;"-"&amp;($P102-1),RUN,AI$18+4,FALSE)&gt;9,FALSE),1,0)+
IF(IFERROR(VLOOKUP(($O102-1)&amp;"-"&amp;($P102+1),RUN,AI$18+4,FALSE)&gt;9,FALSE),1,0),
TRUE,"X")</f>
        <v>1</v>
      </c>
      <c r="AK102" s="6" cm="1">
        <f t="array" ref="AK102">_xlfn.IFS(
AK$17=1,AJ102+1,
AJ102 &gt; 9,0,
AJ102 = 0,0,
TRUE,
AJ102+
IF(IFERROR(VLOOKUP(($O102-1)&amp;"-"&amp;($P102  ),RUN,AJ$18+4,FALSE)&gt;9,FALSE),1,0)+
IF(IFERROR(VLOOKUP(($O102  )&amp;"-"&amp;($P102+1),RUN,AJ$18+4,FALSE)&gt;9,FALSE),1,0)+
IF(IFERROR(VLOOKUP(($O102+1)&amp;"-"&amp;($P102  ),RUN,AJ$18+4,FALSE)&gt;9,FALSE),1,0)+
IF(IFERROR(VLOOKUP(($O102  )&amp;"-"&amp;($P102-1),RUN,AJ$18+4,FALSE)&gt;9,FALSE),1,0)+
IF(IFERROR(VLOOKUP(($O102-1)&amp;"-"&amp;($P102-1),RUN,AJ$18+4,FALSE)&gt;9,FALSE),1,0)+
IF(IFERROR(VLOOKUP(($O102+1)&amp;"-"&amp;($P102+1),RUN,AJ$18+4,FALSE)&gt;9,FALSE),1,0)+
IF(IFERROR(VLOOKUP(($O102+1)&amp;"-"&amp;($P102-1),RUN,AJ$18+4,FALSE)&gt;9,FALSE),1,0)+
IF(IFERROR(VLOOKUP(($O102-1)&amp;"-"&amp;($P102+1),RUN,AJ$18+4,FALSE)&gt;9,FALSE),1,0),
TRUE,"X")</f>
        <v>2</v>
      </c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  <c r="AEP102" s="6"/>
      <c r="AEQ102" s="6"/>
      <c r="AER102" s="6"/>
      <c r="AES102" s="6"/>
      <c r="AET102" s="6"/>
      <c r="AEU102" s="6"/>
      <c r="AEV102" s="6"/>
      <c r="AEW102" s="6"/>
      <c r="AEX102" s="6"/>
      <c r="AEY102" s="6"/>
      <c r="AEZ102" s="6"/>
      <c r="AFA102" s="6"/>
      <c r="AFB102" s="6"/>
      <c r="AFC102" s="6"/>
      <c r="AFD102" s="6"/>
      <c r="AFE102" s="6"/>
      <c r="AFF102" s="6"/>
      <c r="AFG102" s="6"/>
      <c r="AFH102" s="6"/>
      <c r="AFI102" s="6"/>
      <c r="AFJ102" s="6"/>
      <c r="AFK102" s="6"/>
      <c r="AFL102" s="6"/>
      <c r="AFM102" s="6"/>
      <c r="AFN102" s="6"/>
      <c r="AFO102" s="6"/>
      <c r="AFP102" s="6"/>
      <c r="AFQ102" s="6"/>
      <c r="AFR102" s="6"/>
      <c r="AFS102" s="6"/>
      <c r="AFT102" s="6"/>
      <c r="AFU102" s="6"/>
      <c r="AFV102" s="6"/>
      <c r="AFW102" s="6"/>
      <c r="AFX102" s="6"/>
      <c r="AFY102" s="6"/>
      <c r="AFZ102" s="6"/>
      <c r="AGA102" s="6"/>
      <c r="AGB102" s="6"/>
      <c r="AGC102" s="6"/>
      <c r="AGD102" s="6"/>
      <c r="AGE102" s="6"/>
      <c r="AGF102" s="6"/>
      <c r="AGG102" s="6"/>
      <c r="AGH102" s="6"/>
      <c r="AGI102" s="6"/>
      <c r="AGJ102" s="6"/>
      <c r="AGK102" s="6"/>
      <c r="AGL102" s="6"/>
      <c r="AGM102" s="6"/>
      <c r="AGN102" s="6"/>
      <c r="AGO102" s="6"/>
      <c r="AGP102" s="6"/>
      <c r="AGQ102" s="6"/>
      <c r="AGR102" s="6"/>
      <c r="AGS102" s="6"/>
      <c r="AGT102" s="6"/>
      <c r="AGU102" s="6"/>
      <c r="AGV102" s="6"/>
      <c r="AGW102" s="6"/>
      <c r="AGX102" s="6"/>
      <c r="AGY102" s="6"/>
      <c r="AGZ102" s="6"/>
      <c r="AHA102" s="6"/>
      <c r="AHB102" s="6"/>
      <c r="AHC102" s="6"/>
      <c r="AHD102" s="6"/>
      <c r="AHE102" s="6"/>
      <c r="AHF102" s="6"/>
      <c r="AHG102" s="6"/>
      <c r="AHH102" s="6"/>
      <c r="AHI102" s="6"/>
      <c r="AHJ102" s="6"/>
      <c r="AHK102" s="6"/>
      <c r="AHL102" s="6"/>
      <c r="AHM102" s="6"/>
      <c r="AHN102" s="6"/>
      <c r="AHO102" s="6"/>
      <c r="AHP102" s="6"/>
      <c r="AHQ102" s="6"/>
      <c r="AHR102" s="6"/>
      <c r="AHS102" s="6"/>
      <c r="AHT102" s="6"/>
      <c r="AHU102" s="6"/>
      <c r="AHV102" s="6"/>
      <c r="AHW102" s="6"/>
      <c r="AHX102" s="6"/>
      <c r="AHY102" s="6"/>
      <c r="AHZ102" s="6"/>
      <c r="AIA102" s="6"/>
      <c r="AIB102" s="6"/>
      <c r="AIC102" s="6"/>
      <c r="AID102" s="6"/>
      <c r="AIE102" s="6"/>
      <c r="AIF102" s="6"/>
      <c r="AIG102" s="6"/>
      <c r="AIH102" s="6"/>
      <c r="AII102" s="6"/>
      <c r="AIJ102" s="6"/>
      <c r="AIK102" s="6"/>
      <c r="AIL102" s="6"/>
      <c r="AIM102" s="6"/>
      <c r="AIN102" s="6"/>
      <c r="AIO102" s="6"/>
      <c r="AIP102" s="6"/>
      <c r="AIQ102" s="6"/>
      <c r="AIR102" s="6"/>
      <c r="AIS102" s="6"/>
      <c r="AIT102" s="6"/>
      <c r="AIU102" s="6"/>
      <c r="AIV102" s="6"/>
      <c r="AIW102" s="6"/>
      <c r="AIX102" s="6"/>
      <c r="AIY102" s="6"/>
      <c r="AIZ102" s="6"/>
      <c r="AJA102" s="6"/>
      <c r="AJB102" s="6"/>
      <c r="AJC102" s="6"/>
      <c r="AJD102" s="6"/>
      <c r="AJE102" s="6"/>
      <c r="AJF102" s="6"/>
      <c r="AJG102" s="6"/>
      <c r="AJH102" s="6"/>
      <c r="AJI102" s="6"/>
      <c r="AJJ102" s="6"/>
      <c r="AJK102" s="6"/>
      <c r="AJL102" s="6"/>
      <c r="AJM102" s="6"/>
      <c r="AJN102" s="6"/>
      <c r="AJO102" s="6"/>
      <c r="AJP102" s="6"/>
      <c r="AJQ102" s="6"/>
      <c r="AJR102" s="6"/>
      <c r="AJS102" s="6"/>
      <c r="AJT102" s="6"/>
      <c r="AJU102" s="6"/>
      <c r="AJV102" s="6"/>
      <c r="AJW102" s="6"/>
      <c r="AJX102" s="6"/>
      <c r="AJY102" s="6"/>
      <c r="AJZ102" s="6"/>
      <c r="AKA102" s="6"/>
      <c r="AKB102" s="6"/>
      <c r="AKC102" s="6"/>
      <c r="AKD102" s="6"/>
      <c r="AKE102" s="6"/>
      <c r="AKF102" s="6"/>
      <c r="AKG102" s="6"/>
      <c r="AKH102" s="6"/>
      <c r="AKI102" s="6"/>
      <c r="AKJ102" s="6"/>
      <c r="AKK102" s="6"/>
      <c r="AKL102" s="6"/>
      <c r="AKM102" s="6"/>
      <c r="AKN102" s="6"/>
      <c r="AKO102" s="6"/>
      <c r="AKP102" s="6"/>
      <c r="AKQ102" s="6"/>
      <c r="AKR102" s="6"/>
      <c r="AKS102" s="6"/>
      <c r="AKT102" s="6"/>
      <c r="AKU102" s="6"/>
      <c r="AKV102" s="6"/>
      <c r="AKW102" s="6"/>
      <c r="AKX102" s="6"/>
      <c r="AKY102" s="6"/>
      <c r="AKZ102" s="6"/>
      <c r="ALA102" s="6"/>
      <c r="ALB102" s="6"/>
      <c r="ALC102" s="6"/>
      <c r="ALD102" s="6"/>
      <c r="ALE102" s="6"/>
      <c r="ALF102" s="6"/>
      <c r="ALG102" s="6"/>
      <c r="ALH102" s="6"/>
      <c r="ALI102" s="6"/>
      <c r="ALJ102" s="6"/>
      <c r="ALK102" s="6"/>
      <c r="ALL102" s="6"/>
      <c r="ALM102" s="6"/>
      <c r="ALN102" s="6"/>
      <c r="ALO102" s="6"/>
      <c r="ALP102" s="6"/>
      <c r="ALQ102" s="6"/>
      <c r="ALR102" s="6"/>
      <c r="ALS102" s="6"/>
      <c r="ALT102" s="6"/>
      <c r="ALU102" s="6"/>
      <c r="ALV102" s="6"/>
      <c r="ALW102" s="6"/>
      <c r="ALX102" s="6"/>
      <c r="ALY102" s="6"/>
      <c r="ALZ102" s="6"/>
      <c r="AMA102" s="6"/>
      <c r="AMB102" s="6"/>
      <c r="AMC102" s="6"/>
      <c r="AMD102" s="6"/>
      <c r="AME102" s="6"/>
      <c r="AMF102" s="6"/>
      <c r="AMG102" s="6"/>
      <c r="AMH102" s="6"/>
      <c r="AMI102" s="6"/>
      <c r="AMJ102" s="6"/>
      <c r="AMK102" s="6"/>
      <c r="AML102" s="6"/>
      <c r="AMM102" s="6"/>
      <c r="AMN102" s="6"/>
      <c r="AMO102" s="6"/>
      <c r="AMP102" s="6"/>
      <c r="AMQ102" s="6"/>
      <c r="AMR102" s="6"/>
      <c r="AMS102" s="6"/>
      <c r="AMT102" s="6"/>
      <c r="AMU102" s="6"/>
      <c r="AMV102" s="6"/>
      <c r="AMW102" s="6"/>
      <c r="AMX102" s="6"/>
      <c r="AMY102" s="6"/>
      <c r="AMZ102" s="6"/>
      <c r="ANA102" s="6"/>
      <c r="ANB102" s="6"/>
      <c r="ANC102" s="6"/>
      <c r="AND102" s="6"/>
      <c r="ANE102" s="6"/>
      <c r="ANF102" s="6"/>
      <c r="ANG102" s="6"/>
      <c r="ANH102" s="6"/>
      <c r="ANI102" s="6"/>
      <c r="ANJ102" s="6"/>
      <c r="ANK102" s="6"/>
      <c r="ANL102" s="6"/>
      <c r="ANM102" s="6"/>
      <c r="ANN102" s="6"/>
      <c r="ANO102" s="6"/>
      <c r="ANP102" s="6"/>
      <c r="ANQ102" s="6"/>
      <c r="ANR102" s="6"/>
      <c r="ANS102" s="6"/>
      <c r="ANT102" s="6"/>
      <c r="ANU102" s="6"/>
      <c r="ANV102" s="6"/>
      <c r="ANW102" s="6"/>
      <c r="ANX102" s="6"/>
      <c r="ANY102" s="6"/>
      <c r="ANZ102" s="6"/>
      <c r="AOA102" s="6"/>
      <c r="AOB102" s="6"/>
      <c r="AOC102" s="6"/>
      <c r="AOD102" s="6"/>
      <c r="AOE102" s="6"/>
      <c r="AOF102" s="6"/>
      <c r="AOG102" s="6"/>
      <c r="AOH102" s="6"/>
      <c r="AOI102" s="6"/>
      <c r="AOJ102" s="6"/>
      <c r="AOK102" s="6"/>
      <c r="AOL102" s="6"/>
      <c r="AOM102" s="6"/>
      <c r="AON102" s="6"/>
      <c r="AOO102" s="6"/>
      <c r="AOP102" s="6"/>
      <c r="AOQ102" s="6"/>
      <c r="AOR102" s="6"/>
      <c r="AOS102" s="6"/>
      <c r="AOT102" s="6"/>
      <c r="AOU102" s="6"/>
      <c r="AOV102" s="6"/>
      <c r="AOW102" s="6"/>
      <c r="AOX102" s="6"/>
      <c r="AOY102" s="6"/>
      <c r="AOZ102" s="6"/>
      <c r="APA102" s="6"/>
      <c r="APB102" s="6"/>
      <c r="APC102" s="6"/>
      <c r="APD102" s="6"/>
      <c r="APE102" s="6"/>
      <c r="APF102" s="6"/>
      <c r="APG102" s="6"/>
      <c r="APH102" s="6"/>
      <c r="API102" s="6"/>
      <c r="APJ102" s="6"/>
      <c r="APK102" s="6"/>
      <c r="APL102" s="6"/>
      <c r="APM102" s="6"/>
      <c r="APN102" s="6"/>
      <c r="APO102" s="6"/>
      <c r="APP102" s="6"/>
      <c r="APQ102" s="6"/>
      <c r="APR102" s="6"/>
      <c r="APS102" s="6"/>
      <c r="APT102" s="6"/>
      <c r="APU102" s="6"/>
      <c r="APV102" s="6"/>
      <c r="APW102" s="6"/>
      <c r="APX102" s="6"/>
      <c r="APY102" s="6"/>
      <c r="APZ102" s="6"/>
      <c r="AQA102" s="6"/>
      <c r="AQB102" s="6"/>
      <c r="AQC102" s="6"/>
      <c r="AQD102" s="6"/>
      <c r="AQE102" s="6"/>
      <c r="AQF102" s="6"/>
      <c r="AQG102" s="6"/>
      <c r="AQH102" s="6"/>
      <c r="AQI102" s="6"/>
      <c r="AQJ102" s="6"/>
      <c r="AQK102" s="6"/>
      <c r="AQL102" s="6"/>
      <c r="AQM102" s="6"/>
      <c r="AQN102" s="6"/>
      <c r="AQO102" s="6"/>
      <c r="AQP102" s="6"/>
      <c r="AQQ102" s="6"/>
      <c r="AQR102" s="6"/>
      <c r="AQS102" s="6"/>
      <c r="AQT102" s="6"/>
      <c r="AQU102" s="6"/>
      <c r="AQV102" s="6"/>
      <c r="AQW102" s="6"/>
      <c r="AQX102" s="6"/>
      <c r="AQY102" s="6"/>
      <c r="AQZ102" s="6"/>
      <c r="ARA102" s="6"/>
      <c r="ARB102" s="6"/>
      <c r="ARC102" s="6"/>
      <c r="ARD102" s="6"/>
      <c r="ARE102" s="6"/>
      <c r="ARF102" s="6"/>
      <c r="ARG102" s="6"/>
      <c r="ARH102" s="6"/>
      <c r="ARI102" s="6"/>
      <c r="ARJ102" s="6"/>
      <c r="ARK102" s="6"/>
      <c r="ARL102" s="6"/>
      <c r="ARM102" s="6"/>
      <c r="ARN102" s="6"/>
      <c r="ARO102" s="6"/>
      <c r="ARP102" s="6"/>
      <c r="ARQ102" s="6"/>
      <c r="ARR102" s="6"/>
      <c r="ARS102" s="6"/>
      <c r="ART102" s="6"/>
      <c r="ARU102" s="6"/>
      <c r="ARV102" s="6"/>
      <c r="ARW102" s="6"/>
      <c r="ARX102" s="6"/>
      <c r="ARY102" s="6"/>
      <c r="ARZ102" s="6"/>
      <c r="ASA102" s="6"/>
      <c r="ASB102" s="6"/>
      <c r="ASC102" s="6"/>
      <c r="ASD102" s="6"/>
      <c r="ASE102" s="6"/>
      <c r="ASF102" s="6"/>
      <c r="ASG102" s="6"/>
      <c r="ASH102" s="6"/>
      <c r="ASI102" s="6"/>
      <c r="ASJ102" s="6"/>
      <c r="ASK102" s="6"/>
      <c r="ASL102" s="6"/>
      <c r="ASM102" s="6"/>
      <c r="ASN102" s="6"/>
      <c r="ASO102" s="6"/>
      <c r="ASP102" s="6"/>
      <c r="ASQ102" s="6"/>
      <c r="ASR102" s="6"/>
      <c r="ASS102" s="6"/>
      <c r="AST102" s="6"/>
      <c r="ASU102" s="6"/>
      <c r="ASV102" s="6"/>
      <c r="ASW102" s="6"/>
      <c r="ASX102" s="6"/>
      <c r="ASY102" s="6"/>
      <c r="ASZ102" s="6"/>
      <c r="ATA102" s="6"/>
      <c r="ATB102" s="6"/>
      <c r="ATC102" s="6"/>
      <c r="ATD102" s="6"/>
      <c r="ATE102" s="6"/>
      <c r="ATF102" s="6"/>
      <c r="ATG102" s="6"/>
      <c r="ATH102" s="6"/>
      <c r="ATI102" s="6"/>
      <c r="ATJ102" s="6"/>
      <c r="ATK102" s="6"/>
      <c r="ATL102" s="6"/>
      <c r="ATM102" s="6"/>
      <c r="ATN102" s="6"/>
      <c r="ATO102" s="6"/>
      <c r="ATP102" s="6"/>
      <c r="ATQ102" s="6"/>
      <c r="ATR102" s="6"/>
      <c r="ATS102" s="6"/>
      <c r="ATT102" s="6"/>
      <c r="ATU102" s="6"/>
      <c r="ATV102" s="6"/>
      <c r="ATW102" s="6"/>
      <c r="ATX102" s="6"/>
      <c r="ATY102" s="6"/>
      <c r="ATZ102" s="6"/>
      <c r="AUA102" s="6"/>
      <c r="AUB102" s="6"/>
      <c r="AUC102" s="6"/>
      <c r="AUD102" s="6"/>
      <c r="AUE102" s="6"/>
      <c r="AUF102" s="6"/>
      <c r="AUG102" s="6"/>
      <c r="AUH102" s="6"/>
      <c r="AUI102" s="6"/>
      <c r="AUJ102" s="6"/>
      <c r="AUK102" s="6"/>
      <c r="AUL102" s="6"/>
      <c r="AUM102" s="6"/>
      <c r="AUN102" s="6"/>
      <c r="AUO102" s="6"/>
      <c r="AUP102" s="6"/>
      <c r="AUQ102" s="6"/>
      <c r="AUR102" s="6"/>
      <c r="AUS102" s="6"/>
      <c r="AUT102" s="6"/>
      <c r="AUU102" s="6"/>
      <c r="AUV102" s="6"/>
      <c r="AUW102" s="6"/>
      <c r="AUX102" s="6"/>
      <c r="AUY102" s="6"/>
      <c r="AUZ102" s="6"/>
      <c r="AVA102" s="6"/>
      <c r="AVB102" s="6"/>
      <c r="AVC102" s="6"/>
      <c r="AVD102" s="6"/>
      <c r="AVE102" s="6"/>
      <c r="AVF102" s="6"/>
      <c r="AVG102" s="6"/>
      <c r="AVH102" s="6"/>
      <c r="AVI102" s="6"/>
      <c r="AVJ102" s="6"/>
      <c r="AVK102" s="6"/>
      <c r="AVL102" s="6"/>
      <c r="AVM102" s="6"/>
      <c r="AVN102" s="6"/>
      <c r="AVO102" s="6"/>
      <c r="AVP102" s="6"/>
      <c r="AVQ102" s="6"/>
      <c r="AVR102" s="6"/>
      <c r="AVS102" s="6"/>
      <c r="AVT102" s="6"/>
      <c r="AVU102" s="6"/>
      <c r="AVV102" s="6"/>
      <c r="AVW102" s="6"/>
      <c r="AVX102" s="6"/>
      <c r="AVY102" s="6"/>
      <c r="AVZ102" s="6"/>
      <c r="AWA102" s="6"/>
      <c r="AWB102" s="6"/>
      <c r="AWC102" s="6"/>
      <c r="AWD102" s="6"/>
      <c r="AWE102" s="6"/>
      <c r="AWF102" s="6"/>
      <c r="AWG102" s="6"/>
      <c r="AWH102" s="6"/>
      <c r="AWI102" s="6"/>
      <c r="AWJ102" s="6"/>
      <c r="AWK102" s="6"/>
      <c r="AWL102" s="6"/>
      <c r="AWM102" s="6"/>
      <c r="AWN102" s="6"/>
      <c r="AWO102" s="6"/>
      <c r="AWP102" s="6"/>
      <c r="AWQ102" s="6"/>
      <c r="AWR102" s="6"/>
      <c r="AWS102" s="6"/>
      <c r="AWT102" s="6"/>
      <c r="AWU102" s="6"/>
      <c r="AWV102" s="6"/>
      <c r="AWW102" s="6"/>
      <c r="AWX102" s="6"/>
      <c r="AWY102" s="6"/>
      <c r="AWZ102" s="6"/>
      <c r="AXA102" s="6"/>
      <c r="AXB102" s="6"/>
      <c r="AXC102" s="6"/>
      <c r="AXD102" s="6"/>
      <c r="AXE102" s="6"/>
      <c r="AXF102" s="6"/>
      <c r="AXG102" s="6"/>
      <c r="AXH102" s="6"/>
      <c r="AXI102" s="6"/>
      <c r="AXJ102" s="6"/>
      <c r="AXK102" s="6"/>
      <c r="AXL102" s="6"/>
      <c r="AXM102" s="6"/>
      <c r="AXN102" s="6"/>
      <c r="AXO102" s="6"/>
      <c r="AXP102" s="6"/>
      <c r="AXQ102" s="6"/>
      <c r="AXR102" s="6"/>
      <c r="AXS102" s="6"/>
      <c r="AXT102" s="6"/>
      <c r="AXU102" s="6"/>
      <c r="AXV102" s="6"/>
      <c r="AXW102" s="6"/>
      <c r="AXX102" s="6"/>
      <c r="AXY102" s="6"/>
      <c r="AXZ102" s="6"/>
      <c r="AYA102" s="6"/>
      <c r="AYB102" s="6"/>
      <c r="AYC102" s="6"/>
      <c r="AYD102" s="6"/>
      <c r="AYE102" s="6"/>
      <c r="AYF102" s="6"/>
      <c r="AYG102" s="6"/>
      <c r="AYH102" s="6"/>
      <c r="AYI102" s="6"/>
      <c r="AYJ102" s="6"/>
      <c r="AYK102" s="6"/>
      <c r="AYL102" s="6"/>
      <c r="AYM102" s="6"/>
      <c r="AYN102" s="6"/>
      <c r="AYO102" s="6"/>
      <c r="AYP102" s="6"/>
      <c r="AYQ102" s="6"/>
      <c r="AYR102" s="6"/>
      <c r="AYS102" s="6"/>
      <c r="AYT102" s="6"/>
      <c r="AYU102" s="6"/>
      <c r="AYV102" s="6"/>
      <c r="AYW102" s="6"/>
      <c r="AYX102" s="6"/>
      <c r="AYY102" s="6"/>
      <c r="AYZ102" s="6"/>
      <c r="AZA102" s="6"/>
      <c r="AZB102" s="6"/>
      <c r="AZC102" s="6"/>
      <c r="AZD102" s="6"/>
      <c r="AZE102" s="6"/>
      <c r="AZF102" s="6"/>
      <c r="AZG102" s="6"/>
      <c r="AZH102" s="6"/>
      <c r="AZI102" s="6"/>
      <c r="AZJ102" s="6"/>
      <c r="AZK102" s="6"/>
      <c r="AZL102" s="6"/>
      <c r="AZM102" s="6"/>
      <c r="AZN102" s="6"/>
      <c r="AZO102" s="6"/>
      <c r="AZP102" s="6"/>
      <c r="AZQ102" s="6"/>
      <c r="AZR102" s="6"/>
      <c r="AZS102" s="6"/>
      <c r="AZT102" s="6"/>
      <c r="AZU102" s="6"/>
      <c r="AZV102" s="6"/>
      <c r="AZW102" s="6"/>
      <c r="AZX102" s="6"/>
      <c r="AZY102" s="6"/>
      <c r="AZZ102" s="6"/>
      <c r="BAA102" s="6"/>
      <c r="BAB102" s="6"/>
      <c r="BAC102" s="6"/>
      <c r="BAD102" s="6"/>
      <c r="BAE102" s="6"/>
      <c r="BAF102" s="6"/>
      <c r="BAG102" s="6"/>
      <c r="BAH102" s="6"/>
      <c r="BAI102" s="6"/>
      <c r="BAJ102" s="6"/>
      <c r="BAK102" s="6"/>
      <c r="BAL102" s="6"/>
      <c r="BAM102" s="6"/>
      <c r="BAN102" s="6"/>
      <c r="BAO102" s="6"/>
      <c r="BAP102" s="6"/>
      <c r="BAQ102" s="6"/>
      <c r="BAR102" s="6"/>
      <c r="BAS102" s="6"/>
      <c r="BAT102" s="6"/>
      <c r="BAU102" s="6"/>
      <c r="BAV102" s="6"/>
      <c r="BAW102" s="6"/>
      <c r="BAX102" s="6"/>
      <c r="BAY102" s="6"/>
      <c r="BAZ102" s="6"/>
      <c r="BBA102" s="6"/>
      <c r="BBB102" s="6"/>
      <c r="BBC102" s="6"/>
      <c r="BBD102" s="6"/>
      <c r="BBE102" s="6"/>
      <c r="BBF102" s="6"/>
      <c r="BBG102" s="6"/>
      <c r="BBH102" s="6"/>
      <c r="BBI102" s="6"/>
      <c r="BBJ102" s="6"/>
      <c r="BBK102" s="6"/>
      <c r="BBL102" s="6"/>
      <c r="BBM102" s="6"/>
      <c r="BBN102" s="6"/>
      <c r="BBO102" s="6"/>
      <c r="BBP102" s="6"/>
      <c r="BBQ102" s="6"/>
      <c r="BBR102" s="6"/>
      <c r="BBS102" s="6"/>
      <c r="BBT102" s="6"/>
      <c r="BBU102" s="6"/>
      <c r="BBV102" s="6"/>
      <c r="BBW102" s="6"/>
      <c r="BBX102" s="6"/>
      <c r="BBY102" s="6"/>
      <c r="BBZ102" s="6"/>
      <c r="BCA102" s="6"/>
      <c r="BCB102" s="6"/>
      <c r="BCC102" s="6"/>
      <c r="BCD102" s="6"/>
      <c r="BCE102" s="6"/>
      <c r="BCF102" s="6"/>
      <c r="BCG102" s="6"/>
      <c r="BCH102" s="6"/>
      <c r="BCI102" s="6"/>
      <c r="BCJ102" s="6"/>
      <c r="BCK102" s="6"/>
      <c r="BCL102" s="6"/>
      <c r="BCM102" s="6"/>
      <c r="BCN102" s="6"/>
      <c r="BCO102" s="6"/>
      <c r="BCP102" s="6"/>
      <c r="BCQ102" s="6"/>
      <c r="BCR102" s="6"/>
      <c r="BCS102" s="6"/>
      <c r="BCT102" s="6"/>
      <c r="BCU102" s="6"/>
      <c r="BCV102" s="6"/>
      <c r="BCW102" s="6"/>
      <c r="BCX102" s="6"/>
      <c r="BCY102" s="6"/>
      <c r="BCZ102" s="6"/>
      <c r="BDA102" s="6"/>
      <c r="BDB102" s="6"/>
      <c r="BDC102" s="6"/>
      <c r="BDD102" s="6"/>
      <c r="BDE102" s="6"/>
      <c r="BDF102" s="6"/>
      <c r="BDG102" s="6"/>
      <c r="BDH102" s="6"/>
      <c r="BDI102" s="6"/>
      <c r="BDJ102" s="6"/>
      <c r="BDK102" s="6"/>
      <c r="BDL102" s="6"/>
      <c r="BDM102" s="6"/>
      <c r="BDN102" s="6"/>
      <c r="BDO102" s="6"/>
      <c r="BDP102" s="6"/>
      <c r="BDQ102" s="6"/>
      <c r="BDR102" s="6"/>
      <c r="BDS102" s="6"/>
      <c r="BDT102" s="6"/>
      <c r="BDU102" s="6"/>
      <c r="BDV102" s="6"/>
      <c r="BDW102" s="6"/>
      <c r="BDX102" s="6"/>
      <c r="BDY102" s="6"/>
      <c r="BDZ102" s="6"/>
      <c r="BEA102" s="6"/>
      <c r="BEB102" s="6"/>
      <c r="BEC102" s="6"/>
      <c r="BED102" s="6"/>
      <c r="BEE102" s="6"/>
      <c r="BEF102" s="6"/>
      <c r="BEG102" s="6"/>
      <c r="BEH102" s="6"/>
      <c r="BEI102" s="6"/>
      <c r="BEJ102" s="6"/>
      <c r="BEK102" s="6"/>
      <c r="BEL102" s="6"/>
      <c r="BEM102" s="6"/>
      <c r="BEN102" s="6"/>
      <c r="BEO102" s="6"/>
      <c r="BEP102" s="6"/>
      <c r="BEQ102" s="6"/>
      <c r="BER102" s="6"/>
      <c r="BES102" s="6"/>
      <c r="BET102" s="6"/>
      <c r="BEU102" s="6"/>
      <c r="BEV102" s="6"/>
      <c r="BEW102" s="6"/>
      <c r="BEX102" s="6"/>
      <c r="BEY102" s="6"/>
      <c r="BEZ102" s="6"/>
      <c r="BFA102" s="6"/>
      <c r="BFB102" s="6"/>
      <c r="BFC102" s="6"/>
      <c r="BFD102" s="6"/>
      <c r="BFE102" s="6"/>
      <c r="BFF102" s="6"/>
      <c r="BFG102" s="6"/>
      <c r="BFH102" s="6"/>
      <c r="BFI102" s="6"/>
      <c r="BFJ102" s="6"/>
      <c r="BFK102" s="6"/>
      <c r="BFL102" s="6"/>
      <c r="BFM102" s="6"/>
      <c r="BFN102" s="6"/>
      <c r="BFO102" s="6"/>
      <c r="BFP102" s="6"/>
      <c r="BFQ102" s="6"/>
      <c r="BFR102" s="6"/>
      <c r="BFS102" s="6"/>
      <c r="BFT102" s="6"/>
      <c r="BFU102" s="6"/>
      <c r="BFV102" s="6"/>
      <c r="BFW102" s="6"/>
      <c r="BFX102" s="6"/>
      <c r="BFY102" s="6"/>
      <c r="BFZ102" s="6"/>
      <c r="BGA102" s="6"/>
      <c r="BGB102" s="6"/>
      <c r="BGC102" s="6"/>
      <c r="BGD102" s="6"/>
      <c r="BGE102" s="6"/>
      <c r="BGF102" s="6"/>
      <c r="BGG102" s="6"/>
      <c r="BGH102" s="6"/>
      <c r="BGI102" s="6"/>
      <c r="BGJ102" s="6"/>
      <c r="BGK102" s="6"/>
      <c r="BGL102" s="6"/>
      <c r="BGM102" s="6"/>
      <c r="BGN102" s="6"/>
      <c r="BGO102" s="6"/>
      <c r="BGP102" s="6"/>
      <c r="BGQ102" s="6"/>
      <c r="BGR102" s="6"/>
      <c r="BGS102" s="6"/>
      <c r="BGT102" s="6"/>
      <c r="BGU102" s="6"/>
      <c r="BGV102" s="6"/>
      <c r="BGW102" s="6"/>
      <c r="BGX102" s="6"/>
      <c r="BGY102" s="6"/>
      <c r="BGZ102" s="6"/>
      <c r="BHA102" s="6"/>
      <c r="BHB102" s="6"/>
      <c r="BHC102" s="6"/>
      <c r="BHD102" s="6"/>
      <c r="BHE102" s="6"/>
      <c r="BHF102" s="6"/>
      <c r="BHG102" s="6"/>
      <c r="BHH102" s="6"/>
      <c r="BHI102" s="6"/>
      <c r="BHJ102" s="6"/>
      <c r="BHK102" s="6"/>
      <c r="BHL102" s="6"/>
      <c r="BHM102" s="6"/>
      <c r="BHN102" s="6"/>
      <c r="BHO102" s="6"/>
      <c r="BHP102" s="6"/>
      <c r="BHQ102" s="6"/>
      <c r="BHR102" s="6"/>
      <c r="BHS102" s="6"/>
      <c r="BHT102" s="6"/>
      <c r="BHU102" s="6"/>
      <c r="BHV102" s="6"/>
      <c r="BHW102" s="6"/>
      <c r="BHX102" s="6"/>
      <c r="BHY102" s="6"/>
      <c r="BHZ102" s="6"/>
      <c r="BIA102" s="6"/>
      <c r="BIB102" s="6"/>
      <c r="BIC102" s="6"/>
      <c r="BID102" s="6"/>
      <c r="BIE102" s="6"/>
      <c r="BIF102" s="6"/>
      <c r="BIG102" s="6"/>
      <c r="BIH102" s="6"/>
      <c r="BII102" s="6"/>
      <c r="BIJ102" s="6"/>
      <c r="BIK102" s="6"/>
      <c r="BIL102" s="6"/>
      <c r="BIM102" s="6"/>
      <c r="BIN102" s="6"/>
      <c r="BIO102" s="6"/>
      <c r="BIP102" s="6"/>
      <c r="BIQ102" s="6"/>
      <c r="BIR102" s="6"/>
      <c r="BIS102" s="6"/>
      <c r="BIT102" s="6"/>
      <c r="BIU102" s="6"/>
      <c r="BIV102" s="6"/>
      <c r="BIW102" s="6"/>
      <c r="BIX102" s="6"/>
      <c r="BIY102" s="6"/>
      <c r="BIZ102" s="6"/>
      <c r="BJA102" s="6"/>
      <c r="BJB102" s="6"/>
      <c r="BJC102" s="6"/>
      <c r="BJD102" s="6"/>
      <c r="BJE102" s="6"/>
      <c r="BJF102" s="6"/>
      <c r="BJG102" s="6"/>
      <c r="BJH102" s="6"/>
      <c r="BJI102" s="6"/>
      <c r="BJJ102" s="6"/>
      <c r="BJK102" s="6"/>
      <c r="BJL102" s="6"/>
      <c r="BJM102" s="6"/>
      <c r="BJN102" s="6"/>
      <c r="BJO102" s="6"/>
      <c r="BJP102" s="6"/>
      <c r="BJQ102" s="6"/>
      <c r="BJR102" s="6"/>
      <c r="BJS102" s="6"/>
      <c r="BJT102" s="6"/>
      <c r="BJU102" s="6"/>
      <c r="BJV102" s="6"/>
      <c r="BJW102" s="6"/>
      <c r="BJX102" s="6"/>
      <c r="BJY102" s="6"/>
      <c r="BJZ102" s="6"/>
      <c r="BKA102" s="6"/>
      <c r="BKB102" s="6"/>
      <c r="BKC102" s="6"/>
      <c r="BKD102" s="6"/>
      <c r="BKE102" s="6"/>
      <c r="BKF102" s="6"/>
      <c r="BKG102" s="6"/>
      <c r="BKH102" s="6"/>
      <c r="BKI102" s="6"/>
      <c r="BKJ102" s="6"/>
      <c r="BKK102" s="6"/>
      <c r="BKL102" s="6"/>
      <c r="BKM102" s="6"/>
      <c r="BKN102" s="6"/>
      <c r="BKO102" s="6"/>
      <c r="BKP102" s="6"/>
      <c r="BKQ102" s="6"/>
      <c r="BKR102" s="6"/>
      <c r="BKS102" s="6"/>
      <c r="BKT102" s="6"/>
      <c r="BKU102" s="6"/>
      <c r="BKV102" s="6"/>
      <c r="BKW102" s="6"/>
      <c r="BKX102" s="6"/>
      <c r="BKY102" s="6"/>
      <c r="BKZ102" s="6"/>
      <c r="BLA102" s="6"/>
      <c r="BLB102" s="6"/>
      <c r="BLC102" s="6"/>
      <c r="BLD102" s="6"/>
      <c r="BLE102" s="6"/>
      <c r="BLF102" s="6"/>
      <c r="BLG102" s="6"/>
      <c r="BLH102" s="6"/>
      <c r="BLI102" s="6"/>
      <c r="BLJ102" s="6"/>
      <c r="BLK102" s="6"/>
      <c r="BLL102" s="6"/>
      <c r="BLM102" s="6"/>
      <c r="BLN102" s="6"/>
      <c r="BLO102" s="6"/>
      <c r="BLP102" s="6"/>
      <c r="BLQ102" s="6"/>
      <c r="BLR102" s="6"/>
      <c r="BLS102" s="6"/>
      <c r="BLT102" s="6"/>
      <c r="BLU102" s="6"/>
      <c r="BLV102" s="6"/>
      <c r="BLW102" s="6"/>
      <c r="BLX102" s="6"/>
      <c r="BLY102" s="6"/>
      <c r="BLZ102" s="6"/>
      <c r="BMA102" s="6"/>
      <c r="BMB102" s="6"/>
      <c r="BMC102" s="6"/>
      <c r="BMD102" s="6"/>
      <c r="BME102" s="6"/>
      <c r="BMF102" s="6"/>
      <c r="BMG102" s="6"/>
      <c r="BMH102" s="6"/>
      <c r="BMI102" s="6"/>
      <c r="BMJ102" s="6"/>
      <c r="BMK102" s="6"/>
      <c r="BML102" s="6"/>
      <c r="BMM102" s="6"/>
      <c r="BMN102" s="6"/>
      <c r="BMO102" s="6"/>
      <c r="BMP102" s="6"/>
      <c r="BMQ102" s="6"/>
      <c r="BMR102" s="6"/>
      <c r="BMS102" s="6"/>
      <c r="BMT102" s="6"/>
      <c r="BMU102" s="6"/>
      <c r="BMV102" s="6"/>
      <c r="BMW102" s="6"/>
      <c r="BMX102" s="6"/>
      <c r="BMY102" s="6"/>
      <c r="BMZ102" s="6"/>
      <c r="BNA102" s="6"/>
      <c r="BNB102" s="6"/>
      <c r="BNC102" s="6"/>
      <c r="BND102" s="6"/>
      <c r="BNE102" s="6"/>
      <c r="BNF102" s="6"/>
      <c r="BNG102" s="6"/>
      <c r="BNH102" s="6"/>
      <c r="BNI102" s="6"/>
      <c r="BNJ102" s="6"/>
      <c r="BNK102" s="6"/>
      <c r="BNL102" s="6"/>
      <c r="BNM102" s="6"/>
      <c r="BNN102" s="6"/>
      <c r="BNO102" s="6"/>
      <c r="BNP102" s="6"/>
      <c r="BNQ102" s="6"/>
      <c r="BNR102" s="6"/>
      <c r="BNS102" s="6"/>
      <c r="BNT102" s="6"/>
      <c r="BNU102" s="6"/>
      <c r="BNV102" s="6"/>
      <c r="BNW102" s="6"/>
      <c r="BNX102" s="6"/>
      <c r="BNY102" s="6"/>
      <c r="BNZ102" s="6"/>
      <c r="BOA102" s="6"/>
      <c r="BOB102" s="6"/>
      <c r="BOC102" s="6"/>
      <c r="BOD102" s="6"/>
      <c r="BOE102" s="6"/>
      <c r="BOF102" s="6"/>
      <c r="BOG102" s="6"/>
      <c r="BOH102" s="6"/>
      <c r="BOI102" s="6"/>
      <c r="BOJ102" s="6"/>
      <c r="BOK102" s="6"/>
      <c r="BOL102" s="6"/>
    </row>
    <row r="103" spans="1:1754" x14ac:dyDescent="0.3">
      <c r="M103">
        <v>85</v>
      </c>
      <c r="N103" t="str">
        <f t="shared" si="23"/>
        <v>9-5</v>
      </c>
      <c r="O103">
        <f t="shared" si="24"/>
        <v>9</v>
      </c>
      <c r="P103" s="9">
        <f t="shared" si="25"/>
        <v>5</v>
      </c>
      <c r="Q103" s="29" cm="1">
        <f t="array" ref="Q103">INDEX(START,O103,P103)</f>
        <v>8</v>
      </c>
      <c r="R103" s="6" cm="1">
        <f t="array" ref="R103">_xlfn.IFS(
R$17=1,Q103+1,
Q103 &gt; 9,0,
Q103 = 0,0,
TRUE,
Q103+
IF(IFERROR(VLOOKUP(($O103-1)&amp;"-"&amp;($P103  ),RUN,Q$18+4,FALSE)&gt;9,FALSE),1,0)+
IF(IFERROR(VLOOKUP(($O103  )&amp;"-"&amp;($P103+1),RUN,Q$18+4,FALSE)&gt;9,FALSE),1,0)+
IF(IFERROR(VLOOKUP(($O103+1)&amp;"-"&amp;($P103  ),RUN,Q$18+4,FALSE)&gt;9,FALSE),1,0)+
IF(IFERROR(VLOOKUP(($O103  )&amp;"-"&amp;($P103-1),RUN,Q$18+4,FALSE)&gt;9,FALSE),1,0)+
IF(IFERROR(VLOOKUP(($O103-1)&amp;"-"&amp;($P103-1),RUN,Q$18+4,FALSE)&gt;9,FALSE),1,0)+
IF(IFERROR(VLOOKUP(($O103+1)&amp;"-"&amp;($P103+1),RUN,Q$18+4,FALSE)&gt;9,FALSE),1,0)+
IF(IFERROR(VLOOKUP(($O103+1)&amp;"-"&amp;($P103-1),RUN,Q$18+4,FALSE)&gt;9,FALSE),1,0)+
IF(IFERROR(VLOOKUP(($O103-1)&amp;"-"&amp;($P103+1),RUN,Q$18+4,FALSE)&gt;9,FALSE),1,0),
TRUE,"X")</f>
        <v>9</v>
      </c>
      <c r="S103" s="6" cm="1">
        <f t="array" ref="S103">_xlfn.IFS(
S$17=1,R103+1,
R103 &gt; 9,0,
R103 = 0,0,
TRUE,
R103+
IF(IFERROR(VLOOKUP(($O103-1)&amp;"-"&amp;($P103  ),RUN,R$18+4,FALSE)&gt;9,FALSE),1,0)+
IF(IFERROR(VLOOKUP(($O103  )&amp;"-"&amp;($P103+1),RUN,R$18+4,FALSE)&gt;9,FALSE),1,0)+
IF(IFERROR(VLOOKUP(($O103+1)&amp;"-"&amp;($P103  ),RUN,R$18+4,FALSE)&gt;9,FALSE),1,0)+
IF(IFERROR(VLOOKUP(($O103  )&amp;"-"&amp;($P103-1),RUN,R$18+4,FALSE)&gt;9,FALSE),1,0)+
IF(IFERROR(VLOOKUP(($O103-1)&amp;"-"&amp;($P103-1),RUN,R$18+4,FALSE)&gt;9,FALSE),1,0)+
IF(IFERROR(VLOOKUP(($O103+1)&amp;"-"&amp;($P103+1),RUN,R$18+4,FALSE)&gt;9,FALSE),1,0)+
IF(IFERROR(VLOOKUP(($O103+1)&amp;"-"&amp;($P103-1),RUN,R$18+4,FALSE)&gt;9,FALSE),1,0)+
IF(IFERROR(VLOOKUP(($O103-1)&amp;"-"&amp;($P103+1),RUN,R$18+4,FALSE)&gt;9,FALSE),1,0),
TRUE,"X")</f>
        <v>10</v>
      </c>
      <c r="T103" s="6" cm="1">
        <f t="array" ref="T103">_xlfn.IFS(
T$17=1,S103+1,
S103 &gt; 9,0,
S103 = 0,0,
TRUE,
S103+
IF(IFERROR(VLOOKUP(($O103-1)&amp;"-"&amp;($P103  ),RUN,S$18+4,FALSE)&gt;9,FALSE),1,0)+
IF(IFERROR(VLOOKUP(($O103  )&amp;"-"&amp;($P103+1),RUN,S$18+4,FALSE)&gt;9,FALSE),1,0)+
IF(IFERROR(VLOOKUP(($O103+1)&amp;"-"&amp;($P103  ),RUN,S$18+4,FALSE)&gt;9,FALSE),1,0)+
IF(IFERROR(VLOOKUP(($O103  )&amp;"-"&amp;($P103-1),RUN,S$18+4,FALSE)&gt;9,FALSE),1,0)+
IF(IFERROR(VLOOKUP(($O103-1)&amp;"-"&amp;($P103-1),RUN,S$18+4,FALSE)&gt;9,FALSE),1,0)+
IF(IFERROR(VLOOKUP(($O103+1)&amp;"-"&amp;($P103+1),RUN,S$18+4,FALSE)&gt;9,FALSE),1,0)+
IF(IFERROR(VLOOKUP(($O103+1)&amp;"-"&amp;($P103-1),RUN,S$18+4,FALSE)&gt;9,FALSE),1,0)+
IF(IFERROR(VLOOKUP(($O103-1)&amp;"-"&amp;($P103+1),RUN,S$18+4,FALSE)&gt;9,FALSE),1,0),
TRUE,"X")</f>
        <v>0</v>
      </c>
      <c r="U103" s="6" cm="1">
        <f t="array" ref="U103">_xlfn.IFS(
U$17=1,T103+1,
T103 &gt; 9,0,
T103 = 0,0,
TRUE,
T103+
IF(IFERROR(VLOOKUP(($O103-1)&amp;"-"&amp;($P103  ),RUN,T$18+4,FALSE)&gt;9,FALSE),1,0)+
IF(IFERROR(VLOOKUP(($O103  )&amp;"-"&amp;($P103+1),RUN,T$18+4,FALSE)&gt;9,FALSE),1,0)+
IF(IFERROR(VLOOKUP(($O103+1)&amp;"-"&amp;($P103  ),RUN,T$18+4,FALSE)&gt;9,FALSE),1,0)+
IF(IFERROR(VLOOKUP(($O103  )&amp;"-"&amp;($P103-1),RUN,T$18+4,FALSE)&gt;9,FALSE),1,0)+
IF(IFERROR(VLOOKUP(($O103-1)&amp;"-"&amp;($P103-1),RUN,T$18+4,FALSE)&gt;9,FALSE),1,0)+
IF(IFERROR(VLOOKUP(($O103+1)&amp;"-"&amp;($P103+1),RUN,T$18+4,FALSE)&gt;9,FALSE),1,0)+
IF(IFERROR(VLOOKUP(($O103+1)&amp;"-"&amp;($P103-1),RUN,T$18+4,FALSE)&gt;9,FALSE),1,0)+
IF(IFERROR(VLOOKUP(($O103-1)&amp;"-"&amp;($P103+1),RUN,T$18+4,FALSE)&gt;9,FALSE),1,0),
TRUE,"X")</f>
        <v>0</v>
      </c>
      <c r="V103" s="6" cm="1">
        <f t="array" ref="V103">_xlfn.IFS(
V$17=1,U103+1,
U103 &gt; 9,0,
U103 = 0,0,
TRUE,
U103+
IF(IFERROR(VLOOKUP(($O103-1)&amp;"-"&amp;($P103  ),RUN,U$18+4,FALSE)&gt;9,FALSE),1,0)+
IF(IFERROR(VLOOKUP(($O103  )&amp;"-"&amp;($P103+1),RUN,U$18+4,FALSE)&gt;9,FALSE),1,0)+
IF(IFERROR(VLOOKUP(($O103+1)&amp;"-"&amp;($P103  ),RUN,U$18+4,FALSE)&gt;9,FALSE),1,0)+
IF(IFERROR(VLOOKUP(($O103  )&amp;"-"&amp;($P103-1),RUN,U$18+4,FALSE)&gt;9,FALSE),1,0)+
IF(IFERROR(VLOOKUP(($O103-1)&amp;"-"&amp;($P103-1),RUN,U$18+4,FALSE)&gt;9,FALSE),1,0)+
IF(IFERROR(VLOOKUP(($O103+1)&amp;"-"&amp;($P103+1),RUN,U$18+4,FALSE)&gt;9,FALSE),1,0)+
IF(IFERROR(VLOOKUP(($O103+1)&amp;"-"&amp;($P103-1),RUN,U$18+4,FALSE)&gt;9,FALSE),1,0)+
IF(IFERROR(VLOOKUP(($O103-1)&amp;"-"&amp;($P103+1),RUN,U$18+4,FALSE)&gt;9,FALSE),1,0),
TRUE,"X")</f>
        <v>0</v>
      </c>
      <c r="W103" s="6" cm="1">
        <f t="array" ref="W103">_xlfn.IFS(
W$17=1,V103+1,
V103 &gt; 9,0,
V103 = 0,0,
TRUE,
V103+
IF(IFERROR(VLOOKUP(($O103-1)&amp;"-"&amp;($P103  ),RUN,V$18+4,FALSE)&gt;9,FALSE),1,0)+
IF(IFERROR(VLOOKUP(($O103  )&amp;"-"&amp;($P103+1),RUN,V$18+4,FALSE)&gt;9,FALSE),1,0)+
IF(IFERROR(VLOOKUP(($O103+1)&amp;"-"&amp;($P103  ),RUN,V$18+4,FALSE)&gt;9,FALSE),1,0)+
IF(IFERROR(VLOOKUP(($O103  )&amp;"-"&amp;($P103-1),RUN,V$18+4,FALSE)&gt;9,FALSE),1,0)+
IF(IFERROR(VLOOKUP(($O103-1)&amp;"-"&amp;($P103-1),RUN,V$18+4,FALSE)&gt;9,FALSE),1,0)+
IF(IFERROR(VLOOKUP(($O103+1)&amp;"-"&amp;($P103+1),RUN,V$18+4,FALSE)&gt;9,FALSE),1,0)+
IF(IFERROR(VLOOKUP(($O103+1)&amp;"-"&amp;($P103-1),RUN,V$18+4,FALSE)&gt;9,FALSE),1,0)+
IF(IFERROR(VLOOKUP(($O103-1)&amp;"-"&amp;($P103+1),RUN,V$18+4,FALSE)&gt;9,FALSE),1,0),
TRUE,"X")</f>
        <v>0</v>
      </c>
      <c r="X103" s="6" cm="1">
        <f t="array" ref="X103">_xlfn.IFS(
X$17=1,W103+1,
W103 &gt; 9,0,
W103 = 0,0,
TRUE,
W103+
IF(IFERROR(VLOOKUP(($O103-1)&amp;"-"&amp;($P103  ),RUN,W$18+4,FALSE)&gt;9,FALSE),1,0)+
IF(IFERROR(VLOOKUP(($O103  )&amp;"-"&amp;($P103+1),RUN,W$18+4,FALSE)&gt;9,FALSE),1,0)+
IF(IFERROR(VLOOKUP(($O103+1)&amp;"-"&amp;($P103  ),RUN,W$18+4,FALSE)&gt;9,FALSE),1,0)+
IF(IFERROR(VLOOKUP(($O103  )&amp;"-"&amp;($P103-1),RUN,W$18+4,FALSE)&gt;9,FALSE),1,0)+
IF(IFERROR(VLOOKUP(($O103-1)&amp;"-"&amp;($P103-1),RUN,W$18+4,FALSE)&gt;9,FALSE),1,0)+
IF(IFERROR(VLOOKUP(($O103+1)&amp;"-"&amp;($P103+1),RUN,W$18+4,FALSE)&gt;9,FALSE),1,0)+
IF(IFERROR(VLOOKUP(($O103+1)&amp;"-"&amp;($P103-1),RUN,W$18+4,FALSE)&gt;9,FALSE),1,0)+
IF(IFERROR(VLOOKUP(($O103-1)&amp;"-"&amp;($P103+1),RUN,W$18+4,FALSE)&gt;9,FALSE),1,0),
TRUE,"X")</f>
        <v>0</v>
      </c>
      <c r="Y103" s="6" cm="1">
        <f t="array" ref="Y103">_xlfn.IFS(
Y$17=1,X103+1,
X103 &gt; 9,0,
X103 = 0,0,
TRUE,
X103+
IF(IFERROR(VLOOKUP(($O103-1)&amp;"-"&amp;($P103  ),RUN,X$18+4,FALSE)&gt;9,FALSE),1,0)+
IF(IFERROR(VLOOKUP(($O103  )&amp;"-"&amp;($P103+1),RUN,X$18+4,FALSE)&gt;9,FALSE),1,0)+
IF(IFERROR(VLOOKUP(($O103+1)&amp;"-"&amp;($P103  ),RUN,X$18+4,FALSE)&gt;9,FALSE),1,0)+
IF(IFERROR(VLOOKUP(($O103  )&amp;"-"&amp;($P103-1),RUN,X$18+4,FALSE)&gt;9,FALSE),1,0)+
IF(IFERROR(VLOOKUP(($O103-1)&amp;"-"&amp;($P103-1),RUN,X$18+4,FALSE)&gt;9,FALSE),1,0)+
IF(IFERROR(VLOOKUP(($O103+1)&amp;"-"&amp;($P103+1),RUN,X$18+4,FALSE)&gt;9,FALSE),1,0)+
IF(IFERROR(VLOOKUP(($O103+1)&amp;"-"&amp;($P103-1),RUN,X$18+4,FALSE)&gt;9,FALSE),1,0)+
IF(IFERROR(VLOOKUP(($O103-1)&amp;"-"&amp;($P103+1),RUN,X$18+4,FALSE)&gt;9,FALSE),1,0),
TRUE,"X")</f>
        <v>1</v>
      </c>
      <c r="Z103" s="6" cm="1">
        <f t="array" ref="Z103">_xlfn.IFS(
Z$17=1,Y103+1,
Y103 &gt; 9,0,
Y103 = 0,0,
TRUE,
Y103+
IF(IFERROR(VLOOKUP(($O103-1)&amp;"-"&amp;($P103  ),RUN,Y$18+4,FALSE)&gt;9,FALSE),1,0)+
IF(IFERROR(VLOOKUP(($O103  )&amp;"-"&amp;($P103+1),RUN,Y$18+4,FALSE)&gt;9,FALSE),1,0)+
IF(IFERROR(VLOOKUP(($O103+1)&amp;"-"&amp;($P103  ),RUN,Y$18+4,FALSE)&gt;9,FALSE),1,0)+
IF(IFERROR(VLOOKUP(($O103  )&amp;"-"&amp;($P103-1),RUN,Y$18+4,FALSE)&gt;9,FALSE),1,0)+
IF(IFERROR(VLOOKUP(($O103-1)&amp;"-"&amp;($P103-1),RUN,Y$18+4,FALSE)&gt;9,FALSE),1,0)+
IF(IFERROR(VLOOKUP(($O103+1)&amp;"-"&amp;($P103+1),RUN,Y$18+4,FALSE)&gt;9,FALSE),1,0)+
IF(IFERROR(VLOOKUP(($O103+1)&amp;"-"&amp;($P103-1),RUN,Y$18+4,FALSE)&gt;9,FALSE),1,0)+
IF(IFERROR(VLOOKUP(($O103-1)&amp;"-"&amp;($P103+1),RUN,Y$18+4,FALSE)&gt;9,FALSE),1,0),
TRUE,"X")</f>
        <v>1</v>
      </c>
      <c r="AA103" s="6" cm="1">
        <f t="array" ref="AA103">_xlfn.IFS(
AA$17=1,Z103+1,
Z103 &gt; 9,0,
Z103 = 0,0,
TRUE,
Z103+
IF(IFERROR(VLOOKUP(($O103-1)&amp;"-"&amp;($P103  ),RUN,Z$18+4,FALSE)&gt;9,FALSE),1,0)+
IF(IFERROR(VLOOKUP(($O103  )&amp;"-"&amp;($P103+1),RUN,Z$18+4,FALSE)&gt;9,FALSE),1,0)+
IF(IFERROR(VLOOKUP(($O103+1)&amp;"-"&amp;($P103  ),RUN,Z$18+4,FALSE)&gt;9,FALSE),1,0)+
IF(IFERROR(VLOOKUP(($O103  )&amp;"-"&amp;($P103-1),RUN,Z$18+4,FALSE)&gt;9,FALSE),1,0)+
IF(IFERROR(VLOOKUP(($O103-1)&amp;"-"&amp;($P103-1),RUN,Z$18+4,FALSE)&gt;9,FALSE),1,0)+
IF(IFERROR(VLOOKUP(($O103+1)&amp;"-"&amp;($P103+1),RUN,Z$18+4,FALSE)&gt;9,FALSE),1,0)+
IF(IFERROR(VLOOKUP(($O103+1)&amp;"-"&amp;($P103-1),RUN,Z$18+4,FALSE)&gt;9,FALSE),1,0)+
IF(IFERROR(VLOOKUP(($O103-1)&amp;"-"&amp;($P103+1),RUN,Z$18+4,FALSE)&gt;9,FALSE),1,0),
TRUE,"X")</f>
        <v>1</v>
      </c>
      <c r="AB103" s="6" cm="1">
        <f t="array" ref="AB103">_xlfn.IFS(
AB$17=1,AA103+1,
AA103 &gt; 9,0,
AA103 = 0,0,
TRUE,
AA103+
IF(IFERROR(VLOOKUP(($O103-1)&amp;"-"&amp;($P103  ),RUN,AA$18+4,FALSE)&gt;9,FALSE),1,0)+
IF(IFERROR(VLOOKUP(($O103  )&amp;"-"&amp;($P103+1),RUN,AA$18+4,FALSE)&gt;9,FALSE),1,0)+
IF(IFERROR(VLOOKUP(($O103+1)&amp;"-"&amp;($P103  ),RUN,AA$18+4,FALSE)&gt;9,FALSE),1,0)+
IF(IFERROR(VLOOKUP(($O103  )&amp;"-"&amp;($P103-1),RUN,AA$18+4,FALSE)&gt;9,FALSE),1,0)+
IF(IFERROR(VLOOKUP(($O103-1)&amp;"-"&amp;($P103-1),RUN,AA$18+4,FALSE)&gt;9,FALSE),1,0)+
IF(IFERROR(VLOOKUP(($O103+1)&amp;"-"&amp;($P103+1),RUN,AA$18+4,FALSE)&gt;9,FALSE),1,0)+
IF(IFERROR(VLOOKUP(($O103+1)&amp;"-"&amp;($P103-1),RUN,AA$18+4,FALSE)&gt;9,FALSE),1,0)+
IF(IFERROR(VLOOKUP(($O103-1)&amp;"-"&amp;($P103+1),RUN,AA$18+4,FALSE)&gt;9,FALSE),1,0),
TRUE,"X")</f>
        <v>1</v>
      </c>
      <c r="AC103" s="6" cm="1">
        <f t="array" ref="AC103">_xlfn.IFS(
AC$17=1,AB103+1,
AB103 &gt; 9,0,
AB103 = 0,0,
TRUE,
AB103+
IF(IFERROR(VLOOKUP(($O103-1)&amp;"-"&amp;($P103  ),RUN,AB$18+4,FALSE)&gt;9,FALSE),1,0)+
IF(IFERROR(VLOOKUP(($O103  )&amp;"-"&amp;($P103+1),RUN,AB$18+4,FALSE)&gt;9,FALSE),1,0)+
IF(IFERROR(VLOOKUP(($O103+1)&amp;"-"&amp;($P103  ),RUN,AB$18+4,FALSE)&gt;9,FALSE),1,0)+
IF(IFERROR(VLOOKUP(($O103  )&amp;"-"&amp;($P103-1),RUN,AB$18+4,FALSE)&gt;9,FALSE),1,0)+
IF(IFERROR(VLOOKUP(($O103-1)&amp;"-"&amp;($P103-1),RUN,AB$18+4,FALSE)&gt;9,FALSE),1,0)+
IF(IFERROR(VLOOKUP(($O103+1)&amp;"-"&amp;($P103+1),RUN,AB$18+4,FALSE)&gt;9,FALSE),1,0)+
IF(IFERROR(VLOOKUP(($O103+1)&amp;"-"&amp;($P103-1),RUN,AB$18+4,FALSE)&gt;9,FALSE),1,0)+
IF(IFERROR(VLOOKUP(($O103-1)&amp;"-"&amp;($P103+1),RUN,AB$18+4,FALSE)&gt;9,FALSE),1,0),
TRUE,"X")</f>
        <v>1</v>
      </c>
      <c r="AD103" s="6" cm="1">
        <f t="array" ref="AD103">_xlfn.IFS(
AD$17=1,AC103+1,
AC103 &gt; 9,0,
AC103 = 0,0,
TRUE,
AC103+
IF(IFERROR(VLOOKUP(($O103-1)&amp;"-"&amp;($P103  ),RUN,AC$18+4,FALSE)&gt;9,FALSE),1,0)+
IF(IFERROR(VLOOKUP(($O103  )&amp;"-"&amp;($P103+1),RUN,AC$18+4,FALSE)&gt;9,FALSE),1,0)+
IF(IFERROR(VLOOKUP(($O103+1)&amp;"-"&amp;($P103  ),RUN,AC$18+4,FALSE)&gt;9,FALSE),1,0)+
IF(IFERROR(VLOOKUP(($O103  )&amp;"-"&amp;($P103-1),RUN,AC$18+4,FALSE)&gt;9,FALSE),1,0)+
IF(IFERROR(VLOOKUP(($O103-1)&amp;"-"&amp;($P103-1),RUN,AC$18+4,FALSE)&gt;9,FALSE),1,0)+
IF(IFERROR(VLOOKUP(($O103+1)&amp;"-"&amp;($P103+1),RUN,AC$18+4,FALSE)&gt;9,FALSE),1,0)+
IF(IFERROR(VLOOKUP(($O103+1)&amp;"-"&amp;($P103-1),RUN,AC$18+4,FALSE)&gt;9,FALSE),1,0)+
IF(IFERROR(VLOOKUP(($O103-1)&amp;"-"&amp;($P103+1),RUN,AC$18+4,FALSE)&gt;9,FALSE),1,0),
TRUE,"X")</f>
        <v>1</v>
      </c>
      <c r="AE103" s="6" cm="1">
        <f t="array" ref="AE103">_xlfn.IFS(
AE$17=1,AD103+1,
AD103 &gt; 9,0,
AD103 = 0,0,
TRUE,
AD103+
IF(IFERROR(VLOOKUP(($O103-1)&amp;"-"&amp;($P103  ),RUN,AD$18+4,FALSE)&gt;9,FALSE),1,0)+
IF(IFERROR(VLOOKUP(($O103  )&amp;"-"&amp;($P103+1),RUN,AD$18+4,FALSE)&gt;9,FALSE),1,0)+
IF(IFERROR(VLOOKUP(($O103+1)&amp;"-"&amp;($P103  ),RUN,AD$18+4,FALSE)&gt;9,FALSE),1,0)+
IF(IFERROR(VLOOKUP(($O103  )&amp;"-"&amp;($P103-1),RUN,AD$18+4,FALSE)&gt;9,FALSE),1,0)+
IF(IFERROR(VLOOKUP(($O103-1)&amp;"-"&amp;($P103-1),RUN,AD$18+4,FALSE)&gt;9,FALSE),1,0)+
IF(IFERROR(VLOOKUP(($O103+1)&amp;"-"&amp;($P103+1),RUN,AD$18+4,FALSE)&gt;9,FALSE),1,0)+
IF(IFERROR(VLOOKUP(($O103+1)&amp;"-"&amp;($P103-1),RUN,AD$18+4,FALSE)&gt;9,FALSE),1,0)+
IF(IFERROR(VLOOKUP(($O103-1)&amp;"-"&amp;($P103+1),RUN,AD$18+4,FALSE)&gt;9,FALSE),1,0),
TRUE,"X")</f>
        <v>1</v>
      </c>
      <c r="AF103" s="6" cm="1">
        <f t="array" ref="AF103">_xlfn.IFS(
AF$17=1,AE103+1,
AE103 &gt; 9,0,
AE103 = 0,0,
TRUE,
AE103+
IF(IFERROR(VLOOKUP(($O103-1)&amp;"-"&amp;($P103  ),RUN,AE$18+4,FALSE)&gt;9,FALSE),1,0)+
IF(IFERROR(VLOOKUP(($O103  )&amp;"-"&amp;($P103+1),RUN,AE$18+4,FALSE)&gt;9,FALSE),1,0)+
IF(IFERROR(VLOOKUP(($O103+1)&amp;"-"&amp;($P103  ),RUN,AE$18+4,FALSE)&gt;9,FALSE),1,0)+
IF(IFERROR(VLOOKUP(($O103  )&amp;"-"&amp;($P103-1),RUN,AE$18+4,FALSE)&gt;9,FALSE),1,0)+
IF(IFERROR(VLOOKUP(($O103-1)&amp;"-"&amp;($P103-1),RUN,AE$18+4,FALSE)&gt;9,FALSE),1,0)+
IF(IFERROR(VLOOKUP(($O103+1)&amp;"-"&amp;($P103+1),RUN,AE$18+4,FALSE)&gt;9,FALSE),1,0)+
IF(IFERROR(VLOOKUP(($O103+1)&amp;"-"&amp;($P103-1),RUN,AE$18+4,FALSE)&gt;9,FALSE),1,0)+
IF(IFERROR(VLOOKUP(($O103-1)&amp;"-"&amp;($P103+1),RUN,AE$18+4,FALSE)&gt;9,FALSE),1,0),
TRUE,"X")</f>
        <v>1</v>
      </c>
      <c r="AG103" s="6" cm="1">
        <f t="array" ref="AG103">_xlfn.IFS(
AG$17=1,AF103+1,
AF103 &gt; 9,0,
AF103 = 0,0,
TRUE,
AF103+
IF(IFERROR(VLOOKUP(($O103-1)&amp;"-"&amp;($P103  ),RUN,AF$18+4,FALSE)&gt;9,FALSE),1,0)+
IF(IFERROR(VLOOKUP(($O103  )&amp;"-"&amp;($P103+1),RUN,AF$18+4,FALSE)&gt;9,FALSE),1,0)+
IF(IFERROR(VLOOKUP(($O103+1)&amp;"-"&amp;($P103  ),RUN,AF$18+4,FALSE)&gt;9,FALSE),1,0)+
IF(IFERROR(VLOOKUP(($O103  )&amp;"-"&amp;($P103-1),RUN,AF$18+4,FALSE)&gt;9,FALSE),1,0)+
IF(IFERROR(VLOOKUP(($O103-1)&amp;"-"&amp;($P103-1),RUN,AF$18+4,FALSE)&gt;9,FALSE),1,0)+
IF(IFERROR(VLOOKUP(($O103+1)&amp;"-"&amp;($P103+1),RUN,AF$18+4,FALSE)&gt;9,FALSE),1,0)+
IF(IFERROR(VLOOKUP(($O103+1)&amp;"-"&amp;($P103-1),RUN,AF$18+4,FALSE)&gt;9,FALSE),1,0)+
IF(IFERROR(VLOOKUP(($O103-1)&amp;"-"&amp;($P103+1),RUN,AF$18+4,FALSE)&gt;9,FALSE),1,0),
TRUE,"X")</f>
        <v>1</v>
      </c>
      <c r="AH103" s="6" cm="1">
        <f t="array" ref="AH103">_xlfn.IFS(
AH$17=1,AG103+1,
AG103 &gt; 9,0,
AG103 = 0,0,
TRUE,
AG103+
IF(IFERROR(VLOOKUP(($O103-1)&amp;"-"&amp;($P103  ),RUN,AG$18+4,FALSE)&gt;9,FALSE),1,0)+
IF(IFERROR(VLOOKUP(($O103  )&amp;"-"&amp;($P103+1),RUN,AG$18+4,FALSE)&gt;9,FALSE),1,0)+
IF(IFERROR(VLOOKUP(($O103+1)&amp;"-"&amp;($P103  ),RUN,AG$18+4,FALSE)&gt;9,FALSE),1,0)+
IF(IFERROR(VLOOKUP(($O103  )&amp;"-"&amp;($P103-1),RUN,AG$18+4,FALSE)&gt;9,FALSE),1,0)+
IF(IFERROR(VLOOKUP(($O103-1)&amp;"-"&amp;($P103-1),RUN,AG$18+4,FALSE)&gt;9,FALSE),1,0)+
IF(IFERROR(VLOOKUP(($O103+1)&amp;"-"&amp;($P103+1),RUN,AG$18+4,FALSE)&gt;9,FALSE),1,0)+
IF(IFERROR(VLOOKUP(($O103+1)&amp;"-"&amp;($P103-1),RUN,AG$18+4,FALSE)&gt;9,FALSE),1,0)+
IF(IFERROR(VLOOKUP(($O103-1)&amp;"-"&amp;($P103+1),RUN,AG$18+4,FALSE)&gt;9,FALSE),1,0),
TRUE,"X")</f>
        <v>1</v>
      </c>
      <c r="AI103" s="6" cm="1">
        <f t="array" ref="AI103">_xlfn.IFS(
AI$17=1,AH103+1,
AH103 &gt; 9,0,
AH103 = 0,0,
TRUE,
AH103+
IF(IFERROR(VLOOKUP(($O103-1)&amp;"-"&amp;($P103  ),RUN,AH$18+4,FALSE)&gt;9,FALSE),1,0)+
IF(IFERROR(VLOOKUP(($O103  )&amp;"-"&amp;($P103+1),RUN,AH$18+4,FALSE)&gt;9,FALSE),1,0)+
IF(IFERROR(VLOOKUP(($O103+1)&amp;"-"&amp;($P103  ),RUN,AH$18+4,FALSE)&gt;9,FALSE),1,0)+
IF(IFERROR(VLOOKUP(($O103  )&amp;"-"&amp;($P103-1),RUN,AH$18+4,FALSE)&gt;9,FALSE),1,0)+
IF(IFERROR(VLOOKUP(($O103-1)&amp;"-"&amp;($P103-1),RUN,AH$18+4,FALSE)&gt;9,FALSE),1,0)+
IF(IFERROR(VLOOKUP(($O103+1)&amp;"-"&amp;($P103+1),RUN,AH$18+4,FALSE)&gt;9,FALSE),1,0)+
IF(IFERROR(VLOOKUP(($O103+1)&amp;"-"&amp;($P103-1),RUN,AH$18+4,FALSE)&gt;9,FALSE),1,0)+
IF(IFERROR(VLOOKUP(($O103-1)&amp;"-"&amp;($P103+1),RUN,AH$18+4,FALSE)&gt;9,FALSE),1,0),
TRUE,"X")</f>
        <v>1</v>
      </c>
      <c r="AJ103" s="6" cm="1">
        <f t="array" ref="AJ103">_xlfn.IFS(
AJ$17=1,AI103+1,
AI103 &gt; 9,0,
AI103 = 0,0,
TRUE,
AI103+
IF(IFERROR(VLOOKUP(($O103-1)&amp;"-"&amp;($P103  ),RUN,AI$18+4,FALSE)&gt;9,FALSE),1,0)+
IF(IFERROR(VLOOKUP(($O103  )&amp;"-"&amp;($P103+1),RUN,AI$18+4,FALSE)&gt;9,FALSE),1,0)+
IF(IFERROR(VLOOKUP(($O103+1)&amp;"-"&amp;($P103  ),RUN,AI$18+4,FALSE)&gt;9,FALSE),1,0)+
IF(IFERROR(VLOOKUP(($O103  )&amp;"-"&amp;($P103-1),RUN,AI$18+4,FALSE)&gt;9,FALSE),1,0)+
IF(IFERROR(VLOOKUP(($O103-1)&amp;"-"&amp;($P103-1),RUN,AI$18+4,FALSE)&gt;9,FALSE),1,0)+
IF(IFERROR(VLOOKUP(($O103+1)&amp;"-"&amp;($P103+1),RUN,AI$18+4,FALSE)&gt;9,FALSE),1,0)+
IF(IFERROR(VLOOKUP(($O103+1)&amp;"-"&amp;($P103-1),RUN,AI$18+4,FALSE)&gt;9,FALSE),1,0)+
IF(IFERROR(VLOOKUP(($O103-1)&amp;"-"&amp;($P103+1),RUN,AI$18+4,FALSE)&gt;9,FALSE),1,0),
TRUE,"X")</f>
        <v>1</v>
      </c>
      <c r="AK103" s="6" cm="1">
        <f t="array" ref="AK103">_xlfn.IFS(
AK$17=1,AJ103+1,
AJ103 &gt; 9,0,
AJ103 = 0,0,
TRUE,
AJ103+
IF(IFERROR(VLOOKUP(($O103-1)&amp;"-"&amp;($P103  ),RUN,AJ$18+4,FALSE)&gt;9,FALSE),1,0)+
IF(IFERROR(VLOOKUP(($O103  )&amp;"-"&amp;($P103+1),RUN,AJ$18+4,FALSE)&gt;9,FALSE),1,0)+
IF(IFERROR(VLOOKUP(($O103+1)&amp;"-"&amp;($P103  ),RUN,AJ$18+4,FALSE)&gt;9,FALSE),1,0)+
IF(IFERROR(VLOOKUP(($O103  )&amp;"-"&amp;($P103-1),RUN,AJ$18+4,FALSE)&gt;9,FALSE),1,0)+
IF(IFERROR(VLOOKUP(($O103-1)&amp;"-"&amp;($P103-1),RUN,AJ$18+4,FALSE)&gt;9,FALSE),1,0)+
IF(IFERROR(VLOOKUP(($O103+1)&amp;"-"&amp;($P103+1),RUN,AJ$18+4,FALSE)&gt;9,FALSE),1,0)+
IF(IFERROR(VLOOKUP(($O103+1)&amp;"-"&amp;($P103-1),RUN,AJ$18+4,FALSE)&gt;9,FALSE),1,0)+
IF(IFERROR(VLOOKUP(($O103-1)&amp;"-"&amp;($P103+1),RUN,AJ$18+4,FALSE)&gt;9,FALSE),1,0),
TRUE,"X")</f>
        <v>2</v>
      </c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  <c r="AAK103" s="6"/>
      <c r="AAL103" s="6"/>
      <c r="AAM103" s="6"/>
      <c r="AAN103" s="6"/>
      <c r="AAO103" s="6"/>
      <c r="AAP103" s="6"/>
      <c r="AAQ103" s="6"/>
      <c r="AAR103" s="6"/>
      <c r="AAS103" s="6"/>
      <c r="AAT103" s="6"/>
      <c r="AAU103" s="6"/>
      <c r="AAV103" s="6"/>
      <c r="AAW103" s="6"/>
      <c r="AAX103" s="6"/>
      <c r="AAY103" s="6"/>
      <c r="AAZ103" s="6"/>
      <c r="ABA103" s="6"/>
      <c r="ABB103" s="6"/>
      <c r="ABC103" s="6"/>
      <c r="ABD103" s="6"/>
      <c r="ABE103" s="6"/>
      <c r="ABF103" s="6"/>
      <c r="ABG103" s="6"/>
      <c r="ABH103" s="6"/>
      <c r="ABI103" s="6"/>
      <c r="ABJ103" s="6"/>
      <c r="ABK103" s="6"/>
      <c r="ABL103" s="6"/>
      <c r="ABM103" s="6"/>
      <c r="ABN103" s="6"/>
      <c r="ABO103" s="6"/>
      <c r="ABP103" s="6"/>
      <c r="ABQ103" s="6"/>
      <c r="ABR103" s="6"/>
      <c r="ABS103" s="6"/>
      <c r="ABT103" s="6"/>
      <c r="ABU103" s="6"/>
      <c r="ABV103" s="6"/>
      <c r="ABW103" s="6"/>
      <c r="ABX103" s="6"/>
      <c r="ABY103" s="6"/>
      <c r="ABZ103" s="6"/>
      <c r="ACA103" s="6"/>
      <c r="ACB103" s="6"/>
      <c r="ACC103" s="6"/>
      <c r="ACD103" s="6"/>
      <c r="ACE103" s="6"/>
      <c r="ACF103" s="6"/>
      <c r="ACG103" s="6"/>
      <c r="ACH103" s="6"/>
      <c r="ACI103" s="6"/>
      <c r="ACJ103" s="6"/>
      <c r="ACK103" s="6"/>
      <c r="ACL103" s="6"/>
      <c r="ACM103" s="6"/>
      <c r="ACN103" s="6"/>
      <c r="ACO103" s="6"/>
      <c r="ACP103" s="6"/>
      <c r="ACQ103" s="6"/>
      <c r="ACR103" s="6"/>
      <c r="ACS103" s="6"/>
      <c r="ACT103" s="6"/>
      <c r="ACU103" s="6"/>
      <c r="ACV103" s="6"/>
      <c r="ACW103" s="6"/>
      <c r="ACX103" s="6"/>
      <c r="ACY103" s="6"/>
      <c r="ACZ103" s="6"/>
      <c r="ADA103" s="6"/>
      <c r="ADB103" s="6"/>
      <c r="ADC103" s="6"/>
      <c r="ADD103" s="6"/>
      <c r="ADE103" s="6"/>
      <c r="ADF103" s="6"/>
      <c r="ADG103" s="6"/>
      <c r="ADH103" s="6"/>
      <c r="ADI103" s="6"/>
      <c r="ADJ103" s="6"/>
      <c r="ADK103" s="6"/>
      <c r="ADL103" s="6"/>
      <c r="ADM103" s="6"/>
      <c r="ADN103" s="6"/>
      <c r="ADO103" s="6"/>
      <c r="ADP103" s="6"/>
      <c r="ADQ103" s="6"/>
      <c r="ADR103" s="6"/>
      <c r="ADS103" s="6"/>
      <c r="ADT103" s="6"/>
      <c r="ADU103" s="6"/>
      <c r="ADV103" s="6"/>
      <c r="ADW103" s="6"/>
      <c r="ADX103" s="6"/>
      <c r="ADY103" s="6"/>
      <c r="ADZ103" s="6"/>
      <c r="AEA103" s="6"/>
      <c r="AEB103" s="6"/>
      <c r="AEC103" s="6"/>
      <c r="AED103" s="6"/>
      <c r="AEE103" s="6"/>
      <c r="AEF103" s="6"/>
      <c r="AEG103" s="6"/>
      <c r="AEH103" s="6"/>
      <c r="AEI103" s="6"/>
      <c r="AEJ103" s="6"/>
      <c r="AEK103" s="6"/>
      <c r="AEL103" s="6"/>
      <c r="AEM103" s="6"/>
      <c r="AEN103" s="6"/>
      <c r="AEO103" s="6"/>
      <c r="AEP103" s="6"/>
      <c r="AEQ103" s="6"/>
      <c r="AER103" s="6"/>
      <c r="AES103" s="6"/>
      <c r="AET103" s="6"/>
      <c r="AEU103" s="6"/>
      <c r="AEV103" s="6"/>
      <c r="AEW103" s="6"/>
      <c r="AEX103" s="6"/>
      <c r="AEY103" s="6"/>
      <c r="AEZ103" s="6"/>
      <c r="AFA103" s="6"/>
      <c r="AFB103" s="6"/>
      <c r="AFC103" s="6"/>
      <c r="AFD103" s="6"/>
      <c r="AFE103" s="6"/>
      <c r="AFF103" s="6"/>
      <c r="AFG103" s="6"/>
      <c r="AFH103" s="6"/>
      <c r="AFI103" s="6"/>
      <c r="AFJ103" s="6"/>
      <c r="AFK103" s="6"/>
      <c r="AFL103" s="6"/>
      <c r="AFM103" s="6"/>
      <c r="AFN103" s="6"/>
      <c r="AFO103" s="6"/>
      <c r="AFP103" s="6"/>
      <c r="AFQ103" s="6"/>
      <c r="AFR103" s="6"/>
      <c r="AFS103" s="6"/>
      <c r="AFT103" s="6"/>
      <c r="AFU103" s="6"/>
      <c r="AFV103" s="6"/>
      <c r="AFW103" s="6"/>
      <c r="AFX103" s="6"/>
      <c r="AFY103" s="6"/>
      <c r="AFZ103" s="6"/>
      <c r="AGA103" s="6"/>
      <c r="AGB103" s="6"/>
      <c r="AGC103" s="6"/>
      <c r="AGD103" s="6"/>
      <c r="AGE103" s="6"/>
      <c r="AGF103" s="6"/>
      <c r="AGG103" s="6"/>
      <c r="AGH103" s="6"/>
      <c r="AGI103" s="6"/>
      <c r="AGJ103" s="6"/>
      <c r="AGK103" s="6"/>
      <c r="AGL103" s="6"/>
      <c r="AGM103" s="6"/>
      <c r="AGN103" s="6"/>
      <c r="AGO103" s="6"/>
      <c r="AGP103" s="6"/>
      <c r="AGQ103" s="6"/>
      <c r="AGR103" s="6"/>
      <c r="AGS103" s="6"/>
      <c r="AGT103" s="6"/>
      <c r="AGU103" s="6"/>
      <c r="AGV103" s="6"/>
      <c r="AGW103" s="6"/>
      <c r="AGX103" s="6"/>
      <c r="AGY103" s="6"/>
      <c r="AGZ103" s="6"/>
      <c r="AHA103" s="6"/>
      <c r="AHB103" s="6"/>
      <c r="AHC103" s="6"/>
      <c r="AHD103" s="6"/>
      <c r="AHE103" s="6"/>
      <c r="AHF103" s="6"/>
      <c r="AHG103" s="6"/>
      <c r="AHH103" s="6"/>
      <c r="AHI103" s="6"/>
      <c r="AHJ103" s="6"/>
      <c r="AHK103" s="6"/>
      <c r="AHL103" s="6"/>
      <c r="AHM103" s="6"/>
      <c r="AHN103" s="6"/>
      <c r="AHO103" s="6"/>
      <c r="AHP103" s="6"/>
      <c r="AHQ103" s="6"/>
      <c r="AHR103" s="6"/>
      <c r="AHS103" s="6"/>
      <c r="AHT103" s="6"/>
      <c r="AHU103" s="6"/>
      <c r="AHV103" s="6"/>
      <c r="AHW103" s="6"/>
      <c r="AHX103" s="6"/>
      <c r="AHY103" s="6"/>
      <c r="AHZ103" s="6"/>
      <c r="AIA103" s="6"/>
      <c r="AIB103" s="6"/>
      <c r="AIC103" s="6"/>
      <c r="AID103" s="6"/>
      <c r="AIE103" s="6"/>
      <c r="AIF103" s="6"/>
      <c r="AIG103" s="6"/>
      <c r="AIH103" s="6"/>
      <c r="AII103" s="6"/>
      <c r="AIJ103" s="6"/>
      <c r="AIK103" s="6"/>
      <c r="AIL103" s="6"/>
      <c r="AIM103" s="6"/>
      <c r="AIN103" s="6"/>
      <c r="AIO103" s="6"/>
      <c r="AIP103" s="6"/>
      <c r="AIQ103" s="6"/>
      <c r="AIR103" s="6"/>
      <c r="AIS103" s="6"/>
      <c r="AIT103" s="6"/>
      <c r="AIU103" s="6"/>
      <c r="AIV103" s="6"/>
      <c r="AIW103" s="6"/>
      <c r="AIX103" s="6"/>
      <c r="AIY103" s="6"/>
      <c r="AIZ103" s="6"/>
      <c r="AJA103" s="6"/>
      <c r="AJB103" s="6"/>
      <c r="AJC103" s="6"/>
      <c r="AJD103" s="6"/>
      <c r="AJE103" s="6"/>
      <c r="AJF103" s="6"/>
      <c r="AJG103" s="6"/>
      <c r="AJH103" s="6"/>
      <c r="AJI103" s="6"/>
      <c r="AJJ103" s="6"/>
      <c r="AJK103" s="6"/>
      <c r="AJL103" s="6"/>
      <c r="AJM103" s="6"/>
      <c r="AJN103" s="6"/>
      <c r="AJO103" s="6"/>
      <c r="AJP103" s="6"/>
      <c r="AJQ103" s="6"/>
      <c r="AJR103" s="6"/>
      <c r="AJS103" s="6"/>
      <c r="AJT103" s="6"/>
      <c r="AJU103" s="6"/>
      <c r="AJV103" s="6"/>
      <c r="AJW103" s="6"/>
      <c r="AJX103" s="6"/>
      <c r="AJY103" s="6"/>
      <c r="AJZ103" s="6"/>
      <c r="AKA103" s="6"/>
      <c r="AKB103" s="6"/>
      <c r="AKC103" s="6"/>
      <c r="AKD103" s="6"/>
      <c r="AKE103" s="6"/>
      <c r="AKF103" s="6"/>
      <c r="AKG103" s="6"/>
      <c r="AKH103" s="6"/>
      <c r="AKI103" s="6"/>
      <c r="AKJ103" s="6"/>
      <c r="AKK103" s="6"/>
      <c r="AKL103" s="6"/>
      <c r="AKM103" s="6"/>
      <c r="AKN103" s="6"/>
      <c r="AKO103" s="6"/>
      <c r="AKP103" s="6"/>
      <c r="AKQ103" s="6"/>
      <c r="AKR103" s="6"/>
      <c r="AKS103" s="6"/>
      <c r="AKT103" s="6"/>
      <c r="AKU103" s="6"/>
      <c r="AKV103" s="6"/>
      <c r="AKW103" s="6"/>
      <c r="AKX103" s="6"/>
      <c r="AKY103" s="6"/>
      <c r="AKZ103" s="6"/>
      <c r="ALA103" s="6"/>
      <c r="ALB103" s="6"/>
      <c r="ALC103" s="6"/>
      <c r="ALD103" s="6"/>
      <c r="ALE103" s="6"/>
      <c r="ALF103" s="6"/>
      <c r="ALG103" s="6"/>
      <c r="ALH103" s="6"/>
      <c r="ALI103" s="6"/>
      <c r="ALJ103" s="6"/>
      <c r="ALK103" s="6"/>
      <c r="ALL103" s="6"/>
      <c r="ALM103" s="6"/>
      <c r="ALN103" s="6"/>
      <c r="ALO103" s="6"/>
      <c r="ALP103" s="6"/>
      <c r="ALQ103" s="6"/>
      <c r="ALR103" s="6"/>
      <c r="ALS103" s="6"/>
      <c r="ALT103" s="6"/>
      <c r="ALU103" s="6"/>
      <c r="ALV103" s="6"/>
      <c r="ALW103" s="6"/>
      <c r="ALX103" s="6"/>
      <c r="ALY103" s="6"/>
      <c r="ALZ103" s="6"/>
      <c r="AMA103" s="6"/>
      <c r="AMB103" s="6"/>
      <c r="AMC103" s="6"/>
      <c r="AMD103" s="6"/>
      <c r="AME103" s="6"/>
      <c r="AMF103" s="6"/>
      <c r="AMG103" s="6"/>
      <c r="AMH103" s="6"/>
      <c r="AMI103" s="6"/>
      <c r="AMJ103" s="6"/>
      <c r="AMK103" s="6"/>
      <c r="AML103" s="6"/>
      <c r="AMM103" s="6"/>
      <c r="AMN103" s="6"/>
      <c r="AMO103" s="6"/>
      <c r="AMP103" s="6"/>
      <c r="AMQ103" s="6"/>
      <c r="AMR103" s="6"/>
      <c r="AMS103" s="6"/>
      <c r="AMT103" s="6"/>
      <c r="AMU103" s="6"/>
      <c r="AMV103" s="6"/>
      <c r="AMW103" s="6"/>
      <c r="AMX103" s="6"/>
      <c r="AMY103" s="6"/>
      <c r="AMZ103" s="6"/>
      <c r="ANA103" s="6"/>
      <c r="ANB103" s="6"/>
      <c r="ANC103" s="6"/>
      <c r="AND103" s="6"/>
      <c r="ANE103" s="6"/>
      <c r="ANF103" s="6"/>
      <c r="ANG103" s="6"/>
      <c r="ANH103" s="6"/>
      <c r="ANI103" s="6"/>
      <c r="ANJ103" s="6"/>
      <c r="ANK103" s="6"/>
      <c r="ANL103" s="6"/>
      <c r="ANM103" s="6"/>
      <c r="ANN103" s="6"/>
      <c r="ANO103" s="6"/>
      <c r="ANP103" s="6"/>
      <c r="ANQ103" s="6"/>
      <c r="ANR103" s="6"/>
      <c r="ANS103" s="6"/>
      <c r="ANT103" s="6"/>
      <c r="ANU103" s="6"/>
      <c r="ANV103" s="6"/>
      <c r="ANW103" s="6"/>
      <c r="ANX103" s="6"/>
      <c r="ANY103" s="6"/>
      <c r="ANZ103" s="6"/>
      <c r="AOA103" s="6"/>
      <c r="AOB103" s="6"/>
      <c r="AOC103" s="6"/>
      <c r="AOD103" s="6"/>
      <c r="AOE103" s="6"/>
      <c r="AOF103" s="6"/>
      <c r="AOG103" s="6"/>
      <c r="AOH103" s="6"/>
      <c r="AOI103" s="6"/>
      <c r="AOJ103" s="6"/>
      <c r="AOK103" s="6"/>
      <c r="AOL103" s="6"/>
      <c r="AOM103" s="6"/>
      <c r="AON103" s="6"/>
      <c r="AOO103" s="6"/>
      <c r="AOP103" s="6"/>
      <c r="AOQ103" s="6"/>
      <c r="AOR103" s="6"/>
      <c r="AOS103" s="6"/>
      <c r="AOT103" s="6"/>
      <c r="AOU103" s="6"/>
      <c r="AOV103" s="6"/>
      <c r="AOW103" s="6"/>
      <c r="AOX103" s="6"/>
      <c r="AOY103" s="6"/>
      <c r="AOZ103" s="6"/>
      <c r="APA103" s="6"/>
      <c r="APB103" s="6"/>
      <c r="APC103" s="6"/>
      <c r="APD103" s="6"/>
      <c r="APE103" s="6"/>
      <c r="APF103" s="6"/>
      <c r="APG103" s="6"/>
      <c r="APH103" s="6"/>
      <c r="API103" s="6"/>
      <c r="APJ103" s="6"/>
      <c r="APK103" s="6"/>
      <c r="APL103" s="6"/>
      <c r="APM103" s="6"/>
      <c r="APN103" s="6"/>
      <c r="APO103" s="6"/>
      <c r="APP103" s="6"/>
      <c r="APQ103" s="6"/>
      <c r="APR103" s="6"/>
      <c r="APS103" s="6"/>
      <c r="APT103" s="6"/>
      <c r="APU103" s="6"/>
      <c r="APV103" s="6"/>
      <c r="APW103" s="6"/>
      <c r="APX103" s="6"/>
      <c r="APY103" s="6"/>
      <c r="APZ103" s="6"/>
      <c r="AQA103" s="6"/>
      <c r="AQB103" s="6"/>
      <c r="AQC103" s="6"/>
      <c r="AQD103" s="6"/>
      <c r="AQE103" s="6"/>
      <c r="AQF103" s="6"/>
      <c r="AQG103" s="6"/>
      <c r="AQH103" s="6"/>
      <c r="AQI103" s="6"/>
      <c r="AQJ103" s="6"/>
      <c r="AQK103" s="6"/>
      <c r="AQL103" s="6"/>
      <c r="AQM103" s="6"/>
      <c r="AQN103" s="6"/>
      <c r="AQO103" s="6"/>
      <c r="AQP103" s="6"/>
      <c r="AQQ103" s="6"/>
      <c r="AQR103" s="6"/>
      <c r="AQS103" s="6"/>
      <c r="AQT103" s="6"/>
      <c r="AQU103" s="6"/>
      <c r="AQV103" s="6"/>
      <c r="AQW103" s="6"/>
      <c r="AQX103" s="6"/>
      <c r="AQY103" s="6"/>
      <c r="AQZ103" s="6"/>
      <c r="ARA103" s="6"/>
      <c r="ARB103" s="6"/>
      <c r="ARC103" s="6"/>
      <c r="ARD103" s="6"/>
      <c r="ARE103" s="6"/>
      <c r="ARF103" s="6"/>
      <c r="ARG103" s="6"/>
      <c r="ARH103" s="6"/>
      <c r="ARI103" s="6"/>
      <c r="ARJ103" s="6"/>
      <c r="ARK103" s="6"/>
      <c r="ARL103" s="6"/>
      <c r="ARM103" s="6"/>
      <c r="ARN103" s="6"/>
      <c r="ARO103" s="6"/>
      <c r="ARP103" s="6"/>
      <c r="ARQ103" s="6"/>
      <c r="ARR103" s="6"/>
      <c r="ARS103" s="6"/>
      <c r="ART103" s="6"/>
      <c r="ARU103" s="6"/>
      <c r="ARV103" s="6"/>
      <c r="ARW103" s="6"/>
      <c r="ARX103" s="6"/>
      <c r="ARY103" s="6"/>
      <c r="ARZ103" s="6"/>
      <c r="ASA103" s="6"/>
      <c r="ASB103" s="6"/>
      <c r="ASC103" s="6"/>
      <c r="ASD103" s="6"/>
      <c r="ASE103" s="6"/>
      <c r="ASF103" s="6"/>
      <c r="ASG103" s="6"/>
      <c r="ASH103" s="6"/>
      <c r="ASI103" s="6"/>
      <c r="ASJ103" s="6"/>
      <c r="ASK103" s="6"/>
      <c r="ASL103" s="6"/>
      <c r="ASM103" s="6"/>
      <c r="ASN103" s="6"/>
      <c r="ASO103" s="6"/>
      <c r="ASP103" s="6"/>
      <c r="ASQ103" s="6"/>
      <c r="ASR103" s="6"/>
      <c r="ASS103" s="6"/>
      <c r="AST103" s="6"/>
      <c r="ASU103" s="6"/>
      <c r="ASV103" s="6"/>
      <c r="ASW103" s="6"/>
      <c r="ASX103" s="6"/>
      <c r="ASY103" s="6"/>
      <c r="ASZ103" s="6"/>
      <c r="ATA103" s="6"/>
      <c r="ATB103" s="6"/>
      <c r="ATC103" s="6"/>
      <c r="ATD103" s="6"/>
      <c r="ATE103" s="6"/>
      <c r="ATF103" s="6"/>
      <c r="ATG103" s="6"/>
      <c r="ATH103" s="6"/>
      <c r="ATI103" s="6"/>
      <c r="ATJ103" s="6"/>
      <c r="ATK103" s="6"/>
      <c r="ATL103" s="6"/>
      <c r="ATM103" s="6"/>
      <c r="ATN103" s="6"/>
      <c r="ATO103" s="6"/>
      <c r="ATP103" s="6"/>
      <c r="ATQ103" s="6"/>
      <c r="ATR103" s="6"/>
      <c r="ATS103" s="6"/>
      <c r="ATT103" s="6"/>
      <c r="ATU103" s="6"/>
      <c r="ATV103" s="6"/>
      <c r="ATW103" s="6"/>
      <c r="ATX103" s="6"/>
      <c r="ATY103" s="6"/>
      <c r="ATZ103" s="6"/>
      <c r="AUA103" s="6"/>
      <c r="AUB103" s="6"/>
      <c r="AUC103" s="6"/>
      <c r="AUD103" s="6"/>
      <c r="AUE103" s="6"/>
      <c r="AUF103" s="6"/>
      <c r="AUG103" s="6"/>
      <c r="AUH103" s="6"/>
      <c r="AUI103" s="6"/>
      <c r="AUJ103" s="6"/>
      <c r="AUK103" s="6"/>
      <c r="AUL103" s="6"/>
      <c r="AUM103" s="6"/>
      <c r="AUN103" s="6"/>
      <c r="AUO103" s="6"/>
      <c r="AUP103" s="6"/>
      <c r="AUQ103" s="6"/>
      <c r="AUR103" s="6"/>
      <c r="AUS103" s="6"/>
      <c r="AUT103" s="6"/>
      <c r="AUU103" s="6"/>
      <c r="AUV103" s="6"/>
      <c r="AUW103" s="6"/>
      <c r="AUX103" s="6"/>
      <c r="AUY103" s="6"/>
      <c r="AUZ103" s="6"/>
      <c r="AVA103" s="6"/>
      <c r="AVB103" s="6"/>
      <c r="AVC103" s="6"/>
      <c r="AVD103" s="6"/>
      <c r="AVE103" s="6"/>
      <c r="AVF103" s="6"/>
      <c r="AVG103" s="6"/>
      <c r="AVH103" s="6"/>
      <c r="AVI103" s="6"/>
      <c r="AVJ103" s="6"/>
      <c r="AVK103" s="6"/>
      <c r="AVL103" s="6"/>
      <c r="AVM103" s="6"/>
      <c r="AVN103" s="6"/>
      <c r="AVO103" s="6"/>
      <c r="AVP103" s="6"/>
      <c r="AVQ103" s="6"/>
      <c r="AVR103" s="6"/>
      <c r="AVS103" s="6"/>
      <c r="AVT103" s="6"/>
      <c r="AVU103" s="6"/>
      <c r="AVV103" s="6"/>
      <c r="AVW103" s="6"/>
      <c r="AVX103" s="6"/>
      <c r="AVY103" s="6"/>
      <c r="AVZ103" s="6"/>
      <c r="AWA103" s="6"/>
      <c r="AWB103" s="6"/>
      <c r="AWC103" s="6"/>
      <c r="AWD103" s="6"/>
      <c r="AWE103" s="6"/>
      <c r="AWF103" s="6"/>
      <c r="AWG103" s="6"/>
      <c r="AWH103" s="6"/>
      <c r="AWI103" s="6"/>
      <c r="AWJ103" s="6"/>
      <c r="AWK103" s="6"/>
      <c r="AWL103" s="6"/>
      <c r="AWM103" s="6"/>
      <c r="AWN103" s="6"/>
      <c r="AWO103" s="6"/>
      <c r="AWP103" s="6"/>
      <c r="AWQ103" s="6"/>
      <c r="AWR103" s="6"/>
      <c r="AWS103" s="6"/>
      <c r="AWT103" s="6"/>
      <c r="AWU103" s="6"/>
      <c r="AWV103" s="6"/>
      <c r="AWW103" s="6"/>
      <c r="AWX103" s="6"/>
      <c r="AWY103" s="6"/>
      <c r="AWZ103" s="6"/>
      <c r="AXA103" s="6"/>
      <c r="AXB103" s="6"/>
      <c r="AXC103" s="6"/>
      <c r="AXD103" s="6"/>
      <c r="AXE103" s="6"/>
      <c r="AXF103" s="6"/>
      <c r="AXG103" s="6"/>
      <c r="AXH103" s="6"/>
      <c r="AXI103" s="6"/>
      <c r="AXJ103" s="6"/>
      <c r="AXK103" s="6"/>
      <c r="AXL103" s="6"/>
      <c r="AXM103" s="6"/>
      <c r="AXN103" s="6"/>
      <c r="AXO103" s="6"/>
      <c r="AXP103" s="6"/>
      <c r="AXQ103" s="6"/>
      <c r="AXR103" s="6"/>
      <c r="AXS103" s="6"/>
      <c r="AXT103" s="6"/>
      <c r="AXU103" s="6"/>
      <c r="AXV103" s="6"/>
      <c r="AXW103" s="6"/>
      <c r="AXX103" s="6"/>
      <c r="AXY103" s="6"/>
      <c r="AXZ103" s="6"/>
      <c r="AYA103" s="6"/>
      <c r="AYB103" s="6"/>
      <c r="AYC103" s="6"/>
      <c r="AYD103" s="6"/>
      <c r="AYE103" s="6"/>
      <c r="AYF103" s="6"/>
      <c r="AYG103" s="6"/>
      <c r="AYH103" s="6"/>
      <c r="AYI103" s="6"/>
      <c r="AYJ103" s="6"/>
      <c r="AYK103" s="6"/>
      <c r="AYL103" s="6"/>
      <c r="AYM103" s="6"/>
      <c r="AYN103" s="6"/>
      <c r="AYO103" s="6"/>
      <c r="AYP103" s="6"/>
      <c r="AYQ103" s="6"/>
      <c r="AYR103" s="6"/>
      <c r="AYS103" s="6"/>
      <c r="AYT103" s="6"/>
      <c r="AYU103" s="6"/>
      <c r="AYV103" s="6"/>
      <c r="AYW103" s="6"/>
      <c r="AYX103" s="6"/>
      <c r="AYY103" s="6"/>
      <c r="AYZ103" s="6"/>
      <c r="AZA103" s="6"/>
      <c r="AZB103" s="6"/>
      <c r="AZC103" s="6"/>
      <c r="AZD103" s="6"/>
      <c r="AZE103" s="6"/>
      <c r="AZF103" s="6"/>
      <c r="AZG103" s="6"/>
      <c r="AZH103" s="6"/>
      <c r="AZI103" s="6"/>
      <c r="AZJ103" s="6"/>
      <c r="AZK103" s="6"/>
      <c r="AZL103" s="6"/>
      <c r="AZM103" s="6"/>
      <c r="AZN103" s="6"/>
      <c r="AZO103" s="6"/>
      <c r="AZP103" s="6"/>
      <c r="AZQ103" s="6"/>
      <c r="AZR103" s="6"/>
      <c r="AZS103" s="6"/>
      <c r="AZT103" s="6"/>
      <c r="AZU103" s="6"/>
      <c r="AZV103" s="6"/>
      <c r="AZW103" s="6"/>
      <c r="AZX103" s="6"/>
      <c r="AZY103" s="6"/>
      <c r="AZZ103" s="6"/>
      <c r="BAA103" s="6"/>
      <c r="BAB103" s="6"/>
      <c r="BAC103" s="6"/>
      <c r="BAD103" s="6"/>
      <c r="BAE103" s="6"/>
      <c r="BAF103" s="6"/>
      <c r="BAG103" s="6"/>
      <c r="BAH103" s="6"/>
      <c r="BAI103" s="6"/>
      <c r="BAJ103" s="6"/>
      <c r="BAK103" s="6"/>
      <c r="BAL103" s="6"/>
      <c r="BAM103" s="6"/>
      <c r="BAN103" s="6"/>
      <c r="BAO103" s="6"/>
      <c r="BAP103" s="6"/>
      <c r="BAQ103" s="6"/>
      <c r="BAR103" s="6"/>
      <c r="BAS103" s="6"/>
      <c r="BAT103" s="6"/>
      <c r="BAU103" s="6"/>
      <c r="BAV103" s="6"/>
      <c r="BAW103" s="6"/>
      <c r="BAX103" s="6"/>
      <c r="BAY103" s="6"/>
      <c r="BAZ103" s="6"/>
      <c r="BBA103" s="6"/>
      <c r="BBB103" s="6"/>
      <c r="BBC103" s="6"/>
      <c r="BBD103" s="6"/>
      <c r="BBE103" s="6"/>
      <c r="BBF103" s="6"/>
      <c r="BBG103" s="6"/>
      <c r="BBH103" s="6"/>
      <c r="BBI103" s="6"/>
      <c r="BBJ103" s="6"/>
      <c r="BBK103" s="6"/>
      <c r="BBL103" s="6"/>
      <c r="BBM103" s="6"/>
      <c r="BBN103" s="6"/>
      <c r="BBO103" s="6"/>
      <c r="BBP103" s="6"/>
      <c r="BBQ103" s="6"/>
      <c r="BBR103" s="6"/>
      <c r="BBS103" s="6"/>
      <c r="BBT103" s="6"/>
      <c r="BBU103" s="6"/>
      <c r="BBV103" s="6"/>
      <c r="BBW103" s="6"/>
      <c r="BBX103" s="6"/>
      <c r="BBY103" s="6"/>
      <c r="BBZ103" s="6"/>
      <c r="BCA103" s="6"/>
      <c r="BCB103" s="6"/>
      <c r="BCC103" s="6"/>
      <c r="BCD103" s="6"/>
      <c r="BCE103" s="6"/>
      <c r="BCF103" s="6"/>
      <c r="BCG103" s="6"/>
      <c r="BCH103" s="6"/>
      <c r="BCI103" s="6"/>
      <c r="BCJ103" s="6"/>
      <c r="BCK103" s="6"/>
      <c r="BCL103" s="6"/>
      <c r="BCM103" s="6"/>
      <c r="BCN103" s="6"/>
      <c r="BCO103" s="6"/>
      <c r="BCP103" s="6"/>
      <c r="BCQ103" s="6"/>
      <c r="BCR103" s="6"/>
      <c r="BCS103" s="6"/>
      <c r="BCT103" s="6"/>
      <c r="BCU103" s="6"/>
      <c r="BCV103" s="6"/>
      <c r="BCW103" s="6"/>
      <c r="BCX103" s="6"/>
      <c r="BCY103" s="6"/>
      <c r="BCZ103" s="6"/>
      <c r="BDA103" s="6"/>
      <c r="BDB103" s="6"/>
      <c r="BDC103" s="6"/>
      <c r="BDD103" s="6"/>
      <c r="BDE103" s="6"/>
      <c r="BDF103" s="6"/>
      <c r="BDG103" s="6"/>
      <c r="BDH103" s="6"/>
      <c r="BDI103" s="6"/>
      <c r="BDJ103" s="6"/>
      <c r="BDK103" s="6"/>
      <c r="BDL103" s="6"/>
      <c r="BDM103" s="6"/>
      <c r="BDN103" s="6"/>
      <c r="BDO103" s="6"/>
      <c r="BDP103" s="6"/>
      <c r="BDQ103" s="6"/>
      <c r="BDR103" s="6"/>
      <c r="BDS103" s="6"/>
      <c r="BDT103" s="6"/>
      <c r="BDU103" s="6"/>
      <c r="BDV103" s="6"/>
      <c r="BDW103" s="6"/>
      <c r="BDX103" s="6"/>
      <c r="BDY103" s="6"/>
      <c r="BDZ103" s="6"/>
      <c r="BEA103" s="6"/>
      <c r="BEB103" s="6"/>
      <c r="BEC103" s="6"/>
      <c r="BED103" s="6"/>
      <c r="BEE103" s="6"/>
      <c r="BEF103" s="6"/>
      <c r="BEG103" s="6"/>
      <c r="BEH103" s="6"/>
      <c r="BEI103" s="6"/>
      <c r="BEJ103" s="6"/>
      <c r="BEK103" s="6"/>
      <c r="BEL103" s="6"/>
      <c r="BEM103" s="6"/>
      <c r="BEN103" s="6"/>
      <c r="BEO103" s="6"/>
      <c r="BEP103" s="6"/>
      <c r="BEQ103" s="6"/>
      <c r="BER103" s="6"/>
      <c r="BES103" s="6"/>
      <c r="BET103" s="6"/>
      <c r="BEU103" s="6"/>
      <c r="BEV103" s="6"/>
      <c r="BEW103" s="6"/>
      <c r="BEX103" s="6"/>
      <c r="BEY103" s="6"/>
      <c r="BEZ103" s="6"/>
      <c r="BFA103" s="6"/>
      <c r="BFB103" s="6"/>
      <c r="BFC103" s="6"/>
      <c r="BFD103" s="6"/>
      <c r="BFE103" s="6"/>
      <c r="BFF103" s="6"/>
      <c r="BFG103" s="6"/>
      <c r="BFH103" s="6"/>
      <c r="BFI103" s="6"/>
      <c r="BFJ103" s="6"/>
      <c r="BFK103" s="6"/>
      <c r="BFL103" s="6"/>
      <c r="BFM103" s="6"/>
      <c r="BFN103" s="6"/>
      <c r="BFO103" s="6"/>
      <c r="BFP103" s="6"/>
      <c r="BFQ103" s="6"/>
      <c r="BFR103" s="6"/>
      <c r="BFS103" s="6"/>
      <c r="BFT103" s="6"/>
      <c r="BFU103" s="6"/>
      <c r="BFV103" s="6"/>
      <c r="BFW103" s="6"/>
      <c r="BFX103" s="6"/>
      <c r="BFY103" s="6"/>
      <c r="BFZ103" s="6"/>
      <c r="BGA103" s="6"/>
      <c r="BGB103" s="6"/>
      <c r="BGC103" s="6"/>
      <c r="BGD103" s="6"/>
      <c r="BGE103" s="6"/>
      <c r="BGF103" s="6"/>
      <c r="BGG103" s="6"/>
      <c r="BGH103" s="6"/>
      <c r="BGI103" s="6"/>
      <c r="BGJ103" s="6"/>
      <c r="BGK103" s="6"/>
      <c r="BGL103" s="6"/>
      <c r="BGM103" s="6"/>
      <c r="BGN103" s="6"/>
      <c r="BGO103" s="6"/>
      <c r="BGP103" s="6"/>
      <c r="BGQ103" s="6"/>
      <c r="BGR103" s="6"/>
      <c r="BGS103" s="6"/>
      <c r="BGT103" s="6"/>
      <c r="BGU103" s="6"/>
      <c r="BGV103" s="6"/>
      <c r="BGW103" s="6"/>
      <c r="BGX103" s="6"/>
      <c r="BGY103" s="6"/>
      <c r="BGZ103" s="6"/>
      <c r="BHA103" s="6"/>
      <c r="BHB103" s="6"/>
      <c r="BHC103" s="6"/>
      <c r="BHD103" s="6"/>
      <c r="BHE103" s="6"/>
      <c r="BHF103" s="6"/>
      <c r="BHG103" s="6"/>
      <c r="BHH103" s="6"/>
      <c r="BHI103" s="6"/>
      <c r="BHJ103" s="6"/>
      <c r="BHK103" s="6"/>
      <c r="BHL103" s="6"/>
      <c r="BHM103" s="6"/>
      <c r="BHN103" s="6"/>
      <c r="BHO103" s="6"/>
      <c r="BHP103" s="6"/>
      <c r="BHQ103" s="6"/>
      <c r="BHR103" s="6"/>
      <c r="BHS103" s="6"/>
      <c r="BHT103" s="6"/>
      <c r="BHU103" s="6"/>
      <c r="BHV103" s="6"/>
      <c r="BHW103" s="6"/>
      <c r="BHX103" s="6"/>
      <c r="BHY103" s="6"/>
      <c r="BHZ103" s="6"/>
      <c r="BIA103" s="6"/>
      <c r="BIB103" s="6"/>
      <c r="BIC103" s="6"/>
      <c r="BID103" s="6"/>
      <c r="BIE103" s="6"/>
      <c r="BIF103" s="6"/>
      <c r="BIG103" s="6"/>
      <c r="BIH103" s="6"/>
      <c r="BII103" s="6"/>
      <c r="BIJ103" s="6"/>
      <c r="BIK103" s="6"/>
      <c r="BIL103" s="6"/>
      <c r="BIM103" s="6"/>
      <c r="BIN103" s="6"/>
      <c r="BIO103" s="6"/>
      <c r="BIP103" s="6"/>
      <c r="BIQ103" s="6"/>
      <c r="BIR103" s="6"/>
      <c r="BIS103" s="6"/>
      <c r="BIT103" s="6"/>
      <c r="BIU103" s="6"/>
      <c r="BIV103" s="6"/>
      <c r="BIW103" s="6"/>
      <c r="BIX103" s="6"/>
      <c r="BIY103" s="6"/>
      <c r="BIZ103" s="6"/>
      <c r="BJA103" s="6"/>
      <c r="BJB103" s="6"/>
      <c r="BJC103" s="6"/>
      <c r="BJD103" s="6"/>
      <c r="BJE103" s="6"/>
      <c r="BJF103" s="6"/>
      <c r="BJG103" s="6"/>
      <c r="BJH103" s="6"/>
      <c r="BJI103" s="6"/>
      <c r="BJJ103" s="6"/>
      <c r="BJK103" s="6"/>
      <c r="BJL103" s="6"/>
      <c r="BJM103" s="6"/>
      <c r="BJN103" s="6"/>
      <c r="BJO103" s="6"/>
      <c r="BJP103" s="6"/>
      <c r="BJQ103" s="6"/>
      <c r="BJR103" s="6"/>
      <c r="BJS103" s="6"/>
      <c r="BJT103" s="6"/>
      <c r="BJU103" s="6"/>
      <c r="BJV103" s="6"/>
      <c r="BJW103" s="6"/>
      <c r="BJX103" s="6"/>
      <c r="BJY103" s="6"/>
      <c r="BJZ103" s="6"/>
      <c r="BKA103" s="6"/>
      <c r="BKB103" s="6"/>
      <c r="BKC103" s="6"/>
      <c r="BKD103" s="6"/>
      <c r="BKE103" s="6"/>
      <c r="BKF103" s="6"/>
      <c r="BKG103" s="6"/>
      <c r="BKH103" s="6"/>
      <c r="BKI103" s="6"/>
      <c r="BKJ103" s="6"/>
      <c r="BKK103" s="6"/>
      <c r="BKL103" s="6"/>
      <c r="BKM103" s="6"/>
      <c r="BKN103" s="6"/>
      <c r="BKO103" s="6"/>
      <c r="BKP103" s="6"/>
      <c r="BKQ103" s="6"/>
      <c r="BKR103" s="6"/>
      <c r="BKS103" s="6"/>
      <c r="BKT103" s="6"/>
      <c r="BKU103" s="6"/>
      <c r="BKV103" s="6"/>
      <c r="BKW103" s="6"/>
      <c r="BKX103" s="6"/>
      <c r="BKY103" s="6"/>
      <c r="BKZ103" s="6"/>
      <c r="BLA103" s="6"/>
      <c r="BLB103" s="6"/>
      <c r="BLC103" s="6"/>
      <c r="BLD103" s="6"/>
      <c r="BLE103" s="6"/>
      <c r="BLF103" s="6"/>
      <c r="BLG103" s="6"/>
      <c r="BLH103" s="6"/>
      <c r="BLI103" s="6"/>
      <c r="BLJ103" s="6"/>
      <c r="BLK103" s="6"/>
      <c r="BLL103" s="6"/>
      <c r="BLM103" s="6"/>
      <c r="BLN103" s="6"/>
      <c r="BLO103" s="6"/>
      <c r="BLP103" s="6"/>
      <c r="BLQ103" s="6"/>
      <c r="BLR103" s="6"/>
      <c r="BLS103" s="6"/>
      <c r="BLT103" s="6"/>
      <c r="BLU103" s="6"/>
      <c r="BLV103" s="6"/>
      <c r="BLW103" s="6"/>
      <c r="BLX103" s="6"/>
      <c r="BLY103" s="6"/>
      <c r="BLZ103" s="6"/>
      <c r="BMA103" s="6"/>
      <c r="BMB103" s="6"/>
      <c r="BMC103" s="6"/>
      <c r="BMD103" s="6"/>
      <c r="BME103" s="6"/>
      <c r="BMF103" s="6"/>
      <c r="BMG103" s="6"/>
      <c r="BMH103" s="6"/>
      <c r="BMI103" s="6"/>
      <c r="BMJ103" s="6"/>
      <c r="BMK103" s="6"/>
      <c r="BML103" s="6"/>
      <c r="BMM103" s="6"/>
      <c r="BMN103" s="6"/>
      <c r="BMO103" s="6"/>
      <c r="BMP103" s="6"/>
      <c r="BMQ103" s="6"/>
      <c r="BMR103" s="6"/>
      <c r="BMS103" s="6"/>
      <c r="BMT103" s="6"/>
      <c r="BMU103" s="6"/>
      <c r="BMV103" s="6"/>
      <c r="BMW103" s="6"/>
      <c r="BMX103" s="6"/>
      <c r="BMY103" s="6"/>
      <c r="BMZ103" s="6"/>
      <c r="BNA103" s="6"/>
      <c r="BNB103" s="6"/>
      <c r="BNC103" s="6"/>
      <c r="BND103" s="6"/>
      <c r="BNE103" s="6"/>
      <c r="BNF103" s="6"/>
      <c r="BNG103" s="6"/>
      <c r="BNH103" s="6"/>
      <c r="BNI103" s="6"/>
      <c r="BNJ103" s="6"/>
      <c r="BNK103" s="6"/>
      <c r="BNL103" s="6"/>
      <c r="BNM103" s="6"/>
      <c r="BNN103" s="6"/>
      <c r="BNO103" s="6"/>
      <c r="BNP103" s="6"/>
      <c r="BNQ103" s="6"/>
      <c r="BNR103" s="6"/>
      <c r="BNS103" s="6"/>
      <c r="BNT103" s="6"/>
      <c r="BNU103" s="6"/>
      <c r="BNV103" s="6"/>
      <c r="BNW103" s="6"/>
      <c r="BNX103" s="6"/>
      <c r="BNY103" s="6"/>
      <c r="BNZ103" s="6"/>
      <c r="BOA103" s="6"/>
      <c r="BOB103" s="6"/>
      <c r="BOC103" s="6"/>
      <c r="BOD103" s="6"/>
      <c r="BOE103" s="6"/>
      <c r="BOF103" s="6"/>
      <c r="BOG103" s="6"/>
      <c r="BOH103" s="6"/>
      <c r="BOI103" s="6"/>
      <c r="BOJ103" s="6"/>
      <c r="BOK103" s="6"/>
      <c r="BOL103" s="6"/>
    </row>
    <row r="104" spans="1:1754" x14ac:dyDescent="0.3">
      <c r="M104" s="8">
        <v>86</v>
      </c>
      <c r="N104" t="str">
        <f t="shared" si="23"/>
        <v>9-6</v>
      </c>
      <c r="O104">
        <f t="shared" si="24"/>
        <v>9</v>
      </c>
      <c r="P104" s="9">
        <f t="shared" si="25"/>
        <v>6</v>
      </c>
      <c r="Q104" s="29" cm="1">
        <f t="array" ref="Q104">INDEX(START,O104,P104)</f>
        <v>4</v>
      </c>
      <c r="R104" s="6" cm="1">
        <f t="array" ref="R104">_xlfn.IFS(
R$17=1,Q104+1,
Q104 &gt; 9,0,
Q104 = 0,0,
TRUE,
Q104+
IF(IFERROR(VLOOKUP(($O104-1)&amp;"-"&amp;($P104  ),RUN,Q$18+4,FALSE)&gt;9,FALSE),1,0)+
IF(IFERROR(VLOOKUP(($O104  )&amp;"-"&amp;($P104+1),RUN,Q$18+4,FALSE)&gt;9,FALSE),1,0)+
IF(IFERROR(VLOOKUP(($O104+1)&amp;"-"&amp;($P104  ),RUN,Q$18+4,FALSE)&gt;9,FALSE),1,0)+
IF(IFERROR(VLOOKUP(($O104  )&amp;"-"&amp;($P104-1),RUN,Q$18+4,FALSE)&gt;9,FALSE),1,0)+
IF(IFERROR(VLOOKUP(($O104-1)&amp;"-"&amp;($P104-1),RUN,Q$18+4,FALSE)&gt;9,FALSE),1,0)+
IF(IFERROR(VLOOKUP(($O104+1)&amp;"-"&amp;($P104+1),RUN,Q$18+4,FALSE)&gt;9,FALSE),1,0)+
IF(IFERROR(VLOOKUP(($O104+1)&amp;"-"&amp;($P104-1),RUN,Q$18+4,FALSE)&gt;9,FALSE),1,0)+
IF(IFERROR(VLOOKUP(($O104-1)&amp;"-"&amp;($P104+1),RUN,Q$18+4,FALSE)&gt;9,FALSE),1,0),
TRUE,"X")</f>
        <v>5</v>
      </c>
      <c r="S104" s="6" cm="1">
        <f t="array" ref="S104">_xlfn.IFS(
S$17=1,R104+1,
R104 &gt; 9,0,
R104 = 0,0,
TRUE,
R104+
IF(IFERROR(VLOOKUP(($O104-1)&amp;"-"&amp;($P104  ),RUN,R$18+4,FALSE)&gt;9,FALSE),1,0)+
IF(IFERROR(VLOOKUP(($O104  )&amp;"-"&amp;($P104+1),RUN,R$18+4,FALSE)&gt;9,FALSE),1,0)+
IF(IFERROR(VLOOKUP(($O104+1)&amp;"-"&amp;($P104  ),RUN,R$18+4,FALSE)&gt;9,FALSE),1,0)+
IF(IFERROR(VLOOKUP(($O104  )&amp;"-"&amp;($P104-1),RUN,R$18+4,FALSE)&gt;9,FALSE),1,0)+
IF(IFERROR(VLOOKUP(($O104-1)&amp;"-"&amp;($P104-1),RUN,R$18+4,FALSE)&gt;9,FALSE),1,0)+
IF(IFERROR(VLOOKUP(($O104+1)&amp;"-"&amp;($P104+1),RUN,R$18+4,FALSE)&gt;9,FALSE),1,0)+
IF(IFERROR(VLOOKUP(($O104+1)&amp;"-"&amp;($P104-1),RUN,R$18+4,FALSE)&gt;9,FALSE),1,0)+
IF(IFERROR(VLOOKUP(($O104-1)&amp;"-"&amp;($P104+1),RUN,R$18+4,FALSE)&gt;9,FALSE),1,0),
TRUE,"X")</f>
        <v>6</v>
      </c>
      <c r="T104" s="6" cm="1">
        <f t="array" ref="T104">_xlfn.IFS(
T$17=1,S104+1,
S104 &gt; 9,0,
S104 = 0,0,
TRUE,
S104+
IF(IFERROR(VLOOKUP(($O104-1)&amp;"-"&amp;($P104  ),RUN,S$18+4,FALSE)&gt;9,FALSE),1,0)+
IF(IFERROR(VLOOKUP(($O104  )&amp;"-"&amp;($P104+1),RUN,S$18+4,FALSE)&gt;9,FALSE),1,0)+
IF(IFERROR(VLOOKUP(($O104+1)&amp;"-"&amp;($P104  ),RUN,S$18+4,FALSE)&gt;9,FALSE),1,0)+
IF(IFERROR(VLOOKUP(($O104  )&amp;"-"&amp;($P104-1),RUN,S$18+4,FALSE)&gt;9,FALSE),1,0)+
IF(IFERROR(VLOOKUP(($O104-1)&amp;"-"&amp;($P104-1),RUN,S$18+4,FALSE)&gt;9,FALSE),1,0)+
IF(IFERROR(VLOOKUP(($O104+1)&amp;"-"&amp;($P104+1),RUN,S$18+4,FALSE)&gt;9,FALSE),1,0)+
IF(IFERROR(VLOOKUP(($O104+1)&amp;"-"&amp;($P104-1),RUN,S$18+4,FALSE)&gt;9,FALSE),1,0)+
IF(IFERROR(VLOOKUP(($O104-1)&amp;"-"&amp;($P104+1),RUN,S$18+4,FALSE)&gt;9,FALSE),1,0),
TRUE,"X")</f>
        <v>10</v>
      </c>
      <c r="U104" s="6" cm="1">
        <f t="array" ref="U104">_xlfn.IFS(
U$17=1,T104+1,
T104 &gt; 9,0,
T104 = 0,0,
TRUE,
T104+
IF(IFERROR(VLOOKUP(($O104-1)&amp;"-"&amp;($P104  ),RUN,T$18+4,FALSE)&gt;9,FALSE),1,0)+
IF(IFERROR(VLOOKUP(($O104  )&amp;"-"&amp;($P104+1),RUN,T$18+4,FALSE)&gt;9,FALSE),1,0)+
IF(IFERROR(VLOOKUP(($O104+1)&amp;"-"&amp;($P104  ),RUN,T$18+4,FALSE)&gt;9,FALSE),1,0)+
IF(IFERROR(VLOOKUP(($O104  )&amp;"-"&amp;($P104-1),RUN,T$18+4,FALSE)&gt;9,FALSE),1,0)+
IF(IFERROR(VLOOKUP(($O104-1)&amp;"-"&amp;($P104-1),RUN,T$18+4,FALSE)&gt;9,FALSE),1,0)+
IF(IFERROR(VLOOKUP(($O104+1)&amp;"-"&amp;($P104+1),RUN,T$18+4,FALSE)&gt;9,FALSE),1,0)+
IF(IFERROR(VLOOKUP(($O104+1)&amp;"-"&amp;($P104-1),RUN,T$18+4,FALSE)&gt;9,FALSE),1,0)+
IF(IFERROR(VLOOKUP(($O104-1)&amp;"-"&amp;($P104+1),RUN,T$18+4,FALSE)&gt;9,FALSE),1,0),
TRUE,"X")</f>
        <v>0</v>
      </c>
      <c r="V104" s="6" cm="1">
        <f t="array" ref="V104">_xlfn.IFS(
V$17=1,U104+1,
U104 &gt; 9,0,
U104 = 0,0,
TRUE,
U104+
IF(IFERROR(VLOOKUP(($O104-1)&amp;"-"&amp;($P104  ),RUN,U$18+4,FALSE)&gt;9,FALSE),1,0)+
IF(IFERROR(VLOOKUP(($O104  )&amp;"-"&amp;($P104+1),RUN,U$18+4,FALSE)&gt;9,FALSE),1,0)+
IF(IFERROR(VLOOKUP(($O104+1)&amp;"-"&amp;($P104  ),RUN,U$18+4,FALSE)&gt;9,FALSE),1,0)+
IF(IFERROR(VLOOKUP(($O104  )&amp;"-"&amp;($P104-1),RUN,U$18+4,FALSE)&gt;9,FALSE),1,0)+
IF(IFERROR(VLOOKUP(($O104-1)&amp;"-"&amp;($P104-1),RUN,U$18+4,FALSE)&gt;9,FALSE),1,0)+
IF(IFERROR(VLOOKUP(($O104+1)&amp;"-"&amp;($P104+1),RUN,U$18+4,FALSE)&gt;9,FALSE),1,0)+
IF(IFERROR(VLOOKUP(($O104+1)&amp;"-"&amp;($P104-1),RUN,U$18+4,FALSE)&gt;9,FALSE),1,0)+
IF(IFERROR(VLOOKUP(($O104-1)&amp;"-"&amp;($P104+1),RUN,U$18+4,FALSE)&gt;9,FALSE),1,0),
TRUE,"X")</f>
        <v>0</v>
      </c>
      <c r="W104" s="6" cm="1">
        <f t="array" ref="W104">_xlfn.IFS(
W$17=1,V104+1,
V104 &gt; 9,0,
V104 = 0,0,
TRUE,
V104+
IF(IFERROR(VLOOKUP(($O104-1)&amp;"-"&amp;($P104  ),RUN,V$18+4,FALSE)&gt;9,FALSE),1,0)+
IF(IFERROR(VLOOKUP(($O104  )&amp;"-"&amp;($P104+1),RUN,V$18+4,FALSE)&gt;9,FALSE),1,0)+
IF(IFERROR(VLOOKUP(($O104+1)&amp;"-"&amp;($P104  ),RUN,V$18+4,FALSE)&gt;9,FALSE),1,0)+
IF(IFERROR(VLOOKUP(($O104  )&amp;"-"&amp;($P104-1),RUN,V$18+4,FALSE)&gt;9,FALSE),1,0)+
IF(IFERROR(VLOOKUP(($O104-1)&amp;"-"&amp;($P104-1),RUN,V$18+4,FALSE)&gt;9,FALSE),1,0)+
IF(IFERROR(VLOOKUP(($O104+1)&amp;"-"&amp;($P104+1),RUN,V$18+4,FALSE)&gt;9,FALSE),1,0)+
IF(IFERROR(VLOOKUP(($O104+1)&amp;"-"&amp;($P104-1),RUN,V$18+4,FALSE)&gt;9,FALSE),1,0)+
IF(IFERROR(VLOOKUP(($O104-1)&amp;"-"&amp;($P104+1),RUN,V$18+4,FALSE)&gt;9,FALSE),1,0),
TRUE,"X")</f>
        <v>0</v>
      </c>
      <c r="X104" s="6" cm="1">
        <f t="array" ref="X104">_xlfn.IFS(
X$17=1,W104+1,
W104 &gt; 9,0,
W104 = 0,0,
TRUE,
W104+
IF(IFERROR(VLOOKUP(($O104-1)&amp;"-"&amp;($P104  ),RUN,W$18+4,FALSE)&gt;9,FALSE),1,0)+
IF(IFERROR(VLOOKUP(($O104  )&amp;"-"&amp;($P104+1),RUN,W$18+4,FALSE)&gt;9,FALSE),1,0)+
IF(IFERROR(VLOOKUP(($O104+1)&amp;"-"&amp;($P104  ),RUN,W$18+4,FALSE)&gt;9,FALSE),1,0)+
IF(IFERROR(VLOOKUP(($O104  )&amp;"-"&amp;($P104-1),RUN,W$18+4,FALSE)&gt;9,FALSE),1,0)+
IF(IFERROR(VLOOKUP(($O104-1)&amp;"-"&amp;($P104-1),RUN,W$18+4,FALSE)&gt;9,FALSE),1,0)+
IF(IFERROR(VLOOKUP(($O104+1)&amp;"-"&amp;($P104+1),RUN,W$18+4,FALSE)&gt;9,FALSE),1,0)+
IF(IFERROR(VLOOKUP(($O104+1)&amp;"-"&amp;($P104-1),RUN,W$18+4,FALSE)&gt;9,FALSE),1,0)+
IF(IFERROR(VLOOKUP(($O104-1)&amp;"-"&amp;($P104+1),RUN,W$18+4,FALSE)&gt;9,FALSE),1,0),
TRUE,"X")</f>
        <v>0</v>
      </c>
      <c r="Y104" s="6" cm="1">
        <f t="array" ref="Y104">_xlfn.IFS(
Y$17=1,X104+1,
X104 &gt; 9,0,
X104 = 0,0,
TRUE,
X104+
IF(IFERROR(VLOOKUP(($O104-1)&amp;"-"&amp;($P104  ),RUN,X$18+4,FALSE)&gt;9,FALSE),1,0)+
IF(IFERROR(VLOOKUP(($O104  )&amp;"-"&amp;($P104+1),RUN,X$18+4,FALSE)&gt;9,FALSE),1,0)+
IF(IFERROR(VLOOKUP(($O104+1)&amp;"-"&amp;($P104  ),RUN,X$18+4,FALSE)&gt;9,FALSE),1,0)+
IF(IFERROR(VLOOKUP(($O104  )&amp;"-"&amp;($P104-1),RUN,X$18+4,FALSE)&gt;9,FALSE),1,0)+
IF(IFERROR(VLOOKUP(($O104-1)&amp;"-"&amp;($P104-1),RUN,X$18+4,FALSE)&gt;9,FALSE),1,0)+
IF(IFERROR(VLOOKUP(($O104+1)&amp;"-"&amp;($P104+1),RUN,X$18+4,FALSE)&gt;9,FALSE),1,0)+
IF(IFERROR(VLOOKUP(($O104+1)&amp;"-"&amp;($P104-1),RUN,X$18+4,FALSE)&gt;9,FALSE),1,0)+
IF(IFERROR(VLOOKUP(($O104-1)&amp;"-"&amp;($P104+1),RUN,X$18+4,FALSE)&gt;9,FALSE),1,0),
TRUE,"X")</f>
        <v>1</v>
      </c>
      <c r="Z104" s="6" cm="1">
        <f t="array" ref="Z104">_xlfn.IFS(
Z$17=1,Y104+1,
Y104 &gt; 9,0,
Y104 = 0,0,
TRUE,
Y104+
IF(IFERROR(VLOOKUP(($O104-1)&amp;"-"&amp;($P104  ),RUN,Y$18+4,FALSE)&gt;9,FALSE),1,0)+
IF(IFERROR(VLOOKUP(($O104  )&amp;"-"&amp;($P104+1),RUN,Y$18+4,FALSE)&gt;9,FALSE),1,0)+
IF(IFERROR(VLOOKUP(($O104+1)&amp;"-"&amp;($P104  ),RUN,Y$18+4,FALSE)&gt;9,FALSE),1,0)+
IF(IFERROR(VLOOKUP(($O104  )&amp;"-"&amp;($P104-1),RUN,Y$18+4,FALSE)&gt;9,FALSE),1,0)+
IF(IFERROR(VLOOKUP(($O104-1)&amp;"-"&amp;($P104-1),RUN,Y$18+4,FALSE)&gt;9,FALSE),1,0)+
IF(IFERROR(VLOOKUP(($O104+1)&amp;"-"&amp;($P104+1),RUN,Y$18+4,FALSE)&gt;9,FALSE),1,0)+
IF(IFERROR(VLOOKUP(($O104+1)&amp;"-"&amp;($P104-1),RUN,Y$18+4,FALSE)&gt;9,FALSE),1,0)+
IF(IFERROR(VLOOKUP(($O104-1)&amp;"-"&amp;($P104+1),RUN,Y$18+4,FALSE)&gt;9,FALSE),1,0),
TRUE,"X")</f>
        <v>1</v>
      </c>
      <c r="AA104" s="6" cm="1">
        <f t="array" ref="AA104">_xlfn.IFS(
AA$17=1,Z104+1,
Z104 &gt; 9,0,
Z104 = 0,0,
TRUE,
Z104+
IF(IFERROR(VLOOKUP(($O104-1)&amp;"-"&amp;($P104  ),RUN,Z$18+4,FALSE)&gt;9,FALSE),1,0)+
IF(IFERROR(VLOOKUP(($O104  )&amp;"-"&amp;($P104+1),RUN,Z$18+4,FALSE)&gt;9,FALSE),1,0)+
IF(IFERROR(VLOOKUP(($O104+1)&amp;"-"&amp;($P104  ),RUN,Z$18+4,FALSE)&gt;9,FALSE),1,0)+
IF(IFERROR(VLOOKUP(($O104  )&amp;"-"&amp;($P104-1),RUN,Z$18+4,FALSE)&gt;9,FALSE),1,0)+
IF(IFERROR(VLOOKUP(($O104-1)&amp;"-"&amp;($P104-1),RUN,Z$18+4,FALSE)&gt;9,FALSE),1,0)+
IF(IFERROR(VLOOKUP(($O104+1)&amp;"-"&amp;($P104+1),RUN,Z$18+4,FALSE)&gt;9,FALSE),1,0)+
IF(IFERROR(VLOOKUP(($O104+1)&amp;"-"&amp;($P104-1),RUN,Z$18+4,FALSE)&gt;9,FALSE),1,0)+
IF(IFERROR(VLOOKUP(($O104-1)&amp;"-"&amp;($P104+1),RUN,Z$18+4,FALSE)&gt;9,FALSE),1,0),
TRUE,"X")</f>
        <v>1</v>
      </c>
      <c r="AB104" s="6" cm="1">
        <f t="array" ref="AB104">_xlfn.IFS(
AB$17=1,AA104+1,
AA104 &gt; 9,0,
AA104 = 0,0,
TRUE,
AA104+
IF(IFERROR(VLOOKUP(($O104-1)&amp;"-"&amp;($P104  ),RUN,AA$18+4,FALSE)&gt;9,FALSE),1,0)+
IF(IFERROR(VLOOKUP(($O104  )&amp;"-"&amp;($P104+1),RUN,AA$18+4,FALSE)&gt;9,FALSE),1,0)+
IF(IFERROR(VLOOKUP(($O104+1)&amp;"-"&amp;($P104  ),RUN,AA$18+4,FALSE)&gt;9,FALSE),1,0)+
IF(IFERROR(VLOOKUP(($O104  )&amp;"-"&amp;($P104-1),RUN,AA$18+4,FALSE)&gt;9,FALSE),1,0)+
IF(IFERROR(VLOOKUP(($O104-1)&amp;"-"&amp;($P104-1),RUN,AA$18+4,FALSE)&gt;9,FALSE),1,0)+
IF(IFERROR(VLOOKUP(($O104+1)&amp;"-"&amp;($P104+1),RUN,AA$18+4,FALSE)&gt;9,FALSE),1,0)+
IF(IFERROR(VLOOKUP(($O104+1)&amp;"-"&amp;($P104-1),RUN,AA$18+4,FALSE)&gt;9,FALSE),1,0)+
IF(IFERROR(VLOOKUP(($O104-1)&amp;"-"&amp;($P104+1),RUN,AA$18+4,FALSE)&gt;9,FALSE),1,0),
TRUE,"X")</f>
        <v>1</v>
      </c>
      <c r="AC104" s="6" cm="1">
        <f t="array" ref="AC104">_xlfn.IFS(
AC$17=1,AB104+1,
AB104 &gt; 9,0,
AB104 = 0,0,
TRUE,
AB104+
IF(IFERROR(VLOOKUP(($O104-1)&amp;"-"&amp;($P104  ),RUN,AB$18+4,FALSE)&gt;9,FALSE),1,0)+
IF(IFERROR(VLOOKUP(($O104  )&amp;"-"&amp;($P104+1),RUN,AB$18+4,FALSE)&gt;9,FALSE),1,0)+
IF(IFERROR(VLOOKUP(($O104+1)&amp;"-"&amp;($P104  ),RUN,AB$18+4,FALSE)&gt;9,FALSE),1,0)+
IF(IFERROR(VLOOKUP(($O104  )&amp;"-"&amp;($P104-1),RUN,AB$18+4,FALSE)&gt;9,FALSE),1,0)+
IF(IFERROR(VLOOKUP(($O104-1)&amp;"-"&amp;($P104-1),RUN,AB$18+4,FALSE)&gt;9,FALSE),1,0)+
IF(IFERROR(VLOOKUP(($O104+1)&amp;"-"&amp;($P104+1),RUN,AB$18+4,FALSE)&gt;9,FALSE),1,0)+
IF(IFERROR(VLOOKUP(($O104+1)&amp;"-"&amp;($P104-1),RUN,AB$18+4,FALSE)&gt;9,FALSE),1,0)+
IF(IFERROR(VLOOKUP(($O104-1)&amp;"-"&amp;($P104+1),RUN,AB$18+4,FALSE)&gt;9,FALSE),1,0),
TRUE,"X")</f>
        <v>2</v>
      </c>
      <c r="AD104" s="6" cm="1">
        <f t="array" ref="AD104">_xlfn.IFS(
AD$17=1,AC104+1,
AC104 &gt; 9,0,
AC104 = 0,0,
TRUE,
AC104+
IF(IFERROR(VLOOKUP(($O104-1)&amp;"-"&amp;($P104  ),RUN,AC$18+4,FALSE)&gt;9,FALSE),1,0)+
IF(IFERROR(VLOOKUP(($O104  )&amp;"-"&amp;($P104+1),RUN,AC$18+4,FALSE)&gt;9,FALSE),1,0)+
IF(IFERROR(VLOOKUP(($O104+1)&amp;"-"&amp;($P104  ),RUN,AC$18+4,FALSE)&gt;9,FALSE),1,0)+
IF(IFERROR(VLOOKUP(($O104  )&amp;"-"&amp;($P104-1),RUN,AC$18+4,FALSE)&gt;9,FALSE),1,0)+
IF(IFERROR(VLOOKUP(($O104-1)&amp;"-"&amp;($P104-1),RUN,AC$18+4,FALSE)&gt;9,FALSE),1,0)+
IF(IFERROR(VLOOKUP(($O104+1)&amp;"-"&amp;($P104+1),RUN,AC$18+4,FALSE)&gt;9,FALSE),1,0)+
IF(IFERROR(VLOOKUP(($O104+1)&amp;"-"&amp;($P104-1),RUN,AC$18+4,FALSE)&gt;9,FALSE),1,0)+
IF(IFERROR(VLOOKUP(($O104-1)&amp;"-"&amp;($P104+1),RUN,AC$18+4,FALSE)&gt;9,FALSE),1,0),
TRUE,"X")</f>
        <v>2</v>
      </c>
      <c r="AE104" s="6" cm="1">
        <f t="array" ref="AE104">_xlfn.IFS(
AE$17=1,AD104+1,
AD104 &gt; 9,0,
AD104 = 0,0,
TRUE,
AD104+
IF(IFERROR(VLOOKUP(($O104-1)&amp;"-"&amp;($P104  ),RUN,AD$18+4,FALSE)&gt;9,FALSE),1,0)+
IF(IFERROR(VLOOKUP(($O104  )&amp;"-"&amp;($P104+1),RUN,AD$18+4,FALSE)&gt;9,FALSE),1,0)+
IF(IFERROR(VLOOKUP(($O104+1)&amp;"-"&amp;($P104  ),RUN,AD$18+4,FALSE)&gt;9,FALSE),1,0)+
IF(IFERROR(VLOOKUP(($O104  )&amp;"-"&amp;($P104-1),RUN,AD$18+4,FALSE)&gt;9,FALSE),1,0)+
IF(IFERROR(VLOOKUP(($O104-1)&amp;"-"&amp;($P104-1),RUN,AD$18+4,FALSE)&gt;9,FALSE),1,0)+
IF(IFERROR(VLOOKUP(($O104+1)&amp;"-"&amp;($P104+1),RUN,AD$18+4,FALSE)&gt;9,FALSE),1,0)+
IF(IFERROR(VLOOKUP(($O104+1)&amp;"-"&amp;($P104-1),RUN,AD$18+4,FALSE)&gt;9,FALSE),1,0)+
IF(IFERROR(VLOOKUP(($O104-1)&amp;"-"&amp;($P104+1),RUN,AD$18+4,FALSE)&gt;9,FALSE),1,0),
TRUE,"X")</f>
        <v>2</v>
      </c>
      <c r="AF104" s="6" cm="1">
        <f t="array" ref="AF104">_xlfn.IFS(
AF$17=1,AE104+1,
AE104 &gt; 9,0,
AE104 = 0,0,
TRUE,
AE104+
IF(IFERROR(VLOOKUP(($O104-1)&amp;"-"&amp;($P104  ),RUN,AE$18+4,FALSE)&gt;9,FALSE),1,0)+
IF(IFERROR(VLOOKUP(($O104  )&amp;"-"&amp;($P104+1),RUN,AE$18+4,FALSE)&gt;9,FALSE),1,0)+
IF(IFERROR(VLOOKUP(($O104+1)&amp;"-"&amp;($P104  ),RUN,AE$18+4,FALSE)&gt;9,FALSE),1,0)+
IF(IFERROR(VLOOKUP(($O104  )&amp;"-"&amp;($P104-1),RUN,AE$18+4,FALSE)&gt;9,FALSE),1,0)+
IF(IFERROR(VLOOKUP(($O104-1)&amp;"-"&amp;($P104-1),RUN,AE$18+4,FALSE)&gt;9,FALSE),1,0)+
IF(IFERROR(VLOOKUP(($O104+1)&amp;"-"&amp;($P104+1),RUN,AE$18+4,FALSE)&gt;9,FALSE),1,0)+
IF(IFERROR(VLOOKUP(($O104+1)&amp;"-"&amp;($P104-1),RUN,AE$18+4,FALSE)&gt;9,FALSE),1,0)+
IF(IFERROR(VLOOKUP(($O104-1)&amp;"-"&amp;($P104+1),RUN,AE$18+4,FALSE)&gt;9,FALSE),1,0),
TRUE,"X")</f>
        <v>2</v>
      </c>
      <c r="AG104" s="6" cm="1">
        <f t="array" ref="AG104">_xlfn.IFS(
AG$17=1,AF104+1,
AF104 &gt; 9,0,
AF104 = 0,0,
TRUE,
AF104+
IF(IFERROR(VLOOKUP(($O104-1)&amp;"-"&amp;($P104  ),RUN,AF$18+4,FALSE)&gt;9,FALSE),1,0)+
IF(IFERROR(VLOOKUP(($O104  )&amp;"-"&amp;($P104+1),RUN,AF$18+4,FALSE)&gt;9,FALSE),1,0)+
IF(IFERROR(VLOOKUP(($O104+1)&amp;"-"&amp;($P104  ),RUN,AF$18+4,FALSE)&gt;9,FALSE),1,0)+
IF(IFERROR(VLOOKUP(($O104  )&amp;"-"&amp;($P104-1),RUN,AF$18+4,FALSE)&gt;9,FALSE),1,0)+
IF(IFERROR(VLOOKUP(($O104-1)&amp;"-"&amp;($P104-1),RUN,AF$18+4,FALSE)&gt;9,FALSE),1,0)+
IF(IFERROR(VLOOKUP(($O104+1)&amp;"-"&amp;($P104+1),RUN,AF$18+4,FALSE)&gt;9,FALSE),1,0)+
IF(IFERROR(VLOOKUP(($O104+1)&amp;"-"&amp;($P104-1),RUN,AF$18+4,FALSE)&gt;9,FALSE),1,0)+
IF(IFERROR(VLOOKUP(($O104-1)&amp;"-"&amp;($P104+1),RUN,AF$18+4,FALSE)&gt;9,FALSE),1,0),
TRUE,"X")</f>
        <v>2</v>
      </c>
      <c r="AH104" s="6" cm="1">
        <f t="array" ref="AH104">_xlfn.IFS(
AH$17=1,AG104+1,
AG104 &gt; 9,0,
AG104 = 0,0,
TRUE,
AG104+
IF(IFERROR(VLOOKUP(($O104-1)&amp;"-"&amp;($P104  ),RUN,AG$18+4,FALSE)&gt;9,FALSE),1,0)+
IF(IFERROR(VLOOKUP(($O104  )&amp;"-"&amp;($P104+1),RUN,AG$18+4,FALSE)&gt;9,FALSE),1,0)+
IF(IFERROR(VLOOKUP(($O104+1)&amp;"-"&amp;($P104  ),RUN,AG$18+4,FALSE)&gt;9,FALSE),1,0)+
IF(IFERROR(VLOOKUP(($O104  )&amp;"-"&amp;($P104-1),RUN,AG$18+4,FALSE)&gt;9,FALSE),1,0)+
IF(IFERROR(VLOOKUP(($O104-1)&amp;"-"&amp;($P104-1),RUN,AG$18+4,FALSE)&gt;9,FALSE),1,0)+
IF(IFERROR(VLOOKUP(($O104+1)&amp;"-"&amp;($P104+1),RUN,AG$18+4,FALSE)&gt;9,FALSE),1,0)+
IF(IFERROR(VLOOKUP(($O104+1)&amp;"-"&amp;($P104-1),RUN,AG$18+4,FALSE)&gt;9,FALSE),1,0)+
IF(IFERROR(VLOOKUP(($O104-1)&amp;"-"&amp;($P104+1),RUN,AG$18+4,FALSE)&gt;9,FALSE),1,0),
TRUE,"X")</f>
        <v>2</v>
      </c>
      <c r="AI104" s="6" cm="1">
        <f t="array" ref="AI104">_xlfn.IFS(
AI$17=1,AH104+1,
AH104 &gt; 9,0,
AH104 = 0,0,
TRUE,
AH104+
IF(IFERROR(VLOOKUP(($O104-1)&amp;"-"&amp;($P104  ),RUN,AH$18+4,FALSE)&gt;9,FALSE),1,0)+
IF(IFERROR(VLOOKUP(($O104  )&amp;"-"&amp;($P104+1),RUN,AH$18+4,FALSE)&gt;9,FALSE),1,0)+
IF(IFERROR(VLOOKUP(($O104+1)&amp;"-"&amp;($P104  ),RUN,AH$18+4,FALSE)&gt;9,FALSE),1,0)+
IF(IFERROR(VLOOKUP(($O104  )&amp;"-"&amp;($P104-1),RUN,AH$18+4,FALSE)&gt;9,FALSE),1,0)+
IF(IFERROR(VLOOKUP(($O104-1)&amp;"-"&amp;($P104-1),RUN,AH$18+4,FALSE)&gt;9,FALSE),1,0)+
IF(IFERROR(VLOOKUP(($O104+1)&amp;"-"&amp;($P104+1),RUN,AH$18+4,FALSE)&gt;9,FALSE),1,0)+
IF(IFERROR(VLOOKUP(($O104+1)&amp;"-"&amp;($P104-1),RUN,AH$18+4,FALSE)&gt;9,FALSE),1,0)+
IF(IFERROR(VLOOKUP(($O104-1)&amp;"-"&amp;($P104+1),RUN,AH$18+4,FALSE)&gt;9,FALSE),1,0),
TRUE,"X")</f>
        <v>2</v>
      </c>
      <c r="AJ104" s="6" cm="1">
        <f t="array" ref="AJ104">_xlfn.IFS(
AJ$17=1,AI104+1,
AI104 &gt; 9,0,
AI104 = 0,0,
TRUE,
AI104+
IF(IFERROR(VLOOKUP(($O104-1)&amp;"-"&amp;($P104  ),RUN,AI$18+4,FALSE)&gt;9,FALSE),1,0)+
IF(IFERROR(VLOOKUP(($O104  )&amp;"-"&amp;($P104+1),RUN,AI$18+4,FALSE)&gt;9,FALSE),1,0)+
IF(IFERROR(VLOOKUP(($O104+1)&amp;"-"&amp;($P104  ),RUN,AI$18+4,FALSE)&gt;9,FALSE),1,0)+
IF(IFERROR(VLOOKUP(($O104  )&amp;"-"&amp;($P104-1),RUN,AI$18+4,FALSE)&gt;9,FALSE),1,0)+
IF(IFERROR(VLOOKUP(($O104-1)&amp;"-"&amp;($P104-1),RUN,AI$18+4,FALSE)&gt;9,FALSE),1,0)+
IF(IFERROR(VLOOKUP(($O104+1)&amp;"-"&amp;($P104+1),RUN,AI$18+4,FALSE)&gt;9,FALSE),1,0)+
IF(IFERROR(VLOOKUP(($O104+1)&amp;"-"&amp;($P104-1),RUN,AI$18+4,FALSE)&gt;9,FALSE),1,0)+
IF(IFERROR(VLOOKUP(($O104-1)&amp;"-"&amp;($P104+1),RUN,AI$18+4,FALSE)&gt;9,FALSE),1,0),
TRUE,"X")</f>
        <v>2</v>
      </c>
      <c r="AK104" s="6" cm="1">
        <f t="array" ref="AK104">_xlfn.IFS(
AK$17=1,AJ104+1,
AJ104 &gt; 9,0,
AJ104 = 0,0,
TRUE,
AJ104+
IF(IFERROR(VLOOKUP(($O104-1)&amp;"-"&amp;($P104  ),RUN,AJ$18+4,FALSE)&gt;9,FALSE),1,0)+
IF(IFERROR(VLOOKUP(($O104  )&amp;"-"&amp;($P104+1),RUN,AJ$18+4,FALSE)&gt;9,FALSE),1,0)+
IF(IFERROR(VLOOKUP(($O104+1)&amp;"-"&amp;($P104  ),RUN,AJ$18+4,FALSE)&gt;9,FALSE),1,0)+
IF(IFERROR(VLOOKUP(($O104  )&amp;"-"&amp;($P104-1),RUN,AJ$18+4,FALSE)&gt;9,FALSE),1,0)+
IF(IFERROR(VLOOKUP(($O104-1)&amp;"-"&amp;($P104-1),RUN,AJ$18+4,FALSE)&gt;9,FALSE),1,0)+
IF(IFERROR(VLOOKUP(($O104+1)&amp;"-"&amp;($P104+1),RUN,AJ$18+4,FALSE)&gt;9,FALSE),1,0)+
IF(IFERROR(VLOOKUP(($O104+1)&amp;"-"&amp;($P104-1),RUN,AJ$18+4,FALSE)&gt;9,FALSE),1,0)+
IF(IFERROR(VLOOKUP(($O104-1)&amp;"-"&amp;($P104+1),RUN,AJ$18+4,FALSE)&gt;9,FALSE),1,0),
TRUE,"X")</f>
        <v>3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  <c r="ZG104" s="6"/>
      <c r="ZH104" s="6"/>
      <c r="ZI104" s="6"/>
      <c r="ZJ104" s="6"/>
      <c r="ZK104" s="6"/>
      <c r="ZL104" s="6"/>
      <c r="ZM104" s="6"/>
      <c r="ZN104" s="6"/>
      <c r="ZO104" s="6"/>
      <c r="ZP104" s="6"/>
      <c r="ZQ104" s="6"/>
      <c r="ZR104" s="6"/>
      <c r="ZS104" s="6"/>
      <c r="ZT104" s="6"/>
      <c r="ZU104" s="6"/>
      <c r="ZV104" s="6"/>
      <c r="ZW104" s="6"/>
      <c r="ZX104" s="6"/>
      <c r="ZY104" s="6"/>
      <c r="ZZ104" s="6"/>
      <c r="AAA104" s="6"/>
      <c r="AAB104" s="6"/>
      <c r="AAC104" s="6"/>
      <c r="AAD104" s="6"/>
      <c r="AAE104" s="6"/>
      <c r="AAF104" s="6"/>
      <c r="AAG104" s="6"/>
      <c r="AAH104" s="6"/>
      <c r="AAI104" s="6"/>
      <c r="AAJ104" s="6"/>
      <c r="AAK104" s="6"/>
      <c r="AAL104" s="6"/>
      <c r="AAM104" s="6"/>
      <c r="AAN104" s="6"/>
      <c r="AAO104" s="6"/>
      <c r="AAP104" s="6"/>
      <c r="AAQ104" s="6"/>
      <c r="AAR104" s="6"/>
      <c r="AAS104" s="6"/>
      <c r="AAT104" s="6"/>
      <c r="AAU104" s="6"/>
      <c r="AAV104" s="6"/>
      <c r="AAW104" s="6"/>
      <c r="AAX104" s="6"/>
      <c r="AAY104" s="6"/>
      <c r="AAZ104" s="6"/>
      <c r="ABA104" s="6"/>
      <c r="ABB104" s="6"/>
      <c r="ABC104" s="6"/>
      <c r="ABD104" s="6"/>
      <c r="ABE104" s="6"/>
      <c r="ABF104" s="6"/>
      <c r="ABG104" s="6"/>
      <c r="ABH104" s="6"/>
      <c r="ABI104" s="6"/>
      <c r="ABJ104" s="6"/>
      <c r="ABK104" s="6"/>
      <c r="ABL104" s="6"/>
      <c r="ABM104" s="6"/>
      <c r="ABN104" s="6"/>
      <c r="ABO104" s="6"/>
      <c r="ABP104" s="6"/>
      <c r="ABQ104" s="6"/>
      <c r="ABR104" s="6"/>
      <c r="ABS104" s="6"/>
      <c r="ABT104" s="6"/>
      <c r="ABU104" s="6"/>
      <c r="ABV104" s="6"/>
      <c r="ABW104" s="6"/>
      <c r="ABX104" s="6"/>
      <c r="ABY104" s="6"/>
      <c r="ABZ104" s="6"/>
      <c r="ACA104" s="6"/>
      <c r="ACB104" s="6"/>
      <c r="ACC104" s="6"/>
      <c r="ACD104" s="6"/>
      <c r="ACE104" s="6"/>
      <c r="ACF104" s="6"/>
      <c r="ACG104" s="6"/>
      <c r="ACH104" s="6"/>
      <c r="ACI104" s="6"/>
      <c r="ACJ104" s="6"/>
      <c r="ACK104" s="6"/>
      <c r="ACL104" s="6"/>
      <c r="ACM104" s="6"/>
      <c r="ACN104" s="6"/>
      <c r="ACO104" s="6"/>
      <c r="ACP104" s="6"/>
      <c r="ACQ104" s="6"/>
      <c r="ACR104" s="6"/>
      <c r="ACS104" s="6"/>
      <c r="ACT104" s="6"/>
      <c r="ACU104" s="6"/>
      <c r="ACV104" s="6"/>
      <c r="ACW104" s="6"/>
      <c r="ACX104" s="6"/>
      <c r="ACY104" s="6"/>
      <c r="ACZ104" s="6"/>
      <c r="ADA104" s="6"/>
      <c r="ADB104" s="6"/>
      <c r="ADC104" s="6"/>
      <c r="ADD104" s="6"/>
      <c r="ADE104" s="6"/>
      <c r="ADF104" s="6"/>
      <c r="ADG104" s="6"/>
      <c r="ADH104" s="6"/>
      <c r="ADI104" s="6"/>
      <c r="ADJ104" s="6"/>
      <c r="ADK104" s="6"/>
      <c r="ADL104" s="6"/>
      <c r="ADM104" s="6"/>
      <c r="ADN104" s="6"/>
      <c r="ADO104" s="6"/>
      <c r="ADP104" s="6"/>
      <c r="ADQ104" s="6"/>
      <c r="ADR104" s="6"/>
      <c r="ADS104" s="6"/>
      <c r="ADT104" s="6"/>
      <c r="ADU104" s="6"/>
      <c r="ADV104" s="6"/>
      <c r="ADW104" s="6"/>
      <c r="ADX104" s="6"/>
      <c r="ADY104" s="6"/>
      <c r="ADZ104" s="6"/>
      <c r="AEA104" s="6"/>
      <c r="AEB104" s="6"/>
      <c r="AEC104" s="6"/>
      <c r="AED104" s="6"/>
      <c r="AEE104" s="6"/>
      <c r="AEF104" s="6"/>
      <c r="AEG104" s="6"/>
      <c r="AEH104" s="6"/>
      <c r="AEI104" s="6"/>
      <c r="AEJ104" s="6"/>
      <c r="AEK104" s="6"/>
      <c r="AEL104" s="6"/>
      <c r="AEM104" s="6"/>
      <c r="AEN104" s="6"/>
      <c r="AEO104" s="6"/>
      <c r="AEP104" s="6"/>
      <c r="AEQ104" s="6"/>
      <c r="AER104" s="6"/>
      <c r="AES104" s="6"/>
      <c r="AET104" s="6"/>
      <c r="AEU104" s="6"/>
      <c r="AEV104" s="6"/>
      <c r="AEW104" s="6"/>
      <c r="AEX104" s="6"/>
      <c r="AEY104" s="6"/>
      <c r="AEZ104" s="6"/>
      <c r="AFA104" s="6"/>
      <c r="AFB104" s="6"/>
      <c r="AFC104" s="6"/>
      <c r="AFD104" s="6"/>
      <c r="AFE104" s="6"/>
      <c r="AFF104" s="6"/>
      <c r="AFG104" s="6"/>
      <c r="AFH104" s="6"/>
      <c r="AFI104" s="6"/>
      <c r="AFJ104" s="6"/>
      <c r="AFK104" s="6"/>
      <c r="AFL104" s="6"/>
      <c r="AFM104" s="6"/>
      <c r="AFN104" s="6"/>
      <c r="AFO104" s="6"/>
      <c r="AFP104" s="6"/>
      <c r="AFQ104" s="6"/>
      <c r="AFR104" s="6"/>
      <c r="AFS104" s="6"/>
      <c r="AFT104" s="6"/>
      <c r="AFU104" s="6"/>
      <c r="AFV104" s="6"/>
      <c r="AFW104" s="6"/>
      <c r="AFX104" s="6"/>
      <c r="AFY104" s="6"/>
      <c r="AFZ104" s="6"/>
      <c r="AGA104" s="6"/>
      <c r="AGB104" s="6"/>
      <c r="AGC104" s="6"/>
      <c r="AGD104" s="6"/>
      <c r="AGE104" s="6"/>
      <c r="AGF104" s="6"/>
      <c r="AGG104" s="6"/>
      <c r="AGH104" s="6"/>
      <c r="AGI104" s="6"/>
      <c r="AGJ104" s="6"/>
      <c r="AGK104" s="6"/>
      <c r="AGL104" s="6"/>
      <c r="AGM104" s="6"/>
      <c r="AGN104" s="6"/>
      <c r="AGO104" s="6"/>
      <c r="AGP104" s="6"/>
      <c r="AGQ104" s="6"/>
      <c r="AGR104" s="6"/>
      <c r="AGS104" s="6"/>
      <c r="AGT104" s="6"/>
      <c r="AGU104" s="6"/>
      <c r="AGV104" s="6"/>
      <c r="AGW104" s="6"/>
      <c r="AGX104" s="6"/>
      <c r="AGY104" s="6"/>
      <c r="AGZ104" s="6"/>
      <c r="AHA104" s="6"/>
      <c r="AHB104" s="6"/>
      <c r="AHC104" s="6"/>
      <c r="AHD104" s="6"/>
      <c r="AHE104" s="6"/>
      <c r="AHF104" s="6"/>
      <c r="AHG104" s="6"/>
      <c r="AHH104" s="6"/>
      <c r="AHI104" s="6"/>
      <c r="AHJ104" s="6"/>
      <c r="AHK104" s="6"/>
      <c r="AHL104" s="6"/>
      <c r="AHM104" s="6"/>
      <c r="AHN104" s="6"/>
      <c r="AHO104" s="6"/>
      <c r="AHP104" s="6"/>
      <c r="AHQ104" s="6"/>
      <c r="AHR104" s="6"/>
      <c r="AHS104" s="6"/>
      <c r="AHT104" s="6"/>
      <c r="AHU104" s="6"/>
      <c r="AHV104" s="6"/>
      <c r="AHW104" s="6"/>
      <c r="AHX104" s="6"/>
      <c r="AHY104" s="6"/>
      <c r="AHZ104" s="6"/>
      <c r="AIA104" s="6"/>
      <c r="AIB104" s="6"/>
      <c r="AIC104" s="6"/>
      <c r="AID104" s="6"/>
      <c r="AIE104" s="6"/>
      <c r="AIF104" s="6"/>
      <c r="AIG104" s="6"/>
      <c r="AIH104" s="6"/>
      <c r="AII104" s="6"/>
      <c r="AIJ104" s="6"/>
      <c r="AIK104" s="6"/>
      <c r="AIL104" s="6"/>
      <c r="AIM104" s="6"/>
      <c r="AIN104" s="6"/>
      <c r="AIO104" s="6"/>
      <c r="AIP104" s="6"/>
      <c r="AIQ104" s="6"/>
      <c r="AIR104" s="6"/>
      <c r="AIS104" s="6"/>
      <c r="AIT104" s="6"/>
      <c r="AIU104" s="6"/>
      <c r="AIV104" s="6"/>
      <c r="AIW104" s="6"/>
      <c r="AIX104" s="6"/>
      <c r="AIY104" s="6"/>
      <c r="AIZ104" s="6"/>
      <c r="AJA104" s="6"/>
      <c r="AJB104" s="6"/>
      <c r="AJC104" s="6"/>
      <c r="AJD104" s="6"/>
      <c r="AJE104" s="6"/>
      <c r="AJF104" s="6"/>
      <c r="AJG104" s="6"/>
      <c r="AJH104" s="6"/>
      <c r="AJI104" s="6"/>
      <c r="AJJ104" s="6"/>
      <c r="AJK104" s="6"/>
      <c r="AJL104" s="6"/>
      <c r="AJM104" s="6"/>
      <c r="AJN104" s="6"/>
      <c r="AJO104" s="6"/>
      <c r="AJP104" s="6"/>
      <c r="AJQ104" s="6"/>
      <c r="AJR104" s="6"/>
      <c r="AJS104" s="6"/>
      <c r="AJT104" s="6"/>
      <c r="AJU104" s="6"/>
      <c r="AJV104" s="6"/>
      <c r="AJW104" s="6"/>
      <c r="AJX104" s="6"/>
      <c r="AJY104" s="6"/>
      <c r="AJZ104" s="6"/>
      <c r="AKA104" s="6"/>
      <c r="AKB104" s="6"/>
      <c r="AKC104" s="6"/>
      <c r="AKD104" s="6"/>
      <c r="AKE104" s="6"/>
      <c r="AKF104" s="6"/>
      <c r="AKG104" s="6"/>
      <c r="AKH104" s="6"/>
      <c r="AKI104" s="6"/>
      <c r="AKJ104" s="6"/>
      <c r="AKK104" s="6"/>
      <c r="AKL104" s="6"/>
      <c r="AKM104" s="6"/>
      <c r="AKN104" s="6"/>
      <c r="AKO104" s="6"/>
      <c r="AKP104" s="6"/>
      <c r="AKQ104" s="6"/>
      <c r="AKR104" s="6"/>
      <c r="AKS104" s="6"/>
      <c r="AKT104" s="6"/>
      <c r="AKU104" s="6"/>
      <c r="AKV104" s="6"/>
      <c r="AKW104" s="6"/>
      <c r="AKX104" s="6"/>
      <c r="AKY104" s="6"/>
      <c r="AKZ104" s="6"/>
      <c r="ALA104" s="6"/>
      <c r="ALB104" s="6"/>
      <c r="ALC104" s="6"/>
      <c r="ALD104" s="6"/>
      <c r="ALE104" s="6"/>
      <c r="ALF104" s="6"/>
      <c r="ALG104" s="6"/>
      <c r="ALH104" s="6"/>
      <c r="ALI104" s="6"/>
      <c r="ALJ104" s="6"/>
      <c r="ALK104" s="6"/>
      <c r="ALL104" s="6"/>
      <c r="ALM104" s="6"/>
      <c r="ALN104" s="6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  <c r="AMK104" s="6"/>
      <c r="AML104" s="6"/>
      <c r="AMM104" s="6"/>
      <c r="AMN104" s="6"/>
      <c r="AMO104" s="6"/>
      <c r="AMP104" s="6"/>
      <c r="AMQ104" s="6"/>
      <c r="AMR104" s="6"/>
      <c r="AMS104" s="6"/>
      <c r="AMT104" s="6"/>
      <c r="AMU104" s="6"/>
      <c r="AMV104" s="6"/>
      <c r="AMW104" s="6"/>
      <c r="AMX104" s="6"/>
      <c r="AMY104" s="6"/>
      <c r="AMZ104" s="6"/>
      <c r="ANA104" s="6"/>
      <c r="ANB104" s="6"/>
      <c r="ANC104" s="6"/>
      <c r="AND104" s="6"/>
      <c r="ANE104" s="6"/>
      <c r="ANF104" s="6"/>
      <c r="ANG104" s="6"/>
      <c r="ANH104" s="6"/>
      <c r="ANI104" s="6"/>
      <c r="ANJ104" s="6"/>
      <c r="ANK104" s="6"/>
      <c r="ANL104" s="6"/>
      <c r="ANM104" s="6"/>
      <c r="ANN104" s="6"/>
      <c r="ANO104" s="6"/>
      <c r="ANP104" s="6"/>
      <c r="ANQ104" s="6"/>
      <c r="ANR104" s="6"/>
      <c r="ANS104" s="6"/>
      <c r="ANT104" s="6"/>
      <c r="ANU104" s="6"/>
      <c r="ANV104" s="6"/>
      <c r="ANW104" s="6"/>
      <c r="ANX104" s="6"/>
      <c r="ANY104" s="6"/>
      <c r="ANZ104" s="6"/>
      <c r="AOA104" s="6"/>
      <c r="AOB104" s="6"/>
      <c r="AOC104" s="6"/>
      <c r="AOD104" s="6"/>
      <c r="AOE104" s="6"/>
      <c r="AOF104" s="6"/>
      <c r="AOG104" s="6"/>
      <c r="AOH104" s="6"/>
      <c r="AOI104" s="6"/>
      <c r="AOJ104" s="6"/>
      <c r="AOK104" s="6"/>
      <c r="AOL104" s="6"/>
      <c r="AOM104" s="6"/>
      <c r="AON104" s="6"/>
      <c r="AOO104" s="6"/>
      <c r="AOP104" s="6"/>
      <c r="AOQ104" s="6"/>
      <c r="AOR104" s="6"/>
      <c r="AOS104" s="6"/>
      <c r="AOT104" s="6"/>
      <c r="AOU104" s="6"/>
      <c r="AOV104" s="6"/>
      <c r="AOW104" s="6"/>
      <c r="AOX104" s="6"/>
      <c r="AOY104" s="6"/>
      <c r="AOZ104" s="6"/>
      <c r="APA104" s="6"/>
      <c r="APB104" s="6"/>
      <c r="APC104" s="6"/>
      <c r="APD104" s="6"/>
      <c r="APE104" s="6"/>
      <c r="APF104" s="6"/>
      <c r="APG104" s="6"/>
      <c r="APH104" s="6"/>
      <c r="API104" s="6"/>
      <c r="APJ104" s="6"/>
      <c r="APK104" s="6"/>
      <c r="APL104" s="6"/>
      <c r="APM104" s="6"/>
      <c r="APN104" s="6"/>
      <c r="APO104" s="6"/>
      <c r="APP104" s="6"/>
      <c r="APQ104" s="6"/>
      <c r="APR104" s="6"/>
      <c r="APS104" s="6"/>
      <c r="APT104" s="6"/>
      <c r="APU104" s="6"/>
      <c r="APV104" s="6"/>
      <c r="APW104" s="6"/>
      <c r="APX104" s="6"/>
      <c r="APY104" s="6"/>
      <c r="APZ104" s="6"/>
      <c r="AQA104" s="6"/>
      <c r="AQB104" s="6"/>
      <c r="AQC104" s="6"/>
      <c r="AQD104" s="6"/>
      <c r="AQE104" s="6"/>
      <c r="AQF104" s="6"/>
      <c r="AQG104" s="6"/>
      <c r="AQH104" s="6"/>
      <c r="AQI104" s="6"/>
      <c r="AQJ104" s="6"/>
      <c r="AQK104" s="6"/>
      <c r="AQL104" s="6"/>
      <c r="AQM104" s="6"/>
      <c r="AQN104" s="6"/>
      <c r="AQO104" s="6"/>
      <c r="AQP104" s="6"/>
      <c r="AQQ104" s="6"/>
      <c r="AQR104" s="6"/>
      <c r="AQS104" s="6"/>
      <c r="AQT104" s="6"/>
      <c r="AQU104" s="6"/>
      <c r="AQV104" s="6"/>
      <c r="AQW104" s="6"/>
      <c r="AQX104" s="6"/>
      <c r="AQY104" s="6"/>
      <c r="AQZ104" s="6"/>
      <c r="ARA104" s="6"/>
      <c r="ARB104" s="6"/>
      <c r="ARC104" s="6"/>
      <c r="ARD104" s="6"/>
      <c r="ARE104" s="6"/>
      <c r="ARF104" s="6"/>
      <c r="ARG104" s="6"/>
      <c r="ARH104" s="6"/>
      <c r="ARI104" s="6"/>
      <c r="ARJ104" s="6"/>
      <c r="ARK104" s="6"/>
      <c r="ARL104" s="6"/>
      <c r="ARM104" s="6"/>
      <c r="ARN104" s="6"/>
      <c r="ARO104" s="6"/>
      <c r="ARP104" s="6"/>
      <c r="ARQ104" s="6"/>
      <c r="ARR104" s="6"/>
      <c r="ARS104" s="6"/>
      <c r="ART104" s="6"/>
      <c r="ARU104" s="6"/>
      <c r="ARV104" s="6"/>
      <c r="ARW104" s="6"/>
      <c r="ARX104" s="6"/>
      <c r="ARY104" s="6"/>
      <c r="ARZ104" s="6"/>
      <c r="ASA104" s="6"/>
      <c r="ASB104" s="6"/>
      <c r="ASC104" s="6"/>
      <c r="ASD104" s="6"/>
      <c r="ASE104" s="6"/>
      <c r="ASF104" s="6"/>
      <c r="ASG104" s="6"/>
      <c r="ASH104" s="6"/>
      <c r="ASI104" s="6"/>
      <c r="ASJ104" s="6"/>
      <c r="ASK104" s="6"/>
      <c r="ASL104" s="6"/>
      <c r="ASM104" s="6"/>
      <c r="ASN104" s="6"/>
      <c r="ASO104" s="6"/>
      <c r="ASP104" s="6"/>
      <c r="ASQ104" s="6"/>
      <c r="ASR104" s="6"/>
      <c r="ASS104" s="6"/>
      <c r="AST104" s="6"/>
      <c r="ASU104" s="6"/>
      <c r="ASV104" s="6"/>
      <c r="ASW104" s="6"/>
      <c r="ASX104" s="6"/>
      <c r="ASY104" s="6"/>
      <c r="ASZ104" s="6"/>
      <c r="ATA104" s="6"/>
      <c r="ATB104" s="6"/>
      <c r="ATC104" s="6"/>
      <c r="ATD104" s="6"/>
      <c r="ATE104" s="6"/>
      <c r="ATF104" s="6"/>
      <c r="ATG104" s="6"/>
      <c r="ATH104" s="6"/>
      <c r="ATI104" s="6"/>
      <c r="ATJ104" s="6"/>
      <c r="ATK104" s="6"/>
      <c r="ATL104" s="6"/>
      <c r="ATM104" s="6"/>
      <c r="ATN104" s="6"/>
      <c r="ATO104" s="6"/>
      <c r="ATP104" s="6"/>
      <c r="ATQ104" s="6"/>
      <c r="ATR104" s="6"/>
      <c r="ATS104" s="6"/>
      <c r="ATT104" s="6"/>
      <c r="ATU104" s="6"/>
      <c r="ATV104" s="6"/>
      <c r="ATW104" s="6"/>
      <c r="ATX104" s="6"/>
      <c r="ATY104" s="6"/>
      <c r="ATZ104" s="6"/>
      <c r="AUA104" s="6"/>
      <c r="AUB104" s="6"/>
      <c r="AUC104" s="6"/>
      <c r="AUD104" s="6"/>
      <c r="AUE104" s="6"/>
      <c r="AUF104" s="6"/>
      <c r="AUG104" s="6"/>
      <c r="AUH104" s="6"/>
      <c r="AUI104" s="6"/>
      <c r="AUJ104" s="6"/>
      <c r="AUK104" s="6"/>
      <c r="AUL104" s="6"/>
      <c r="AUM104" s="6"/>
      <c r="AUN104" s="6"/>
      <c r="AUO104" s="6"/>
      <c r="AUP104" s="6"/>
      <c r="AUQ104" s="6"/>
      <c r="AUR104" s="6"/>
      <c r="AUS104" s="6"/>
      <c r="AUT104" s="6"/>
      <c r="AUU104" s="6"/>
      <c r="AUV104" s="6"/>
      <c r="AUW104" s="6"/>
      <c r="AUX104" s="6"/>
      <c r="AUY104" s="6"/>
      <c r="AUZ104" s="6"/>
      <c r="AVA104" s="6"/>
      <c r="AVB104" s="6"/>
      <c r="AVC104" s="6"/>
      <c r="AVD104" s="6"/>
      <c r="AVE104" s="6"/>
      <c r="AVF104" s="6"/>
      <c r="AVG104" s="6"/>
      <c r="AVH104" s="6"/>
      <c r="AVI104" s="6"/>
      <c r="AVJ104" s="6"/>
      <c r="AVK104" s="6"/>
      <c r="AVL104" s="6"/>
      <c r="AVM104" s="6"/>
      <c r="AVN104" s="6"/>
      <c r="AVO104" s="6"/>
      <c r="AVP104" s="6"/>
      <c r="AVQ104" s="6"/>
      <c r="AVR104" s="6"/>
      <c r="AVS104" s="6"/>
      <c r="AVT104" s="6"/>
      <c r="AVU104" s="6"/>
      <c r="AVV104" s="6"/>
      <c r="AVW104" s="6"/>
      <c r="AVX104" s="6"/>
      <c r="AVY104" s="6"/>
      <c r="AVZ104" s="6"/>
      <c r="AWA104" s="6"/>
      <c r="AWB104" s="6"/>
      <c r="AWC104" s="6"/>
      <c r="AWD104" s="6"/>
      <c r="AWE104" s="6"/>
      <c r="AWF104" s="6"/>
      <c r="AWG104" s="6"/>
      <c r="AWH104" s="6"/>
      <c r="AWI104" s="6"/>
      <c r="AWJ104" s="6"/>
      <c r="AWK104" s="6"/>
      <c r="AWL104" s="6"/>
      <c r="AWM104" s="6"/>
      <c r="AWN104" s="6"/>
      <c r="AWO104" s="6"/>
      <c r="AWP104" s="6"/>
      <c r="AWQ104" s="6"/>
      <c r="AWR104" s="6"/>
      <c r="AWS104" s="6"/>
      <c r="AWT104" s="6"/>
      <c r="AWU104" s="6"/>
      <c r="AWV104" s="6"/>
      <c r="AWW104" s="6"/>
      <c r="AWX104" s="6"/>
      <c r="AWY104" s="6"/>
      <c r="AWZ104" s="6"/>
      <c r="AXA104" s="6"/>
      <c r="AXB104" s="6"/>
      <c r="AXC104" s="6"/>
      <c r="AXD104" s="6"/>
      <c r="AXE104" s="6"/>
      <c r="AXF104" s="6"/>
      <c r="AXG104" s="6"/>
      <c r="AXH104" s="6"/>
      <c r="AXI104" s="6"/>
      <c r="AXJ104" s="6"/>
      <c r="AXK104" s="6"/>
      <c r="AXL104" s="6"/>
      <c r="AXM104" s="6"/>
      <c r="AXN104" s="6"/>
      <c r="AXO104" s="6"/>
      <c r="AXP104" s="6"/>
      <c r="AXQ104" s="6"/>
      <c r="AXR104" s="6"/>
      <c r="AXS104" s="6"/>
      <c r="AXT104" s="6"/>
      <c r="AXU104" s="6"/>
      <c r="AXV104" s="6"/>
      <c r="AXW104" s="6"/>
      <c r="AXX104" s="6"/>
      <c r="AXY104" s="6"/>
      <c r="AXZ104" s="6"/>
      <c r="AYA104" s="6"/>
      <c r="AYB104" s="6"/>
      <c r="AYC104" s="6"/>
      <c r="AYD104" s="6"/>
      <c r="AYE104" s="6"/>
      <c r="AYF104" s="6"/>
      <c r="AYG104" s="6"/>
      <c r="AYH104" s="6"/>
      <c r="AYI104" s="6"/>
      <c r="AYJ104" s="6"/>
      <c r="AYK104" s="6"/>
      <c r="AYL104" s="6"/>
      <c r="AYM104" s="6"/>
      <c r="AYN104" s="6"/>
      <c r="AYO104" s="6"/>
      <c r="AYP104" s="6"/>
      <c r="AYQ104" s="6"/>
      <c r="AYR104" s="6"/>
      <c r="AYS104" s="6"/>
      <c r="AYT104" s="6"/>
      <c r="AYU104" s="6"/>
      <c r="AYV104" s="6"/>
      <c r="AYW104" s="6"/>
      <c r="AYX104" s="6"/>
      <c r="AYY104" s="6"/>
      <c r="AYZ104" s="6"/>
      <c r="AZA104" s="6"/>
      <c r="AZB104" s="6"/>
      <c r="AZC104" s="6"/>
      <c r="AZD104" s="6"/>
      <c r="AZE104" s="6"/>
      <c r="AZF104" s="6"/>
      <c r="AZG104" s="6"/>
      <c r="AZH104" s="6"/>
      <c r="AZI104" s="6"/>
      <c r="AZJ104" s="6"/>
      <c r="AZK104" s="6"/>
      <c r="AZL104" s="6"/>
      <c r="AZM104" s="6"/>
      <c r="AZN104" s="6"/>
      <c r="AZO104" s="6"/>
      <c r="AZP104" s="6"/>
      <c r="AZQ104" s="6"/>
      <c r="AZR104" s="6"/>
      <c r="AZS104" s="6"/>
      <c r="AZT104" s="6"/>
      <c r="AZU104" s="6"/>
      <c r="AZV104" s="6"/>
      <c r="AZW104" s="6"/>
      <c r="AZX104" s="6"/>
      <c r="AZY104" s="6"/>
      <c r="AZZ104" s="6"/>
      <c r="BAA104" s="6"/>
      <c r="BAB104" s="6"/>
      <c r="BAC104" s="6"/>
      <c r="BAD104" s="6"/>
      <c r="BAE104" s="6"/>
      <c r="BAF104" s="6"/>
      <c r="BAG104" s="6"/>
      <c r="BAH104" s="6"/>
      <c r="BAI104" s="6"/>
      <c r="BAJ104" s="6"/>
      <c r="BAK104" s="6"/>
      <c r="BAL104" s="6"/>
      <c r="BAM104" s="6"/>
      <c r="BAN104" s="6"/>
      <c r="BAO104" s="6"/>
      <c r="BAP104" s="6"/>
      <c r="BAQ104" s="6"/>
      <c r="BAR104" s="6"/>
      <c r="BAS104" s="6"/>
      <c r="BAT104" s="6"/>
      <c r="BAU104" s="6"/>
      <c r="BAV104" s="6"/>
      <c r="BAW104" s="6"/>
      <c r="BAX104" s="6"/>
      <c r="BAY104" s="6"/>
      <c r="BAZ104" s="6"/>
      <c r="BBA104" s="6"/>
      <c r="BBB104" s="6"/>
      <c r="BBC104" s="6"/>
      <c r="BBD104" s="6"/>
      <c r="BBE104" s="6"/>
      <c r="BBF104" s="6"/>
      <c r="BBG104" s="6"/>
      <c r="BBH104" s="6"/>
      <c r="BBI104" s="6"/>
      <c r="BBJ104" s="6"/>
      <c r="BBK104" s="6"/>
      <c r="BBL104" s="6"/>
      <c r="BBM104" s="6"/>
      <c r="BBN104" s="6"/>
      <c r="BBO104" s="6"/>
      <c r="BBP104" s="6"/>
      <c r="BBQ104" s="6"/>
      <c r="BBR104" s="6"/>
      <c r="BBS104" s="6"/>
      <c r="BBT104" s="6"/>
      <c r="BBU104" s="6"/>
      <c r="BBV104" s="6"/>
      <c r="BBW104" s="6"/>
      <c r="BBX104" s="6"/>
      <c r="BBY104" s="6"/>
      <c r="BBZ104" s="6"/>
      <c r="BCA104" s="6"/>
      <c r="BCB104" s="6"/>
      <c r="BCC104" s="6"/>
      <c r="BCD104" s="6"/>
      <c r="BCE104" s="6"/>
      <c r="BCF104" s="6"/>
      <c r="BCG104" s="6"/>
      <c r="BCH104" s="6"/>
      <c r="BCI104" s="6"/>
      <c r="BCJ104" s="6"/>
      <c r="BCK104" s="6"/>
      <c r="BCL104" s="6"/>
      <c r="BCM104" s="6"/>
      <c r="BCN104" s="6"/>
      <c r="BCO104" s="6"/>
      <c r="BCP104" s="6"/>
      <c r="BCQ104" s="6"/>
      <c r="BCR104" s="6"/>
      <c r="BCS104" s="6"/>
      <c r="BCT104" s="6"/>
      <c r="BCU104" s="6"/>
      <c r="BCV104" s="6"/>
      <c r="BCW104" s="6"/>
      <c r="BCX104" s="6"/>
      <c r="BCY104" s="6"/>
      <c r="BCZ104" s="6"/>
      <c r="BDA104" s="6"/>
      <c r="BDB104" s="6"/>
      <c r="BDC104" s="6"/>
      <c r="BDD104" s="6"/>
      <c r="BDE104" s="6"/>
      <c r="BDF104" s="6"/>
      <c r="BDG104" s="6"/>
      <c r="BDH104" s="6"/>
      <c r="BDI104" s="6"/>
      <c r="BDJ104" s="6"/>
      <c r="BDK104" s="6"/>
      <c r="BDL104" s="6"/>
      <c r="BDM104" s="6"/>
      <c r="BDN104" s="6"/>
      <c r="BDO104" s="6"/>
      <c r="BDP104" s="6"/>
      <c r="BDQ104" s="6"/>
      <c r="BDR104" s="6"/>
      <c r="BDS104" s="6"/>
      <c r="BDT104" s="6"/>
      <c r="BDU104" s="6"/>
      <c r="BDV104" s="6"/>
      <c r="BDW104" s="6"/>
      <c r="BDX104" s="6"/>
      <c r="BDY104" s="6"/>
      <c r="BDZ104" s="6"/>
      <c r="BEA104" s="6"/>
      <c r="BEB104" s="6"/>
      <c r="BEC104" s="6"/>
      <c r="BED104" s="6"/>
      <c r="BEE104" s="6"/>
      <c r="BEF104" s="6"/>
      <c r="BEG104" s="6"/>
      <c r="BEH104" s="6"/>
      <c r="BEI104" s="6"/>
      <c r="BEJ104" s="6"/>
      <c r="BEK104" s="6"/>
      <c r="BEL104" s="6"/>
      <c r="BEM104" s="6"/>
      <c r="BEN104" s="6"/>
      <c r="BEO104" s="6"/>
      <c r="BEP104" s="6"/>
      <c r="BEQ104" s="6"/>
      <c r="BER104" s="6"/>
      <c r="BES104" s="6"/>
      <c r="BET104" s="6"/>
      <c r="BEU104" s="6"/>
      <c r="BEV104" s="6"/>
      <c r="BEW104" s="6"/>
      <c r="BEX104" s="6"/>
      <c r="BEY104" s="6"/>
      <c r="BEZ104" s="6"/>
      <c r="BFA104" s="6"/>
      <c r="BFB104" s="6"/>
      <c r="BFC104" s="6"/>
      <c r="BFD104" s="6"/>
      <c r="BFE104" s="6"/>
      <c r="BFF104" s="6"/>
      <c r="BFG104" s="6"/>
      <c r="BFH104" s="6"/>
      <c r="BFI104" s="6"/>
      <c r="BFJ104" s="6"/>
      <c r="BFK104" s="6"/>
      <c r="BFL104" s="6"/>
      <c r="BFM104" s="6"/>
      <c r="BFN104" s="6"/>
      <c r="BFO104" s="6"/>
      <c r="BFP104" s="6"/>
      <c r="BFQ104" s="6"/>
      <c r="BFR104" s="6"/>
      <c r="BFS104" s="6"/>
      <c r="BFT104" s="6"/>
      <c r="BFU104" s="6"/>
      <c r="BFV104" s="6"/>
      <c r="BFW104" s="6"/>
      <c r="BFX104" s="6"/>
      <c r="BFY104" s="6"/>
      <c r="BFZ104" s="6"/>
      <c r="BGA104" s="6"/>
      <c r="BGB104" s="6"/>
      <c r="BGC104" s="6"/>
      <c r="BGD104" s="6"/>
      <c r="BGE104" s="6"/>
      <c r="BGF104" s="6"/>
      <c r="BGG104" s="6"/>
      <c r="BGH104" s="6"/>
      <c r="BGI104" s="6"/>
      <c r="BGJ104" s="6"/>
      <c r="BGK104" s="6"/>
      <c r="BGL104" s="6"/>
      <c r="BGM104" s="6"/>
      <c r="BGN104" s="6"/>
      <c r="BGO104" s="6"/>
      <c r="BGP104" s="6"/>
      <c r="BGQ104" s="6"/>
      <c r="BGR104" s="6"/>
      <c r="BGS104" s="6"/>
      <c r="BGT104" s="6"/>
      <c r="BGU104" s="6"/>
      <c r="BGV104" s="6"/>
      <c r="BGW104" s="6"/>
      <c r="BGX104" s="6"/>
      <c r="BGY104" s="6"/>
      <c r="BGZ104" s="6"/>
      <c r="BHA104" s="6"/>
      <c r="BHB104" s="6"/>
      <c r="BHC104" s="6"/>
      <c r="BHD104" s="6"/>
      <c r="BHE104" s="6"/>
      <c r="BHF104" s="6"/>
      <c r="BHG104" s="6"/>
      <c r="BHH104" s="6"/>
      <c r="BHI104" s="6"/>
      <c r="BHJ104" s="6"/>
      <c r="BHK104" s="6"/>
      <c r="BHL104" s="6"/>
      <c r="BHM104" s="6"/>
      <c r="BHN104" s="6"/>
      <c r="BHO104" s="6"/>
      <c r="BHP104" s="6"/>
      <c r="BHQ104" s="6"/>
      <c r="BHR104" s="6"/>
      <c r="BHS104" s="6"/>
      <c r="BHT104" s="6"/>
      <c r="BHU104" s="6"/>
      <c r="BHV104" s="6"/>
      <c r="BHW104" s="6"/>
      <c r="BHX104" s="6"/>
      <c r="BHY104" s="6"/>
      <c r="BHZ104" s="6"/>
      <c r="BIA104" s="6"/>
      <c r="BIB104" s="6"/>
      <c r="BIC104" s="6"/>
      <c r="BID104" s="6"/>
      <c r="BIE104" s="6"/>
      <c r="BIF104" s="6"/>
      <c r="BIG104" s="6"/>
      <c r="BIH104" s="6"/>
      <c r="BII104" s="6"/>
      <c r="BIJ104" s="6"/>
      <c r="BIK104" s="6"/>
      <c r="BIL104" s="6"/>
      <c r="BIM104" s="6"/>
      <c r="BIN104" s="6"/>
      <c r="BIO104" s="6"/>
      <c r="BIP104" s="6"/>
      <c r="BIQ104" s="6"/>
      <c r="BIR104" s="6"/>
      <c r="BIS104" s="6"/>
      <c r="BIT104" s="6"/>
      <c r="BIU104" s="6"/>
      <c r="BIV104" s="6"/>
      <c r="BIW104" s="6"/>
      <c r="BIX104" s="6"/>
      <c r="BIY104" s="6"/>
      <c r="BIZ104" s="6"/>
      <c r="BJA104" s="6"/>
      <c r="BJB104" s="6"/>
      <c r="BJC104" s="6"/>
      <c r="BJD104" s="6"/>
      <c r="BJE104" s="6"/>
      <c r="BJF104" s="6"/>
      <c r="BJG104" s="6"/>
      <c r="BJH104" s="6"/>
      <c r="BJI104" s="6"/>
      <c r="BJJ104" s="6"/>
      <c r="BJK104" s="6"/>
      <c r="BJL104" s="6"/>
      <c r="BJM104" s="6"/>
      <c r="BJN104" s="6"/>
      <c r="BJO104" s="6"/>
      <c r="BJP104" s="6"/>
      <c r="BJQ104" s="6"/>
      <c r="BJR104" s="6"/>
      <c r="BJS104" s="6"/>
      <c r="BJT104" s="6"/>
      <c r="BJU104" s="6"/>
      <c r="BJV104" s="6"/>
      <c r="BJW104" s="6"/>
      <c r="BJX104" s="6"/>
      <c r="BJY104" s="6"/>
      <c r="BJZ104" s="6"/>
      <c r="BKA104" s="6"/>
      <c r="BKB104" s="6"/>
      <c r="BKC104" s="6"/>
      <c r="BKD104" s="6"/>
      <c r="BKE104" s="6"/>
      <c r="BKF104" s="6"/>
      <c r="BKG104" s="6"/>
      <c r="BKH104" s="6"/>
      <c r="BKI104" s="6"/>
      <c r="BKJ104" s="6"/>
      <c r="BKK104" s="6"/>
      <c r="BKL104" s="6"/>
      <c r="BKM104" s="6"/>
      <c r="BKN104" s="6"/>
      <c r="BKO104" s="6"/>
      <c r="BKP104" s="6"/>
      <c r="BKQ104" s="6"/>
      <c r="BKR104" s="6"/>
      <c r="BKS104" s="6"/>
      <c r="BKT104" s="6"/>
      <c r="BKU104" s="6"/>
      <c r="BKV104" s="6"/>
      <c r="BKW104" s="6"/>
      <c r="BKX104" s="6"/>
      <c r="BKY104" s="6"/>
      <c r="BKZ104" s="6"/>
      <c r="BLA104" s="6"/>
      <c r="BLB104" s="6"/>
      <c r="BLC104" s="6"/>
      <c r="BLD104" s="6"/>
      <c r="BLE104" s="6"/>
      <c r="BLF104" s="6"/>
      <c r="BLG104" s="6"/>
      <c r="BLH104" s="6"/>
      <c r="BLI104" s="6"/>
      <c r="BLJ104" s="6"/>
      <c r="BLK104" s="6"/>
      <c r="BLL104" s="6"/>
      <c r="BLM104" s="6"/>
      <c r="BLN104" s="6"/>
      <c r="BLO104" s="6"/>
      <c r="BLP104" s="6"/>
      <c r="BLQ104" s="6"/>
      <c r="BLR104" s="6"/>
      <c r="BLS104" s="6"/>
      <c r="BLT104" s="6"/>
      <c r="BLU104" s="6"/>
      <c r="BLV104" s="6"/>
      <c r="BLW104" s="6"/>
      <c r="BLX104" s="6"/>
      <c r="BLY104" s="6"/>
      <c r="BLZ104" s="6"/>
      <c r="BMA104" s="6"/>
      <c r="BMB104" s="6"/>
      <c r="BMC104" s="6"/>
      <c r="BMD104" s="6"/>
      <c r="BME104" s="6"/>
      <c r="BMF104" s="6"/>
      <c r="BMG104" s="6"/>
      <c r="BMH104" s="6"/>
      <c r="BMI104" s="6"/>
      <c r="BMJ104" s="6"/>
      <c r="BMK104" s="6"/>
      <c r="BML104" s="6"/>
      <c r="BMM104" s="6"/>
      <c r="BMN104" s="6"/>
      <c r="BMO104" s="6"/>
      <c r="BMP104" s="6"/>
      <c r="BMQ104" s="6"/>
      <c r="BMR104" s="6"/>
      <c r="BMS104" s="6"/>
      <c r="BMT104" s="6"/>
      <c r="BMU104" s="6"/>
      <c r="BMV104" s="6"/>
      <c r="BMW104" s="6"/>
      <c r="BMX104" s="6"/>
      <c r="BMY104" s="6"/>
      <c r="BMZ104" s="6"/>
      <c r="BNA104" s="6"/>
      <c r="BNB104" s="6"/>
      <c r="BNC104" s="6"/>
      <c r="BND104" s="6"/>
      <c r="BNE104" s="6"/>
      <c r="BNF104" s="6"/>
      <c r="BNG104" s="6"/>
      <c r="BNH104" s="6"/>
      <c r="BNI104" s="6"/>
      <c r="BNJ104" s="6"/>
      <c r="BNK104" s="6"/>
      <c r="BNL104" s="6"/>
      <c r="BNM104" s="6"/>
      <c r="BNN104" s="6"/>
      <c r="BNO104" s="6"/>
      <c r="BNP104" s="6"/>
      <c r="BNQ104" s="6"/>
      <c r="BNR104" s="6"/>
      <c r="BNS104" s="6"/>
      <c r="BNT104" s="6"/>
      <c r="BNU104" s="6"/>
      <c r="BNV104" s="6"/>
      <c r="BNW104" s="6"/>
      <c r="BNX104" s="6"/>
      <c r="BNY104" s="6"/>
      <c r="BNZ104" s="6"/>
      <c r="BOA104" s="6"/>
      <c r="BOB104" s="6"/>
      <c r="BOC104" s="6"/>
      <c r="BOD104" s="6"/>
      <c r="BOE104" s="6"/>
      <c r="BOF104" s="6"/>
      <c r="BOG104" s="6"/>
      <c r="BOH104" s="6"/>
      <c r="BOI104" s="6"/>
      <c r="BOJ104" s="6"/>
      <c r="BOK104" s="6"/>
      <c r="BOL104" s="6"/>
    </row>
    <row r="105" spans="1:1754" x14ac:dyDescent="0.3">
      <c r="M105">
        <v>87</v>
      </c>
      <c r="N105" t="str">
        <f t="shared" si="23"/>
        <v>9-7</v>
      </c>
      <c r="O105">
        <f t="shared" si="24"/>
        <v>9</v>
      </c>
      <c r="P105" s="9">
        <f t="shared" si="25"/>
        <v>7</v>
      </c>
      <c r="Q105" s="29" cm="1">
        <f t="array" ref="Q105">INDEX(START,O105,P105)</f>
        <v>8</v>
      </c>
      <c r="R105" s="6" cm="1">
        <f t="array" ref="R105">_xlfn.IFS(
R$17=1,Q105+1,
Q105 &gt; 9,0,
Q105 = 0,0,
TRUE,
Q105+
IF(IFERROR(VLOOKUP(($O105-1)&amp;"-"&amp;($P105  ),RUN,Q$18+4,FALSE)&gt;9,FALSE),1,0)+
IF(IFERROR(VLOOKUP(($O105  )&amp;"-"&amp;($P105+1),RUN,Q$18+4,FALSE)&gt;9,FALSE),1,0)+
IF(IFERROR(VLOOKUP(($O105+1)&amp;"-"&amp;($P105  ),RUN,Q$18+4,FALSE)&gt;9,FALSE),1,0)+
IF(IFERROR(VLOOKUP(($O105  )&amp;"-"&amp;($P105-1),RUN,Q$18+4,FALSE)&gt;9,FALSE),1,0)+
IF(IFERROR(VLOOKUP(($O105-1)&amp;"-"&amp;($P105-1),RUN,Q$18+4,FALSE)&gt;9,FALSE),1,0)+
IF(IFERROR(VLOOKUP(($O105+1)&amp;"-"&amp;($P105+1),RUN,Q$18+4,FALSE)&gt;9,FALSE),1,0)+
IF(IFERROR(VLOOKUP(($O105+1)&amp;"-"&amp;($P105-1),RUN,Q$18+4,FALSE)&gt;9,FALSE),1,0)+
IF(IFERROR(VLOOKUP(($O105-1)&amp;"-"&amp;($P105+1),RUN,Q$18+4,FALSE)&gt;9,FALSE),1,0),
TRUE,"X")</f>
        <v>9</v>
      </c>
      <c r="S105" s="6" cm="1">
        <f t="array" ref="S105">_xlfn.IFS(
S$17=1,R105+1,
R105 &gt; 9,0,
R105 = 0,0,
TRUE,
R105+
IF(IFERROR(VLOOKUP(($O105-1)&amp;"-"&amp;($P105  ),RUN,R$18+4,FALSE)&gt;9,FALSE),1,0)+
IF(IFERROR(VLOOKUP(($O105  )&amp;"-"&amp;($P105+1),RUN,R$18+4,FALSE)&gt;9,FALSE),1,0)+
IF(IFERROR(VLOOKUP(($O105+1)&amp;"-"&amp;($P105  ),RUN,R$18+4,FALSE)&gt;9,FALSE),1,0)+
IF(IFERROR(VLOOKUP(($O105  )&amp;"-"&amp;($P105-1),RUN,R$18+4,FALSE)&gt;9,FALSE),1,0)+
IF(IFERROR(VLOOKUP(($O105-1)&amp;"-"&amp;($P105-1),RUN,R$18+4,FALSE)&gt;9,FALSE),1,0)+
IF(IFERROR(VLOOKUP(($O105+1)&amp;"-"&amp;($P105+1),RUN,R$18+4,FALSE)&gt;9,FALSE),1,0)+
IF(IFERROR(VLOOKUP(($O105+1)&amp;"-"&amp;($P105-1),RUN,R$18+4,FALSE)&gt;9,FALSE),1,0)+
IF(IFERROR(VLOOKUP(($O105-1)&amp;"-"&amp;($P105+1),RUN,R$18+4,FALSE)&gt;9,FALSE),1,0),
TRUE,"X")</f>
        <v>10</v>
      </c>
      <c r="T105" s="6" cm="1">
        <f t="array" ref="T105">_xlfn.IFS(
T$17=1,S105+1,
S105 &gt; 9,0,
S105 = 0,0,
TRUE,
S105+
IF(IFERROR(VLOOKUP(($O105-1)&amp;"-"&amp;($P105  ),RUN,S$18+4,FALSE)&gt;9,FALSE),1,0)+
IF(IFERROR(VLOOKUP(($O105  )&amp;"-"&amp;($P105+1),RUN,S$18+4,FALSE)&gt;9,FALSE),1,0)+
IF(IFERROR(VLOOKUP(($O105+1)&amp;"-"&amp;($P105  ),RUN,S$18+4,FALSE)&gt;9,FALSE),1,0)+
IF(IFERROR(VLOOKUP(($O105  )&amp;"-"&amp;($P105-1),RUN,S$18+4,FALSE)&gt;9,FALSE),1,0)+
IF(IFERROR(VLOOKUP(($O105-1)&amp;"-"&amp;($P105-1),RUN,S$18+4,FALSE)&gt;9,FALSE),1,0)+
IF(IFERROR(VLOOKUP(($O105+1)&amp;"-"&amp;($P105+1),RUN,S$18+4,FALSE)&gt;9,FALSE),1,0)+
IF(IFERROR(VLOOKUP(($O105+1)&amp;"-"&amp;($P105-1),RUN,S$18+4,FALSE)&gt;9,FALSE),1,0)+
IF(IFERROR(VLOOKUP(($O105-1)&amp;"-"&amp;($P105+1),RUN,S$18+4,FALSE)&gt;9,FALSE),1,0),
TRUE,"X")</f>
        <v>0</v>
      </c>
      <c r="U105" s="6" cm="1">
        <f t="array" ref="U105">_xlfn.IFS(
U$17=1,T105+1,
T105 &gt; 9,0,
T105 = 0,0,
TRUE,
T105+
IF(IFERROR(VLOOKUP(($O105-1)&amp;"-"&amp;($P105  ),RUN,T$18+4,FALSE)&gt;9,FALSE),1,0)+
IF(IFERROR(VLOOKUP(($O105  )&amp;"-"&amp;($P105+1),RUN,T$18+4,FALSE)&gt;9,FALSE),1,0)+
IF(IFERROR(VLOOKUP(($O105+1)&amp;"-"&amp;($P105  ),RUN,T$18+4,FALSE)&gt;9,FALSE),1,0)+
IF(IFERROR(VLOOKUP(($O105  )&amp;"-"&amp;($P105-1),RUN,T$18+4,FALSE)&gt;9,FALSE),1,0)+
IF(IFERROR(VLOOKUP(($O105-1)&amp;"-"&amp;($P105-1),RUN,T$18+4,FALSE)&gt;9,FALSE),1,0)+
IF(IFERROR(VLOOKUP(($O105+1)&amp;"-"&amp;($P105+1),RUN,T$18+4,FALSE)&gt;9,FALSE),1,0)+
IF(IFERROR(VLOOKUP(($O105+1)&amp;"-"&amp;($P105-1),RUN,T$18+4,FALSE)&gt;9,FALSE),1,0)+
IF(IFERROR(VLOOKUP(($O105-1)&amp;"-"&amp;($P105+1),RUN,T$18+4,FALSE)&gt;9,FALSE),1,0),
TRUE,"X")</f>
        <v>0</v>
      </c>
      <c r="V105" s="6" cm="1">
        <f t="array" ref="V105">_xlfn.IFS(
V$17=1,U105+1,
U105 &gt; 9,0,
U105 = 0,0,
TRUE,
U105+
IF(IFERROR(VLOOKUP(($O105-1)&amp;"-"&amp;($P105  ),RUN,U$18+4,FALSE)&gt;9,FALSE),1,0)+
IF(IFERROR(VLOOKUP(($O105  )&amp;"-"&amp;($P105+1),RUN,U$18+4,FALSE)&gt;9,FALSE),1,0)+
IF(IFERROR(VLOOKUP(($O105+1)&amp;"-"&amp;($P105  ),RUN,U$18+4,FALSE)&gt;9,FALSE),1,0)+
IF(IFERROR(VLOOKUP(($O105  )&amp;"-"&amp;($P105-1),RUN,U$18+4,FALSE)&gt;9,FALSE),1,0)+
IF(IFERROR(VLOOKUP(($O105-1)&amp;"-"&amp;($P105-1),RUN,U$18+4,FALSE)&gt;9,FALSE),1,0)+
IF(IFERROR(VLOOKUP(($O105+1)&amp;"-"&amp;($P105+1),RUN,U$18+4,FALSE)&gt;9,FALSE),1,0)+
IF(IFERROR(VLOOKUP(($O105+1)&amp;"-"&amp;($P105-1),RUN,U$18+4,FALSE)&gt;9,FALSE),1,0)+
IF(IFERROR(VLOOKUP(($O105-1)&amp;"-"&amp;($P105+1),RUN,U$18+4,FALSE)&gt;9,FALSE),1,0),
TRUE,"X")</f>
        <v>0</v>
      </c>
      <c r="W105" s="6" cm="1">
        <f t="array" ref="W105">_xlfn.IFS(
W$17=1,V105+1,
V105 &gt; 9,0,
V105 = 0,0,
TRUE,
V105+
IF(IFERROR(VLOOKUP(($O105-1)&amp;"-"&amp;($P105  ),RUN,V$18+4,FALSE)&gt;9,FALSE),1,0)+
IF(IFERROR(VLOOKUP(($O105  )&amp;"-"&amp;($P105+1),RUN,V$18+4,FALSE)&gt;9,FALSE),1,0)+
IF(IFERROR(VLOOKUP(($O105+1)&amp;"-"&amp;($P105  ),RUN,V$18+4,FALSE)&gt;9,FALSE),1,0)+
IF(IFERROR(VLOOKUP(($O105  )&amp;"-"&amp;($P105-1),RUN,V$18+4,FALSE)&gt;9,FALSE),1,0)+
IF(IFERROR(VLOOKUP(($O105-1)&amp;"-"&amp;($P105-1),RUN,V$18+4,FALSE)&gt;9,FALSE),1,0)+
IF(IFERROR(VLOOKUP(($O105+1)&amp;"-"&amp;($P105+1),RUN,V$18+4,FALSE)&gt;9,FALSE),1,0)+
IF(IFERROR(VLOOKUP(($O105+1)&amp;"-"&amp;($P105-1),RUN,V$18+4,FALSE)&gt;9,FALSE),1,0)+
IF(IFERROR(VLOOKUP(($O105-1)&amp;"-"&amp;($P105+1),RUN,V$18+4,FALSE)&gt;9,FALSE),1,0),
TRUE,"X")</f>
        <v>0</v>
      </c>
      <c r="X105" s="6" cm="1">
        <f t="array" ref="X105">_xlfn.IFS(
X$17=1,W105+1,
W105 &gt; 9,0,
W105 = 0,0,
TRUE,
W105+
IF(IFERROR(VLOOKUP(($O105-1)&amp;"-"&amp;($P105  ),RUN,W$18+4,FALSE)&gt;9,FALSE),1,0)+
IF(IFERROR(VLOOKUP(($O105  )&amp;"-"&amp;($P105+1),RUN,W$18+4,FALSE)&gt;9,FALSE),1,0)+
IF(IFERROR(VLOOKUP(($O105+1)&amp;"-"&amp;($P105  ),RUN,W$18+4,FALSE)&gt;9,FALSE),1,0)+
IF(IFERROR(VLOOKUP(($O105  )&amp;"-"&amp;($P105-1),RUN,W$18+4,FALSE)&gt;9,FALSE),1,0)+
IF(IFERROR(VLOOKUP(($O105-1)&amp;"-"&amp;($P105-1),RUN,W$18+4,FALSE)&gt;9,FALSE),1,0)+
IF(IFERROR(VLOOKUP(($O105+1)&amp;"-"&amp;($P105+1),RUN,W$18+4,FALSE)&gt;9,FALSE),1,0)+
IF(IFERROR(VLOOKUP(($O105+1)&amp;"-"&amp;($P105-1),RUN,W$18+4,FALSE)&gt;9,FALSE),1,0)+
IF(IFERROR(VLOOKUP(($O105-1)&amp;"-"&amp;($P105+1),RUN,W$18+4,FALSE)&gt;9,FALSE),1,0),
TRUE,"X")</f>
        <v>0</v>
      </c>
      <c r="Y105" s="6" cm="1">
        <f t="array" ref="Y105">_xlfn.IFS(
Y$17=1,X105+1,
X105 &gt; 9,0,
X105 = 0,0,
TRUE,
X105+
IF(IFERROR(VLOOKUP(($O105-1)&amp;"-"&amp;($P105  ),RUN,X$18+4,FALSE)&gt;9,FALSE),1,0)+
IF(IFERROR(VLOOKUP(($O105  )&amp;"-"&amp;($P105+1),RUN,X$18+4,FALSE)&gt;9,FALSE),1,0)+
IF(IFERROR(VLOOKUP(($O105+1)&amp;"-"&amp;($P105  ),RUN,X$18+4,FALSE)&gt;9,FALSE),1,0)+
IF(IFERROR(VLOOKUP(($O105  )&amp;"-"&amp;($P105-1),RUN,X$18+4,FALSE)&gt;9,FALSE),1,0)+
IF(IFERROR(VLOOKUP(($O105-1)&amp;"-"&amp;($P105-1),RUN,X$18+4,FALSE)&gt;9,FALSE),1,0)+
IF(IFERROR(VLOOKUP(($O105+1)&amp;"-"&amp;($P105+1),RUN,X$18+4,FALSE)&gt;9,FALSE),1,0)+
IF(IFERROR(VLOOKUP(($O105+1)&amp;"-"&amp;($P105-1),RUN,X$18+4,FALSE)&gt;9,FALSE),1,0)+
IF(IFERROR(VLOOKUP(($O105-1)&amp;"-"&amp;($P105+1),RUN,X$18+4,FALSE)&gt;9,FALSE),1,0),
TRUE,"X")</f>
        <v>1</v>
      </c>
      <c r="Z105" s="6" cm="1">
        <f t="array" ref="Z105">_xlfn.IFS(
Z$17=1,Y105+1,
Y105 &gt; 9,0,
Y105 = 0,0,
TRUE,
Y105+
IF(IFERROR(VLOOKUP(($O105-1)&amp;"-"&amp;($P105  ),RUN,Y$18+4,FALSE)&gt;9,FALSE),1,0)+
IF(IFERROR(VLOOKUP(($O105  )&amp;"-"&amp;($P105+1),RUN,Y$18+4,FALSE)&gt;9,FALSE),1,0)+
IF(IFERROR(VLOOKUP(($O105+1)&amp;"-"&amp;($P105  ),RUN,Y$18+4,FALSE)&gt;9,FALSE),1,0)+
IF(IFERROR(VLOOKUP(($O105  )&amp;"-"&amp;($P105-1),RUN,Y$18+4,FALSE)&gt;9,FALSE),1,0)+
IF(IFERROR(VLOOKUP(($O105-1)&amp;"-"&amp;($P105-1),RUN,Y$18+4,FALSE)&gt;9,FALSE),1,0)+
IF(IFERROR(VLOOKUP(($O105+1)&amp;"-"&amp;($P105+1),RUN,Y$18+4,FALSE)&gt;9,FALSE),1,0)+
IF(IFERROR(VLOOKUP(($O105+1)&amp;"-"&amp;($P105-1),RUN,Y$18+4,FALSE)&gt;9,FALSE),1,0)+
IF(IFERROR(VLOOKUP(($O105-1)&amp;"-"&amp;($P105+1),RUN,Y$18+4,FALSE)&gt;9,FALSE),1,0),
TRUE,"X")</f>
        <v>1</v>
      </c>
      <c r="AA105" s="6" cm="1">
        <f t="array" ref="AA105">_xlfn.IFS(
AA$17=1,Z105+1,
Z105 &gt; 9,0,
Z105 = 0,0,
TRUE,
Z105+
IF(IFERROR(VLOOKUP(($O105-1)&amp;"-"&amp;($P105  ),RUN,Z$18+4,FALSE)&gt;9,FALSE),1,0)+
IF(IFERROR(VLOOKUP(($O105  )&amp;"-"&amp;($P105+1),RUN,Z$18+4,FALSE)&gt;9,FALSE),1,0)+
IF(IFERROR(VLOOKUP(($O105+1)&amp;"-"&amp;($P105  ),RUN,Z$18+4,FALSE)&gt;9,FALSE),1,0)+
IF(IFERROR(VLOOKUP(($O105  )&amp;"-"&amp;($P105-1),RUN,Z$18+4,FALSE)&gt;9,FALSE),1,0)+
IF(IFERROR(VLOOKUP(($O105-1)&amp;"-"&amp;($P105-1),RUN,Z$18+4,FALSE)&gt;9,FALSE),1,0)+
IF(IFERROR(VLOOKUP(($O105+1)&amp;"-"&amp;($P105+1),RUN,Z$18+4,FALSE)&gt;9,FALSE),1,0)+
IF(IFERROR(VLOOKUP(($O105+1)&amp;"-"&amp;($P105-1),RUN,Z$18+4,FALSE)&gt;9,FALSE),1,0)+
IF(IFERROR(VLOOKUP(($O105-1)&amp;"-"&amp;($P105+1),RUN,Z$18+4,FALSE)&gt;9,FALSE),1,0),
TRUE,"X")</f>
        <v>1</v>
      </c>
      <c r="AB105" s="6" cm="1">
        <f t="array" ref="AB105">_xlfn.IFS(
AB$17=1,AA105+1,
AA105 &gt; 9,0,
AA105 = 0,0,
TRUE,
AA105+
IF(IFERROR(VLOOKUP(($O105-1)&amp;"-"&amp;($P105  ),RUN,AA$18+4,FALSE)&gt;9,FALSE),1,0)+
IF(IFERROR(VLOOKUP(($O105  )&amp;"-"&amp;($P105+1),RUN,AA$18+4,FALSE)&gt;9,FALSE),1,0)+
IF(IFERROR(VLOOKUP(($O105+1)&amp;"-"&amp;($P105  ),RUN,AA$18+4,FALSE)&gt;9,FALSE),1,0)+
IF(IFERROR(VLOOKUP(($O105  )&amp;"-"&amp;($P105-1),RUN,AA$18+4,FALSE)&gt;9,FALSE),1,0)+
IF(IFERROR(VLOOKUP(($O105-1)&amp;"-"&amp;($P105-1),RUN,AA$18+4,FALSE)&gt;9,FALSE),1,0)+
IF(IFERROR(VLOOKUP(($O105+1)&amp;"-"&amp;($P105+1),RUN,AA$18+4,FALSE)&gt;9,FALSE),1,0)+
IF(IFERROR(VLOOKUP(($O105+1)&amp;"-"&amp;($P105-1),RUN,AA$18+4,FALSE)&gt;9,FALSE),1,0)+
IF(IFERROR(VLOOKUP(($O105-1)&amp;"-"&amp;($P105+1),RUN,AA$18+4,FALSE)&gt;9,FALSE),1,0),
TRUE,"X")</f>
        <v>1</v>
      </c>
      <c r="AC105" s="6" cm="1">
        <f t="array" ref="AC105">_xlfn.IFS(
AC$17=1,AB105+1,
AB105 &gt; 9,0,
AB105 = 0,0,
TRUE,
AB105+
IF(IFERROR(VLOOKUP(($O105-1)&amp;"-"&amp;($P105  ),RUN,AB$18+4,FALSE)&gt;9,FALSE),1,0)+
IF(IFERROR(VLOOKUP(($O105  )&amp;"-"&amp;($P105+1),RUN,AB$18+4,FALSE)&gt;9,FALSE),1,0)+
IF(IFERROR(VLOOKUP(($O105+1)&amp;"-"&amp;($P105  ),RUN,AB$18+4,FALSE)&gt;9,FALSE),1,0)+
IF(IFERROR(VLOOKUP(($O105  )&amp;"-"&amp;($P105-1),RUN,AB$18+4,FALSE)&gt;9,FALSE),1,0)+
IF(IFERROR(VLOOKUP(($O105-1)&amp;"-"&amp;($P105-1),RUN,AB$18+4,FALSE)&gt;9,FALSE),1,0)+
IF(IFERROR(VLOOKUP(($O105+1)&amp;"-"&amp;($P105+1),RUN,AB$18+4,FALSE)&gt;9,FALSE),1,0)+
IF(IFERROR(VLOOKUP(($O105+1)&amp;"-"&amp;($P105-1),RUN,AB$18+4,FALSE)&gt;9,FALSE),1,0)+
IF(IFERROR(VLOOKUP(($O105-1)&amp;"-"&amp;($P105+1),RUN,AB$18+4,FALSE)&gt;9,FALSE),1,0),
TRUE,"X")</f>
        <v>2</v>
      </c>
      <c r="AD105" s="6" cm="1">
        <f t="array" ref="AD105">_xlfn.IFS(
AD$17=1,AC105+1,
AC105 &gt; 9,0,
AC105 = 0,0,
TRUE,
AC105+
IF(IFERROR(VLOOKUP(($O105-1)&amp;"-"&amp;($P105  ),RUN,AC$18+4,FALSE)&gt;9,FALSE),1,0)+
IF(IFERROR(VLOOKUP(($O105  )&amp;"-"&amp;($P105+1),RUN,AC$18+4,FALSE)&gt;9,FALSE),1,0)+
IF(IFERROR(VLOOKUP(($O105+1)&amp;"-"&amp;($P105  ),RUN,AC$18+4,FALSE)&gt;9,FALSE),1,0)+
IF(IFERROR(VLOOKUP(($O105  )&amp;"-"&amp;($P105-1),RUN,AC$18+4,FALSE)&gt;9,FALSE),1,0)+
IF(IFERROR(VLOOKUP(($O105-1)&amp;"-"&amp;($P105-1),RUN,AC$18+4,FALSE)&gt;9,FALSE),1,0)+
IF(IFERROR(VLOOKUP(($O105+1)&amp;"-"&amp;($P105+1),RUN,AC$18+4,FALSE)&gt;9,FALSE),1,0)+
IF(IFERROR(VLOOKUP(($O105+1)&amp;"-"&amp;($P105-1),RUN,AC$18+4,FALSE)&gt;9,FALSE),1,0)+
IF(IFERROR(VLOOKUP(($O105-1)&amp;"-"&amp;($P105+1),RUN,AC$18+4,FALSE)&gt;9,FALSE),1,0),
TRUE,"X")</f>
        <v>3</v>
      </c>
      <c r="AE105" s="6" cm="1">
        <f t="array" ref="AE105">_xlfn.IFS(
AE$17=1,AD105+1,
AD105 &gt; 9,0,
AD105 = 0,0,
TRUE,
AD105+
IF(IFERROR(VLOOKUP(($O105-1)&amp;"-"&amp;($P105  ),RUN,AD$18+4,FALSE)&gt;9,FALSE),1,0)+
IF(IFERROR(VLOOKUP(($O105  )&amp;"-"&amp;($P105+1),RUN,AD$18+4,FALSE)&gt;9,FALSE),1,0)+
IF(IFERROR(VLOOKUP(($O105+1)&amp;"-"&amp;($P105  ),RUN,AD$18+4,FALSE)&gt;9,FALSE),1,0)+
IF(IFERROR(VLOOKUP(($O105  )&amp;"-"&amp;($P105-1),RUN,AD$18+4,FALSE)&gt;9,FALSE),1,0)+
IF(IFERROR(VLOOKUP(($O105-1)&amp;"-"&amp;($P105-1),RUN,AD$18+4,FALSE)&gt;9,FALSE),1,0)+
IF(IFERROR(VLOOKUP(($O105+1)&amp;"-"&amp;($P105+1),RUN,AD$18+4,FALSE)&gt;9,FALSE),1,0)+
IF(IFERROR(VLOOKUP(($O105+1)&amp;"-"&amp;($P105-1),RUN,AD$18+4,FALSE)&gt;9,FALSE),1,0)+
IF(IFERROR(VLOOKUP(($O105-1)&amp;"-"&amp;($P105+1),RUN,AD$18+4,FALSE)&gt;9,FALSE),1,0),
TRUE,"X")</f>
        <v>4</v>
      </c>
      <c r="AF105" s="6" cm="1">
        <f t="array" ref="AF105">_xlfn.IFS(
AF$17=1,AE105+1,
AE105 &gt; 9,0,
AE105 = 0,0,
TRUE,
AE105+
IF(IFERROR(VLOOKUP(($O105-1)&amp;"-"&amp;($P105  ),RUN,AE$18+4,FALSE)&gt;9,FALSE),1,0)+
IF(IFERROR(VLOOKUP(($O105  )&amp;"-"&amp;($P105+1),RUN,AE$18+4,FALSE)&gt;9,FALSE),1,0)+
IF(IFERROR(VLOOKUP(($O105+1)&amp;"-"&amp;($P105  ),RUN,AE$18+4,FALSE)&gt;9,FALSE),1,0)+
IF(IFERROR(VLOOKUP(($O105  )&amp;"-"&amp;($P105-1),RUN,AE$18+4,FALSE)&gt;9,FALSE),1,0)+
IF(IFERROR(VLOOKUP(($O105-1)&amp;"-"&amp;($P105-1),RUN,AE$18+4,FALSE)&gt;9,FALSE),1,0)+
IF(IFERROR(VLOOKUP(($O105+1)&amp;"-"&amp;($P105+1),RUN,AE$18+4,FALSE)&gt;9,FALSE),1,0)+
IF(IFERROR(VLOOKUP(($O105+1)&amp;"-"&amp;($P105-1),RUN,AE$18+4,FALSE)&gt;9,FALSE),1,0)+
IF(IFERROR(VLOOKUP(($O105-1)&amp;"-"&amp;($P105+1),RUN,AE$18+4,FALSE)&gt;9,FALSE),1,0),
TRUE,"X")</f>
        <v>4</v>
      </c>
      <c r="AG105" s="6" cm="1">
        <f t="array" ref="AG105">_xlfn.IFS(
AG$17=1,AF105+1,
AF105 &gt; 9,0,
AF105 = 0,0,
TRUE,
AF105+
IF(IFERROR(VLOOKUP(($O105-1)&amp;"-"&amp;($P105  ),RUN,AF$18+4,FALSE)&gt;9,FALSE),1,0)+
IF(IFERROR(VLOOKUP(($O105  )&amp;"-"&amp;($P105+1),RUN,AF$18+4,FALSE)&gt;9,FALSE),1,0)+
IF(IFERROR(VLOOKUP(($O105+1)&amp;"-"&amp;($P105  ),RUN,AF$18+4,FALSE)&gt;9,FALSE),1,0)+
IF(IFERROR(VLOOKUP(($O105  )&amp;"-"&amp;($P105-1),RUN,AF$18+4,FALSE)&gt;9,FALSE),1,0)+
IF(IFERROR(VLOOKUP(($O105-1)&amp;"-"&amp;($P105-1),RUN,AF$18+4,FALSE)&gt;9,FALSE),1,0)+
IF(IFERROR(VLOOKUP(($O105+1)&amp;"-"&amp;($P105+1),RUN,AF$18+4,FALSE)&gt;9,FALSE),1,0)+
IF(IFERROR(VLOOKUP(($O105+1)&amp;"-"&amp;($P105-1),RUN,AF$18+4,FALSE)&gt;9,FALSE),1,0)+
IF(IFERROR(VLOOKUP(($O105-1)&amp;"-"&amp;($P105+1),RUN,AF$18+4,FALSE)&gt;9,FALSE),1,0),
TRUE,"X")</f>
        <v>5</v>
      </c>
      <c r="AH105" s="6" cm="1">
        <f t="array" ref="AH105">_xlfn.IFS(
AH$17=1,AG105+1,
AG105 &gt; 9,0,
AG105 = 0,0,
TRUE,
AG105+
IF(IFERROR(VLOOKUP(($O105-1)&amp;"-"&amp;($P105  ),RUN,AG$18+4,FALSE)&gt;9,FALSE),1,0)+
IF(IFERROR(VLOOKUP(($O105  )&amp;"-"&amp;($P105+1),RUN,AG$18+4,FALSE)&gt;9,FALSE),1,0)+
IF(IFERROR(VLOOKUP(($O105+1)&amp;"-"&amp;($P105  ),RUN,AG$18+4,FALSE)&gt;9,FALSE),1,0)+
IF(IFERROR(VLOOKUP(($O105  )&amp;"-"&amp;($P105-1),RUN,AG$18+4,FALSE)&gt;9,FALSE),1,0)+
IF(IFERROR(VLOOKUP(($O105-1)&amp;"-"&amp;($P105-1),RUN,AG$18+4,FALSE)&gt;9,FALSE),1,0)+
IF(IFERROR(VLOOKUP(($O105+1)&amp;"-"&amp;($P105+1),RUN,AG$18+4,FALSE)&gt;9,FALSE),1,0)+
IF(IFERROR(VLOOKUP(($O105+1)&amp;"-"&amp;($P105-1),RUN,AG$18+4,FALSE)&gt;9,FALSE),1,0)+
IF(IFERROR(VLOOKUP(($O105-1)&amp;"-"&amp;($P105+1),RUN,AG$18+4,FALSE)&gt;9,FALSE),1,0),
TRUE,"X")</f>
        <v>5</v>
      </c>
      <c r="AI105" s="6" cm="1">
        <f t="array" ref="AI105">_xlfn.IFS(
AI$17=1,AH105+1,
AH105 &gt; 9,0,
AH105 = 0,0,
TRUE,
AH105+
IF(IFERROR(VLOOKUP(($O105-1)&amp;"-"&amp;($P105  ),RUN,AH$18+4,FALSE)&gt;9,FALSE),1,0)+
IF(IFERROR(VLOOKUP(($O105  )&amp;"-"&amp;($P105+1),RUN,AH$18+4,FALSE)&gt;9,FALSE),1,0)+
IF(IFERROR(VLOOKUP(($O105+1)&amp;"-"&amp;($P105  ),RUN,AH$18+4,FALSE)&gt;9,FALSE),1,0)+
IF(IFERROR(VLOOKUP(($O105  )&amp;"-"&amp;($P105-1),RUN,AH$18+4,FALSE)&gt;9,FALSE),1,0)+
IF(IFERROR(VLOOKUP(($O105-1)&amp;"-"&amp;($P105-1),RUN,AH$18+4,FALSE)&gt;9,FALSE),1,0)+
IF(IFERROR(VLOOKUP(($O105+1)&amp;"-"&amp;($P105+1),RUN,AH$18+4,FALSE)&gt;9,FALSE),1,0)+
IF(IFERROR(VLOOKUP(($O105+1)&amp;"-"&amp;($P105-1),RUN,AH$18+4,FALSE)&gt;9,FALSE),1,0)+
IF(IFERROR(VLOOKUP(($O105-1)&amp;"-"&amp;($P105+1),RUN,AH$18+4,FALSE)&gt;9,FALSE),1,0),
TRUE,"X")</f>
        <v>5</v>
      </c>
      <c r="AJ105" s="6" cm="1">
        <f t="array" ref="AJ105">_xlfn.IFS(
AJ$17=1,AI105+1,
AI105 &gt; 9,0,
AI105 = 0,0,
TRUE,
AI105+
IF(IFERROR(VLOOKUP(($O105-1)&amp;"-"&amp;($P105  ),RUN,AI$18+4,FALSE)&gt;9,FALSE),1,0)+
IF(IFERROR(VLOOKUP(($O105  )&amp;"-"&amp;($P105+1),RUN,AI$18+4,FALSE)&gt;9,FALSE),1,0)+
IF(IFERROR(VLOOKUP(($O105+1)&amp;"-"&amp;($P105  ),RUN,AI$18+4,FALSE)&gt;9,FALSE),1,0)+
IF(IFERROR(VLOOKUP(($O105  )&amp;"-"&amp;($P105-1),RUN,AI$18+4,FALSE)&gt;9,FALSE),1,0)+
IF(IFERROR(VLOOKUP(($O105-1)&amp;"-"&amp;($P105-1),RUN,AI$18+4,FALSE)&gt;9,FALSE),1,0)+
IF(IFERROR(VLOOKUP(($O105+1)&amp;"-"&amp;($P105+1),RUN,AI$18+4,FALSE)&gt;9,FALSE),1,0)+
IF(IFERROR(VLOOKUP(($O105+1)&amp;"-"&amp;($P105-1),RUN,AI$18+4,FALSE)&gt;9,FALSE),1,0)+
IF(IFERROR(VLOOKUP(($O105-1)&amp;"-"&amp;($P105+1),RUN,AI$18+4,FALSE)&gt;9,FALSE),1,0),
TRUE,"X")</f>
        <v>5</v>
      </c>
      <c r="AK105" s="6" cm="1">
        <f t="array" ref="AK105">_xlfn.IFS(
AK$17=1,AJ105+1,
AJ105 &gt; 9,0,
AJ105 = 0,0,
TRUE,
AJ105+
IF(IFERROR(VLOOKUP(($O105-1)&amp;"-"&amp;($P105  ),RUN,AJ$18+4,FALSE)&gt;9,FALSE),1,0)+
IF(IFERROR(VLOOKUP(($O105  )&amp;"-"&amp;($P105+1),RUN,AJ$18+4,FALSE)&gt;9,FALSE),1,0)+
IF(IFERROR(VLOOKUP(($O105+1)&amp;"-"&amp;($P105  ),RUN,AJ$18+4,FALSE)&gt;9,FALSE),1,0)+
IF(IFERROR(VLOOKUP(($O105  )&amp;"-"&amp;($P105-1),RUN,AJ$18+4,FALSE)&gt;9,FALSE),1,0)+
IF(IFERROR(VLOOKUP(($O105-1)&amp;"-"&amp;($P105-1),RUN,AJ$18+4,FALSE)&gt;9,FALSE),1,0)+
IF(IFERROR(VLOOKUP(($O105+1)&amp;"-"&amp;($P105+1),RUN,AJ$18+4,FALSE)&gt;9,FALSE),1,0)+
IF(IFERROR(VLOOKUP(($O105+1)&amp;"-"&amp;($P105-1),RUN,AJ$18+4,FALSE)&gt;9,FALSE),1,0)+
IF(IFERROR(VLOOKUP(($O105-1)&amp;"-"&amp;($P105+1),RUN,AJ$18+4,FALSE)&gt;9,FALSE),1,0),
TRUE,"X")</f>
        <v>6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  <c r="ZG105" s="6"/>
      <c r="ZH105" s="6"/>
      <c r="ZI105" s="6"/>
      <c r="ZJ105" s="6"/>
      <c r="ZK105" s="6"/>
      <c r="ZL105" s="6"/>
      <c r="ZM105" s="6"/>
      <c r="ZN105" s="6"/>
      <c r="ZO105" s="6"/>
      <c r="ZP105" s="6"/>
      <c r="ZQ105" s="6"/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6"/>
      <c r="AEA105" s="6"/>
      <c r="AEB105" s="6"/>
      <c r="AEC105" s="6"/>
      <c r="AED105" s="6"/>
      <c r="AEE105" s="6"/>
      <c r="AEF105" s="6"/>
      <c r="AEG105" s="6"/>
      <c r="AEH105" s="6"/>
      <c r="AEI105" s="6"/>
      <c r="AEJ105" s="6"/>
      <c r="AEK105" s="6"/>
      <c r="AEL105" s="6"/>
      <c r="AEM105" s="6"/>
      <c r="AEN105" s="6"/>
      <c r="AEO105" s="6"/>
      <c r="AEP105" s="6"/>
      <c r="AEQ105" s="6"/>
      <c r="AER105" s="6"/>
      <c r="AES105" s="6"/>
      <c r="AET105" s="6"/>
      <c r="AEU105" s="6"/>
      <c r="AEV105" s="6"/>
      <c r="AEW105" s="6"/>
      <c r="AEX105" s="6"/>
      <c r="AEY105" s="6"/>
      <c r="AEZ105" s="6"/>
      <c r="AFA105" s="6"/>
      <c r="AFB105" s="6"/>
      <c r="AFC105" s="6"/>
      <c r="AFD105" s="6"/>
      <c r="AFE105" s="6"/>
      <c r="AFF105" s="6"/>
      <c r="AFG105" s="6"/>
      <c r="AFH105" s="6"/>
      <c r="AFI105" s="6"/>
      <c r="AFJ105" s="6"/>
      <c r="AFK105" s="6"/>
      <c r="AFL105" s="6"/>
      <c r="AFM105" s="6"/>
      <c r="AFN105" s="6"/>
      <c r="AFO105" s="6"/>
      <c r="AFP105" s="6"/>
      <c r="AFQ105" s="6"/>
      <c r="AFR105" s="6"/>
      <c r="AFS105" s="6"/>
      <c r="AFT105" s="6"/>
      <c r="AFU105" s="6"/>
      <c r="AFV105" s="6"/>
      <c r="AFW105" s="6"/>
      <c r="AFX105" s="6"/>
      <c r="AFY105" s="6"/>
      <c r="AFZ105" s="6"/>
      <c r="AGA105" s="6"/>
      <c r="AGB105" s="6"/>
      <c r="AGC105" s="6"/>
      <c r="AGD105" s="6"/>
      <c r="AGE105" s="6"/>
      <c r="AGF105" s="6"/>
      <c r="AGG105" s="6"/>
      <c r="AGH105" s="6"/>
      <c r="AGI105" s="6"/>
      <c r="AGJ105" s="6"/>
      <c r="AGK105" s="6"/>
      <c r="AGL105" s="6"/>
      <c r="AGM105" s="6"/>
      <c r="AGN105" s="6"/>
      <c r="AGO105" s="6"/>
      <c r="AGP105" s="6"/>
      <c r="AGQ105" s="6"/>
      <c r="AGR105" s="6"/>
      <c r="AGS105" s="6"/>
      <c r="AGT105" s="6"/>
      <c r="AGU105" s="6"/>
      <c r="AGV105" s="6"/>
      <c r="AGW105" s="6"/>
      <c r="AGX105" s="6"/>
      <c r="AGY105" s="6"/>
      <c r="AGZ105" s="6"/>
      <c r="AHA105" s="6"/>
      <c r="AHB105" s="6"/>
      <c r="AHC105" s="6"/>
      <c r="AHD105" s="6"/>
      <c r="AHE105" s="6"/>
      <c r="AHF105" s="6"/>
      <c r="AHG105" s="6"/>
      <c r="AHH105" s="6"/>
      <c r="AHI105" s="6"/>
      <c r="AHJ105" s="6"/>
      <c r="AHK105" s="6"/>
      <c r="AHL105" s="6"/>
      <c r="AHM105" s="6"/>
      <c r="AHN105" s="6"/>
      <c r="AHO105" s="6"/>
      <c r="AHP105" s="6"/>
      <c r="AHQ105" s="6"/>
      <c r="AHR105" s="6"/>
      <c r="AHS105" s="6"/>
      <c r="AHT105" s="6"/>
      <c r="AHU105" s="6"/>
      <c r="AHV105" s="6"/>
      <c r="AHW105" s="6"/>
      <c r="AHX105" s="6"/>
      <c r="AHY105" s="6"/>
      <c r="AHZ105" s="6"/>
      <c r="AIA105" s="6"/>
      <c r="AIB105" s="6"/>
      <c r="AIC105" s="6"/>
      <c r="AID105" s="6"/>
      <c r="AIE105" s="6"/>
      <c r="AIF105" s="6"/>
      <c r="AIG105" s="6"/>
      <c r="AIH105" s="6"/>
      <c r="AII105" s="6"/>
      <c r="AIJ105" s="6"/>
      <c r="AIK105" s="6"/>
      <c r="AIL105" s="6"/>
      <c r="AIM105" s="6"/>
      <c r="AIN105" s="6"/>
      <c r="AIO105" s="6"/>
      <c r="AIP105" s="6"/>
      <c r="AIQ105" s="6"/>
      <c r="AIR105" s="6"/>
      <c r="AIS105" s="6"/>
      <c r="AIT105" s="6"/>
      <c r="AIU105" s="6"/>
      <c r="AIV105" s="6"/>
      <c r="AIW105" s="6"/>
      <c r="AIX105" s="6"/>
      <c r="AIY105" s="6"/>
      <c r="AIZ105" s="6"/>
      <c r="AJA105" s="6"/>
      <c r="AJB105" s="6"/>
      <c r="AJC105" s="6"/>
      <c r="AJD105" s="6"/>
      <c r="AJE105" s="6"/>
      <c r="AJF105" s="6"/>
      <c r="AJG105" s="6"/>
      <c r="AJH105" s="6"/>
      <c r="AJI105" s="6"/>
      <c r="AJJ105" s="6"/>
      <c r="AJK105" s="6"/>
      <c r="AJL105" s="6"/>
      <c r="AJM105" s="6"/>
      <c r="AJN105" s="6"/>
      <c r="AJO105" s="6"/>
      <c r="AJP105" s="6"/>
      <c r="AJQ105" s="6"/>
      <c r="AJR105" s="6"/>
      <c r="AJS105" s="6"/>
      <c r="AJT105" s="6"/>
      <c r="AJU105" s="6"/>
      <c r="AJV105" s="6"/>
      <c r="AJW105" s="6"/>
      <c r="AJX105" s="6"/>
      <c r="AJY105" s="6"/>
      <c r="AJZ105" s="6"/>
      <c r="AKA105" s="6"/>
      <c r="AKB105" s="6"/>
      <c r="AKC105" s="6"/>
      <c r="AKD105" s="6"/>
      <c r="AKE105" s="6"/>
      <c r="AKF105" s="6"/>
      <c r="AKG105" s="6"/>
      <c r="AKH105" s="6"/>
      <c r="AKI105" s="6"/>
      <c r="AKJ105" s="6"/>
      <c r="AKK105" s="6"/>
      <c r="AKL105" s="6"/>
      <c r="AKM105" s="6"/>
      <c r="AKN105" s="6"/>
      <c r="AKO105" s="6"/>
      <c r="AKP105" s="6"/>
      <c r="AKQ105" s="6"/>
      <c r="AKR105" s="6"/>
      <c r="AKS105" s="6"/>
      <c r="AKT105" s="6"/>
      <c r="AKU105" s="6"/>
      <c r="AKV105" s="6"/>
      <c r="AKW105" s="6"/>
      <c r="AKX105" s="6"/>
      <c r="AKY105" s="6"/>
      <c r="AKZ105" s="6"/>
      <c r="ALA105" s="6"/>
      <c r="ALB105" s="6"/>
      <c r="ALC105" s="6"/>
      <c r="ALD105" s="6"/>
      <c r="ALE105" s="6"/>
      <c r="ALF105" s="6"/>
      <c r="ALG105" s="6"/>
      <c r="ALH105" s="6"/>
      <c r="ALI105" s="6"/>
      <c r="ALJ105" s="6"/>
      <c r="ALK105" s="6"/>
      <c r="ALL105" s="6"/>
      <c r="ALM105" s="6"/>
      <c r="ALN105" s="6"/>
      <c r="ALO105" s="6"/>
      <c r="ALP105" s="6"/>
      <c r="ALQ105" s="6"/>
      <c r="ALR105" s="6"/>
      <c r="ALS105" s="6"/>
      <c r="ALT105" s="6"/>
      <c r="ALU105" s="6"/>
      <c r="ALV105" s="6"/>
      <c r="ALW105" s="6"/>
      <c r="ALX105" s="6"/>
      <c r="ALY105" s="6"/>
      <c r="ALZ105" s="6"/>
      <c r="AMA105" s="6"/>
      <c r="AMB105" s="6"/>
      <c r="AMC105" s="6"/>
      <c r="AMD105" s="6"/>
      <c r="AME105" s="6"/>
      <c r="AMF105" s="6"/>
      <c r="AMG105" s="6"/>
      <c r="AMH105" s="6"/>
      <c r="AMI105" s="6"/>
      <c r="AMJ105" s="6"/>
      <c r="AMK105" s="6"/>
      <c r="AML105" s="6"/>
      <c r="AMM105" s="6"/>
      <c r="AMN105" s="6"/>
      <c r="AMO105" s="6"/>
      <c r="AMP105" s="6"/>
      <c r="AMQ105" s="6"/>
      <c r="AMR105" s="6"/>
      <c r="AMS105" s="6"/>
      <c r="AMT105" s="6"/>
      <c r="AMU105" s="6"/>
      <c r="AMV105" s="6"/>
      <c r="AMW105" s="6"/>
      <c r="AMX105" s="6"/>
      <c r="AMY105" s="6"/>
      <c r="AMZ105" s="6"/>
      <c r="ANA105" s="6"/>
      <c r="ANB105" s="6"/>
      <c r="ANC105" s="6"/>
      <c r="AND105" s="6"/>
      <c r="ANE105" s="6"/>
      <c r="ANF105" s="6"/>
      <c r="ANG105" s="6"/>
      <c r="ANH105" s="6"/>
      <c r="ANI105" s="6"/>
      <c r="ANJ105" s="6"/>
      <c r="ANK105" s="6"/>
      <c r="ANL105" s="6"/>
      <c r="ANM105" s="6"/>
      <c r="ANN105" s="6"/>
      <c r="ANO105" s="6"/>
      <c r="ANP105" s="6"/>
      <c r="ANQ105" s="6"/>
      <c r="ANR105" s="6"/>
      <c r="ANS105" s="6"/>
      <c r="ANT105" s="6"/>
      <c r="ANU105" s="6"/>
      <c r="ANV105" s="6"/>
      <c r="ANW105" s="6"/>
      <c r="ANX105" s="6"/>
      <c r="ANY105" s="6"/>
      <c r="ANZ105" s="6"/>
      <c r="AOA105" s="6"/>
      <c r="AOB105" s="6"/>
      <c r="AOC105" s="6"/>
      <c r="AOD105" s="6"/>
      <c r="AOE105" s="6"/>
      <c r="AOF105" s="6"/>
      <c r="AOG105" s="6"/>
      <c r="AOH105" s="6"/>
      <c r="AOI105" s="6"/>
      <c r="AOJ105" s="6"/>
      <c r="AOK105" s="6"/>
      <c r="AOL105" s="6"/>
      <c r="AOM105" s="6"/>
      <c r="AON105" s="6"/>
      <c r="AOO105" s="6"/>
      <c r="AOP105" s="6"/>
      <c r="AOQ105" s="6"/>
      <c r="AOR105" s="6"/>
      <c r="AOS105" s="6"/>
      <c r="AOT105" s="6"/>
      <c r="AOU105" s="6"/>
      <c r="AOV105" s="6"/>
      <c r="AOW105" s="6"/>
      <c r="AOX105" s="6"/>
      <c r="AOY105" s="6"/>
      <c r="AOZ105" s="6"/>
      <c r="APA105" s="6"/>
      <c r="APB105" s="6"/>
      <c r="APC105" s="6"/>
      <c r="APD105" s="6"/>
      <c r="APE105" s="6"/>
      <c r="APF105" s="6"/>
      <c r="APG105" s="6"/>
      <c r="APH105" s="6"/>
      <c r="API105" s="6"/>
      <c r="APJ105" s="6"/>
      <c r="APK105" s="6"/>
      <c r="APL105" s="6"/>
      <c r="APM105" s="6"/>
      <c r="APN105" s="6"/>
      <c r="APO105" s="6"/>
      <c r="APP105" s="6"/>
      <c r="APQ105" s="6"/>
      <c r="APR105" s="6"/>
      <c r="APS105" s="6"/>
      <c r="APT105" s="6"/>
      <c r="APU105" s="6"/>
      <c r="APV105" s="6"/>
      <c r="APW105" s="6"/>
      <c r="APX105" s="6"/>
      <c r="APY105" s="6"/>
      <c r="APZ105" s="6"/>
      <c r="AQA105" s="6"/>
      <c r="AQB105" s="6"/>
      <c r="AQC105" s="6"/>
      <c r="AQD105" s="6"/>
      <c r="AQE105" s="6"/>
      <c r="AQF105" s="6"/>
      <c r="AQG105" s="6"/>
      <c r="AQH105" s="6"/>
      <c r="AQI105" s="6"/>
      <c r="AQJ105" s="6"/>
      <c r="AQK105" s="6"/>
      <c r="AQL105" s="6"/>
      <c r="AQM105" s="6"/>
      <c r="AQN105" s="6"/>
      <c r="AQO105" s="6"/>
      <c r="AQP105" s="6"/>
      <c r="AQQ105" s="6"/>
      <c r="AQR105" s="6"/>
      <c r="AQS105" s="6"/>
      <c r="AQT105" s="6"/>
      <c r="AQU105" s="6"/>
      <c r="AQV105" s="6"/>
      <c r="AQW105" s="6"/>
      <c r="AQX105" s="6"/>
      <c r="AQY105" s="6"/>
      <c r="AQZ105" s="6"/>
      <c r="ARA105" s="6"/>
      <c r="ARB105" s="6"/>
      <c r="ARC105" s="6"/>
      <c r="ARD105" s="6"/>
      <c r="ARE105" s="6"/>
      <c r="ARF105" s="6"/>
      <c r="ARG105" s="6"/>
      <c r="ARH105" s="6"/>
      <c r="ARI105" s="6"/>
      <c r="ARJ105" s="6"/>
      <c r="ARK105" s="6"/>
      <c r="ARL105" s="6"/>
      <c r="ARM105" s="6"/>
      <c r="ARN105" s="6"/>
      <c r="ARO105" s="6"/>
      <c r="ARP105" s="6"/>
      <c r="ARQ105" s="6"/>
      <c r="ARR105" s="6"/>
      <c r="ARS105" s="6"/>
      <c r="ART105" s="6"/>
      <c r="ARU105" s="6"/>
      <c r="ARV105" s="6"/>
      <c r="ARW105" s="6"/>
      <c r="ARX105" s="6"/>
      <c r="ARY105" s="6"/>
      <c r="ARZ105" s="6"/>
      <c r="ASA105" s="6"/>
      <c r="ASB105" s="6"/>
      <c r="ASC105" s="6"/>
      <c r="ASD105" s="6"/>
      <c r="ASE105" s="6"/>
      <c r="ASF105" s="6"/>
      <c r="ASG105" s="6"/>
      <c r="ASH105" s="6"/>
      <c r="ASI105" s="6"/>
      <c r="ASJ105" s="6"/>
      <c r="ASK105" s="6"/>
      <c r="ASL105" s="6"/>
      <c r="ASM105" s="6"/>
      <c r="ASN105" s="6"/>
      <c r="ASO105" s="6"/>
      <c r="ASP105" s="6"/>
      <c r="ASQ105" s="6"/>
      <c r="ASR105" s="6"/>
      <c r="ASS105" s="6"/>
      <c r="AST105" s="6"/>
      <c r="ASU105" s="6"/>
      <c r="ASV105" s="6"/>
      <c r="ASW105" s="6"/>
      <c r="ASX105" s="6"/>
      <c r="ASY105" s="6"/>
      <c r="ASZ105" s="6"/>
      <c r="ATA105" s="6"/>
      <c r="ATB105" s="6"/>
      <c r="ATC105" s="6"/>
      <c r="ATD105" s="6"/>
      <c r="ATE105" s="6"/>
      <c r="ATF105" s="6"/>
      <c r="ATG105" s="6"/>
      <c r="ATH105" s="6"/>
      <c r="ATI105" s="6"/>
      <c r="ATJ105" s="6"/>
      <c r="ATK105" s="6"/>
      <c r="ATL105" s="6"/>
      <c r="ATM105" s="6"/>
      <c r="ATN105" s="6"/>
      <c r="ATO105" s="6"/>
      <c r="ATP105" s="6"/>
      <c r="ATQ105" s="6"/>
      <c r="ATR105" s="6"/>
      <c r="ATS105" s="6"/>
      <c r="ATT105" s="6"/>
      <c r="ATU105" s="6"/>
      <c r="ATV105" s="6"/>
      <c r="ATW105" s="6"/>
      <c r="ATX105" s="6"/>
      <c r="ATY105" s="6"/>
      <c r="ATZ105" s="6"/>
      <c r="AUA105" s="6"/>
      <c r="AUB105" s="6"/>
      <c r="AUC105" s="6"/>
      <c r="AUD105" s="6"/>
      <c r="AUE105" s="6"/>
      <c r="AUF105" s="6"/>
      <c r="AUG105" s="6"/>
      <c r="AUH105" s="6"/>
      <c r="AUI105" s="6"/>
      <c r="AUJ105" s="6"/>
      <c r="AUK105" s="6"/>
      <c r="AUL105" s="6"/>
      <c r="AUM105" s="6"/>
      <c r="AUN105" s="6"/>
      <c r="AUO105" s="6"/>
      <c r="AUP105" s="6"/>
      <c r="AUQ105" s="6"/>
      <c r="AUR105" s="6"/>
      <c r="AUS105" s="6"/>
      <c r="AUT105" s="6"/>
      <c r="AUU105" s="6"/>
      <c r="AUV105" s="6"/>
      <c r="AUW105" s="6"/>
      <c r="AUX105" s="6"/>
      <c r="AUY105" s="6"/>
      <c r="AUZ105" s="6"/>
      <c r="AVA105" s="6"/>
      <c r="AVB105" s="6"/>
      <c r="AVC105" s="6"/>
      <c r="AVD105" s="6"/>
      <c r="AVE105" s="6"/>
      <c r="AVF105" s="6"/>
      <c r="AVG105" s="6"/>
      <c r="AVH105" s="6"/>
      <c r="AVI105" s="6"/>
      <c r="AVJ105" s="6"/>
      <c r="AVK105" s="6"/>
      <c r="AVL105" s="6"/>
      <c r="AVM105" s="6"/>
      <c r="AVN105" s="6"/>
      <c r="AVO105" s="6"/>
      <c r="AVP105" s="6"/>
      <c r="AVQ105" s="6"/>
      <c r="AVR105" s="6"/>
      <c r="AVS105" s="6"/>
      <c r="AVT105" s="6"/>
      <c r="AVU105" s="6"/>
      <c r="AVV105" s="6"/>
      <c r="AVW105" s="6"/>
      <c r="AVX105" s="6"/>
      <c r="AVY105" s="6"/>
      <c r="AVZ105" s="6"/>
      <c r="AWA105" s="6"/>
      <c r="AWB105" s="6"/>
      <c r="AWC105" s="6"/>
      <c r="AWD105" s="6"/>
      <c r="AWE105" s="6"/>
      <c r="AWF105" s="6"/>
      <c r="AWG105" s="6"/>
      <c r="AWH105" s="6"/>
      <c r="AWI105" s="6"/>
      <c r="AWJ105" s="6"/>
      <c r="AWK105" s="6"/>
      <c r="AWL105" s="6"/>
      <c r="AWM105" s="6"/>
      <c r="AWN105" s="6"/>
      <c r="AWO105" s="6"/>
      <c r="AWP105" s="6"/>
      <c r="AWQ105" s="6"/>
      <c r="AWR105" s="6"/>
      <c r="AWS105" s="6"/>
      <c r="AWT105" s="6"/>
      <c r="AWU105" s="6"/>
      <c r="AWV105" s="6"/>
      <c r="AWW105" s="6"/>
      <c r="AWX105" s="6"/>
      <c r="AWY105" s="6"/>
      <c r="AWZ105" s="6"/>
      <c r="AXA105" s="6"/>
      <c r="AXB105" s="6"/>
      <c r="AXC105" s="6"/>
      <c r="AXD105" s="6"/>
      <c r="AXE105" s="6"/>
      <c r="AXF105" s="6"/>
      <c r="AXG105" s="6"/>
      <c r="AXH105" s="6"/>
      <c r="AXI105" s="6"/>
      <c r="AXJ105" s="6"/>
      <c r="AXK105" s="6"/>
      <c r="AXL105" s="6"/>
      <c r="AXM105" s="6"/>
      <c r="AXN105" s="6"/>
      <c r="AXO105" s="6"/>
      <c r="AXP105" s="6"/>
      <c r="AXQ105" s="6"/>
      <c r="AXR105" s="6"/>
      <c r="AXS105" s="6"/>
      <c r="AXT105" s="6"/>
      <c r="AXU105" s="6"/>
      <c r="AXV105" s="6"/>
      <c r="AXW105" s="6"/>
      <c r="AXX105" s="6"/>
      <c r="AXY105" s="6"/>
      <c r="AXZ105" s="6"/>
      <c r="AYA105" s="6"/>
      <c r="AYB105" s="6"/>
      <c r="AYC105" s="6"/>
      <c r="AYD105" s="6"/>
      <c r="AYE105" s="6"/>
      <c r="AYF105" s="6"/>
      <c r="AYG105" s="6"/>
      <c r="AYH105" s="6"/>
      <c r="AYI105" s="6"/>
      <c r="AYJ105" s="6"/>
      <c r="AYK105" s="6"/>
      <c r="AYL105" s="6"/>
      <c r="AYM105" s="6"/>
      <c r="AYN105" s="6"/>
      <c r="AYO105" s="6"/>
      <c r="AYP105" s="6"/>
      <c r="AYQ105" s="6"/>
      <c r="AYR105" s="6"/>
      <c r="AYS105" s="6"/>
      <c r="AYT105" s="6"/>
      <c r="AYU105" s="6"/>
      <c r="AYV105" s="6"/>
      <c r="AYW105" s="6"/>
      <c r="AYX105" s="6"/>
      <c r="AYY105" s="6"/>
      <c r="AYZ105" s="6"/>
      <c r="AZA105" s="6"/>
      <c r="AZB105" s="6"/>
      <c r="AZC105" s="6"/>
      <c r="AZD105" s="6"/>
      <c r="AZE105" s="6"/>
      <c r="AZF105" s="6"/>
      <c r="AZG105" s="6"/>
      <c r="AZH105" s="6"/>
      <c r="AZI105" s="6"/>
      <c r="AZJ105" s="6"/>
      <c r="AZK105" s="6"/>
      <c r="AZL105" s="6"/>
      <c r="AZM105" s="6"/>
      <c r="AZN105" s="6"/>
      <c r="AZO105" s="6"/>
      <c r="AZP105" s="6"/>
      <c r="AZQ105" s="6"/>
      <c r="AZR105" s="6"/>
      <c r="AZS105" s="6"/>
      <c r="AZT105" s="6"/>
      <c r="AZU105" s="6"/>
      <c r="AZV105" s="6"/>
      <c r="AZW105" s="6"/>
      <c r="AZX105" s="6"/>
      <c r="AZY105" s="6"/>
      <c r="AZZ105" s="6"/>
      <c r="BAA105" s="6"/>
      <c r="BAB105" s="6"/>
      <c r="BAC105" s="6"/>
      <c r="BAD105" s="6"/>
      <c r="BAE105" s="6"/>
      <c r="BAF105" s="6"/>
      <c r="BAG105" s="6"/>
      <c r="BAH105" s="6"/>
      <c r="BAI105" s="6"/>
      <c r="BAJ105" s="6"/>
      <c r="BAK105" s="6"/>
      <c r="BAL105" s="6"/>
      <c r="BAM105" s="6"/>
      <c r="BAN105" s="6"/>
      <c r="BAO105" s="6"/>
      <c r="BAP105" s="6"/>
      <c r="BAQ105" s="6"/>
      <c r="BAR105" s="6"/>
      <c r="BAS105" s="6"/>
      <c r="BAT105" s="6"/>
      <c r="BAU105" s="6"/>
      <c r="BAV105" s="6"/>
      <c r="BAW105" s="6"/>
      <c r="BAX105" s="6"/>
      <c r="BAY105" s="6"/>
      <c r="BAZ105" s="6"/>
      <c r="BBA105" s="6"/>
      <c r="BBB105" s="6"/>
      <c r="BBC105" s="6"/>
      <c r="BBD105" s="6"/>
      <c r="BBE105" s="6"/>
      <c r="BBF105" s="6"/>
      <c r="BBG105" s="6"/>
      <c r="BBH105" s="6"/>
      <c r="BBI105" s="6"/>
      <c r="BBJ105" s="6"/>
      <c r="BBK105" s="6"/>
      <c r="BBL105" s="6"/>
      <c r="BBM105" s="6"/>
      <c r="BBN105" s="6"/>
      <c r="BBO105" s="6"/>
      <c r="BBP105" s="6"/>
      <c r="BBQ105" s="6"/>
      <c r="BBR105" s="6"/>
      <c r="BBS105" s="6"/>
      <c r="BBT105" s="6"/>
      <c r="BBU105" s="6"/>
      <c r="BBV105" s="6"/>
      <c r="BBW105" s="6"/>
      <c r="BBX105" s="6"/>
      <c r="BBY105" s="6"/>
      <c r="BBZ105" s="6"/>
      <c r="BCA105" s="6"/>
      <c r="BCB105" s="6"/>
      <c r="BCC105" s="6"/>
      <c r="BCD105" s="6"/>
      <c r="BCE105" s="6"/>
      <c r="BCF105" s="6"/>
      <c r="BCG105" s="6"/>
      <c r="BCH105" s="6"/>
      <c r="BCI105" s="6"/>
      <c r="BCJ105" s="6"/>
      <c r="BCK105" s="6"/>
      <c r="BCL105" s="6"/>
      <c r="BCM105" s="6"/>
      <c r="BCN105" s="6"/>
      <c r="BCO105" s="6"/>
      <c r="BCP105" s="6"/>
      <c r="BCQ105" s="6"/>
      <c r="BCR105" s="6"/>
      <c r="BCS105" s="6"/>
      <c r="BCT105" s="6"/>
      <c r="BCU105" s="6"/>
      <c r="BCV105" s="6"/>
      <c r="BCW105" s="6"/>
      <c r="BCX105" s="6"/>
      <c r="BCY105" s="6"/>
      <c r="BCZ105" s="6"/>
      <c r="BDA105" s="6"/>
      <c r="BDB105" s="6"/>
      <c r="BDC105" s="6"/>
      <c r="BDD105" s="6"/>
      <c r="BDE105" s="6"/>
      <c r="BDF105" s="6"/>
      <c r="BDG105" s="6"/>
      <c r="BDH105" s="6"/>
      <c r="BDI105" s="6"/>
      <c r="BDJ105" s="6"/>
      <c r="BDK105" s="6"/>
      <c r="BDL105" s="6"/>
      <c r="BDM105" s="6"/>
      <c r="BDN105" s="6"/>
      <c r="BDO105" s="6"/>
      <c r="BDP105" s="6"/>
      <c r="BDQ105" s="6"/>
      <c r="BDR105" s="6"/>
      <c r="BDS105" s="6"/>
      <c r="BDT105" s="6"/>
      <c r="BDU105" s="6"/>
      <c r="BDV105" s="6"/>
      <c r="BDW105" s="6"/>
      <c r="BDX105" s="6"/>
      <c r="BDY105" s="6"/>
      <c r="BDZ105" s="6"/>
      <c r="BEA105" s="6"/>
      <c r="BEB105" s="6"/>
      <c r="BEC105" s="6"/>
      <c r="BED105" s="6"/>
      <c r="BEE105" s="6"/>
      <c r="BEF105" s="6"/>
      <c r="BEG105" s="6"/>
      <c r="BEH105" s="6"/>
      <c r="BEI105" s="6"/>
      <c r="BEJ105" s="6"/>
      <c r="BEK105" s="6"/>
      <c r="BEL105" s="6"/>
      <c r="BEM105" s="6"/>
      <c r="BEN105" s="6"/>
      <c r="BEO105" s="6"/>
      <c r="BEP105" s="6"/>
      <c r="BEQ105" s="6"/>
      <c r="BER105" s="6"/>
      <c r="BES105" s="6"/>
      <c r="BET105" s="6"/>
      <c r="BEU105" s="6"/>
      <c r="BEV105" s="6"/>
      <c r="BEW105" s="6"/>
      <c r="BEX105" s="6"/>
      <c r="BEY105" s="6"/>
      <c r="BEZ105" s="6"/>
      <c r="BFA105" s="6"/>
      <c r="BFB105" s="6"/>
      <c r="BFC105" s="6"/>
      <c r="BFD105" s="6"/>
      <c r="BFE105" s="6"/>
      <c r="BFF105" s="6"/>
      <c r="BFG105" s="6"/>
      <c r="BFH105" s="6"/>
      <c r="BFI105" s="6"/>
      <c r="BFJ105" s="6"/>
      <c r="BFK105" s="6"/>
      <c r="BFL105" s="6"/>
      <c r="BFM105" s="6"/>
      <c r="BFN105" s="6"/>
      <c r="BFO105" s="6"/>
      <c r="BFP105" s="6"/>
      <c r="BFQ105" s="6"/>
      <c r="BFR105" s="6"/>
      <c r="BFS105" s="6"/>
      <c r="BFT105" s="6"/>
      <c r="BFU105" s="6"/>
      <c r="BFV105" s="6"/>
      <c r="BFW105" s="6"/>
      <c r="BFX105" s="6"/>
      <c r="BFY105" s="6"/>
      <c r="BFZ105" s="6"/>
      <c r="BGA105" s="6"/>
      <c r="BGB105" s="6"/>
      <c r="BGC105" s="6"/>
      <c r="BGD105" s="6"/>
      <c r="BGE105" s="6"/>
      <c r="BGF105" s="6"/>
      <c r="BGG105" s="6"/>
      <c r="BGH105" s="6"/>
      <c r="BGI105" s="6"/>
      <c r="BGJ105" s="6"/>
      <c r="BGK105" s="6"/>
      <c r="BGL105" s="6"/>
      <c r="BGM105" s="6"/>
      <c r="BGN105" s="6"/>
      <c r="BGO105" s="6"/>
      <c r="BGP105" s="6"/>
      <c r="BGQ105" s="6"/>
      <c r="BGR105" s="6"/>
      <c r="BGS105" s="6"/>
      <c r="BGT105" s="6"/>
      <c r="BGU105" s="6"/>
      <c r="BGV105" s="6"/>
      <c r="BGW105" s="6"/>
      <c r="BGX105" s="6"/>
      <c r="BGY105" s="6"/>
      <c r="BGZ105" s="6"/>
      <c r="BHA105" s="6"/>
      <c r="BHB105" s="6"/>
      <c r="BHC105" s="6"/>
      <c r="BHD105" s="6"/>
      <c r="BHE105" s="6"/>
      <c r="BHF105" s="6"/>
      <c r="BHG105" s="6"/>
      <c r="BHH105" s="6"/>
      <c r="BHI105" s="6"/>
      <c r="BHJ105" s="6"/>
      <c r="BHK105" s="6"/>
      <c r="BHL105" s="6"/>
      <c r="BHM105" s="6"/>
      <c r="BHN105" s="6"/>
      <c r="BHO105" s="6"/>
      <c r="BHP105" s="6"/>
      <c r="BHQ105" s="6"/>
      <c r="BHR105" s="6"/>
      <c r="BHS105" s="6"/>
      <c r="BHT105" s="6"/>
      <c r="BHU105" s="6"/>
      <c r="BHV105" s="6"/>
      <c r="BHW105" s="6"/>
      <c r="BHX105" s="6"/>
      <c r="BHY105" s="6"/>
      <c r="BHZ105" s="6"/>
      <c r="BIA105" s="6"/>
      <c r="BIB105" s="6"/>
      <c r="BIC105" s="6"/>
      <c r="BID105" s="6"/>
      <c r="BIE105" s="6"/>
      <c r="BIF105" s="6"/>
      <c r="BIG105" s="6"/>
      <c r="BIH105" s="6"/>
      <c r="BII105" s="6"/>
      <c r="BIJ105" s="6"/>
      <c r="BIK105" s="6"/>
      <c r="BIL105" s="6"/>
      <c r="BIM105" s="6"/>
      <c r="BIN105" s="6"/>
      <c r="BIO105" s="6"/>
      <c r="BIP105" s="6"/>
      <c r="BIQ105" s="6"/>
      <c r="BIR105" s="6"/>
      <c r="BIS105" s="6"/>
      <c r="BIT105" s="6"/>
      <c r="BIU105" s="6"/>
      <c r="BIV105" s="6"/>
      <c r="BIW105" s="6"/>
      <c r="BIX105" s="6"/>
      <c r="BIY105" s="6"/>
      <c r="BIZ105" s="6"/>
      <c r="BJA105" s="6"/>
      <c r="BJB105" s="6"/>
      <c r="BJC105" s="6"/>
      <c r="BJD105" s="6"/>
      <c r="BJE105" s="6"/>
      <c r="BJF105" s="6"/>
      <c r="BJG105" s="6"/>
      <c r="BJH105" s="6"/>
      <c r="BJI105" s="6"/>
      <c r="BJJ105" s="6"/>
      <c r="BJK105" s="6"/>
      <c r="BJL105" s="6"/>
      <c r="BJM105" s="6"/>
      <c r="BJN105" s="6"/>
      <c r="BJO105" s="6"/>
      <c r="BJP105" s="6"/>
      <c r="BJQ105" s="6"/>
      <c r="BJR105" s="6"/>
      <c r="BJS105" s="6"/>
      <c r="BJT105" s="6"/>
      <c r="BJU105" s="6"/>
      <c r="BJV105" s="6"/>
      <c r="BJW105" s="6"/>
      <c r="BJX105" s="6"/>
      <c r="BJY105" s="6"/>
      <c r="BJZ105" s="6"/>
      <c r="BKA105" s="6"/>
      <c r="BKB105" s="6"/>
      <c r="BKC105" s="6"/>
      <c r="BKD105" s="6"/>
      <c r="BKE105" s="6"/>
      <c r="BKF105" s="6"/>
      <c r="BKG105" s="6"/>
      <c r="BKH105" s="6"/>
      <c r="BKI105" s="6"/>
      <c r="BKJ105" s="6"/>
      <c r="BKK105" s="6"/>
      <c r="BKL105" s="6"/>
      <c r="BKM105" s="6"/>
      <c r="BKN105" s="6"/>
      <c r="BKO105" s="6"/>
      <c r="BKP105" s="6"/>
      <c r="BKQ105" s="6"/>
      <c r="BKR105" s="6"/>
      <c r="BKS105" s="6"/>
      <c r="BKT105" s="6"/>
      <c r="BKU105" s="6"/>
      <c r="BKV105" s="6"/>
      <c r="BKW105" s="6"/>
      <c r="BKX105" s="6"/>
      <c r="BKY105" s="6"/>
      <c r="BKZ105" s="6"/>
      <c r="BLA105" s="6"/>
      <c r="BLB105" s="6"/>
      <c r="BLC105" s="6"/>
      <c r="BLD105" s="6"/>
      <c r="BLE105" s="6"/>
      <c r="BLF105" s="6"/>
      <c r="BLG105" s="6"/>
      <c r="BLH105" s="6"/>
      <c r="BLI105" s="6"/>
      <c r="BLJ105" s="6"/>
      <c r="BLK105" s="6"/>
      <c r="BLL105" s="6"/>
      <c r="BLM105" s="6"/>
      <c r="BLN105" s="6"/>
      <c r="BLO105" s="6"/>
      <c r="BLP105" s="6"/>
      <c r="BLQ105" s="6"/>
      <c r="BLR105" s="6"/>
      <c r="BLS105" s="6"/>
      <c r="BLT105" s="6"/>
      <c r="BLU105" s="6"/>
      <c r="BLV105" s="6"/>
      <c r="BLW105" s="6"/>
      <c r="BLX105" s="6"/>
      <c r="BLY105" s="6"/>
      <c r="BLZ105" s="6"/>
      <c r="BMA105" s="6"/>
      <c r="BMB105" s="6"/>
      <c r="BMC105" s="6"/>
      <c r="BMD105" s="6"/>
      <c r="BME105" s="6"/>
      <c r="BMF105" s="6"/>
      <c r="BMG105" s="6"/>
      <c r="BMH105" s="6"/>
      <c r="BMI105" s="6"/>
      <c r="BMJ105" s="6"/>
      <c r="BMK105" s="6"/>
      <c r="BML105" s="6"/>
      <c r="BMM105" s="6"/>
      <c r="BMN105" s="6"/>
      <c r="BMO105" s="6"/>
      <c r="BMP105" s="6"/>
      <c r="BMQ105" s="6"/>
      <c r="BMR105" s="6"/>
      <c r="BMS105" s="6"/>
      <c r="BMT105" s="6"/>
      <c r="BMU105" s="6"/>
      <c r="BMV105" s="6"/>
      <c r="BMW105" s="6"/>
      <c r="BMX105" s="6"/>
      <c r="BMY105" s="6"/>
      <c r="BMZ105" s="6"/>
      <c r="BNA105" s="6"/>
      <c r="BNB105" s="6"/>
      <c r="BNC105" s="6"/>
      <c r="BND105" s="6"/>
      <c r="BNE105" s="6"/>
      <c r="BNF105" s="6"/>
      <c r="BNG105" s="6"/>
      <c r="BNH105" s="6"/>
      <c r="BNI105" s="6"/>
      <c r="BNJ105" s="6"/>
      <c r="BNK105" s="6"/>
      <c r="BNL105" s="6"/>
      <c r="BNM105" s="6"/>
      <c r="BNN105" s="6"/>
      <c r="BNO105" s="6"/>
      <c r="BNP105" s="6"/>
      <c r="BNQ105" s="6"/>
      <c r="BNR105" s="6"/>
      <c r="BNS105" s="6"/>
      <c r="BNT105" s="6"/>
      <c r="BNU105" s="6"/>
      <c r="BNV105" s="6"/>
      <c r="BNW105" s="6"/>
      <c r="BNX105" s="6"/>
      <c r="BNY105" s="6"/>
      <c r="BNZ105" s="6"/>
      <c r="BOA105" s="6"/>
      <c r="BOB105" s="6"/>
      <c r="BOC105" s="6"/>
      <c r="BOD105" s="6"/>
      <c r="BOE105" s="6"/>
      <c r="BOF105" s="6"/>
      <c r="BOG105" s="6"/>
      <c r="BOH105" s="6"/>
      <c r="BOI105" s="6"/>
      <c r="BOJ105" s="6"/>
      <c r="BOK105" s="6"/>
      <c r="BOL105" s="6"/>
    </row>
    <row r="106" spans="1:1754" x14ac:dyDescent="0.3">
      <c r="M106" s="8">
        <v>88</v>
      </c>
      <c r="N106" t="str">
        <f t="shared" si="23"/>
        <v>9-8</v>
      </c>
      <c r="O106">
        <f t="shared" si="24"/>
        <v>9</v>
      </c>
      <c r="P106" s="9">
        <f t="shared" si="25"/>
        <v>8</v>
      </c>
      <c r="Q106" s="29" cm="1">
        <f t="array" ref="Q106">INDEX(START,O106,P106)</f>
        <v>5</v>
      </c>
      <c r="R106" s="6" cm="1">
        <f t="array" ref="R106">_xlfn.IFS(
R$17=1,Q106+1,
Q106 &gt; 9,0,
Q106 = 0,0,
TRUE,
Q106+
IF(IFERROR(VLOOKUP(($O106-1)&amp;"-"&amp;($P106  ),RUN,Q$18+4,FALSE)&gt;9,FALSE),1,0)+
IF(IFERROR(VLOOKUP(($O106  )&amp;"-"&amp;($P106+1),RUN,Q$18+4,FALSE)&gt;9,FALSE),1,0)+
IF(IFERROR(VLOOKUP(($O106+1)&amp;"-"&amp;($P106  ),RUN,Q$18+4,FALSE)&gt;9,FALSE),1,0)+
IF(IFERROR(VLOOKUP(($O106  )&amp;"-"&amp;($P106-1),RUN,Q$18+4,FALSE)&gt;9,FALSE),1,0)+
IF(IFERROR(VLOOKUP(($O106-1)&amp;"-"&amp;($P106-1),RUN,Q$18+4,FALSE)&gt;9,FALSE),1,0)+
IF(IFERROR(VLOOKUP(($O106+1)&amp;"-"&amp;($P106+1),RUN,Q$18+4,FALSE)&gt;9,FALSE),1,0)+
IF(IFERROR(VLOOKUP(($O106+1)&amp;"-"&amp;($P106-1),RUN,Q$18+4,FALSE)&gt;9,FALSE),1,0)+
IF(IFERROR(VLOOKUP(($O106-1)&amp;"-"&amp;($P106+1),RUN,Q$18+4,FALSE)&gt;9,FALSE),1,0),
TRUE,"X")</f>
        <v>6</v>
      </c>
      <c r="S106" s="6" cm="1">
        <f t="array" ref="S106">_xlfn.IFS(
S$17=1,R106+1,
R106 &gt; 9,0,
R106 = 0,0,
TRUE,
R106+
IF(IFERROR(VLOOKUP(($O106-1)&amp;"-"&amp;($P106  ),RUN,R$18+4,FALSE)&gt;9,FALSE),1,0)+
IF(IFERROR(VLOOKUP(($O106  )&amp;"-"&amp;($P106+1),RUN,R$18+4,FALSE)&gt;9,FALSE),1,0)+
IF(IFERROR(VLOOKUP(($O106+1)&amp;"-"&amp;($P106  ),RUN,R$18+4,FALSE)&gt;9,FALSE),1,0)+
IF(IFERROR(VLOOKUP(($O106  )&amp;"-"&amp;($P106-1),RUN,R$18+4,FALSE)&gt;9,FALSE),1,0)+
IF(IFERROR(VLOOKUP(($O106-1)&amp;"-"&amp;($P106-1),RUN,R$18+4,FALSE)&gt;9,FALSE),1,0)+
IF(IFERROR(VLOOKUP(($O106+1)&amp;"-"&amp;($P106+1),RUN,R$18+4,FALSE)&gt;9,FALSE),1,0)+
IF(IFERROR(VLOOKUP(($O106+1)&amp;"-"&amp;($P106-1),RUN,R$18+4,FALSE)&gt;9,FALSE),1,0)+
IF(IFERROR(VLOOKUP(($O106-1)&amp;"-"&amp;($P106+1),RUN,R$18+4,FALSE)&gt;9,FALSE),1,0),
TRUE,"X")</f>
        <v>7</v>
      </c>
      <c r="T106" s="6" cm="1">
        <f t="array" ref="T106">_xlfn.IFS(
T$17=1,S106+1,
S106 &gt; 9,0,
S106 = 0,0,
TRUE,
S106+
IF(IFERROR(VLOOKUP(($O106-1)&amp;"-"&amp;($P106  ),RUN,S$18+4,FALSE)&gt;9,FALSE),1,0)+
IF(IFERROR(VLOOKUP(($O106  )&amp;"-"&amp;($P106+1),RUN,S$18+4,FALSE)&gt;9,FALSE),1,0)+
IF(IFERROR(VLOOKUP(($O106+1)&amp;"-"&amp;($P106  ),RUN,S$18+4,FALSE)&gt;9,FALSE),1,0)+
IF(IFERROR(VLOOKUP(($O106  )&amp;"-"&amp;($P106-1),RUN,S$18+4,FALSE)&gt;9,FALSE),1,0)+
IF(IFERROR(VLOOKUP(($O106-1)&amp;"-"&amp;($P106-1),RUN,S$18+4,FALSE)&gt;9,FALSE),1,0)+
IF(IFERROR(VLOOKUP(($O106+1)&amp;"-"&amp;($P106+1),RUN,S$18+4,FALSE)&gt;9,FALSE),1,0)+
IF(IFERROR(VLOOKUP(($O106+1)&amp;"-"&amp;($P106-1),RUN,S$18+4,FALSE)&gt;9,FALSE),1,0)+
IF(IFERROR(VLOOKUP(($O106-1)&amp;"-"&amp;($P106+1),RUN,S$18+4,FALSE)&gt;9,FALSE),1,0),
TRUE,"X")</f>
        <v>8</v>
      </c>
      <c r="U106" s="6" cm="1">
        <f t="array" ref="U106">_xlfn.IFS(
U$17=1,T106+1,
T106 &gt; 9,0,
T106 = 0,0,
TRUE,
T106+
IF(IFERROR(VLOOKUP(($O106-1)&amp;"-"&amp;($P106  ),RUN,T$18+4,FALSE)&gt;9,FALSE),1,0)+
IF(IFERROR(VLOOKUP(($O106  )&amp;"-"&amp;($P106+1),RUN,T$18+4,FALSE)&gt;9,FALSE),1,0)+
IF(IFERROR(VLOOKUP(($O106+1)&amp;"-"&amp;($P106  ),RUN,T$18+4,FALSE)&gt;9,FALSE),1,0)+
IF(IFERROR(VLOOKUP(($O106  )&amp;"-"&amp;($P106-1),RUN,T$18+4,FALSE)&gt;9,FALSE),1,0)+
IF(IFERROR(VLOOKUP(($O106-1)&amp;"-"&amp;($P106-1),RUN,T$18+4,FALSE)&gt;9,FALSE),1,0)+
IF(IFERROR(VLOOKUP(($O106+1)&amp;"-"&amp;($P106+1),RUN,T$18+4,FALSE)&gt;9,FALSE),1,0)+
IF(IFERROR(VLOOKUP(($O106+1)&amp;"-"&amp;($P106-1),RUN,T$18+4,FALSE)&gt;9,FALSE),1,0)+
IF(IFERROR(VLOOKUP(($O106-1)&amp;"-"&amp;($P106+1),RUN,T$18+4,FALSE)&gt;9,FALSE),1,0),
TRUE,"X")</f>
        <v>8</v>
      </c>
      <c r="V106" s="6" cm="1">
        <f t="array" ref="V106">_xlfn.IFS(
V$17=1,U106+1,
U106 &gt; 9,0,
U106 = 0,0,
TRUE,
U106+
IF(IFERROR(VLOOKUP(($O106-1)&amp;"-"&amp;($P106  ),RUN,U$18+4,FALSE)&gt;9,FALSE),1,0)+
IF(IFERROR(VLOOKUP(($O106  )&amp;"-"&amp;($P106+1),RUN,U$18+4,FALSE)&gt;9,FALSE),1,0)+
IF(IFERROR(VLOOKUP(($O106+1)&amp;"-"&amp;($P106  ),RUN,U$18+4,FALSE)&gt;9,FALSE),1,0)+
IF(IFERROR(VLOOKUP(($O106  )&amp;"-"&amp;($P106-1),RUN,U$18+4,FALSE)&gt;9,FALSE),1,0)+
IF(IFERROR(VLOOKUP(($O106-1)&amp;"-"&amp;($P106-1),RUN,U$18+4,FALSE)&gt;9,FALSE),1,0)+
IF(IFERROR(VLOOKUP(($O106+1)&amp;"-"&amp;($P106+1),RUN,U$18+4,FALSE)&gt;9,FALSE),1,0)+
IF(IFERROR(VLOOKUP(($O106+1)&amp;"-"&amp;($P106-1),RUN,U$18+4,FALSE)&gt;9,FALSE),1,0)+
IF(IFERROR(VLOOKUP(($O106-1)&amp;"-"&amp;($P106+1),RUN,U$18+4,FALSE)&gt;9,FALSE),1,0),
TRUE,"X")</f>
        <v>8</v>
      </c>
      <c r="W106" s="6" cm="1">
        <f t="array" ref="W106">_xlfn.IFS(
W$17=1,V106+1,
V106 &gt; 9,0,
V106 = 0,0,
TRUE,
V106+
IF(IFERROR(VLOOKUP(($O106-1)&amp;"-"&amp;($P106  ),RUN,V$18+4,FALSE)&gt;9,FALSE),1,0)+
IF(IFERROR(VLOOKUP(($O106  )&amp;"-"&amp;($P106+1),RUN,V$18+4,FALSE)&gt;9,FALSE),1,0)+
IF(IFERROR(VLOOKUP(($O106+1)&amp;"-"&amp;($P106  ),RUN,V$18+4,FALSE)&gt;9,FALSE),1,0)+
IF(IFERROR(VLOOKUP(($O106  )&amp;"-"&amp;($P106-1),RUN,V$18+4,FALSE)&gt;9,FALSE),1,0)+
IF(IFERROR(VLOOKUP(($O106-1)&amp;"-"&amp;($P106-1),RUN,V$18+4,FALSE)&gt;9,FALSE),1,0)+
IF(IFERROR(VLOOKUP(($O106+1)&amp;"-"&amp;($P106+1),RUN,V$18+4,FALSE)&gt;9,FALSE),1,0)+
IF(IFERROR(VLOOKUP(($O106+1)&amp;"-"&amp;($P106-1),RUN,V$18+4,FALSE)&gt;9,FALSE),1,0)+
IF(IFERROR(VLOOKUP(($O106-1)&amp;"-"&amp;($P106+1),RUN,V$18+4,FALSE)&gt;9,FALSE),1,0),
TRUE,"X")</f>
        <v>8</v>
      </c>
      <c r="X106" s="6" cm="1">
        <f t="array" ref="X106">_xlfn.IFS(
X$17=1,W106+1,
W106 &gt; 9,0,
W106 = 0,0,
TRUE,
W106+
IF(IFERROR(VLOOKUP(($O106-1)&amp;"-"&amp;($P106  ),RUN,W$18+4,FALSE)&gt;9,FALSE),1,0)+
IF(IFERROR(VLOOKUP(($O106  )&amp;"-"&amp;($P106+1),RUN,W$18+4,FALSE)&gt;9,FALSE),1,0)+
IF(IFERROR(VLOOKUP(($O106+1)&amp;"-"&amp;($P106  ),RUN,W$18+4,FALSE)&gt;9,FALSE),1,0)+
IF(IFERROR(VLOOKUP(($O106  )&amp;"-"&amp;($P106-1),RUN,W$18+4,FALSE)&gt;9,FALSE),1,0)+
IF(IFERROR(VLOOKUP(($O106-1)&amp;"-"&amp;($P106-1),RUN,W$18+4,FALSE)&gt;9,FALSE),1,0)+
IF(IFERROR(VLOOKUP(($O106+1)&amp;"-"&amp;($P106+1),RUN,W$18+4,FALSE)&gt;9,FALSE),1,0)+
IF(IFERROR(VLOOKUP(($O106+1)&amp;"-"&amp;($P106-1),RUN,W$18+4,FALSE)&gt;9,FALSE),1,0)+
IF(IFERROR(VLOOKUP(($O106-1)&amp;"-"&amp;($P106+1),RUN,W$18+4,FALSE)&gt;9,FALSE),1,0),
TRUE,"X")</f>
        <v>8</v>
      </c>
      <c r="Y106" s="6" cm="1">
        <f t="array" ref="Y106">_xlfn.IFS(
Y$17=1,X106+1,
X106 &gt; 9,0,
X106 = 0,0,
TRUE,
X106+
IF(IFERROR(VLOOKUP(($O106-1)&amp;"-"&amp;($P106  ),RUN,X$18+4,FALSE)&gt;9,FALSE),1,0)+
IF(IFERROR(VLOOKUP(($O106  )&amp;"-"&amp;($P106+1),RUN,X$18+4,FALSE)&gt;9,FALSE),1,0)+
IF(IFERROR(VLOOKUP(($O106+1)&amp;"-"&amp;($P106  ),RUN,X$18+4,FALSE)&gt;9,FALSE),1,0)+
IF(IFERROR(VLOOKUP(($O106  )&amp;"-"&amp;($P106-1),RUN,X$18+4,FALSE)&gt;9,FALSE),1,0)+
IF(IFERROR(VLOOKUP(($O106-1)&amp;"-"&amp;($P106-1),RUN,X$18+4,FALSE)&gt;9,FALSE),1,0)+
IF(IFERROR(VLOOKUP(($O106+1)&amp;"-"&amp;($P106+1),RUN,X$18+4,FALSE)&gt;9,FALSE),1,0)+
IF(IFERROR(VLOOKUP(($O106+1)&amp;"-"&amp;($P106-1),RUN,X$18+4,FALSE)&gt;9,FALSE),1,0)+
IF(IFERROR(VLOOKUP(($O106-1)&amp;"-"&amp;($P106+1),RUN,X$18+4,FALSE)&gt;9,FALSE),1,0),
TRUE,"X")</f>
        <v>9</v>
      </c>
      <c r="Z106" s="6" cm="1">
        <f t="array" ref="Z106">_xlfn.IFS(
Z$17=1,Y106+1,
Y106 &gt; 9,0,
Y106 = 0,0,
TRUE,
Y106+
IF(IFERROR(VLOOKUP(($O106-1)&amp;"-"&amp;($P106  ),RUN,Y$18+4,FALSE)&gt;9,FALSE),1,0)+
IF(IFERROR(VLOOKUP(($O106  )&amp;"-"&amp;($P106+1),RUN,Y$18+4,FALSE)&gt;9,FALSE),1,0)+
IF(IFERROR(VLOOKUP(($O106+1)&amp;"-"&amp;($P106  ),RUN,Y$18+4,FALSE)&gt;9,FALSE),1,0)+
IF(IFERROR(VLOOKUP(($O106  )&amp;"-"&amp;($P106-1),RUN,Y$18+4,FALSE)&gt;9,FALSE),1,0)+
IF(IFERROR(VLOOKUP(($O106-1)&amp;"-"&amp;($P106-1),RUN,Y$18+4,FALSE)&gt;9,FALSE),1,0)+
IF(IFERROR(VLOOKUP(($O106+1)&amp;"-"&amp;($P106+1),RUN,Y$18+4,FALSE)&gt;9,FALSE),1,0)+
IF(IFERROR(VLOOKUP(($O106+1)&amp;"-"&amp;($P106-1),RUN,Y$18+4,FALSE)&gt;9,FALSE),1,0)+
IF(IFERROR(VLOOKUP(($O106-1)&amp;"-"&amp;($P106+1),RUN,Y$18+4,FALSE)&gt;9,FALSE),1,0),
TRUE,"X")</f>
        <v>9</v>
      </c>
      <c r="AA106" s="6" cm="1">
        <f t="array" ref="AA106">_xlfn.IFS(
AA$17=1,Z106+1,
Z106 &gt; 9,0,
Z106 = 0,0,
TRUE,
Z106+
IF(IFERROR(VLOOKUP(($O106-1)&amp;"-"&amp;($P106  ),RUN,Z$18+4,FALSE)&gt;9,FALSE),1,0)+
IF(IFERROR(VLOOKUP(($O106  )&amp;"-"&amp;($P106+1),RUN,Z$18+4,FALSE)&gt;9,FALSE),1,0)+
IF(IFERROR(VLOOKUP(($O106+1)&amp;"-"&amp;($P106  ),RUN,Z$18+4,FALSE)&gt;9,FALSE),1,0)+
IF(IFERROR(VLOOKUP(($O106  )&amp;"-"&amp;($P106-1),RUN,Z$18+4,FALSE)&gt;9,FALSE),1,0)+
IF(IFERROR(VLOOKUP(($O106-1)&amp;"-"&amp;($P106-1),RUN,Z$18+4,FALSE)&gt;9,FALSE),1,0)+
IF(IFERROR(VLOOKUP(($O106+1)&amp;"-"&amp;($P106+1),RUN,Z$18+4,FALSE)&gt;9,FALSE),1,0)+
IF(IFERROR(VLOOKUP(($O106+1)&amp;"-"&amp;($P106-1),RUN,Z$18+4,FALSE)&gt;9,FALSE),1,0)+
IF(IFERROR(VLOOKUP(($O106-1)&amp;"-"&amp;($P106+1),RUN,Z$18+4,FALSE)&gt;9,FALSE),1,0),
TRUE,"X")</f>
        <v>9</v>
      </c>
      <c r="AB106" s="6" cm="1">
        <f t="array" ref="AB106">_xlfn.IFS(
AB$17=1,AA106+1,
AA106 &gt; 9,0,
AA106 = 0,0,
TRUE,
AA106+
IF(IFERROR(VLOOKUP(($O106-1)&amp;"-"&amp;($P106  ),RUN,AA$18+4,FALSE)&gt;9,FALSE),1,0)+
IF(IFERROR(VLOOKUP(($O106  )&amp;"-"&amp;($P106+1),RUN,AA$18+4,FALSE)&gt;9,FALSE),1,0)+
IF(IFERROR(VLOOKUP(($O106+1)&amp;"-"&amp;($P106  ),RUN,AA$18+4,FALSE)&gt;9,FALSE),1,0)+
IF(IFERROR(VLOOKUP(($O106  )&amp;"-"&amp;($P106-1),RUN,AA$18+4,FALSE)&gt;9,FALSE),1,0)+
IF(IFERROR(VLOOKUP(($O106-1)&amp;"-"&amp;($P106-1),RUN,AA$18+4,FALSE)&gt;9,FALSE),1,0)+
IF(IFERROR(VLOOKUP(($O106+1)&amp;"-"&amp;($P106+1),RUN,AA$18+4,FALSE)&gt;9,FALSE),1,0)+
IF(IFERROR(VLOOKUP(($O106+1)&amp;"-"&amp;($P106-1),RUN,AA$18+4,FALSE)&gt;9,FALSE),1,0)+
IF(IFERROR(VLOOKUP(($O106-1)&amp;"-"&amp;($P106+1),RUN,AA$18+4,FALSE)&gt;9,FALSE),1,0),
TRUE,"X")</f>
        <v>9</v>
      </c>
      <c r="AC106" s="6" cm="1">
        <f t="array" ref="AC106">_xlfn.IFS(
AC$17=1,AB106+1,
AB106 &gt; 9,0,
AB106 = 0,0,
TRUE,
AB106+
IF(IFERROR(VLOOKUP(($O106-1)&amp;"-"&amp;($P106  ),RUN,AB$18+4,FALSE)&gt;9,FALSE),1,0)+
IF(IFERROR(VLOOKUP(($O106  )&amp;"-"&amp;($P106+1),RUN,AB$18+4,FALSE)&gt;9,FALSE),1,0)+
IF(IFERROR(VLOOKUP(($O106+1)&amp;"-"&amp;($P106  ),RUN,AB$18+4,FALSE)&gt;9,FALSE),1,0)+
IF(IFERROR(VLOOKUP(($O106  )&amp;"-"&amp;($P106-1),RUN,AB$18+4,FALSE)&gt;9,FALSE),1,0)+
IF(IFERROR(VLOOKUP(($O106-1)&amp;"-"&amp;($P106-1),RUN,AB$18+4,FALSE)&gt;9,FALSE),1,0)+
IF(IFERROR(VLOOKUP(($O106+1)&amp;"-"&amp;($P106+1),RUN,AB$18+4,FALSE)&gt;9,FALSE),1,0)+
IF(IFERROR(VLOOKUP(($O106+1)&amp;"-"&amp;($P106-1),RUN,AB$18+4,FALSE)&gt;9,FALSE),1,0)+
IF(IFERROR(VLOOKUP(($O106-1)&amp;"-"&amp;($P106+1),RUN,AB$18+4,FALSE)&gt;9,FALSE),1,0),
TRUE,"X")</f>
        <v>10</v>
      </c>
      <c r="AD106" s="6" cm="1">
        <f t="array" ref="AD106">_xlfn.IFS(
AD$17=1,AC106+1,
AC106 &gt; 9,0,
AC106 = 0,0,
TRUE,
AC106+
IF(IFERROR(VLOOKUP(($O106-1)&amp;"-"&amp;($P106  ),RUN,AC$18+4,FALSE)&gt;9,FALSE),1,0)+
IF(IFERROR(VLOOKUP(($O106  )&amp;"-"&amp;($P106+1),RUN,AC$18+4,FALSE)&gt;9,FALSE),1,0)+
IF(IFERROR(VLOOKUP(($O106+1)&amp;"-"&amp;($P106  ),RUN,AC$18+4,FALSE)&gt;9,FALSE),1,0)+
IF(IFERROR(VLOOKUP(($O106  )&amp;"-"&amp;($P106-1),RUN,AC$18+4,FALSE)&gt;9,FALSE),1,0)+
IF(IFERROR(VLOOKUP(($O106-1)&amp;"-"&amp;($P106-1),RUN,AC$18+4,FALSE)&gt;9,FALSE),1,0)+
IF(IFERROR(VLOOKUP(($O106+1)&amp;"-"&amp;($P106+1),RUN,AC$18+4,FALSE)&gt;9,FALSE),1,0)+
IF(IFERROR(VLOOKUP(($O106+1)&amp;"-"&amp;($P106-1),RUN,AC$18+4,FALSE)&gt;9,FALSE),1,0)+
IF(IFERROR(VLOOKUP(($O106-1)&amp;"-"&amp;($P106+1),RUN,AC$18+4,FALSE)&gt;9,FALSE),1,0),
TRUE,"X")</f>
        <v>0</v>
      </c>
      <c r="AE106" s="6" cm="1">
        <f t="array" ref="AE106">_xlfn.IFS(
AE$17=1,AD106+1,
AD106 &gt; 9,0,
AD106 = 0,0,
TRUE,
AD106+
IF(IFERROR(VLOOKUP(($O106-1)&amp;"-"&amp;($P106  ),RUN,AD$18+4,FALSE)&gt;9,FALSE),1,0)+
IF(IFERROR(VLOOKUP(($O106  )&amp;"-"&amp;($P106+1),RUN,AD$18+4,FALSE)&gt;9,FALSE),1,0)+
IF(IFERROR(VLOOKUP(($O106+1)&amp;"-"&amp;($P106  ),RUN,AD$18+4,FALSE)&gt;9,FALSE),1,0)+
IF(IFERROR(VLOOKUP(($O106  )&amp;"-"&amp;($P106-1),RUN,AD$18+4,FALSE)&gt;9,FALSE),1,0)+
IF(IFERROR(VLOOKUP(($O106-1)&amp;"-"&amp;($P106-1),RUN,AD$18+4,FALSE)&gt;9,FALSE),1,0)+
IF(IFERROR(VLOOKUP(($O106+1)&amp;"-"&amp;($P106+1),RUN,AD$18+4,FALSE)&gt;9,FALSE),1,0)+
IF(IFERROR(VLOOKUP(($O106+1)&amp;"-"&amp;($P106-1),RUN,AD$18+4,FALSE)&gt;9,FALSE),1,0)+
IF(IFERROR(VLOOKUP(($O106-1)&amp;"-"&amp;($P106+1),RUN,AD$18+4,FALSE)&gt;9,FALSE),1,0),
TRUE,"X")</f>
        <v>0</v>
      </c>
      <c r="AF106" s="6" cm="1">
        <f t="array" ref="AF106">_xlfn.IFS(
AF$17=1,AE106+1,
AE106 &gt; 9,0,
AE106 = 0,0,
TRUE,
AE106+
IF(IFERROR(VLOOKUP(($O106-1)&amp;"-"&amp;($P106  ),RUN,AE$18+4,FALSE)&gt;9,FALSE),1,0)+
IF(IFERROR(VLOOKUP(($O106  )&amp;"-"&amp;($P106+1),RUN,AE$18+4,FALSE)&gt;9,FALSE),1,0)+
IF(IFERROR(VLOOKUP(($O106+1)&amp;"-"&amp;($P106  ),RUN,AE$18+4,FALSE)&gt;9,FALSE),1,0)+
IF(IFERROR(VLOOKUP(($O106  )&amp;"-"&amp;($P106-1),RUN,AE$18+4,FALSE)&gt;9,FALSE),1,0)+
IF(IFERROR(VLOOKUP(($O106-1)&amp;"-"&amp;($P106-1),RUN,AE$18+4,FALSE)&gt;9,FALSE),1,0)+
IF(IFERROR(VLOOKUP(($O106+1)&amp;"-"&amp;($P106+1),RUN,AE$18+4,FALSE)&gt;9,FALSE),1,0)+
IF(IFERROR(VLOOKUP(($O106+1)&amp;"-"&amp;($P106-1),RUN,AE$18+4,FALSE)&gt;9,FALSE),1,0)+
IF(IFERROR(VLOOKUP(($O106-1)&amp;"-"&amp;($P106+1),RUN,AE$18+4,FALSE)&gt;9,FALSE),1,0),
TRUE,"X")</f>
        <v>0</v>
      </c>
      <c r="AG106" s="6" cm="1">
        <f t="array" ref="AG106">_xlfn.IFS(
AG$17=1,AF106+1,
AF106 &gt; 9,0,
AF106 = 0,0,
TRUE,
AF106+
IF(IFERROR(VLOOKUP(($O106-1)&amp;"-"&amp;($P106  ),RUN,AF$18+4,FALSE)&gt;9,FALSE),1,0)+
IF(IFERROR(VLOOKUP(($O106  )&amp;"-"&amp;($P106+1),RUN,AF$18+4,FALSE)&gt;9,FALSE),1,0)+
IF(IFERROR(VLOOKUP(($O106+1)&amp;"-"&amp;($P106  ),RUN,AF$18+4,FALSE)&gt;9,FALSE),1,0)+
IF(IFERROR(VLOOKUP(($O106  )&amp;"-"&amp;($P106-1),RUN,AF$18+4,FALSE)&gt;9,FALSE),1,0)+
IF(IFERROR(VLOOKUP(($O106-1)&amp;"-"&amp;($P106-1),RUN,AF$18+4,FALSE)&gt;9,FALSE),1,0)+
IF(IFERROR(VLOOKUP(($O106+1)&amp;"-"&amp;($P106+1),RUN,AF$18+4,FALSE)&gt;9,FALSE),1,0)+
IF(IFERROR(VLOOKUP(($O106+1)&amp;"-"&amp;($P106-1),RUN,AF$18+4,FALSE)&gt;9,FALSE),1,0)+
IF(IFERROR(VLOOKUP(($O106-1)&amp;"-"&amp;($P106+1),RUN,AF$18+4,FALSE)&gt;9,FALSE),1,0),
TRUE,"X")</f>
        <v>0</v>
      </c>
      <c r="AH106" s="6" cm="1">
        <f t="array" ref="AH106">_xlfn.IFS(
AH$17=1,AG106+1,
AG106 &gt; 9,0,
AG106 = 0,0,
TRUE,
AG106+
IF(IFERROR(VLOOKUP(($O106-1)&amp;"-"&amp;($P106  ),RUN,AG$18+4,FALSE)&gt;9,FALSE),1,0)+
IF(IFERROR(VLOOKUP(($O106  )&amp;"-"&amp;($P106+1),RUN,AG$18+4,FALSE)&gt;9,FALSE),1,0)+
IF(IFERROR(VLOOKUP(($O106+1)&amp;"-"&amp;($P106  ),RUN,AG$18+4,FALSE)&gt;9,FALSE),1,0)+
IF(IFERROR(VLOOKUP(($O106  )&amp;"-"&amp;($P106-1),RUN,AG$18+4,FALSE)&gt;9,FALSE),1,0)+
IF(IFERROR(VLOOKUP(($O106-1)&amp;"-"&amp;($P106-1),RUN,AG$18+4,FALSE)&gt;9,FALSE),1,0)+
IF(IFERROR(VLOOKUP(($O106+1)&amp;"-"&amp;($P106+1),RUN,AG$18+4,FALSE)&gt;9,FALSE),1,0)+
IF(IFERROR(VLOOKUP(($O106+1)&amp;"-"&amp;($P106-1),RUN,AG$18+4,FALSE)&gt;9,FALSE),1,0)+
IF(IFERROR(VLOOKUP(($O106-1)&amp;"-"&amp;($P106+1),RUN,AG$18+4,FALSE)&gt;9,FALSE),1,0),
TRUE,"X")</f>
        <v>0</v>
      </c>
      <c r="AI106" s="6" cm="1">
        <f t="array" ref="AI106">_xlfn.IFS(
AI$17=1,AH106+1,
AH106 &gt; 9,0,
AH106 = 0,0,
TRUE,
AH106+
IF(IFERROR(VLOOKUP(($O106-1)&amp;"-"&amp;($P106  ),RUN,AH$18+4,FALSE)&gt;9,FALSE),1,0)+
IF(IFERROR(VLOOKUP(($O106  )&amp;"-"&amp;($P106+1),RUN,AH$18+4,FALSE)&gt;9,FALSE),1,0)+
IF(IFERROR(VLOOKUP(($O106+1)&amp;"-"&amp;($P106  ),RUN,AH$18+4,FALSE)&gt;9,FALSE),1,0)+
IF(IFERROR(VLOOKUP(($O106  )&amp;"-"&amp;($P106-1),RUN,AH$18+4,FALSE)&gt;9,FALSE),1,0)+
IF(IFERROR(VLOOKUP(($O106-1)&amp;"-"&amp;($P106-1),RUN,AH$18+4,FALSE)&gt;9,FALSE),1,0)+
IF(IFERROR(VLOOKUP(($O106+1)&amp;"-"&amp;($P106+1),RUN,AH$18+4,FALSE)&gt;9,FALSE),1,0)+
IF(IFERROR(VLOOKUP(($O106+1)&amp;"-"&amp;($P106-1),RUN,AH$18+4,FALSE)&gt;9,FALSE),1,0)+
IF(IFERROR(VLOOKUP(($O106-1)&amp;"-"&amp;($P106+1),RUN,AH$18+4,FALSE)&gt;9,FALSE),1,0),
TRUE,"X")</f>
        <v>0</v>
      </c>
      <c r="AJ106" s="6" cm="1">
        <f t="array" ref="AJ106">_xlfn.IFS(
AJ$17=1,AI106+1,
AI106 &gt; 9,0,
AI106 = 0,0,
TRUE,
AI106+
IF(IFERROR(VLOOKUP(($O106-1)&amp;"-"&amp;($P106  ),RUN,AI$18+4,FALSE)&gt;9,FALSE),1,0)+
IF(IFERROR(VLOOKUP(($O106  )&amp;"-"&amp;($P106+1),RUN,AI$18+4,FALSE)&gt;9,FALSE),1,0)+
IF(IFERROR(VLOOKUP(($O106+1)&amp;"-"&amp;($P106  ),RUN,AI$18+4,FALSE)&gt;9,FALSE),1,0)+
IF(IFERROR(VLOOKUP(($O106  )&amp;"-"&amp;($P106-1),RUN,AI$18+4,FALSE)&gt;9,FALSE),1,0)+
IF(IFERROR(VLOOKUP(($O106-1)&amp;"-"&amp;($P106-1),RUN,AI$18+4,FALSE)&gt;9,FALSE),1,0)+
IF(IFERROR(VLOOKUP(($O106+1)&amp;"-"&amp;($P106+1),RUN,AI$18+4,FALSE)&gt;9,FALSE),1,0)+
IF(IFERROR(VLOOKUP(($O106+1)&amp;"-"&amp;($P106-1),RUN,AI$18+4,FALSE)&gt;9,FALSE),1,0)+
IF(IFERROR(VLOOKUP(($O106-1)&amp;"-"&amp;($P106+1),RUN,AI$18+4,FALSE)&gt;9,FALSE),1,0),
TRUE,"X")</f>
        <v>0</v>
      </c>
      <c r="AK106" s="6" cm="1">
        <f t="array" ref="AK106">_xlfn.IFS(
AK$17=1,AJ106+1,
AJ106 &gt; 9,0,
AJ106 = 0,0,
TRUE,
AJ106+
IF(IFERROR(VLOOKUP(($O106-1)&amp;"-"&amp;($P106  ),RUN,AJ$18+4,FALSE)&gt;9,FALSE),1,0)+
IF(IFERROR(VLOOKUP(($O106  )&amp;"-"&amp;($P106+1),RUN,AJ$18+4,FALSE)&gt;9,FALSE),1,0)+
IF(IFERROR(VLOOKUP(($O106+1)&amp;"-"&amp;($P106  ),RUN,AJ$18+4,FALSE)&gt;9,FALSE),1,0)+
IF(IFERROR(VLOOKUP(($O106  )&amp;"-"&amp;($P106-1),RUN,AJ$18+4,FALSE)&gt;9,FALSE),1,0)+
IF(IFERROR(VLOOKUP(($O106-1)&amp;"-"&amp;($P106-1),RUN,AJ$18+4,FALSE)&gt;9,FALSE),1,0)+
IF(IFERROR(VLOOKUP(($O106+1)&amp;"-"&amp;($P106+1),RUN,AJ$18+4,FALSE)&gt;9,FALSE),1,0)+
IF(IFERROR(VLOOKUP(($O106+1)&amp;"-"&amp;($P106-1),RUN,AJ$18+4,FALSE)&gt;9,FALSE),1,0)+
IF(IFERROR(VLOOKUP(($O106-1)&amp;"-"&amp;($P106+1),RUN,AJ$18+4,FALSE)&gt;9,FALSE),1,0),
TRUE,"X")</f>
        <v>1</v>
      </c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  <c r="AEP106" s="6"/>
      <c r="AEQ106" s="6"/>
      <c r="AER106" s="6"/>
      <c r="AES106" s="6"/>
      <c r="AET106" s="6"/>
      <c r="AEU106" s="6"/>
      <c r="AEV106" s="6"/>
      <c r="AEW106" s="6"/>
      <c r="AEX106" s="6"/>
      <c r="AEY106" s="6"/>
      <c r="AEZ106" s="6"/>
      <c r="AFA106" s="6"/>
      <c r="AFB106" s="6"/>
      <c r="AFC106" s="6"/>
      <c r="AFD106" s="6"/>
      <c r="AFE106" s="6"/>
      <c r="AFF106" s="6"/>
      <c r="AFG106" s="6"/>
      <c r="AFH106" s="6"/>
      <c r="AFI106" s="6"/>
      <c r="AFJ106" s="6"/>
      <c r="AFK106" s="6"/>
      <c r="AFL106" s="6"/>
      <c r="AFM106" s="6"/>
      <c r="AFN106" s="6"/>
      <c r="AFO106" s="6"/>
      <c r="AFP106" s="6"/>
      <c r="AFQ106" s="6"/>
      <c r="AFR106" s="6"/>
      <c r="AFS106" s="6"/>
      <c r="AFT106" s="6"/>
      <c r="AFU106" s="6"/>
      <c r="AFV106" s="6"/>
      <c r="AFW106" s="6"/>
      <c r="AFX106" s="6"/>
      <c r="AFY106" s="6"/>
      <c r="AFZ106" s="6"/>
      <c r="AGA106" s="6"/>
      <c r="AGB106" s="6"/>
      <c r="AGC106" s="6"/>
      <c r="AGD106" s="6"/>
      <c r="AGE106" s="6"/>
      <c r="AGF106" s="6"/>
      <c r="AGG106" s="6"/>
      <c r="AGH106" s="6"/>
      <c r="AGI106" s="6"/>
      <c r="AGJ106" s="6"/>
      <c r="AGK106" s="6"/>
      <c r="AGL106" s="6"/>
      <c r="AGM106" s="6"/>
      <c r="AGN106" s="6"/>
      <c r="AGO106" s="6"/>
      <c r="AGP106" s="6"/>
      <c r="AGQ106" s="6"/>
      <c r="AGR106" s="6"/>
      <c r="AGS106" s="6"/>
      <c r="AGT106" s="6"/>
      <c r="AGU106" s="6"/>
      <c r="AGV106" s="6"/>
      <c r="AGW106" s="6"/>
      <c r="AGX106" s="6"/>
      <c r="AGY106" s="6"/>
      <c r="AGZ106" s="6"/>
      <c r="AHA106" s="6"/>
      <c r="AHB106" s="6"/>
      <c r="AHC106" s="6"/>
      <c r="AHD106" s="6"/>
      <c r="AHE106" s="6"/>
      <c r="AHF106" s="6"/>
      <c r="AHG106" s="6"/>
      <c r="AHH106" s="6"/>
      <c r="AHI106" s="6"/>
      <c r="AHJ106" s="6"/>
      <c r="AHK106" s="6"/>
      <c r="AHL106" s="6"/>
      <c r="AHM106" s="6"/>
      <c r="AHN106" s="6"/>
      <c r="AHO106" s="6"/>
      <c r="AHP106" s="6"/>
      <c r="AHQ106" s="6"/>
      <c r="AHR106" s="6"/>
      <c r="AHS106" s="6"/>
      <c r="AHT106" s="6"/>
      <c r="AHU106" s="6"/>
      <c r="AHV106" s="6"/>
      <c r="AHW106" s="6"/>
      <c r="AHX106" s="6"/>
      <c r="AHY106" s="6"/>
      <c r="AHZ106" s="6"/>
      <c r="AIA106" s="6"/>
      <c r="AIB106" s="6"/>
      <c r="AIC106" s="6"/>
      <c r="AID106" s="6"/>
      <c r="AIE106" s="6"/>
      <c r="AIF106" s="6"/>
      <c r="AIG106" s="6"/>
      <c r="AIH106" s="6"/>
      <c r="AII106" s="6"/>
      <c r="AIJ106" s="6"/>
      <c r="AIK106" s="6"/>
      <c r="AIL106" s="6"/>
      <c r="AIM106" s="6"/>
      <c r="AIN106" s="6"/>
      <c r="AIO106" s="6"/>
      <c r="AIP106" s="6"/>
      <c r="AIQ106" s="6"/>
      <c r="AIR106" s="6"/>
      <c r="AIS106" s="6"/>
      <c r="AIT106" s="6"/>
      <c r="AIU106" s="6"/>
      <c r="AIV106" s="6"/>
      <c r="AIW106" s="6"/>
      <c r="AIX106" s="6"/>
      <c r="AIY106" s="6"/>
      <c r="AIZ106" s="6"/>
      <c r="AJA106" s="6"/>
      <c r="AJB106" s="6"/>
      <c r="AJC106" s="6"/>
      <c r="AJD106" s="6"/>
      <c r="AJE106" s="6"/>
      <c r="AJF106" s="6"/>
      <c r="AJG106" s="6"/>
      <c r="AJH106" s="6"/>
      <c r="AJI106" s="6"/>
      <c r="AJJ106" s="6"/>
      <c r="AJK106" s="6"/>
      <c r="AJL106" s="6"/>
      <c r="AJM106" s="6"/>
      <c r="AJN106" s="6"/>
      <c r="AJO106" s="6"/>
      <c r="AJP106" s="6"/>
      <c r="AJQ106" s="6"/>
      <c r="AJR106" s="6"/>
      <c r="AJS106" s="6"/>
      <c r="AJT106" s="6"/>
      <c r="AJU106" s="6"/>
      <c r="AJV106" s="6"/>
      <c r="AJW106" s="6"/>
      <c r="AJX106" s="6"/>
      <c r="AJY106" s="6"/>
      <c r="AJZ106" s="6"/>
      <c r="AKA106" s="6"/>
      <c r="AKB106" s="6"/>
      <c r="AKC106" s="6"/>
      <c r="AKD106" s="6"/>
      <c r="AKE106" s="6"/>
      <c r="AKF106" s="6"/>
      <c r="AKG106" s="6"/>
      <c r="AKH106" s="6"/>
      <c r="AKI106" s="6"/>
      <c r="AKJ106" s="6"/>
      <c r="AKK106" s="6"/>
      <c r="AKL106" s="6"/>
      <c r="AKM106" s="6"/>
      <c r="AKN106" s="6"/>
      <c r="AKO106" s="6"/>
      <c r="AKP106" s="6"/>
      <c r="AKQ106" s="6"/>
      <c r="AKR106" s="6"/>
      <c r="AKS106" s="6"/>
      <c r="AKT106" s="6"/>
      <c r="AKU106" s="6"/>
      <c r="AKV106" s="6"/>
      <c r="AKW106" s="6"/>
      <c r="AKX106" s="6"/>
      <c r="AKY106" s="6"/>
      <c r="AKZ106" s="6"/>
      <c r="ALA106" s="6"/>
      <c r="ALB106" s="6"/>
      <c r="ALC106" s="6"/>
      <c r="ALD106" s="6"/>
      <c r="ALE106" s="6"/>
      <c r="ALF106" s="6"/>
      <c r="ALG106" s="6"/>
      <c r="ALH106" s="6"/>
      <c r="ALI106" s="6"/>
      <c r="ALJ106" s="6"/>
      <c r="ALK106" s="6"/>
      <c r="ALL106" s="6"/>
      <c r="ALM106" s="6"/>
      <c r="ALN106" s="6"/>
      <c r="ALO106" s="6"/>
      <c r="ALP106" s="6"/>
      <c r="ALQ106" s="6"/>
      <c r="ALR106" s="6"/>
      <c r="ALS106" s="6"/>
      <c r="ALT106" s="6"/>
      <c r="ALU106" s="6"/>
      <c r="ALV106" s="6"/>
      <c r="ALW106" s="6"/>
      <c r="ALX106" s="6"/>
      <c r="ALY106" s="6"/>
      <c r="ALZ106" s="6"/>
      <c r="AMA106" s="6"/>
      <c r="AMB106" s="6"/>
      <c r="AMC106" s="6"/>
      <c r="AMD106" s="6"/>
      <c r="AME106" s="6"/>
      <c r="AMF106" s="6"/>
      <c r="AMG106" s="6"/>
      <c r="AMH106" s="6"/>
      <c r="AMI106" s="6"/>
      <c r="AMJ106" s="6"/>
      <c r="AMK106" s="6"/>
      <c r="AML106" s="6"/>
      <c r="AMM106" s="6"/>
      <c r="AMN106" s="6"/>
      <c r="AMO106" s="6"/>
      <c r="AMP106" s="6"/>
      <c r="AMQ106" s="6"/>
      <c r="AMR106" s="6"/>
      <c r="AMS106" s="6"/>
      <c r="AMT106" s="6"/>
      <c r="AMU106" s="6"/>
      <c r="AMV106" s="6"/>
      <c r="AMW106" s="6"/>
      <c r="AMX106" s="6"/>
      <c r="AMY106" s="6"/>
      <c r="AMZ106" s="6"/>
      <c r="ANA106" s="6"/>
      <c r="ANB106" s="6"/>
      <c r="ANC106" s="6"/>
      <c r="AND106" s="6"/>
      <c r="ANE106" s="6"/>
      <c r="ANF106" s="6"/>
      <c r="ANG106" s="6"/>
      <c r="ANH106" s="6"/>
      <c r="ANI106" s="6"/>
      <c r="ANJ106" s="6"/>
      <c r="ANK106" s="6"/>
      <c r="ANL106" s="6"/>
      <c r="ANM106" s="6"/>
      <c r="ANN106" s="6"/>
      <c r="ANO106" s="6"/>
      <c r="ANP106" s="6"/>
      <c r="ANQ106" s="6"/>
      <c r="ANR106" s="6"/>
      <c r="ANS106" s="6"/>
      <c r="ANT106" s="6"/>
      <c r="ANU106" s="6"/>
      <c r="ANV106" s="6"/>
      <c r="ANW106" s="6"/>
      <c r="ANX106" s="6"/>
      <c r="ANY106" s="6"/>
      <c r="ANZ106" s="6"/>
      <c r="AOA106" s="6"/>
      <c r="AOB106" s="6"/>
      <c r="AOC106" s="6"/>
      <c r="AOD106" s="6"/>
      <c r="AOE106" s="6"/>
      <c r="AOF106" s="6"/>
      <c r="AOG106" s="6"/>
      <c r="AOH106" s="6"/>
      <c r="AOI106" s="6"/>
      <c r="AOJ106" s="6"/>
      <c r="AOK106" s="6"/>
      <c r="AOL106" s="6"/>
      <c r="AOM106" s="6"/>
      <c r="AON106" s="6"/>
      <c r="AOO106" s="6"/>
      <c r="AOP106" s="6"/>
      <c r="AOQ106" s="6"/>
      <c r="AOR106" s="6"/>
      <c r="AOS106" s="6"/>
      <c r="AOT106" s="6"/>
      <c r="AOU106" s="6"/>
      <c r="AOV106" s="6"/>
      <c r="AOW106" s="6"/>
      <c r="AOX106" s="6"/>
      <c r="AOY106" s="6"/>
      <c r="AOZ106" s="6"/>
      <c r="APA106" s="6"/>
      <c r="APB106" s="6"/>
      <c r="APC106" s="6"/>
      <c r="APD106" s="6"/>
      <c r="APE106" s="6"/>
      <c r="APF106" s="6"/>
      <c r="APG106" s="6"/>
      <c r="APH106" s="6"/>
      <c r="API106" s="6"/>
      <c r="APJ106" s="6"/>
      <c r="APK106" s="6"/>
      <c r="APL106" s="6"/>
      <c r="APM106" s="6"/>
      <c r="APN106" s="6"/>
      <c r="APO106" s="6"/>
      <c r="APP106" s="6"/>
      <c r="APQ106" s="6"/>
      <c r="APR106" s="6"/>
      <c r="APS106" s="6"/>
      <c r="APT106" s="6"/>
      <c r="APU106" s="6"/>
      <c r="APV106" s="6"/>
      <c r="APW106" s="6"/>
      <c r="APX106" s="6"/>
      <c r="APY106" s="6"/>
      <c r="APZ106" s="6"/>
      <c r="AQA106" s="6"/>
      <c r="AQB106" s="6"/>
      <c r="AQC106" s="6"/>
      <c r="AQD106" s="6"/>
      <c r="AQE106" s="6"/>
      <c r="AQF106" s="6"/>
      <c r="AQG106" s="6"/>
      <c r="AQH106" s="6"/>
      <c r="AQI106" s="6"/>
      <c r="AQJ106" s="6"/>
      <c r="AQK106" s="6"/>
      <c r="AQL106" s="6"/>
      <c r="AQM106" s="6"/>
      <c r="AQN106" s="6"/>
      <c r="AQO106" s="6"/>
      <c r="AQP106" s="6"/>
      <c r="AQQ106" s="6"/>
      <c r="AQR106" s="6"/>
      <c r="AQS106" s="6"/>
      <c r="AQT106" s="6"/>
      <c r="AQU106" s="6"/>
      <c r="AQV106" s="6"/>
      <c r="AQW106" s="6"/>
      <c r="AQX106" s="6"/>
      <c r="AQY106" s="6"/>
      <c r="AQZ106" s="6"/>
      <c r="ARA106" s="6"/>
      <c r="ARB106" s="6"/>
      <c r="ARC106" s="6"/>
      <c r="ARD106" s="6"/>
      <c r="ARE106" s="6"/>
      <c r="ARF106" s="6"/>
      <c r="ARG106" s="6"/>
      <c r="ARH106" s="6"/>
      <c r="ARI106" s="6"/>
      <c r="ARJ106" s="6"/>
      <c r="ARK106" s="6"/>
      <c r="ARL106" s="6"/>
      <c r="ARM106" s="6"/>
      <c r="ARN106" s="6"/>
      <c r="ARO106" s="6"/>
      <c r="ARP106" s="6"/>
      <c r="ARQ106" s="6"/>
      <c r="ARR106" s="6"/>
      <c r="ARS106" s="6"/>
      <c r="ART106" s="6"/>
      <c r="ARU106" s="6"/>
      <c r="ARV106" s="6"/>
      <c r="ARW106" s="6"/>
      <c r="ARX106" s="6"/>
      <c r="ARY106" s="6"/>
      <c r="ARZ106" s="6"/>
      <c r="ASA106" s="6"/>
      <c r="ASB106" s="6"/>
      <c r="ASC106" s="6"/>
      <c r="ASD106" s="6"/>
      <c r="ASE106" s="6"/>
      <c r="ASF106" s="6"/>
      <c r="ASG106" s="6"/>
      <c r="ASH106" s="6"/>
      <c r="ASI106" s="6"/>
      <c r="ASJ106" s="6"/>
      <c r="ASK106" s="6"/>
      <c r="ASL106" s="6"/>
      <c r="ASM106" s="6"/>
      <c r="ASN106" s="6"/>
      <c r="ASO106" s="6"/>
      <c r="ASP106" s="6"/>
      <c r="ASQ106" s="6"/>
      <c r="ASR106" s="6"/>
      <c r="ASS106" s="6"/>
      <c r="AST106" s="6"/>
      <c r="ASU106" s="6"/>
      <c r="ASV106" s="6"/>
      <c r="ASW106" s="6"/>
      <c r="ASX106" s="6"/>
      <c r="ASY106" s="6"/>
      <c r="ASZ106" s="6"/>
      <c r="ATA106" s="6"/>
      <c r="ATB106" s="6"/>
      <c r="ATC106" s="6"/>
      <c r="ATD106" s="6"/>
      <c r="ATE106" s="6"/>
      <c r="ATF106" s="6"/>
      <c r="ATG106" s="6"/>
      <c r="ATH106" s="6"/>
      <c r="ATI106" s="6"/>
      <c r="ATJ106" s="6"/>
      <c r="ATK106" s="6"/>
      <c r="ATL106" s="6"/>
      <c r="ATM106" s="6"/>
      <c r="ATN106" s="6"/>
      <c r="ATO106" s="6"/>
      <c r="ATP106" s="6"/>
      <c r="ATQ106" s="6"/>
      <c r="ATR106" s="6"/>
      <c r="ATS106" s="6"/>
      <c r="ATT106" s="6"/>
      <c r="ATU106" s="6"/>
      <c r="ATV106" s="6"/>
      <c r="ATW106" s="6"/>
      <c r="ATX106" s="6"/>
      <c r="ATY106" s="6"/>
      <c r="ATZ106" s="6"/>
      <c r="AUA106" s="6"/>
      <c r="AUB106" s="6"/>
      <c r="AUC106" s="6"/>
      <c r="AUD106" s="6"/>
      <c r="AUE106" s="6"/>
      <c r="AUF106" s="6"/>
      <c r="AUG106" s="6"/>
      <c r="AUH106" s="6"/>
      <c r="AUI106" s="6"/>
      <c r="AUJ106" s="6"/>
      <c r="AUK106" s="6"/>
      <c r="AUL106" s="6"/>
      <c r="AUM106" s="6"/>
      <c r="AUN106" s="6"/>
      <c r="AUO106" s="6"/>
      <c r="AUP106" s="6"/>
      <c r="AUQ106" s="6"/>
      <c r="AUR106" s="6"/>
      <c r="AUS106" s="6"/>
      <c r="AUT106" s="6"/>
      <c r="AUU106" s="6"/>
      <c r="AUV106" s="6"/>
      <c r="AUW106" s="6"/>
      <c r="AUX106" s="6"/>
      <c r="AUY106" s="6"/>
      <c r="AUZ106" s="6"/>
      <c r="AVA106" s="6"/>
      <c r="AVB106" s="6"/>
      <c r="AVC106" s="6"/>
      <c r="AVD106" s="6"/>
      <c r="AVE106" s="6"/>
      <c r="AVF106" s="6"/>
      <c r="AVG106" s="6"/>
      <c r="AVH106" s="6"/>
      <c r="AVI106" s="6"/>
      <c r="AVJ106" s="6"/>
      <c r="AVK106" s="6"/>
      <c r="AVL106" s="6"/>
      <c r="AVM106" s="6"/>
      <c r="AVN106" s="6"/>
      <c r="AVO106" s="6"/>
      <c r="AVP106" s="6"/>
      <c r="AVQ106" s="6"/>
      <c r="AVR106" s="6"/>
      <c r="AVS106" s="6"/>
      <c r="AVT106" s="6"/>
      <c r="AVU106" s="6"/>
      <c r="AVV106" s="6"/>
      <c r="AVW106" s="6"/>
      <c r="AVX106" s="6"/>
      <c r="AVY106" s="6"/>
      <c r="AVZ106" s="6"/>
      <c r="AWA106" s="6"/>
      <c r="AWB106" s="6"/>
      <c r="AWC106" s="6"/>
      <c r="AWD106" s="6"/>
      <c r="AWE106" s="6"/>
      <c r="AWF106" s="6"/>
      <c r="AWG106" s="6"/>
      <c r="AWH106" s="6"/>
      <c r="AWI106" s="6"/>
      <c r="AWJ106" s="6"/>
      <c r="AWK106" s="6"/>
      <c r="AWL106" s="6"/>
      <c r="AWM106" s="6"/>
      <c r="AWN106" s="6"/>
      <c r="AWO106" s="6"/>
      <c r="AWP106" s="6"/>
      <c r="AWQ106" s="6"/>
      <c r="AWR106" s="6"/>
      <c r="AWS106" s="6"/>
      <c r="AWT106" s="6"/>
      <c r="AWU106" s="6"/>
      <c r="AWV106" s="6"/>
      <c r="AWW106" s="6"/>
      <c r="AWX106" s="6"/>
      <c r="AWY106" s="6"/>
      <c r="AWZ106" s="6"/>
      <c r="AXA106" s="6"/>
      <c r="AXB106" s="6"/>
      <c r="AXC106" s="6"/>
      <c r="AXD106" s="6"/>
      <c r="AXE106" s="6"/>
      <c r="AXF106" s="6"/>
      <c r="AXG106" s="6"/>
      <c r="AXH106" s="6"/>
      <c r="AXI106" s="6"/>
      <c r="AXJ106" s="6"/>
      <c r="AXK106" s="6"/>
      <c r="AXL106" s="6"/>
      <c r="AXM106" s="6"/>
      <c r="AXN106" s="6"/>
      <c r="AXO106" s="6"/>
      <c r="AXP106" s="6"/>
      <c r="AXQ106" s="6"/>
      <c r="AXR106" s="6"/>
      <c r="AXS106" s="6"/>
      <c r="AXT106" s="6"/>
      <c r="AXU106" s="6"/>
      <c r="AXV106" s="6"/>
      <c r="AXW106" s="6"/>
      <c r="AXX106" s="6"/>
      <c r="AXY106" s="6"/>
      <c r="AXZ106" s="6"/>
      <c r="AYA106" s="6"/>
      <c r="AYB106" s="6"/>
      <c r="AYC106" s="6"/>
      <c r="AYD106" s="6"/>
      <c r="AYE106" s="6"/>
      <c r="AYF106" s="6"/>
      <c r="AYG106" s="6"/>
      <c r="AYH106" s="6"/>
      <c r="AYI106" s="6"/>
      <c r="AYJ106" s="6"/>
      <c r="AYK106" s="6"/>
      <c r="AYL106" s="6"/>
      <c r="AYM106" s="6"/>
      <c r="AYN106" s="6"/>
      <c r="AYO106" s="6"/>
      <c r="AYP106" s="6"/>
      <c r="AYQ106" s="6"/>
      <c r="AYR106" s="6"/>
      <c r="AYS106" s="6"/>
      <c r="AYT106" s="6"/>
      <c r="AYU106" s="6"/>
      <c r="AYV106" s="6"/>
      <c r="AYW106" s="6"/>
      <c r="AYX106" s="6"/>
      <c r="AYY106" s="6"/>
      <c r="AYZ106" s="6"/>
      <c r="AZA106" s="6"/>
      <c r="AZB106" s="6"/>
      <c r="AZC106" s="6"/>
      <c r="AZD106" s="6"/>
      <c r="AZE106" s="6"/>
      <c r="AZF106" s="6"/>
      <c r="AZG106" s="6"/>
      <c r="AZH106" s="6"/>
      <c r="AZI106" s="6"/>
      <c r="AZJ106" s="6"/>
      <c r="AZK106" s="6"/>
      <c r="AZL106" s="6"/>
      <c r="AZM106" s="6"/>
      <c r="AZN106" s="6"/>
      <c r="AZO106" s="6"/>
      <c r="AZP106" s="6"/>
      <c r="AZQ106" s="6"/>
      <c r="AZR106" s="6"/>
      <c r="AZS106" s="6"/>
      <c r="AZT106" s="6"/>
      <c r="AZU106" s="6"/>
      <c r="AZV106" s="6"/>
      <c r="AZW106" s="6"/>
      <c r="AZX106" s="6"/>
      <c r="AZY106" s="6"/>
      <c r="AZZ106" s="6"/>
      <c r="BAA106" s="6"/>
      <c r="BAB106" s="6"/>
      <c r="BAC106" s="6"/>
      <c r="BAD106" s="6"/>
      <c r="BAE106" s="6"/>
      <c r="BAF106" s="6"/>
      <c r="BAG106" s="6"/>
      <c r="BAH106" s="6"/>
      <c r="BAI106" s="6"/>
      <c r="BAJ106" s="6"/>
      <c r="BAK106" s="6"/>
      <c r="BAL106" s="6"/>
      <c r="BAM106" s="6"/>
      <c r="BAN106" s="6"/>
      <c r="BAO106" s="6"/>
      <c r="BAP106" s="6"/>
      <c r="BAQ106" s="6"/>
      <c r="BAR106" s="6"/>
      <c r="BAS106" s="6"/>
      <c r="BAT106" s="6"/>
      <c r="BAU106" s="6"/>
      <c r="BAV106" s="6"/>
      <c r="BAW106" s="6"/>
      <c r="BAX106" s="6"/>
      <c r="BAY106" s="6"/>
      <c r="BAZ106" s="6"/>
      <c r="BBA106" s="6"/>
      <c r="BBB106" s="6"/>
      <c r="BBC106" s="6"/>
      <c r="BBD106" s="6"/>
      <c r="BBE106" s="6"/>
      <c r="BBF106" s="6"/>
      <c r="BBG106" s="6"/>
      <c r="BBH106" s="6"/>
      <c r="BBI106" s="6"/>
      <c r="BBJ106" s="6"/>
      <c r="BBK106" s="6"/>
      <c r="BBL106" s="6"/>
      <c r="BBM106" s="6"/>
      <c r="BBN106" s="6"/>
      <c r="BBO106" s="6"/>
      <c r="BBP106" s="6"/>
      <c r="BBQ106" s="6"/>
      <c r="BBR106" s="6"/>
      <c r="BBS106" s="6"/>
      <c r="BBT106" s="6"/>
      <c r="BBU106" s="6"/>
      <c r="BBV106" s="6"/>
      <c r="BBW106" s="6"/>
      <c r="BBX106" s="6"/>
      <c r="BBY106" s="6"/>
      <c r="BBZ106" s="6"/>
      <c r="BCA106" s="6"/>
      <c r="BCB106" s="6"/>
      <c r="BCC106" s="6"/>
      <c r="BCD106" s="6"/>
      <c r="BCE106" s="6"/>
      <c r="BCF106" s="6"/>
      <c r="BCG106" s="6"/>
      <c r="BCH106" s="6"/>
      <c r="BCI106" s="6"/>
      <c r="BCJ106" s="6"/>
      <c r="BCK106" s="6"/>
      <c r="BCL106" s="6"/>
      <c r="BCM106" s="6"/>
      <c r="BCN106" s="6"/>
      <c r="BCO106" s="6"/>
      <c r="BCP106" s="6"/>
      <c r="BCQ106" s="6"/>
      <c r="BCR106" s="6"/>
      <c r="BCS106" s="6"/>
      <c r="BCT106" s="6"/>
      <c r="BCU106" s="6"/>
      <c r="BCV106" s="6"/>
      <c r="BCW106" s="6"/>
      <c r="BCX106" s="6"/>
      <c r="BCY106" s="6"/>
      <c r="BCZ106" s="6"/>
      <c r="BDA106" s="6"/>
      <c r="BDB106" s="6"/>
      <c r="BDC106" s="6"/>
      <c r="BDD106" s="6"/>
      <c r="BDE106" s="6"/>
      <c r="BDF106" s="6"/>
      <c r="BDG106" s="6"/>
      <c r="BDH106" s="6"/>
      <c r="BDI106" s="6"/>
      <c r="BDJ106" s="6"/>
      <c r="BDK106" s="6"/>
      <c r="BDL106" s="6"/>
      <c r="BDM106" s="6"/>
      <c r="BDN106" s="6"/>
      <c r="BDO106" s="6"/>
      <c r="BDP106" s="6"/>
      <c r="BDQ106" s="6"/>
      <c r="BDR106" s="6"/>
      <c r="BDS106" s="6"/>
      <c r="BDT106" s="6"/>
      <c r="BDU106" s="6"/>
      <c r="BDV106" s="6"/>
      <c r="BDW106" s="6"/>
      <c r="BDX106" s="6"/>
      <c r="BDY106" s="6"/>
      <c r="BDZ106" s="6"/>
      <c r="BEA106" s="6"/>
      <c r="BEB106" s="6"/>
      <c r="BEC106" s="6"/>
      <c r="BED106" s="6"/>
      <c r="BEE106" s="6"/>
      <c r="BEF106" s="6"/>
      <c r="BEG106" s="6"/>
      <c r="BEH106" s="6"/>
      <c r="BEI106" s="6"/>
      <c r="BEJ106" s="6"/>
      <c r="BEK106" s="6"/>
      <c r="BEL106" s="6"/>
      <c r="BEM106" s="6"/>
      <c r="BEN106" s="6"/>
      <c r="BEO106" s="6"/>
      <c r="BEP106" s="6"/>
      <c r="BEQ106" s="6"/>
      <c r="BER106" s="6"/>
      <c r="BES106" s="6"/>
      <c r="BET106" s="6"/>
      <c r="BEU106" s="6"/>
      <c r="BEV106" s="6"/>
      <c r="BEW106" s="6"/>
      <c r="BEX106" s="6"/>
      <c r="BEY106" s="6"/>
      <c r="BEZ106" s="6"/>
      <c r="BFA106" s="6"/>
      <c r="BFB106" s="6"/>
      <c r="BFC106" s="6"/>
      <c r="BFD106" s="6"/>
      <c r="BFE106" s="6"/>
      <c r="BFF106" s="6"/>
      <c r="BFG106" s="6"/>
      <c r="BFH106" s="6"/>
      <c r="BFI106" s="6"/>
      <c r="BFJ106" s="6"/>
      <c r="BFK106" s="6"/>
      <c r="BFL106" s="6"/>
      <c r="BFM106" s="6"/>
      <c r="BFN106" s="6"/>
      <c r="BFO106" s="6"/>
      <c r="BFP106" s="6"/>
      <c r="BFQ106" s="6"/>
      <c r="BFR106" s="6"/>
      <c r="BFS106" s="6"/>
      <c r="BFT106" s="6"/>
      <c r="BFU106" s="6"/>
      <c r="BFV106" s="6"/>
      <c r="BFW106" s="6"/>
      <c r="BFX106" s="6"/>
      <c r="BFY106" s="6"/>
      <c r="BFZ106" s="6"/>
      <c r="BGA106" s="6"/>
      <c r="BGB106" s="6"/>
      <c r="BGC106" s="6"/>
      <c r="BGD106" s="6"/>
      <c r="BGE106" s="6"/>
      <c r="BGF106" s="6"/>
      <c r="BGG106" s="6"/>
      <c r="BGH106" s="6"/>
      <c r="BGI106" s="6"/>
      <c r="BGJ106" s="6"/>
      <c r="BGK106" s="6"/>
      <c r="BGL106" s="6"/>
      <c r="BGM106" s="6"/>
      <c r="BGN106" s="6"/>
      <c r="BGO106" s="6"/>
      <c r="BGP106" s="6"/>
      <c r="BGQ106" s="6"/>
      <c r="BGR106" s="6"/>
      <c r="BGS106" s="6"/>
      <c r="BGT106" s="6"/>
      <c r="BGU106" s="6"/>
      <c r="BGV106" s="6"/>
      <c r="BGW106" s="6"/>
      <c r="BGX106" s="6"/>
      <c r="BGY106" s="6"/>
      <c r="BGZ106" s="6"/>
      <c r="BHA106" s="6"/>
      <c r="BHB106" s="6"/>
      <c r="BHC106" s="6"/>
      <c r="BHD106" s="6"/>
      <c r="BHE106" s="6"/>
      <c r="BHF106" s="6"/>
      <c r="BHG106" s="6"/>
      <c r="BHH106" s="6"/>
      <c r="BHI106" s="6"/>
      <c r="BHJ106" s="6"/>
      <c r="BHK106" s="6"/>
      <c r="BHL106" s="6"/>
      <c r="BHM106" s="6"/>
      <c r="BHN106" s="6"/>
      <c r="BHO106" s="6"/>
      <c r="BHP106" s="6"/>
      <c r="BHQ106" s="6"/>
      <c r="BHR106" s="6"/>
      <c r="BHS106" s="6"/>
      <c r="BHT106" s="6"/>
      <c r="BHU106" s="6"/>
      <c r="BHV106" s="6"/>
      <c r="BHW106" s="6"/>
      <c r="BHX106" s="6"/>
      <c r="BHY106" s="6"/>
      <c r="BHZ106" s="6"/>
      <c r="BIA106" s="6"/>
      <c r="BIB106" s="6"/>
      <c r="BIC106" s="6"/>
      <c r="BID106" s="6"/>
      <c r="BIE106" s="6"/>
      <c r="BIF106" s="6"/>
      <c r="BIG106" s="6"/>
      <c r="BIH106" s="6"/>
      <c r="BII106" s="6"/>
      <c r="BIJ106" s="6"/>
      <c r="BIK106" s="6"/>
      <c r="BIL106" s="6"/>
      <c r="BIM106" s="6"/>
      <c r="BIN106" s="6"/>
      <c r="BIO106" s="6"/>
      <c r="BIP106" s="6"/>
      <c r="BIQ106" s="6"/>
      <c r="BIR106" s="6"/>
      <c r="BIS106" s="6"/>
      <c r="BIT106" s="6"/>
      <c r="BIU106" s="6"/>
      <c r="BIV106" s="6"/>
      <c r="BIW106" s="6"/>
      <c r="BIX106" s="6"/>
      <c r="BIY106" s="6"/>
      <c r="BIZ106" s="6"/>
      <c r="BJA106" s="6"/>
      <c r="BJB106" s="6"/>
      <c r="BJC106" s="6"/>
      <c r="BJD106" s="6"/>
      <c r="BJE106" s="6"/>
      <c r="BJF106" s="6"/>
      <c r="BJG106" s="6"/>
      <c r="BJH106" s="6"/>
      <c r="BJI106" s="6"/>
      <c r="BJJ106" s="6"/>
      <c r="BJK106" s="6"/>
      <c r="BJL106" s="6"/>
      <c r="BJM106" s="6"/>
      <c r="BJN106" s="6"/>
      <c r="BJO106" s="6"/>
      <c r="BJP106" s="6"/>
      <c r="BJQ106" s="6"/>
      <c r="BJR106" s="6"/>
      <c r="BJS106" s="6"/>
      <c r="BJT106" s="6"/>
      <c r="BJU106" s="6"/>
      <c r="BJV106" s="6"/>
      <c r="BJW106" s="6"/>
      <c r="BJX106" s="6"/>
      <c r="BJY106" s="6"/>
      <c r="BJZ106" s="6"/>
      <c r="BKA106" s="6"/>
      <c r="BKB106" s="6"/>
      <c r="BKC106" s="6"/>
      <c r="BKD106" s="6"/>
      <c r="BKE106" s="6"/>
      <c r="BKF106" s="6"/>
      <c r="BKG106" s="6"/>
      <c r="BKH106" s="6"/>
      <c r="BKI106" s="6"/>
      <c r="BKJ106" s="6"/>
      <c r="BKK106" s="6"/>
      <c r="BKL106" s="6"/>
      <c r="BKM106" s="6"/>
      <c r="BKN106" s="6"/>
      <c r="BKO106" s="6"/>
      <c r="BKP106" s="6"/>
      <c r="BKQ106" s="6"/>
      <c r="BKR106" s="6"/>
      <c r="BKS106" s="6"/>
      <c r="BKT106" s="6"/>
      <c r="BKU106" s="6"/>
      <c r="BKV106" s="6"/>
      <c r="BKW106" s="6"/>
      <c r="BKX106" s="6"/>
      <c r="BKY106" s="6"/>
      <c r="BKZ106" s="6"/>
      <c r="BLA106" s="6"/>
      <c r="BLB106" s="6"/>
      <c r="BLC106" s="6"/>
      <c r="BLD106" s="6"/>
      <c r="BLE106" s="6"/>
      <c r="BLF106" s="6"/>
      <c r="BLG106" s="6"/>
      <c r="BLH106" s="6"/>
      <c r="BLI106" s="6"/>
      <c r="BLJ106" s="6"/>
      <c r="BLK106" s="6"/>
      <c r="BLL106" s="6"/>
      <c r="BLM106" s="6"/>
      <c r="BLN106" s="6"/>
      <c r="BLO106" s="6"/>
      <c r="BLP106" s="6"/>
      <c r="BLQ106" s="6"/>
      <c r="BLR106" s="6"/>
      <c r="BLS106" s="6"/>
      <c r="BLT106" s="6"/>
      <c r="BLU106" s="6"/>
      <c r="BLV106" s="6"/>
      <c r="BLW106" s="6"/>
      <c r="BLX106" s="6"/>
      <c r="BLY106" s="6"/>
      <c r="BLZ106" s="6"/>
      <c r="BMA106" s="6"/>
      <c r="BMB106" s="6"/>
      <c r="BMC106" s="6"/>
      <c r="BMD106" s="6"/>
      <c r="BME106" s="6"/>
      <c r="BMF106" s="6"/>
      <c r="BMG106" s="6"/>
      <c r="BMH106" s="6"/>
      <c r="BMI106" s="6"/>
      <c r="BMJ106" s="6"/>
      <c r="BMK106" s="6"/>
      <c r="BML106" s="6"/>
      <c r="BMM106" s="6"/>
      <c r="BMN106" s="6"/>
      <c r="BMO106" s="6"/>
      <c r="BMP106" s="6"/>
      <c r="BMQ106" s="6"/>
      <c r="BMR106" s="6"/>
      <c r="BMS106" s="6"/>
      <c r="BMT106" s="6"/>
      <c r="BMU106" s="6"/>
      <c r="BMV106" s="6"/>
      <c r="BMW106" s="6"/>
      <c r="BMX106" s="6"/>
      <c r="BMY106" s="6"/>
      <c r="BMZ106" s="6"/>
      <c r="BNA106" s="6"/>
      <c r="BNB106" s="6"/>
      <c r="BNC106" s="6"/>
      <c r="BND106" s="6"/>
      <c r="BNE106" s="6"/>
      <c r="BNF106" s="6"/>
      <c r="BNG106" s="6"/>
      <c r="BNH106" s="6"/>
      <c r="BNI106" s="6"/>
      <c r="BNJ106" s="6"/>
      <c r="BNK106" s="6"/>
      <c r="BNL106" s="6"/>
      <c r="BNM106" s="6"/>
      <c r="BNN106" s="6"/>
      <c r="BNO106" s="6"/>
      <c r="BNP106" s="6"/>
      <c r="BNQ106" s="6"/>
      <c r="BNR106" s="6"/>
      <c r="BNS106" s="6"/>
      <c r="BNT106" s="6"/>
      <c r="BNU106" s="6"/>
      <c r="BNV106" s="6"/>
      <c r="BNW106" s="6"/>
      <c r="BNX106" s="6"/>
      <c r="BNY106" s="6"/>
      <c r="BNZ106" s="6"/>
      <c r="BOA106" s="6"/>
      <c r="BOB106" s="6"/>
      <c r="BOC106" s="6"/>
      <c r="BOD106" s="6"/>
      <c r="BOE106" s="6"/>
      <c r="BOF106" s="6"/>
      <c r="BOG106" s="6"/>
      <c r="BOH106" s="6"/>
      <c r="BOI106" s="6"/>
      <c r="BOJ106" s="6"/>
      <c r="BOK106" s="6"/>
      <c r="BOL106" s="6"/>
    </row>
    <row r="107" spans="1:1754" x14ac:dyDescent="0.3">
      <c r="M107">
        <v>89</v>
      </c>
      <c r="N107" t="str">
        <f t="shared" si="23"/>
        <v>9-9</v>
      </c>
      <c r="O107">
        <f t="shared" si="24"/>
        <v>9</v>
      </c>
      <c r="P107" s="9">
        <f t="shared" si="25"/>
        <v>9</v>
      </c>
      <c r="Q107" s="29" cm="1">
        <f t="array" ref="Q107">INDEX(START,O107,P107)</f>
        <v>5</v>
      </c>
      <c r="R107" s="6" cm="1">
        <f t="array" ref="R107">_xlfn.IFS(
R$17=1,Q107+1,
Q107 &gt; 9,0,
Q107 = 0,0,
TRUE,
Q107+
IF(IFERROR(VLOOKUP(($O107-1)&amp;"-"&amp;($P107  ),RUN,Q$18+4,FALSE)&gt;9,FALSE),1,0)+
IF(IFERROR(VLOOKUP(($O107  )&amp;"-"&amp;($P107+1),RUN,Q$18+4,FALSE)&gt;9,FALSE),1,0)+
IF(IFERROR(VLOOKUP(($O107+1)&amp;"-"&amp;($P107  ),RUN,Q$18+4,FALSE)&gt;9,FALSE),1,0)+
IF(IFERROR(VLOOKUP(($O107  )&amp;"-"&amp;($P107-1),RUN,Q$18+4,FALSE)&gt;9,FALSE),1,0)+
IF(IFERROR(VLOOKUP(($O107-1)&amp;"-"&amp;($P107-1),RUN,Q$18+4,FALSE)&gt;9,FALSE),1,0)+
IF(IFERROR(VLOOKUP(($O107+1)&amp;"-"&amp;($P107+1),RUN,Q$18+4,FALSE)&gt;9,FALSE),1,0)+
IF(IFERROR(VLOOKUP(($O107+1)&amp;"-"&amp;($P107-1),RUN,Q$18+4,FALSE)&gt;9,FALSE),1,0)+
IF(IFERROR(VLOOKUP(($O107-1)&amp;"-"&amp;($P107+1),RUN,Q$18+4,FALSE)&gt;9,FALSE),1,0),
TRUE,"X")</f>
        <v>6</v>
      </c>
      <c r="S107" s="6" cm="1">
        <f t="array" ref="S107">_xlfn.IFS(
S$17=1,R107+1,
R107 &gt; 9,0,
R107 = 0,0,
TRUE,
R107+
IF(IFERROR(VLOOKUP(($O107-1)&amp;"-"&amp;($P107  ),RUN,R$18+4,FALSE)&gt;9,FALSE),1,0)+
IF(IFERROR(VLOOKUP(($O107  )&amp;"-"&amp;($P107+1),RUN,R$18+4,FALSE)&gt;9,FALSE),1,0)+
IF(IFERROR(VLOOKUP(($O107+1)&amp;"-"&amp;($P107  ),RUN,R$18+4,FALSE)&gt;9,FALSE),1,0)+
IF(IFERROR(VLOOKUP(($O107  )&amp;"-"&amp;($P107-1),RUN,R$18+4,FALSE)&gt;9,FALSE),1,0)+
IF(IFERROR(VLOOKUP(($O107-1)&amp;"-"&amp;($P107-1),RUN,R$18+4,FALSE)&gt;9,FALSE),1,0)+
IF(IFERROR(VLOOKUP(($O107+1)&amp;"-"&amp;($P107+1),RUN,R$18+4,FALSE)&gt;9,FALSE),1,0)+
IF(IFERROR(VLOOKUP(($O107+1)&amp;"-"&amp;($P107-1),RUN,R$18+4,FALSE)&gt;9,FALSE),1,0)+
IF(IFERROR(VLOOKUP(($O107-1)&amp;"-"&amp;($P107+1),RUN,R$18+4,FALSE)&gt;9,FALSE),1,0),
TRUE,"X")</f>
        <v>7</v>
      </c>
      <c r="T107" s="6" cm="1">
        <f t="array" ref="T107">_xlfn.IFS(
T$17=1,S107+1,
S107 &gt; 9,0,
S107 = 0,0,
TRUE,
S107+
IF(IFERROR(VLOOKUP(($O107-1)&amp;"-"&amp;($P107  ),RUN,S$18+4,FALSE)&gt;9,FALSE),1,0)+
IF(IFERROR(VLOOKUP(($O107  )&amp;"-"&amp;($P107+1),RUN,S$18+4,FALSE)&gt;9,FALSE),1,0)+
IF(IFERROR(VLOOKUP(($O107+1)&amp;"-"&amp;($P107  ),RUN,S$18+4,FALSE)&gt;9,FALSE),1,0)+
IF(IFERROR(VLOOKUP(($O107  )&amp;"-"&amp;($P107-1),RUN,S$18+4,FALSE)&gt;9,FALSE),1,0)+
IF(IFERROR(VLOOKUP(($O107-1)&amp;"-"&amp;($P107-1),RUN,S$18+4,FALSE)&gt;9,FALSE),1,0)+
IF(IFERROR(VLOOKUP(($O107+1)&amp;"-"&amp;($P107+1),RUN,S$18+4,FALSE)&gt;9,FALSE),1,0)+
IF(IFERROR(VLOOKUP(($O107+1)&amp;"-"&amp;($P107-1),RUN,S$18+4,FALSE)&gt;9,FALSE),1,0)+
IF(IFERROR(VLOOKUP(($O107-1)&amp;"-"&amp;($P107+1),RUN,S$18+4,FALSE)&gt;9,FALSE),1,0),
TRUE,"X")</f>
        <v>7</v>
      </c>
      <c r="U107" s="6" cm="1">
        <f t="array" ref="U107">_xlfn.IFS(
U$17=1,T107+1,
T107 &gt; 9,0,
T107 = 0,0,
TRUE,
T107+
IF(IFERROR(VLOOKUP(($O107-1)&amp;"-"&amp;($P107  ),RUN,T$18+4,FALSE)&gt;9,FALSE),1,0)+
IF(IFERROR(VLOOKUP(($O107  )&amp;"-"&amp;($P107+1),RUN,T$18+4,FALSE)&gt;9,FALSE),1,0)+
IF(IFERROR(VLOOKUP(($O107+1)&amp;"-"&amp;($P107  ),RUN,T$18+4,FALSE)&gt;9,FALSE),1,0)+
IF(IFERROR(VLOOKUP(($O107  )&amp;"-"&amp;($P107-1),RUN,T$18+4,FALSE)&gt;9,FALSE),1,0)+
IF(IFERROR(VLOOKUP(($O107-1)&amp;"-"&amp;($P107-1),RUN,T$18+4,FALSE)&gt;9,FALSE),1,0)+
IF(IFERROR(VLOOKUP(($O107+1)&amp;"-"&amp;($P107+1),RUN,T$18+4,FALSE)&gt;9,FALSE),1,0)+
IF(IFERROR(VLOOKUP(($O107+1)&amp;"-"&amp;($P107-1),RUN,T$18+4,FALSE)&gt;9,FALSE),1,0)+
IF(IFERROR(VLOOKUP(($O107-1)&amp;"-"&amp;($P107+1),RUN,T$18+4,FALSE)&gt;9,FALSE),1,0),
TRUE,"X")</f>
        <v>7</v>
      </c>
      <c r="V107" s="6" cm="1">
        <f t="array" ref="V107">_xlfn.IFS(
V$17=1,U107+1,
U107 &gt; 9,0,
U107 = 0,0,
TRUE,
U107+
IF(IFERROR(VLOOKUP(($O107-1)&amp;"-"&amp;($P107  ),RUN,U$18+4,FALSE)&gt;9,FALSE),1,0)+
IF(IFERROR(VLOOKUP(($O107  )&amp;"-"&amp;($P107+1),RUN,U$18+4,FALSE)&gt;9,FALSE),1,0)+
IF(IFERROR(VLOOKUP(($O107+1)&amp;"-"&amp;($P107  ),RUN,U$18+4,FALSE)&gt;9,FALSE),1,0)+
IF(IFERROR(VLOOKUP(($O107  )&amp;"-"&amp;($P107-1),RUN,U$18+4,FALSE)&gt;9,FALSE),1,0)+
IF(IFERROR(VLOOKUP(($O107-1)&amp;"-"&amp;($P107-1),RUN,U$18+4,FALSE)&gt;9,FALSE),1,0)+
IF(IFERROR(VLOOKUP(($O107+1)&amp;"-"&amp;($P107+1),RUN,U$18+4,FALSE)&gt;9,FALSE),1,0)+
IF(IFERROR(VLOOKUP(($O107+1)&amp;"-"&amp;($P107-1),RUN,U$18+4,FALSE)&gt;9,FALSE),1,0)+
IF(IFERROR(VLOOKUP(($O107-1)&amp;"-"&amp;($P107+1),RUN,U$18+4,FALSE)&gt;9,FALSE),1,0),
TRUE,"X")</f>
        <v>7</v>
      </c>
      <c r="W107" s="6" cm="1">
        <f t="array" ref="W107">_xlfn.IFS(
W$17=1,V107+1,
V107 &gt; 9,0,
V107 = 0,0,
TRUE,
V107+
IF(IFERROR(VLOOKUP(($O107-1)&amp;"-"&amp;($P107  ),RUN,V$18+4,FALSE)&gt;9,FALSE),1,0)+
IF(IFERROR(VLOOKUP(($O107  )&amp;"-"&amp;($P107+1),RUN,V$18+4,FALSE)&gt;9,FALSE),1,0)+
IF(IFERROR(VLOOKUP(($O107+1)&amp;"-"&amp;($P107  ),RUN,V$18+4,FALSE)&gt;9,FALSE),1,0)+
IF(IFERROR(VLOOKUP(($O107  )&amp;"-"&amp;($P107-1),RUN,V$18+4,FALSE)&gt;9,FALSE),1,0)+
IF(IFERROR(VLOOKUP(($O107-1)&amp;"-"&amp;($P107-1),RUN,V$18+4,FALSE)&gt;9,FALSE),1,0)+
IF(IFERROR(VLOOKUP(($O107+1)&amp;"-"&amp;($P107+1),RUN,V$18+4,FALSE)&gt;9,FALSE),1,0)+
IF(IFERROR(VLOOKUP(($O107+1)&amp;"-"&amp;($P107-1),RUN,V$18+4,FALSE)&gt;9,FALSE),1,0)+
IF(IFERROR(VLOOKUP(($O107-1)&amp;"-"&amp;($P107+1),RUN,V$18+4,FALSE)&gt;9,FALSE),1,0),
TRUE,"X")</f>
        <v>7</v>
      </c>
      <c r="X107" s="6" cm="1">
        <f t="array" ref="X107">_xlfn.IFS(
X$17=1,W107+1,
W107 &gt; 9,0,
W107 = 0,0,
TRUE,
W107+
IF(IFERROR(VLOOKUP(($O107-1)&amp;"-"&amp;($P107  ),RUN,W$18+4,FALSE)&gt;9,FALSE),1,0)+
IF(IFERROR(VLOOKUP(($O107  )&amp;"-"&amp;($P107+1),RUN,W$18+4,FALSE)&gt;9,FALSE),1,0)+
IF(IFERROR(VLOOKUP(($O107+1)&amp;"-"&amp;($P107  ),RUN,W$18+4,FALSE)&gt;9,FALSE),1,0)+
IF(IFERROR(VLOOKUP(($O107  )&amp;"-"&amp;($P107-1),RUN,W$18+4,FALSE)&gt;9,FALSE),1,0)+
IF(IFERROR(VLOOKUP(($O107-1)&amp;"-"&amp;($P107-1),RUN,W$18+4,FALSE)&gt;9,FALSE),1,0)+
IF(IFERROR(VLOOKUP(($O107+1)&amp;"-"&amp;($P107+1),RUN,W$18+4,FALSE)&gt;9,FALSE),1,0)+
IF(IFERROR(VLOOKUP(($O107+1)&amp;"-"&amp;($P107-1),RUN,W$18+4,FALSE)&gt;9,FALSE),1,0)+
IF(IFERROR(VLOOKUP(($O107-1)&amp;"-"&amp;($P107+1),RUN,W$18+4,FALSE)&gt;9,FALSE),1,0),
TRUE,"X")</f>
        <v>7</v>
      </c>
      <c r="Y107" s="6" cm="1">
        <f t="array" ref="Y107">_xlfn.IFS(
Y$17=1,X107+1,
X107 &gt; 9,0,
X107 = 0,0,
TRUE,
X107+
IF(IFERROR(VLOOKUP(($O107-1)&amp;"-"&amp;($P107  ),RUN,X$18+4,FALSE)&gt;9,FALSE),1,0)+
IF(IFERROR(VLOOKUP(($O107  )&amp;"-"&amp;($P107+1),RUN,X$18+4,FALSE)&gt;9,FALSE),1,0)+
IF(IFERROR(VLOOKUP(($O107+1)&amp;"-"&amp;($P107  ),RUN,X$18+4,FALSE)&gt;9,FALSE),1,0)+
IF(IFERROR(VLOOKUP(($O107  )&amp;"-"&amp;($P107-1),RUN,X$18+4,FALSE)&gt;9,FALSE),1,0)+
IF(IFERROR(VLOOKUP(($O107-1)&amp;"-"&amp;($P107-1),RUN,X$18+4,FALSE)&gt;9,FALSE),1,0)+
IF(IFERROR(VLOOKUP(($O107+1)&amp;"-"&amp;($P107+1),RUN,X$18+4,FALSE)&gt;9,FALSE),1,0)+
IF(IFERROR(VLOOKUP(($O107+1)&amp;"-"&amp;($P107-1),RUN,X$18+4,FALSE)&gt;9,FALSE),1,0)+
IF(IFERROR(VLOOKUP(($O107-1)&amp;"-"&amp;($P107+1),RUN,X$18+4,FALSE)&gt;9,FALSE),1,0),
TRUE,"X")</f>
        <v>8</v>
      </c>
      <c r="Z107" s="6" cm="1">
        <f t="array" ref="Z107">_xlfn.IFS(
Z$17=1,Y107+1,
Y107 &gt; 9,0,
Y107 = 0,0,
TRUE,
Y107+
IF(IFERROR(VLOOKUP(($O107-1)&amp;"-"&amp;($P107  ),RUN,Y$18+4,FALSE)&gt;9,FALSE),1,0)+
IF(IFERROR(VLOOKUP(($O107  )&amp;"-"&amp;($P107+1),RUN,Y$18+4,FALSE)&gt;9,FALSE),1,0)+
IF(IFERROR(VLOOKUP(($O107+1)&amp;"-"&amp;($P107  ),RUN,Y$18+4,FALSE)&gt;9,FALSE),1,0)+
IF(IFERROR(VLOOKUP(($O107  )&amp;"-"&amp;($P107-1),RUN,Y$18+4,FALSE)&gt;9,FALSE),1,0)+
IF(IFERROR(VLOOKUP(($O107-1)&amp;"-"&amp;($P107-1),RUN,Y$18+4,FALSE)&gt;9,FALSE),1,0)+
IF(IFERROR(VLOOKUP(($O107+1)&amp;"-"&amp;($P107+1),RUN,Y$18+4,FALSE)&gt;9,FALSE),1,0)+
IF(IFERROR(VLOOKUP(($O107+1)&amp;"-"&amp;($P107-1),RUN,Y$18+4,FALSE)&gt;9,FALSE),1,0)+
IF(IFERROR(VLOOKUP(($O107-1)&amp;"-"&amp;($P107+1),RUN,Y$18+4,FALSE)&gt;9,FALSE),1,0),
TRUE,"X")</f>
        <v>8</v>
      </c>
      <c r="AA107" s="6" cm="1">
        <f t="array" ref="AA107">_xlfn.IFS(
AA$17=1,Z107+1,
Z107 &gt; 9,0,
Z107 = 0,0,
TRUE,
Z107+
IF(IFERROR(VLOOKUP(($O107-1)&amp;"-"&amp;($P107  ),RUN,Z$18+4,FALSE)&gt;9,FALSE),1,0)+
IF(IFERROR(VLOOKUP(($O107  )&amp;"-"&amp;($P107+1),RUN,Z$18+4,FALSE)&gt;9,FALSE),1,0)+
IF(IFERROR(VLOOKUP(($O107+1)&amp;"-"&amp;($P107  ),RUN,Z$18+4,FALSE)&gt;9,FALSE),1,0)+
IF(IFERROR(VLOOKUP(($O107  )&amp;"-"&amp;($P107-1),RUN,Z$18+4,FALSE)&gt;9,FALSE),1,0)+
IF(IFERROR(VLOOKUP(($O107-1)&amp;"-"&amp;($P107-1),RUN,Z$18+4,FALSE)&gt;9,FALSE),1,0)+
IF(IFERROR(VLOOKUP(($O107+1)&amp;"-"&amp;($P107+1),RUN,Z$18+4,FALSE)&gt;9,FALSE),1,0)+
IF(IFERROR(VLOOKUP(($O107+1)&amp;"-"&amp;($P107-1),RUN,Z$18+4,FALSE)&gt;9,FALSE),1,0)+
IF(IFERROR(VLOOKUP(($O107-1)&amp;"-"&amp;($P107+1),RUN,Z$18+4,FALSE)&gt;9,FALSE),1,0),
TRUE,"X")</f>
        <v>8</v>
      </c>
      <c r="AB107" s="6" cm="1">
        <f t="array" ref="AB107">_xlfn.IFS(
AB$17=1,AA107+1,
AA107 &gt; 9,0,
AA107 = 0,0,
TRUE,
AA107+
IF(IFERROR(VLOOKUP(($O107-1)&amp;"-"&amp;($P107  ),RUN,AA$18+4,FALSE)&gt;9,FALSE),1,0)+
IF(IFERROR(VLOOKUP(($O107  )&amp;"-"&amp;($P107+1),RUN,AA$18+4,FALSE)&gt;9,FALSE),1,0)+
IF(IFERROR(VLOOKUP(($O107+1)&amp;"-"&amp;($P107  ),RUN,AA$18+4,FALSE)&gt;9,FALSE),1,0)+
IF(IFERROR(VLOOKUP(($O107  )&amp;"-"&amp;($P107-1),RUN,AA$18+4,FALSE)&gt;9,FALSE),1,0)+
IF(IFERROR(VLOOKUP(($O107-1)&amp;"-"&amp;($P107-1),RUN,AA$18+4,FALSE)&gt;9,FALSE),1,0)+
IF(IFERROR(VLOOKUP(($O107+1)&amp;"-"&amp;($P107+1),RUN,AA$18+4,FALSE)&gt;9,FALSE),1,0)+
IF(IFERROR(VLOOKUP(($O107+1)&amp;"-"&amp;($P107-1),RUN,AA$18+4,FALSE)&gt;9,FALSE),1,0)+
IF(IFERROR(VLOOKUP(($O107-1)&amp;"-"&amp;($P107+1),RUN,AA$18+4,FALSE)&gt;9,FALSE),1,0),
TRUE,"X")</f>
        <v>8</v>
      </c>
      <c r="AC107" s="6" cm="1">
        <f t="array" ref="AC107">_xlfn.IFS(
AC$17=1,AB107+1,
AB107 &gt; 9,0,
AB107 = 0,0,
TRUE,
AB107+
IF(IFERROR(VLOOKUP(($O107-1)&amp;"-"&amp;($P107  ),RUN,AB$18+4,FALSE)&gt;9,FALSE),1,0)+
IF(IFERROR(VLOOKUP(($O107  )&amp;"-"&amp;($P107+1),RUN,AB$18+4,FALSE)&gt;9,FALSE),1,0)+
IF(IFERROR(VLOOKUP(($O107+1)&amp;"-"&amp;($P107  ),RUN,AB$18+4,FALSE)&gt;9,FALSE),1,0)+
IF(IFERROR(VLOOKUP(($O107  )&amp;"-"&amp;($P107-1),RUN,AB$18+4,FALSE)&gt;9,FALSE),1,0)+
IF(IFERROR(VLOOKUP(($O107-1)&amp;"-"&amp;($P107-1),RUN,AB$18+4,FALSE)&gt;9,FALSE),1,0)+
IF(IFERROR(VLOOKUP(($O107+1)&amp;"-"&amp;($P107+1),RUN,AB$18+4,FALSE)&gt;9,FALSE),1,0)+
IF(IFERROR(VLOOKUP(($O107+1)&amp;"-"&amp;($P107-1),RUN,AB$18+4,FALSE)&gt;9,FALSE),1,0)+
IF(IFERROR(VLOOKUP(($O107-1)&amp;"-"&amp;($P107+1),RUN,AB$18+4,FALSE)&gt;9,FALSE),1,0),
TRUE,"X")</f>
        <v>8</v>
      </c>
      <c r="AD107" s="6" cm="1">
        <f t="array" ref="AD107">_xlfn.IFS(
AD$17=1,AC107+1,
AC107 &gt; 9,0,
AC107 = 0,0,
TRUE,
AC107+
IF(IFERROR(VLOOKUP(($O107-1)&amp;"-"&amp;($P107  ),RUN,AC$18+4,FALSE)&gt;9,FALSE),1,0)+
IF(IFERROR(VLOOKUP(($O107  )&amp;"-"&amp;($P107+1),RUN,AC$18+4,FALSE)&gt;9,FALSE),1,0)+
IF(IFERROR(VLOOKUP(($O107+1)&amp;"-"&amp;($P107  ),RUN,AC$18+4,FALSE)&gt;9,FALSE),1,0)+
IF(IFERROR(VLOOKUP(($O107  )&amp;"-"&amp;($P107-1),RUN,AC$18+4,FALSE)&gt;9,FALSE),1,0)+
IF(IFERROR(VLOOKUP(($O107-1)&amp;"-"&amp;($P107-1),RUN,AC$18+4,FALSE)&gt;9,FALSE),1,0)+
IF(IFERROR(VLOOKUP(($O107+1)&amp;"-"&amp;($P107+1),RUN,AC$18+4,FALSE)&gt;9,FALSE),1,0)+
IF(IFERROR(VLOOKUP(($O107+1)&amp;"-"&amp;($P107-1),RUN,AC$18+4,FALSE)&gt;9,FALSE),1,0)+
IF(IFERROR(VLOOKUP(($O107-1)&amp;"-"&amp;($P107+1),RUN,AC$18+4,FALSE)&gt;9,FALSE),1,0),
TRUE,"X")</f>
        <v>9</v>
      </c>
      <c r="AE107" s="6" cm="1">
        <f t="array" ref="AE107">_xlfn.IFS(
AE$17=1,AD107+1,
AD107 &gt; 9,0,
AD107 = 0,0,
TRUE,
AD107+
IF(IFERROR(VLOOKUP(($O107-1)&amp;"-"&amp;($P107  ),RUN,AD$18+4,FALSE)&gt;9,FALSE),1,0)+
IF(IFERROR(VLOOKUP(($O107  )&amp;"-"&amp;($P107+1),RUN,AD$18+4,FALSE)&gt;9,FALSE),1,0)+
IF(IFERROR(VLOOKUP(($O107+1)&amp;"-"&amp;($P107  ),RUN,AD$18+4,FALSE)&gt;9,FALSE),1,0)+
IF(IFERROR(VLOOKUP(($O107  )&amp;"-"&amp;($P107-1),RUN,AD$18+4,FALSE)&gt;9,FALSE),1,0)+
IF(IFERROR(VLOOKUP(($O107-1)&amp;"-"&amp;($P107-1),RUN,AD$18+4,FALSE)&gt;9,FALSE),1,0)+
IF(IFERROR(VLOOKUP(($O107+1)&amp;"-"&amp;($P107+1),RUN,AD$18+4,FALSE)&gt;9,FALSE),1,0)+
IF(IFERROR(VLOOKUP(($O107+1)&amp;"-"&amp;($P107-1),RUN,AD$18+4,FALSE)&gt;9,FALSE),1,0)+
IF(IFERROR(VLOOKUP(($O107-1)&amp;"-"&amp;($P107+1),RUN,AD$18+4,FALSE)&gt;9,FALSE),1,0),
TRUE,"X")</f>
        <v>10</v>
      </c>
      <c r="AF107" s="6" cm="1">
        <f t="array" ref="AF107">_xlfn.IFS(
AF$17=1,AE107+1,
AE107 &gt; 9,0,
AE107 = 0,0,
TRUE,
AE107+
IF(IFERROR(VLOOKUP(($O107-1)&amp;"-"&amp;($P107  ),RUN,AE$18+4,FALSE)&gt;9,FALSE),1,0)+
IF(IFERROR(VLOOKUP(($O107  )&amp;"-"&amp;($P107+1),RUN,AE$18+4,FALSE)&gt;9,FALSE),1,0)+
IF(IFERROR(VLOOKUP(($O107+1)&amp;"-"&amp;($P107  ),RUN,AE$18+4,FALSE)&gt;9,FALSE),1,0)+
IF(IFERROR(VLOOKUP(($O107  )&amp;"-"&amp;($P107-1),RUN,AE$18+4,FALSE)&gt;9,FALSE),1,0)+
IF(IFERROR(VLOOKUP(($O107-1)&amp;"-"&amp;($P107-1),RUN,AE$18+4,FALSE)&gt;9,FALSE),1,0)+
IF(IFERROR(VLOOKUP(($O107+1)&amp;"-"&amp;($P107+1),RUN,AE$18+4,FALSE)&gt;9,FALSE),1,0)+
IF(IFERROR(VLOOKUP(($O107+1)&amp;"-"&amp;($P107-1),RUN,AE$18+4,FALSE)&gt;9,FALSE),1,0)+
IF(IFERROR(VLOOKUP(($O107-1)&amp;"-"&amp;($P107+1),RUN,AE$18+4,FALSE)&gt;9,FALSE),1,0),
TRUE,"X")</f>
        <v>0</v>
      </c>
      <c r="AG107" s="6" cm="1">
        <f t="array" ref="AG107">_xlfn.IFS(
AG$17=1,AF107+1,
AF107 &gt; 9,0,
AF107 = 0,0,
TRUE,
AF107+
IF(IFERROR(VLOOKUP(($O107-1)&amp;"-"&amp;($P107  ),RUN,AF$18+4,FALSE)&gt;9,FALSE),1,0)+
IF(IFERROR(VLOOKUP(($O107  )&amp;"-"&amp;($P107+1),RUN,AF$18+4,FALSE)&gt;9,FALSE),1,0)+
IF(IFERROR(VLOOKUP(($O107+1)&amp;"-"&amp;($P107  ),RUN,AF$18+4,FALSE)&gt;9,FALSE),1,0)+
IF(IFERROR(VLOOKUP(($O107  )&amp;"-"&amp;($P107-1),RUN,AF$18+4,FALSE)&gt;9,FALSE),1,0)+
IF(IFERROR(VLOOKUP(($O107-1)&amp;"-"&amp;($P107-1),RUN,AF$18+4,FALSE)&gt;9,FALSE),1,0)+
IF(IFERROR(VLOOKUP(($O107+1)&amp;"-"&amp;($P107+1),RUN,AF$18+4,FALSE)&gt;9,FALSE),1,0)+
IF(IFERROR(VLOOKUP(($O107+1)&amp;"-"&amp;($P107-1),RUN,AF$18+4,FALSE)&gt;9,FALSE),1,0)+
IF(IFERROR(VLOOKUP(($O107-1)&amp;"-"&amp;($P107+1),RUN,AF$18+4,FALSE)&gt;9,FALSE),1,0),
TRUE,"X")</f>
        <v>0</v>
      </c>
      <c r="AH107" s="6" cm="1">
        <f t="array" ref="AH107">_xlfn.IFS(
AH$17=1,AG107+1,
AG107 &gt; 9,0,
AG107 = 0,0,
TRUE,
AG107+
IF(IFERROR(VLOOKUP(($O107-1)&amp;"-"&amp;($P107  ),RUN,AG$18+4,FALSE)&gt;9,FALSE),1,0)+
IF(IFERROR(VLOOKUP(($O107  )&amp;"-"&amp;($P107+1),RUN,AG$18+4,FALSE)&gt;9,FALSE),1,0)+
IF(IFERROR(VLOOKUP(($O107+1)&amp;"-"&amp;($P107  ),RUN,AG$18+4,FALSE)&gt;9,FALSE),1,0)+
IF(IFERROR(VLOOKUP(($O107  )&amp;"-"&amp;($P107-1),RUN,AG$18+4,FALSE)&gt;9,FALSE),1,0)+
IF(IFERROR(VLOOKUP(($O107-1)&amp;"-"&amp;($P107-1),RUN,AG$18+4,FALSE)&gt;9,FALSE),1,0)+
IF(IFERROR(VLOOKUP(($O107+1)&amp;"-"&amp;($P107+1),RUN,AG$18+4,FALSE)&gt;9,FALSE),1,0)+
IF(IFERROR(VLOOKUP(($O107+1)&amp;"-"&amp;($P107-1),RUN,AG$18+4,FALSE)&gt;9,FALSE),1,0)+
IF(IFERROR(VLOOKUP(($O107-1)&amp;"-"&amp;($P107+1),RUN,AG$18+4,FALSE)&gt;9,FALSE),1,0),
TRUE,"X")</f>
        <v>0</v>
      </c>
      <c r="AI107" s="6" cm="1">
        <f t="array" ref="AI107">_xlfn.IFS(
AI$17=1,AH107+1,
AH107 &gt; 9,0,
AH107 = 0,0,
TRUE,
AH107+
IF(IFERROR(VLOOKUP(($O107-1)&amp;"-"&amp;($P107  ),RUN,AH$18+4,FALSE)&gt;9,FALSE),1,0)+
IF(IFERROR(VLOOKUP(($O107  )&amp;"-"&amp;($P107+1),RUN,AH$18+4,FALSE)&gt;9,FALSE),1,0)+
IF(IFERROR(VLOOKUP(($O107+1)&amp;"-"&amp;($P107  ),RUN,AH$18+4,FALSE)&gt;9,FALSE),1,0)+
IF(IFERROR(VLOOKUP(($O107  )&amp;"-"&amp;($P107-1),RUN,AH$18+4,FALSE)&gt;9,FALSE),1,0)+
IF(IFERROR(VLOOKUP(($O107-1)&amp;"-"&amp;($P107-1),RUN,AH$18+4,FALSE)&gt;9,FALSE),1,0)+
IF(IFERROR(VLOOKUP(($O107+1)&amp;"-"&amp;($P107+1),RUN,AH$18+4,FALSE)&gt;9,FALSE),1,0)+
IF(IFERROR(VLOOKUP(($O107+1)&amp;"-"&amp;($P107-1),RUN,AH$18+4,FALSE)&gt;9,FALSE),1,0)+
IF(IFERROR(VLOOKUP(($O107-1)&amp;"-"&amp;($P107+1),RUN,AH$18+4,FALSE)&gt;9,FALSE),1,0),
TRUE,"X")</f>
        <v>0</v>
      </c>
      <c r="AJ107" s="6" cm="1">
        <f t="array" ref="AJ107">_xlfn.IFS(
AJ$17=1,AI107+1,
AI107 &gt; 9,0,
AI107 = 0,0,
TRUE,
AI107+
IF(IFERROR(VLOOKUP(($O107-1)&amp;"-"&amp;($P107  ),RUN,AI$18+4,FALSE)&gt;9,FALSE),1,0)+
IF(IFERROR(VLOOKUP(($O107  )&amp;"-"&amp;($P107+1),RUN,AI$18+4,FALSE)&gt;9,FALSE),1,0)+
IF(IFERROR(VLOOKUP(($O107+1)&amp;"-"&amp;($P107  ),RUN,AI$18+4,FALSE)&gt;9,FALSE),1,0)+
IF(IFERROR(VLOOKUP(($O107  )&amp;"-"&amp;($P107-1),RUN,AI$18+4,FALSE)&gt;9,FALSE),1,0)+
IF(IFERROR(VLOOKUP(($O107-1)&amp;"-"&amp;($P107-1),RUN,AI$18+4,FALSE)&gt;9,FALSE),1,0)+
IF(IFERROR(VLOOKUP(($O107+1)&amp;"-"&amp;($P107+1),RUN,AI$18+4,FALSE)&gt;9,FALSE),1,0)+
IF(IFERROR(VLOOKUP(($O107+1)&amp;"-"&amp;($P107-1),RUN,AI$18+4,FALSE)&gt;9,FALSE),1,0)+
IF(IFERROR(VLOOKUP(($O107-1)&amp;"-"&amp;($P107+1),RUN,AI$18+4,FALSE)&gt;9,FALSE),1,0),
TRUE,"X")</f>
        <v>0</v>
      </c>
      <c r="AK107" s="6" cm="1">
        <f t="array" ref="AK107">_xlfn.IFS(
AK$17=1,AJ107+1,
AJ107 &gt; 9,0,
AJ107 = 0,0,
TRUE,
AJ107+
IF(IFERROR(VLOOKUP(($O107-1)&amp;"-"&amp;($P107  ),RUN,AJ$18+4,FALSE)&gt;9,FALSE),1,0)+
IF(IFERROR(VLOOKUP(($O107  )&amp;"-"&amp;($P107+1),RUN,AJ$18+4,FALSE)&gt;9,FALSE),1,0)+
IF(IFERROR(VLOOKUP(($O107+1)&amp;"-"&amp;($P107  ),RUN,AJ$18+4,FALSE)&gt;9,FALSE),1,0)+
IF(IFERROR(VLOOKUP(($O107  )&amp;"-"&amp;($P107-1),RUN,AJ$18+4,FALSE)&gt;9,FALSE),1,0)+
IF(IFERROR(VLOOKUP(($O107-1)&amp;"-"&amp;($P107-1),RUN,AJ$18+4,FALSE)&gt;9,FALSE),1,0)+
IF(IFERROR(VLOOKUP(($O107+1)&amp;"-"&amp;($P107+1),RUN,AJ$18+4,FALSE)&gt;9,FALSE),1,0)+
IF(IFERROR(VLOOKUP(($O107+1)&amp;"-"&amp;($P107-1),RUN,AJ$18+4,FALSE)&gt;9,FALSE),1,0)+
IF(IFERROR(VLOOKUP(($O107-1)&amp;"-"&amp;($P107+1),RUN,AJ$18+4,FALSE)&gt;9,FALSE),1,0),
TRUE,"X")</f>
        <v>1</v>
      </c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  <c r="AEP107" s="6"/>
      <c r="AEQ107" s="6"/>
      <c r="AER107" s="6"/>
      <c r="AES107" s="6"/>
      <c r="AET107" s="6"/>
      <c r="AEU107" s="6"/>
      <c r="AEV107" s="6"/>
      <c r="AEW107" s="6"/>
      <c r="AEX107" s="6"/>
      <c r="AEY107" s="6"/>
      <c r="AEZ107" s="6"/>
      <c r="AFA107" s="6"/>
      <c r="AFB107" s="6"/>
      <c r="AFC107" s="6"/>
      <c r="AFD107" s="6"/>
      <c r="AFE107" s="6"/>
      <c r="AFF107" s="6"/>
      <c r="AFG107" s="6"/>
      <c r="AFH107" s="6"/>
      <c r="AFI107" s="6"/>
      <c r="AFJ107" s="6"/>
      <c r="AFK107" s="6"/>
      <c r="AFL107" s="6"/>
      <c r="AFM107" s="6"/>
      <c r="AFN107" s="6"/>
      <c r="AFO107" s="6"/>
      <c r="AFP107" s="6"/>
      <c r="AFQ107" s="6"/>
      <c r="AFR107" s="6"/>
      <c r="AFS107" s="6"/>
      <c r="AFT107" s="6"/>
      <c r="AFU107" s="6"/>
      <c r="AFV107" s="6"/>
      <c r="AFW107" s="6"/>
      <c r="AFX107" s="6"/>
      <c r="AFY107" s="6"/>
      <c r="AFZ107" s="6"/>
      <c r="AGA107" s="6"/>
      <c r="AGB107" s="6"/>
      <c r="AGC107" s="6"/>
      <c r="AGD107" s="6"/>
      <c r="AGE107" s="6"/>
      <c r="AGF107" s="6"/>
      <c r="AGG107" s="6"/>
      <c r="AGH107" s="6"/>
      <c r="AGI107" s="6"/>
      <c r="AGJ107" s="6"/>
      <c r="AGK107" s="6"/>
      <c r="AGL107" s="6"/>
      <c r="AGM107" s="6"/>
      <c r="AGN107" s="6"/>
      <c r="AGO107" s="6"/>
      <c r="AGP107" s="6"/>
      <c r="AGQ107" s="6"/>
      <c r="AGR107" s="6"/>
      <c r="AGS107" s="6"/>
      <c r="AGT107" s="6"/>
      <c r="AGU107" s="6"/>
      <c r="AGV107" s="6"/>
      <c r="AGW107" s="6"/>
      <c r="AGX107" s="6"/>
      <c r="AGY107" s="6"/>
      <c r="AGZ107" s="6"/>
      <c r="AHA107" s="6"/>
      <c r="AHB107" s="6"/>
      <c r="AHC107" s="6"/>
      <c r="AHD107" s="6"/>
      <c r="AHE107" s="6"/>
      <c r="AHF107" s="6"/>
      <c r="AHG107" s="6"/>
      <c r="AHH107" s="6"/>
      <c r="AHI107" s="6"/>
      <c r="AHJ107" s="6"/>
      <c r="AHK107" s="6"/>
      <c r="AHL107" s="6"/>
      <c r="AHM107" s="6"/>
      <c r="AHN107" s="6"/>
      <c r="AHO107" s="6"/>
      <c r="AHP107" s="6"/>
      <c r="AHQ107" s="6"/>
      <c r="AHR107" s="6"/>
      <c r="AHS107" s="6"/>
      <c r="AHT107" s="6"/>
      <c r="AHU107" s="6"/>
      <c r="AHV107" s="6"/>
      <c r="AHW107" s="6"/>
      <c r="AHX107" s="6"/>
      <c r="AHY107" s="6"/>
      <c r="AHZ107" s="6"/>
      <c r="AIA107" s="6"/>
      <c r="AIB107" s="6"/>
      <c r="AIC107" s="6"/>
      <c r="AID107" s="6"/>
      <c r="AIE107" s="6"/>
      <c r="AIF107" s="6"/>
      <c r="AIG107" s="6"/>
      <c r="AIH107" s="6"/>
      <c r="AII107" s="6"/>
      <c r="AIJ107" s="6"/>
      <c r="AIK107" s="6"/>
      <c r="AIL107" s="6"/>
      <c r="AIM107" s="6"/>
      <c r="AIN107" s="6"/>
      <c r="AIO107" s="6"/>
      <c r="AIP107" s="6"/>
      <c r="AIQ107" s="6"/>
      <c r="AIR107" s="6"/>
      <c r="AIS107" s="6"/>
      <c r="AIT107" s="6"/>
      <c r="AIU107" s="6"/>
      <c r="AIV107" s="6"/>
      <c r="AIW107" s="6"/>
      <c r="AIX107" s="6"/>
      <c r="AIY107" s="6"/>
      <c r="AIZ107" s="6"/>
      <c r="AJA107" s="6"/>
      <c r="AJB107" s="6"/>
      <c r="AJC107" s="6"/>
      <c r="AJD107" s="6"/>
      <c r="AJE107" s="6"/>
      <c r="AJF107" s="6"/>
      <c r="AJG107" s="6"/>
      <c r="AJH107" s="6"/>
      <c r="AJI107" s="6"/>
      <c r="AJJ107" s="6"/>
      <c r="AJK107" s="6"/>
      <c r="AJL107" s="6"/>
      <c r="AJM107" s="6"/>
      <c r="AJN107" s="6"/>
      <c r="AJO107" s="6"/>
      <c r="AJP107" s="6"/>
      <c r="AJQ107" s="6"/>
      <c r="AJR107" s="6"/>
      <c r="AJS107" s="6"/>
      <c r="AJT107" s="6"/>
      <c r="AJU107" s="6"/>
      <c r="AJV107" s="6"/>
      <c r="AJW107" s="6"/>
      <c r="AJX107" s="6"/>
      <c r="AJY107" s="6"/>
      <c r="AJZ107" s="6"/>
      <c r="AKA107" s="6"/>
      <c r="AKB107" s="6"/>
      <c r="AKC107" s="6"/>
      <c r="AKD107" s="6"/>
      <c r="AKE107" s="6"/>
      <c r="AKF107" s="6"/>
      <c r="AKG107" s="6"/>
      <c r="AKH107" s="6"/>
      <c r="AKI107" s="6"/>
      <c r="AKJ107" s="6"/>
      <c r="AKK107" s="6"/>
      <c r="AKL107" s="6"/>
      <c r="AKM107" s="6"/>
      <c r="AKN107" s="6"/>
      <c r="AKO107" s="6"/>
      <c r="AKP107" s="6"/>
      <c r="AKQ107" s="6"/>
      <c r="AKR107" s="6"/>
      <c r="AKS107" s="6"/>
      <c r="AKT107" s="6"/>
      <c r="AKU107" s="6"/>
      <c r="AKV107" s="6"/>
      <c r="AKW107" s="6"/>
      <c r="AKX107" s="6"/>
      <c r="AKY107" s="6"/>
      <c r="AKZ107" s="6"/>
      <c r="ALA107" s="6"/>
      <c r="ALB107" s="6"/>
      <c r="ALC107" s="6"/>
      <c r="ALD107" s="6"/>
      <c r="ALE107" s="6"/>
      <c r="ALF107" s="6"/>
      <c r="ALG107" s="6"/>
      <c r="ALH107" s="6"/>
      <c r="ALI107" s="6"/>
      <c r="ALJ107" s="6"/>
      <c r="ALK107" s="6"/>
      <c r="ALL107" s="6"/>
      <c r="ALM107" s="6"/>
      <c r="ALN107" s="6"/>
      <c r="ALO107" s="6"/>
      <c r="ALP107" s="6"/>
      <c r="ALQ107" s="6"/>
      <c r="ALR107" s="6"/>
      <c r="ALS107" s="6"/>
      <c r="ALT107" s="6"/>
      <c r="ALU107" s="6"/>
      <c r="ALV107" s="6"/>
      <c r="ALW107" s="6"/>
      <c r="ALX107" s="6"/>
      <c r="ALY107" s="6"/>
      <c r="ALZ107" s="6"/>
      <c r="AMA107" s="6"/>
      <c r="AMB107" s="6"/>
      <c r="AMC107" s="6"/>
      <c r="AMD107" s="6"/>
      <c r="AME107" s="6"/>
      <c r="AMF107" s="6"/>
      <c r="AMG107" s="6"/>
      <c r="AMH107" s="6"/>
      <c r="AMI107" s="6"/>
      <c r="AMJ107" s="6"/>
      <c r="AMK107" s="6"/>
      <c r="AML107" s="6"/>
      <c r="AMM107" s="6"/>
      <c r="AMN107" s="6"/>
      <c r="AMO107" s="6"/>
      <c r="AMP107" s="6"/>
      <c r="AMQ107" s="6"/>
      <c r="AMR107" s="6"/>
      <c r="AMS107" s="6"/>
      <c r="AMT107" s="6"/>
      <c r="AMU107" s="6"/>
      <c r="AMV107" s="6"/>
      <c r="AMW107" s="6"/>
      <c r="AMX107" s="6"/>
      <c r="AMY107" s="6"/>
      <c r="AMZ107" s="6"/>
      <c r="ANA107" s="6"/>
      <c r="ANB107" s="6"/>
      <c r="ANC107" s="6"/>
      <c r="AND107" s="6"/>
      <c r="ANE107" s="6"/>
      <c r="ANF107" s="6"/>
      <c r="ANG107" s="6"/>
      <c r="ANH107" s="6"/>
      <c r="ANI107" s="6"/>
      <c r="ANJ107" s="6"/>
      <c r="ANK107" s="6"/>
      <c r="ANL107" s="6"/>
      <c r="ANM107" s="6"/>
      <c r="ANN107" s="6"/>
      <c r="ANO107" s="6"/>
      <c r="ANP107" s="6"/>
      <c r="ANQ107" s="6"/>
      <c r="ANR107" s="6"/>
      <c r="ANS107" s="6"/>
      <c r="ANT107" s="6"/>
      <c r="ANU107" s="6"/>
      <c r="ANV107" s="6"/>
      <c r="ANW107" s="6"/>
      <c r="ANX107" s="6"/>
      <c r="ANY107" s="6"/>
      <c r="ANZ107" s="6"/>
      <c r="AOA107" s="6"/>
      <c r="AOB107" s="6"/>
      <c r="AOC107" s="6"/>
      <c r="AOD107" s="6"/>
      <c r="AOE107" s="6"/>
      <c r="AOF107" s="6"/>
      <c r="AOG107" s="6"/>
      <c r="AOH107" s="6"/>
      <c r="AOI107" s="6"/>
      <c r="AOJ107" s="6"/>
      <c r="AOK107" s="6"/>
      <c r="AOL107" s="6"/>
      <c r="AOM107" s="6"/>
      <c r="AON107" s="6"/>
      <c r="AOO107" s="6"/>
      <c r="AOP107" s="6"/>
      <c r="AOQ107" s="6"/>
      <c r="AOR107" s="6"/>
      <c r="AOS107" s="6"/>
      <c r="AOT107" s="6"/>
      <c r="AOU107" s="6"/>
      <c r="AOV107" s="6"/>
      <c r="AOW107" s="6"/>
      <c r="AOX107" s="6"/>
      <c r="AOY107" s="6"/>
      <c r="AOZ107" s="6"/>
      <c r="APA107" s="6"/>
      <c r="APB107" s="6"/>
      <c r="APC107" s="6"/>
      <c r="APD107" s="6"/>
      <c r="APE107" s="6"/>
      <c r="APF107" s="6"/>
      <c r="APG107" s="6"/>
      <c r="APH107" s="6"/>
      <c r="API107" s="6"/>
      <c r="APJ107" s="6"/>
      <c r="APK107" s="6"/>
      <c r="APL107" s="6"/>
      <c r="APM107" s="6"/>
      <c r="APN107" s="6"/>
      <c r="APO107" s="6"/>
      <c r="APP107" s="6"/>
      <c r="APQ107" s="6"/>
      <c r="APR107" s="6"/>
      <c r="APS107" s="6"/>
      <c r="APT107" s="6"/>
      <c r="APU107" s="6"/>
      <c r="APV107" s="6"/>
      <c r="APW107" s="6"/>
      <c r="APX107" s="6"/>
      <c r="APY107" s="6"/>
      <c r="APZ107" s="6"/>
      <c r="AQA107" s="6"/>
      <c r="AQB107" s="6"/>
      <c r="AQC107" s="6"/>
      <c r="AQD107" s="6"/>
      <c r="AQE107" s="6"/>
      <c r="AQF107" s="6"/>
      <c r="AQG107" s="6"/>
      <c r="AQH107" s="6"/>
      <c r="AQI107" s="6"/>
      <c r="AQJ107" s="6"/>
      <c r="AQK107" s="6"/>
      <c r="AQL107" s="6"/>
      <c r="AQM107" s="6"/>
      <c r="AQN107" s="6"/>
      <c r="AQO107" s="6"/>
      <c r="AQP107" s="6"/>
      <c r="AQQ107" s="6"/>
      <c r="AQR107" s="6"/>
      <c r="AQS107" s="6"/>
      <c r="AQT107" s="6"/>
      <c r="AQU107" s="6"/>
      <c r="AQV107" s="6"/>
      <c r="AQW107" s="6"/>
      <c r="AQX107" s="6"/>
      <c r="AQY107" s="6"/>
      <c r="AQZ107" s="6"/>
      <c r="ARA107" s="6"/>
      <c r="ARB107" s="6"/>
      <c r="ARC107" s="6"/>
      <c r="ARD107" s="6"/>
      <c r="ARE107" s="6"/>
      <c r="ARF107" s="6"/>
      <c r="ARG107" s="6"/>
      <c r="ARH107" s="6"/>
      <c r="ARI107" s="6"/>
      <c r="ARJ107" s="6"/>
      <c r="ARK107" s="6"/>
      <c r="ARL107" s="6"/>
      <c r="ARM107" s="6"/>
      <c r="ARN107" s="6"/>
      <c r="ARO107" s="6"/>
      <c r="ARP107" s="6"/>
      <c r="ARQ107" s="6"/>
      <c r="ARR107" s="6"/>
      <c r="ARS107" s="6"/>
      <c r="ART107" s="6"/>
      <c r="ARU107" s="6"/>
      <c r="ARV107" s="6"/>
      <c r="ARW107" s="6"/>
      <c r="ARX107" s="6"/>
      <c r="ARY107" s="6"/>
      <c r="ARZ107" s="6"/>
      <c r="ASA107" s="6"/>
      <c r="ASB107" s="6"/>
      <c r="ASC107" s="6"/>
      <c r="ASD107" s="6"/>
      <c r="ASE107" s="6"/>
      <c r="ASF107" s="6"/>
      <c r="ASG107" s="6"/>
      <c r="ASH107" s="6"/>
      <c r="ASI107" s="6"/>
      <c r="ASJ107" s="6"/>
      <c r="ASK107" s="6"/>
      <c r="ASL107" s="6"/>
      <c r="ASM107" s="6"/>
      <c r="ASN107" s="6"/>
      <c r="ASO107" s="6"/>
      <c r="ASP107" s="6"/>
      <c r="ASQ107" s="6"/>
      <c r="ASR107" s="6"/>
      <c r="ASS107" s="6"/>
      <c r="AST107" s="6"/>
      <c r="ASU107" s="6"/>
      <c r="ASV107" s="6"/>
      <c r="ASW107" s="6"/>
      <c r="ASX107" s="6"/>
      <c r="ASY107" s="6"/>
      <c r="ASZ107" s="6"/>
      <c r="ATA107" s="6"/>
      <c r="ATB107" s="6"/>
      <c r="ATC107" s="6"/>
      <c r="ATD107" s="6"/>
      <c r="ATE107" s="6"/>
      <c r="ATF107" s="6"/>
      <c r="ATG107" s="6"/>
      <c r="ATH107" s="6"/>
      <c r="ATI107" s="6"/>
      <c r="ATJ107" s="6"/>
      <c r="ATK107" s="6"/>
      <c r="ATL107" s="6"/>
      <c r="ATM107" s="6"/>
      <c r="ATN107" s="6"/>
      <c r="ATO107" s="6"/>
      <c r="ATP107" s="6"/>
      <c r="ATQ107" s="6"/>
      <c r="ATR107" s="6"/>
      <c r="ATS107" s="6"/>
      <c r="ATT107" s="6"/>
      <c r="ATU107" s="6"/>
      <c r="ATV107" s="6"/>
      <c r="ATW107" s="6"/>
      <c r="ATX107" s="6"/>
      <c r="ATY107" s="6"/>
      <c r="ATZ107" s="6"/>
      <c r="AUA107" s="6"/>
      <c r="AUB107" s="6"/>
      <c r="AUC107" s="6"/>
      <c r="AUD107" s="6"/>
      <c r="AUE107" s="6"/>
      <c r="AUF107" s="6"/>
      <c r="AUG107" s="6"/>
      <c r="AUH107" s="6"/>
      <c r="AUI107" s="6"/>
      <c r="AUJ107" s="6"/>
      <c r="AUK107" s="6"/>
      <c r="AUL107" s="6"/>
      <c r="AUM107" s="6"/>
      <c r="AUN107" s="6"/>
      <c r="AUO107" s="6"/>
      <c r="AUP107" s="6"/>
      <c r="AUQ107" s="6"/>
      <c r="AUR107" s="6"/>
      <c r="AUS107" s="6"/>
      <c r="AUT107" s="6"/>
      <c r="AUU107" s="6"/>
      <c r="AUV107" s="6"/>
      <c r="AUW107" s="6"/>
      <c r="AUX107" s="6"/>
      <c r="AUY107" s="6"/>
      <c r="AUZ107" s="6"/>
      <c r="AVA107" s="6"/>
      <c r="AVB107" s="6"/>
      <c r="AVC107" s="6"/>
      <c r="AVD107" s="6"/>
      <c r="AVE107" s="6"/>
      <c r="AVF107" s="6"/>
      <c r="AVG107" s="6"/>
      <c r="AVH107" s="6"/>
      <c r="AVI107" s="6"/>
      <c r="AVJ107" s="6"/>
      <c r="AVK107" s="6"/>
      <c r="AVL107" s="6"/>
      <c r="AVM107" s="6"/>
      <c r="AVN107" s="6"/>
      <c r="AVO107" s="6"/>
      <c r="AVP107" s="6"/>
      <c r="AVQ107" s="6"/>
      <c r="AVR107" s="6"/>
      <c r="AVS107" s="6"/>
      <c r="AVT107" s="6"/>
      <c r="AVU107" s="6"/>
      <c r="AVV107" s="6"/>
      <c r="AVW107" s="6"/>
      <c r="AVX107" s="6"/>
      <c r="AVY107" s="6"/>
      <c r="AVZ107" s="6"/>
      <c r="AWA107" s="6"/>
      <c r="AWB107" s="6"/>
      <c r="AWC107" s="6"/>
      <c r="AWD107" s="6"/>
      <c r="AWE107" s="6"/>
      <c r="AWF107" s="6"/>
      <c r="AWG107" s="6"/>
      <c r="AWH107" s="6"/>
      <c r="AWI107" s="6"/>
      <c r="AWJ107" s="6"/>
      <c r="AWK107" s="6"/>
      <c r="AWL107" s="6"/>
      <c r="AWM107" s="6"/>
      <c r="AWN107" s="6"/>
      <c r="AWO107" s="6"/>
      <c r="AWP107" s="6"/>
      <c r="AWQ107" s="6"/>
      <c r="AWR107" s="6"/>
      <c r="AWS107" s="6"/>
      <c r="AWT107" s="6"/>
      <c r="AWU107" s="6"/>
      <c r="AWV107" s="6"/>
      <c r="AWW107" s="6"/>
      <c r="AWX107" s="6"/>
      <c r="AWY107" s="6"/>
      <c r="AWZ107" s="6"/>
      <c r="AXA107" s="6"/>
      <c r="AXB107" s="6"/>
      <c r="AXC107" s="6"/>
      <c r="AXD107" s="6"/>
      <c r="AXE107" s="6"/>
      <c r="AXF107" s="6"/>
      <c r="AXG107" s="6"/>
      <c r="AXH107" s="6"/>
      <c r="AXI107" s="6"/>
      <c r="AXJ107" s="6"/>
      <c r="AXK107" s="6"/>
      <c r="AXL107" s="6"/>
      <c r="AXM107" s="6"/>
      <c r="AXN107" s="6"/>
      <c r="AXO107" s="6"/>
      <c r="AXP107" s="6"/>
      <c r="AXQ107" s="6"/>
      <c r="AXR107" s="6"/>
      <c r="AXS107" s="6"/>
      <c r="AXT107" s="6"/>
      <c r="AXU107" s="6"/>
      <c r="AXV107" s="6"/>
      <c r="AXW107" s="6"/>
      <c r="AXX107" s="6"/>
      <c r="AXY107" s="6"/>
      <c r="AXZ107" s="6"/>
      <c r="AYA107" s="6"/>
      <c r="AYB107" s="6"/>
      <c r="AYC107" s="6"/>
      <c r="AYD107" s="6"/>
      <c r="AYE107" s="6"/>
      <c r="AYF107" s="6"/>
      <c r="AYG107" s="6"/>
      <c r="AYH107" s="6"/>
      <c r="AYI107" s="6"/>
      <c r="AYJ107" s="6"/>
      <c r="AYK107" s="6"/>
      <c r="AYL107" s="6"/>
      <c r="AYM107" s="6"/>
      <c r="AYN107" s="6"/>
      <c r="AYO107" s="6"/>
      <c r="AYP107" s="6"/>
      <c r="AYQ107" s="6"/>
      <c r="AYR107" s="6"/>
      <c r="AYS107" s="6"/>
      <c r="AYT107" s="6"/>
      <c r="AYU107" s="6"/>
      <c r="AYV107" s="6"/>
      <c r="AYW107" s="6"/>
      <c r="AYX107" s="6"/>
      <c r="AYY107" s="6"/>
      <c r="AYZ107" s="6"/>
      <c r="AZA107" s="6"/>
      <c r="AZB107" s="6"/>
      <c r="AZC107" s="6"/>
      <c r="AZD107" s="6"/>
      <c r="AZE107" s="6"/>
      <c r="AZF107" s="6"/>
      <c r="AZG107" s="6"/>
      <c r="AZH107" s="6"/>
      <c r="AZI107" s="6"/>
      <c r="AZJ107" s="6"/>
      <c r="AZK107" s="6"/>
      <c r="AZL107" s="6"/>
      <c r="AZM107" s="6"/>
      <c r="AZN107" s="6"/>
      <c r="AZO107" s="6"/>
      <c r="AZP107" s="6"/>
      <c r="AZQ107" s="6"/>
      <c r="AZR107" s="6"/>
      <c r="AZS107" s="6"/>
      <c r="AZT107" s="6"/>
      <c r="AZU107" s="6"/>
      <c r="AZV107" s="6"/>
      <c r="AZW107" s="6"/>
      <c r="AZX107" s="6"/>
      <c r="AZY107" s="6"/>
      <c r="AZZ107" s="6"/>
      <c r="BAA107" s="6"/>
      <c r="BAB107" s="6"/>
      <c r="BAC107" s="6"/>
      <c r="BAD107" s="6"/>
      <c r="BAE107" s="6"/>
      <c r="BAF107" s="6"/>
      <c r="BAG107" s="6"/>
      <c r="BAH107" s="6"/>
      <c r="BAI107" s="6"/>
      <c r="BAJ107" s="6"/>
      <c r="BAK107" s="6"/>
      <c r="BAL107" s="6"/>
      <c r="BAM107" s="6"/>
      <c r="BAN107" s="6"/>
      <c r="BAO107" s="6"/>
      <c r="BAP107" s="6"/>
      <c r="BAQ107" s="6"/>
      <c r="BAR107" s="6"/>
      <c r="BAS107" s="6"/>
      <c r="BAT107" s="6"/>
      <c r="BAU107" s="6"/>
      <c r="BAV107" s="6"/>
      <c r="BAW107" s="6"/>
      <c r="BAX107" s="6"/>
      <c r="BAY107" s="6"/>
      <c r="BAZ107" s="6"/>
      <c r="BBA107" s="6"/>
      <c r="BBB107" s="6"/>
      <c r="BBC107" s="6"/>
      <c r="BBD107" s="6"/>
      <c r="BBE107" s="6"/>
      <c r="BBF107" s="6"/>
      <c r="BBG107" s="6"/>
      <c r="BBH107" s="6"/>
      <c r="BBI107" s="6"/>
      <c r="BBJ107" s="6"/>
      <c r="BBK107" s="6"/>
      <c r="BBL107" s="6"/>
      <c r="BBM107" s="6"/>
      <c r="BBN107" s="6"/>
      <c r="BBO107" s="6"/>
      <c r="BBP107" s="6"/>
      <c r="BBQ107" s="6"/>
      <c r="BBR107" s="6"/>
      <c r="BBS107" s="6"/>
      <c r="BBT107" s="6"/>
      <c r="BBU107" s="6"/>
      <c r="BBV107" s="6"/>
      <c r="BBW107" s="6"/>
      <c r="BBX107" s="6"/>
      <c r="BBY107" s="6"/>
      <c r="BBZ107" s="6"/>
      <c r="BCA107" s="6"/>
      <c r="BCB107" s="6"/>
      <c r="BCC107" s="6"/>
      <c r="BCD107" s="6"/>
      <c r="BCE107" s="6"/>
      <c r="BCF107" s="6"/>
      <c r="BCG107" s="6"/>
      <c r="BCH107" s="6"/>
      <c r="BCI107" s="6"/>
      <c r="BCJ107" s="6"/>
      <c r="BCK107" s="6"/>
      <c r="BCL107" s="6"/>
      <c r="BCM107" s="6"/>
      <c r="BCN107" s="6"/>
      <c r="BCO107" s="6"/>
      <c r="BCP107" s="6"/>
      <c r="BCQ107" s="6"/>
      <c r="BCR107" s="6"/>
      <c r="BCS107" s="6"/>
      <c r="BCT107" s="6"/>
      <c r="BCU107" s="6"/>
      <c r="BCV107" s="6"/>
      <c r="BCW107" s="6"/>
      <c r="BCX107" s="6"/>
      <c r="BCY107" s="6"/>
      <c r="BCZ107" s="6"/>
      <c r="BDA107" s="6"/>
      <c r="BDB107" s="6"/>
      <c r="BDC107" s="6"/>
      <c r="BDD107" s="6"/>
      <c r="BDE107" s="6"/>
      <c r="BDF107" s="6"/>
      <c r="BDG107" s="6"/>
      <c r="BDH107" s="6"/>
      <c r="BDI107" s="6"/>
      <c r="BDJ107" s="6"/>
      <c r="BDK107" s="6"/>
      <c r="BDL107" s="6"/>
      <c r="BDM107" s="6"/>
      <c r="BDN107" s="6"/>
      <c r="BDO107" s="6"/>
      <c r="BDP107" s="6"/>
      <c r="BDQ107" s="6"/>
      <c r="BDR107" s="6"/>
      <c r="BDS107" s="6"/>
      <c r="BDT107" s="6"/>
      <c r="BDU107" s="6"/>
      <c r="BDV107" s="6"/>
      <c r="BDW107" s="6"/>
      <c r="BDX107" s="6"/>
      <c r="BDY107" s="6"/>
      <c r="BDZ107" s="6"/>
      <c r="BEA107" s="6"/>
      <c r="BEB107" s="6"/>
      <c r="BEC107" s="6"/>
      <c r="BED107" s="6"/>
      <c r="BEE107" s="6"/>
      <c r="BEF107" s="6"/>
      <c r="BEG107" s="6"/>
      <c r="BEH107" s="6"/>
      <c r="BEI107" s="6"/>
      <c r="BEJ107" s="6"/>
      <c r="BEK107" s="6"/>
      <c r="BEL107" s="6"/>
      <c r="BEM107" s="6"/>
      <c r="BEN107" s="6"/>
      <c r="BEO107" s="6"/>
      <c r="BEP107" s="6"/>
      <c r="BEQ107" s="6"/>
      <c r="BER107" s="6"/>
      <c r="BES107" s="6"/>
      <c r="BET107" s="6"/>
      <c r="BEU107" s="6"/>
      <c r="BEV107" s="6"/>
      <c r="BEW107" s="6"/>
      <c r="BEX107" s="6"/>
      <c r="BEY107" s="6"/>
      <c r="BEZ107" s="6"/>
      <c r="BFA107" s="6"/>
      <c r="BFB107" s="6"/>
      <c r="BFC107" s="6"/>
      <c r="BFD107" s="6"/>
      <c r="BFE107" s="6"/>
      <c r="BFF107" s="6"/>
      <c r="BFG107" s="6"/>
      <c r="BFH107" s="6"/>
      <c r="BFI107" s="6"/>
      <c r="BFJ107" s="6"/>
      <c r="BFK107" s="6"/>
      <c r="BFL107" s="6"/>
      <c r="BFM107" s="6"/>
      <c r="BFN107" s="6"/>
      <c r="BFO107" s="6"/>
      <c r="BFP107" s="6"/>
      <c r="BFQ107" s="6"/>
      <c r="BFR107" s="6"/>
      <c r="BFS107" s="6"/>
      <c r="BFT107" s="6"/>
      <c r="BFU107" s="6"/>
      <c r="BFV107" s="6"/>
      <c r="BFW107" s="6"/>
      <c r="BFX107" s="6"/>
      <c r="BFY107" s="6"/>
      <c r="BFZ107" s="6"/>
      <c r="BGA107" s="6"/>
      <c r="BGB107" s="6"/>
      <c r="BGC107" s="6"/>
      <c r="BGD107" s="6"/>
      <c r="BGE107" s="6"/>
      <c r="BGF107" s="6"/>
      <c r="BGG107" s="6"/>
      <c r="BGH107" s="6"/>
      <c r="BGI107" s="6"/>
      <c r="BGJ107" s="6"/>
      <c r="BGK107" s="6"/>
      <c r="BGL107" s="6"/>
      <c r="BGM107" s="6"/>
      <c r="BGN107" s="6"/>
      <c r="BGO107" s="6"/>
      <c r="BGP107" s="6"/>
      <c r="BGQ107" s="6"/>
      <c r="BGR107" s="6"/>
      <c r="BGS107" s="6"/>
      <c r="BGT107" s="6"/>
      <c r="BGU107" s="6"/>
      <c r="BGV107" s="6"/>
      <c r="BGW107" s="6"/>
      <c r="BGX107" s="6"/>
      <c r="BGY107" s="6"/>
      <c r="BGZ107" s="6"/>
      <c r="BHA107" s="6"/>
      <c r="BHB107" s="6"/>
      <c r="BHC107" s="6"/>
      <c r="BHD107" s="6"/>
      <c r="BHE107" s="6"/>
      <c r="BHF107" s="6"/>
      <c r="BHG107" s="6"/>
      <c r="BHH107" s="6"/>
      <c r="BHI107" s="6"/>
      <c r="BHJ107" s="6"/>
      <c r="BHK107" s="6"/>
      <c r="BHL107" s="6"/>
      <c r="BHM107" s="6"/>
      <c r="BHN107" s="6"/>
      <c r="BHO107" s="6"/>
      <c r="BHP107" s="6"/>
      <c r="BHQ107" s="6"/>
      <c r="BHR107" s="6"/>
      <c r="BHS107" s="6"/>
      <c r="BHT107" s="6"/>
      <c r="BHU107" s="6"/>
      <c r="BHV107" s="6"/>
      <c r="BHW107" s="6"/>
      <c r="BHX107" s="6"/>
      <c r="BHY107" s="6"/>
      <c r="BHZ107" s="6"/>
      <c r="BIA107" s="6"/>
      <c r="BIB107" s="6"/>
      <c r="BIC107" s="6"/>
      <c r="BID107" s="6"/>
      <c r="BIE107" s="6"/>
      <c r="BIF107" s="6"/>
      <c r="BIG107" s="6"/>
      <c r="BIH107" s="6"/>
      <c r="BII107" s="6"/>
      <c r="BIJ107" s="6"/>
      <c r="BIK107" s="6"/>
      <c r="BIL107" s="6"/>
      <c r="BIM107" s="6"/>
      <c r="BIN107" s="6"/>
      <c r="BIO107" s="6"/>
      <c r="BIP107" s="6"/>
      <c r="BIQ107" s="6"/>
      <c r="BIR107" s="6"/>
      <c r="BIS107" s="6"/>
      <c r="BIT107" s="6"/>
      <c r="BIU107" s="6"/>
      <c r="BIV107" s="6"/>
      <c r="BIW107" s="6"/>
      <c r="BIX107" s="6"/>
      <c r="BIY107" s="6"/>
      <c r="BIZ107" s="6"/>
      <c r="BJA107" s="6"/>
      <c r="BJB107" s="6"/>
      <c r="BJC107" s="6"/>
      <c r="BJD107" s="6"/>
      <c r="BJE107" s="6"/>
      <c r="BJF107" s="6"/>
      <c r="BJG107" s="6"/>
      <c r="BJH107" s="6"/>
      <c r="BJI107" s="6"/>
      <c r="BJJ107" s="6"/>
      <c r="BJK107" s="6"/>
      <c r="BJL107" s="6"/>
      <c r="BJM107" s="6"/>
      <c r="BJN107" s="6"/>
      <c r="BJO107" s="6"/>
      <c r="BJP107" s="6"/>
      <c r="BJQ107" s="6"/>
      <c r="BJR107" s="6"/>
      <c r="BJS107" s="6"/>
      <c r="BJT107" s="6"/>
      <c r="BJU107" s="6"/>
      <c r="BJV107" s="6"/>
      <c r="BJW107" s="6"/>
      <c r="BJX107" s="6"/>
      <c r="BJY107" s="6"/>
      <c r="BJZ107" s="6"/>
      <c r="BKA107" s="6"/>
      <c r="BKB107" s="6"/>
      <c r="BKC107" s="6"/>
      <c r="BKD107" s="6"/>
      <c r="BKE107" s="6"/>
      <c r="BKF107" s="6"/>
      <c r="BKG107" s="6"/>
      <c r="BKH107" s="6"/>
      <c r="BKI107" s="6"/>
      <c r="BKJ107" s="6"/>
      <c r="BKK107" s="6"/>
      <c r="BKL107" s="6"/>
      <c r="BKM107" s="6"/>
      <c r="BKN107" s="6"/>
      <c r="BKO107" s="6"/>
      <c r="BKP107" s="6"/>
      <c r="BKQ107" s="6"/>
      <c r="BKR107" s="6"/>
      <c r="BKS107" s="6"/>
      <c r="BKT107" s="6"/>
      <c r="BKU107" s="6"/>
      <c r="BKV107" s="6"/>
      <c r="BKW107" s="6"/>
      <c r="BKX107" s="6"/>
      <c r="BKY107" s="6"/>
      <c r="BKZ107" s="6"/>
      <c r="BLA107" s="6"/>
      <c r="BLB107" s="6"/>
      <c r="BLC107" s="6"/>
      <c r="BLD107" s="6"/>
      <c r="BLE107" s="6"/>
      <c r="BLF107" s="6"/>
      <c r="BLG107" s="6"/>
      <c r="BLH107" s="6"/>
      <c r="BLI107" s="6"/>
      <c r="BLJ107" s="6"/>
      <c r="BLK107" s="6"/>
      <c r="BLL107" s="6"/>
      <c r="BLM107" s="6"/>
      <c r="BLN107" s="6"/>
      <c r="BLO107" s="6"/>
      <c r="BLP107" s="6"/>
      <c r="BLQ107" s="6"/>
      <c r="BLR107" s="6"/>
      <c r="BLS107" s="6"/>
      <c r="BLT107" s="6"/>
      <c r="BLU107" s="6"/>
      <c r="BLV107" s="6"/>
      <c r="BLW107" s="6"/>
      <c r="BLX107" s="6"/>
      <c r="BLY107" s="6"/>
      <c r="BLZ107" s="6"/>
      <c r="BMA107" s="6"/>
      <c r="BMB107" s="6"/>
      <c r="BMC107" s="6"/>
      <c r="BMD107" s="6"/>
      <c r="BME107" s="6"/>
      <c r="BMF107" s="6"/>
      <c r="BMG107" s="6"/>
      <c r="BMH107" s="6"/>
      <c r="BMI107" s="6"/>
      <c r="BMJ107" s="6"/>
      <c r="BMK107" s="6"/>
      <c r="BML107" s="6"/>
      <c r="BMM107" s="6"/>
      <c r="BMN107" s="6"/>
      <c r="BMO107" s="6"/>
      <c r="BMP107" s="6"/>
      <c r="BMQ107" s="6"/>
      <c r="BMR107" s="6"/>
      <c r="BMS107" s="6"/>
      <c r="BMT107" s="6"/>
      <c r="BMU107" s="6"/>
      <c r="BMV107" s="6"/>
      <c r="BMW107" s="6"/>
      <c r="BMX107" s="6"/>
      <c r="BMY107" s="6"/>
      <c r="BMZ107" s="6"/>
      <c r="BNA107" s="6"/>
      <c r="BNB107" s="6"/>
      <c r="BNC107" s="6"/>
      <c r="BND107" s="6"/>
      <c r="BNE107" s="6"/>
      <c r="BNF107" s="6"/>
      <c r="BNG107" s="6"/>
      <c r="BNH107" s="6"/>
      <c r="BNI107" s="6"/>
      <c r="BNJ107" s="6"/>
      <c r="BNK107" s="6"/>
      <c r="BNL107" s="6"/>
      <c r="BNM107" s="6"/>
      <c r="BNN107" s="6"/>
      <c r="BNO107" s="6"/>
      <c r="BNP107" s="6"/>
      <c r="BNQ107" s="6"/>
      <c r="BNR107" s="6"/>
      <c r="BNS107" s="6"/>
      <c r="BNT107" s="6"/>
      <c r="BNU107" s="6"/>
      <c r="BNV107" s="6"/>
      <c r="BNW107" s="6"/>
      <c r="BNX107" s="6"/>
      <c r="BNY107" s="6"/>
      <c r="BNZ107" s="6"/>
      <c r="BOA107" s="6"/>
      <c r="BOB107" s="6"/>
      <c r="BOC107" s="6"/>
      <c r="BOD107" s="6"/>
      <c r="BOE107" s="6"/>
      <c r="BOF107" s="6"/>
      <c r="BOG107" s="6"/>
      <c r="BOH107" s="6"/>
      <c r="BOI107" s="6"/>
      <c r="BOJ107" s="6"/>
      <c r="BOK107" s="6"/>
      <c r="BOL107" s="6"/>
    </row>
    <row r="108" spans="1:1754" x14ac:dyDescent="0.3">
      <c r="M108" s="8">
        <v>90</v>
      </c>
      <c r="N108" t="str">
        <f t="shared" si="23"/>
        <v>9-10</v>
      </c>
      <c r="O108">
        <f t="shared" si="24"/>
        <v>9</v>
      </c>
      <c r="P108" s="9">
        <f t="shared" si="25"/>
        <v>10</v>
      </c>
      <c r="Q108" s="29" cm="1">
        <f t="array" ref="Q108">INDEX(START,O108,P108)</f>
        <v>4</v>
      </c>
      <c r="R108" s="6" cm="1">
        <f t="array" ref="R108">_xlfn.IFS(
R$17=1,Q108+1,
Q108 &gt; 9,0,
Q108 = 0,0,
TRUE,
Q108+
IF(IFERROR(VLOOKUP(($O108-1)&amp;"-"&amp;($P108  ),RUN,Q$18+4,FALSE)&gt;9,FALSE),1,0)+
IF(IFERROR(VLOOKUP(($O108  )&amp;"-"&amp;($P108+1),RUN,Q$18+4,FALSE)&gt;9,FALSE),1,0)+
IF(IFERROR(VLOOKUP(($O108+1)&amp;"-"&amp;($P108  ),RUN,Q$18+4,FALSE)&gt;9,FALSE),1,0)+
IF(IFERROR(VLOOKUP(($O108  )&amp;"-"&amp;($P108-1),RUN,Q$18+4,FALSE)&gt;9,FALSE),1,0)+
IF(IFERROR(VLOOKUP(($O108-1)&amp;"-"&amp;($P108-1),RUN,Q$18+4,FALSE)&gt;9,FALSE),1,0)+
IF(IFERROR(VLOOKUP(($O108+1)&amp;"-"&amp;($P108+1),RUN,Q$18+4,FALSE)&gt;9,FALSE),1,0)+
IF(IFERROR(VLOOKUP(($O108+1)&amp;"-"&amp;($P108-1),RUN,Q$18+4,FALSE)&gt;9,FALSE),1,0)+
IF(IFERROR(VLOOKUP(($O108-1)&amp;"-"&amp;($P108+1),RUN,Q$18+4,FALSE)&gt;9,FALSE),1,0),
TRUE,"X")</f>
        <v>5</v>
      </c>
      <c r="S108" s="6" cm="1">
        <f t="array" ref="S108">_xlfn.IFS(
S$17=1,R108+1,
R108 &gt; 9,0,
R108 = 0,0,
TRUE,
R108+
IF(IFERROR(VLOOKUP(($O108-1)&amp;"-"&amp;($P108  ),RUN,R$18+4,FALSE)&gt;9,FALSE),1,0)+
IF(IFERROR(VLOOKUP(($O108  )&amp;"-"&amp;($P108+1),RUN,R$18+4,FALSE)&gt;9,FALSE),1,0)+
IF(IFERROR(VLOOKUP(($O108+1)&amp;"-"&amp;($P108  ),RUN,R$18+4,FALSE)&gt;9,FALSE),1,0)+
IF(IFERROR(VLOOKUP(($O108  )&amp;"-"&amp;($P108-1),RUN,R$18+4,FALSE)&gt;9,FALSE),1,0)+
IF(IFERROR(VLOOKUP(($O108-1)&amp;"-"&amp;($P108-1),RUN,R$18+4,FALSE)&gt;9,FALSE),1,0)+
IF(IFERROR(VLOOKUP(($O108+1)&amp;"-"&amp;($P108+1),RUN,R$18+4,FALSE)&gt;9,FALSE),1,0)+
IF(IFERROR(VLOOKUP(($O108+1)&amp;"-"&amp;($P108-1),RUN,R$18+4,FALSE)&gt;9,FALSE),1,0)+
IF(IFERROR(VLOOKUP(($O108-1)&amp;"-"&amp;($P108+1),RUN,R$18+4,FALSE)&gt;9,FALSE),1,0),
TRUE,"X")</f>
        <v>6</v>
      </c>
      <c r="T108" s="6" cm="1">
        <f t="array" ref="T108">_xlfn.IFS(
T$17=1,S108+1,
S108 &gt; 9,0,
S108 = 0,0,
TRUE,
S108+
IF(IFERROR(VLOOKUP(($O108-1)&amp;"-"&amp;($P108  ),RUN,S$18+4,FALSE)&gt;9,FALSE),1,0)+
IF(IFERROR(VLOOKUP(($O108  )&amp;"-"&amp;($P108+1),RUN,S$18+4,FALSE)&gt;9,FALSE),1,0)+
IF(IFERROR(VLOOKUP(($O108+1)&amp;"-"&amp;($P108  ),RUN,S$18+4,FALSE)&gt;9,FALSE),1,0)+
IF(IFERROR(VLOOKUP(($O108  )&amp;"-"&amp;($P108-1),RUN,S$18+4,FALSE)&gt;9,FALSE),1,0)+
IF(IFERROR(VLOOKUP(($O108-1)&amp;"-"&amp;($P108-1),RUN,S$18+4,FALSE)&gt;9,FALSE),1,0)+
IF(IFERROR(VLOOKUP(($O108+1)&amp;"-"&amp;($P108+1),RUN,S$18+4,FALSE)&gt;9,FALSE),1,0)+
IF(IFERROR(VLOOKUP(($O108+1)&amp;"-"&amp;($P108-1),RUN,S$18+4,FALSE)&gt;9,FALSE),1,0)+
IF(IFERROR(VLOOKUP(($O108-1)&amp;"-"&amp;($P108+1),RUN,S$18+4,FALSE)&gt;9,FALSE),1,0),
TRUE,"X")</f>
        <v>6</v>
      </c>
      <c r="U108" s="6" cm="1">
        <f t="array" ref="U108">_xlfn.IFS(
U$17=1,T108+1,
T108 &gt; 9,0,
T108 = 0,0,
TRUE,
T108+
IF(IFERROR(VLOOKUP(($O108-1)&amp;"-"&amp;($P108  ),RUN,T$18+4,FALSE)&gt;9,FALSE),1,0)+
IF(IFERROR(VLOOKUP(($O108  )&amp;"-"&amp;($P108+1),RUN,T$18+4,FALSE)&gt;9,FALSE),1,0)+
IF(IFERROR(VLOOKUP(($O108+1)&amp;"-"&amp;($P108  ),RUN,T$18+4,FALSE)&gt;9,FALSE),1,0)+
IF(IFERROR(VLOOKUP(($O108  )&amp;"-"&amp;($P108-1),RUN,T$18+4,FALSE)&gt;9,FALSE),1,0)+
IF(IFERROR(VLOOKUP(($O108-1)&amp;"-"&amp;($P108-1),RUN,T$18+4,FALSE)&gt;9,FALSE),1,0)+
IF(IFERROR(VLOOKUP(($O108+1)&amp;"-"&amp;($P108+1),RUN,T$18+4,FALSE)&gt;9,FALSE),1,0)+
IF(IFERROR(VLOOKUP(($O108+1)&amp;"-"&amp;($P108-1),RUN,T$18+4,FALSE)&gt;9,FALSE),1,0)+
IF(IFERROR(VLOOKUP(($O108-1)&amp;"-"&amp;($P108+1),RUN,T$18+4,FALSE)&gt;9,FALSE),1,0),
TRUE,"X")</f>
        <v>6</v>
      </c>
      <c r="V108" s="6" cm="1">
        <f t="array" ref="V108">_xlfn.IFS(
V$17=1,U108+1,
U108 &gt; 9,0,
U108 = 0,0,
TRUE,
U108+
IF(IFERROR(VLOOKUP(($O108-1)&amp;"-"&amp;($P108  ),RUN,U$18+4,FALSE)&gt;9,FALSE),1,0)+
IF(IFERROR(VLOOKUP(($O108  )&amp;"-"&amp;($P108+1),RUN,U$18+4,FALSE)&gt;9,FALSE),1,0)+
IF(IFERROR(VLOOKUP(($O108+1)&amp;"-"&amp;($P108  ),RUN,U$18+4,FALSE)&gt;9,FALSE),1,0)+
IF(IFERROR(VLOOKUP(($O108  )&amp;"-"&amp;($P108-1),RUN,U$18+4,FALSE)&gt;9,FALSE),1,0)+
IF(IFERROR(VLOOKUP(($O108-1)&amp;"-"&amp;($P108-1),RUN,U$18+4,FALSE)&gt;9,FALSE),1,0)+
IF(IFERROR(VLOOKUP(($O108+1)&amp;"-"&amp;($P108+1),RUN,U$18+4,FALSE)&gt;9,FALSE),1,0)+
IF(IFERROR(VLOOKUP(($O108+1)&amp;"-"&amp;($P108-1),RUN,U$18+4,FALSE)&gt;9,FALSE),1,0)+
IF(IFERROR(VLOOKUP(($O108-1)&amp;"-"&amp;($P108+1),RUN,U$18+4,FALSE)&gt;9,FALSE),1,0),
TRUE,"X")</f>
        <v>6</v>
      </c>
      <c r="W108" s="6" cm="1">
        <f t="array" ref="W108">_xlfn.IFS(
W$17=1,V108+1,
V108 &gt; 9,0,
V108 = 0,0,
TRUE,
V108+
IF(IFERROR(VLOOKUP(($O108-1)&amp;"-"&amp;($P108  ),RUN,V$18+4,FALSE)&gt;9,FALSE),1,0)+
IF(IFERROR(VLOOKUP(($O108  )&amp;"-"&amp;($P108+1),RUN,V$18+4,FALSE)&gt;9,FALSE),1,0)+
IF(IFERROR(VLOOKUP(($O108+1)&amp;"-"&amp;($P108  ),RUN,V$18+4,FALSE)&gt;9,FALSE),1,0)+
IF(IFERROR(VLOOKUP(($O108  )&amp;"-"&amp;($P108-1),RUN,V$18+4,FALSE)&gt;9,FALSE),1,0)+
IF(IFERROR(VLOOKUP(($O108-1)&amp;"-"&amp;($P108-1),RUN,V$18+4,FALSE)&gt;9,FALSE),1,0)+
IF(IFERROR(VLOOKUP(($O108+1)&amp;"-"&amp;($P108+1),RUN,V$18+4,FALSE)&gt;9,FALSE),1,0)+
IF(IFERROR(VLOOKUP(($O108+1)&amp;"-"&amp;($P108-1),RUN,V$18+4,FALSE)&gt;9,FALSE),1,0)+
IF(IFERROR(VLOOKUP(($O108-1)&amp;"-"&amp;($P108+1),RUN,V$18+4,FALSE)&gt;9,FALSE),1,0),
TRUE,"X")</f>
        <v>6</v>
      </c>
      <c r="X108" s="6" cm="1">
        <f t="array" ref="X108">_xlfn.IFS(
X$17=1,W108+1,
W108 &gt; 9,0,
W108 = 0,0,
TRUE,
W108+
IF(IFERROR(VLOOKUP(($O108-1)&amp;"-"&amp;($P108  ),RUN,W$18+4,FALSE)&gt;9,FALSE),1,0)+
IF(IFERROR(VLOOKUP(($O108  )&amp;"-"&amp;($P108+1),RUN,W$18+4,FALSE)&gt;9,FALSE),1,0)+
IF(IFERROR(VLOOKUP(($O108+1)&amp;"-"&amp;($P108  ),RUN,W$18+4,FALSE)&gt;9,FALSE),1,0)+
IF(IFERROR(VLOOKUP(($O108  )&amp;"-"&amp;($P108-1),RUN,W$18+4,FALSE)&gt;9,FALSE),1,0)+
IF(IFERROR(VLOOKUP(($O108-1)&amp;"-"&amp;($P108-1),RUN,W$18+4,FALSE)&gt;9,FALSE),1,0)+
IF(IFERROR(VLOOKUP(($O108+1)&amp;"-"&amp;($P108+1),RUN,W$18+4,FALSE)&gt;9,FALSE),1,0)+
IF(IFERROR(VLOOKUP(($O108+1)&amp;"-"&amp;($P108-1),RUN,W$18+4,FALSE)&gt;9,FALSE),1,0)+
IF(IFERROR(VLOOKUP(($O108-1)&amp;"-"&amp;($P108+1),RUN,W$18+4,FALSE)&gt;9,FALSE),1,0),
TRUE,"X")</f>
        <v>6</v>
      </c>
      <c r="Y108" s="6" cm="1">
        <f t="array" ref="Y108">_xlfn.IFS(
Y$17=1,X108+1,
X108 &gt; 9,0,
X108 = 0,0,
TRUE,
X108+
IF(IFERROR(VLOOKUP(($O108-1)&amp;"-"&amp;($P108  ),RUN,X$18+4,FALSE)&gt;9,FALSE),1,0)+
IF(IFERROR(VLOOKUP(($O108  )&amp;"-"&amp;($P108+1),RUN,X$18+4,FALSE)&gt;9,FALSE),1,0)+
IF(IFERROR(VLOOKUP(($O108+1)&amp;"-"&amp;($P108  ),RUN,X$18+4,FALSE)&gt;9,FALSE),1,0)+
IF(IFERROR(VLOOKUP(($O108  )&amp;"-"&amp;($P108-1),RUN,X$18+4,FALSE)&gt;9,FALSE),1,0)+
IF(IFERROR(VLOOKUP(($O108-1)&amp;"-"&amp;($P108-1),RUN,X$18+4,FALSE)&gt;9,FALSE),1,0)+
IF(IFERROR(VLOOKUP(($O108+1)&amp;"-"&amp;($P108+1),RUN,X$18+4,FALSE)&gt;9,FALSE),1,0)+
IF(IFERROR(VLOOKUP(($O108+1)&amp;"-"&amp;($P108-1),RUN,X$18+4,FALSE)&gt;9,FALSE),1,0)+
IF(IFERROR(VLOOKUP(($O108-1)&amp;"-"&amp;($P108+1),RUN,X$18+4,FALSE)&gt;9,FALSE),1,0),
TRUE,"X")</f>
        <v>7</v>
      </c>
      <c r="Z108" s="6" cm="1">
        <f t="array" ref="Z108">_xlfn.IFS(
Z$17=1,Y108+1,
Y108 &gt; 9,0,
Y108 = 0,0,
TRUE,
Y108+
IF(IFERROR(VLOOKUP(($O108-1)&amp;"-"&amp;($P108  ),RUN,Y$18+4,FALSE)&gt;9,FALSE),1,0)+
IF(IFERROR(VLOOKUP(($O108  )&amp;"-"&amp;($P108+1),RUN,Y$18+4,FALSE)&gt;9,FALSE),1,0)+
IF(IFERROR(VLOOKUP(($O108+1)&amp;"-"&amp;($P108  ),RUN,Y$18+4,FALSE)&gt;9,FALSE),1,0)+
IF(IFERROR(VLOOKUP(($O108  )&amp;"-"&amp;($P108-1),RUN,Y$18+4,FALSE)&gt;9,FALSE),1,0)+
IF(IFERROR(VLOOKUP(($O108-1)&amp;"-"&amp;($P108-1),RUN,Y$18+4,FALSE)&gt;9,FALSE),1,0)+
IF(IFERROR(VLOOKUP(($O108+1)&amp;"-"&amp;($P108+1),RUN,Y$18+4,FALSE)&gt;9,FALSE),1,0)+
IF(IFERROR(VLOOKUP(($O108+1)&amp;"-"&amp;($P108-1),RUN,Y$18+4,FALSE)&gt;9,FALSE),1,0)+
IF(IFERROR(VLOOKUP(($O108-1)&amp;"-"&amp;($P108+1),RUN,Y$18+4,FALSE)&gt;9,FALSE),1,0),
TRUE,"X")</f>
        <v>7</v>
      </c>
      <c r="AA108" s="6" cm="1">
        <f t="array" ref="AA108">_xlfn.IFS(
AA$17=1,Z108+1,
Z108 &gt; 9,0,
Z108 = 0,0,
TRUE,
Z108+
IF(IFERROR(VLOOKUP(($O108-1)&amp;"-"&amp;($P108  ),RUN,Z$18+4,FALSE)&gt;9,FALSE),1,0)+
IF(IFERROR(VLOOKUP(($O108  )&amp;"-"&amp;($P108+1),RUN,Z$18+4,FALSE)&gt;9,FALSE),1,0)+
IF(IFERROR(VLOOKUP(($O108+1)&amp;"-"&amp;($P108  ),RUN,Z$18+4,FALSE)&gt;9,FALSE),1,0)+
IF(IFERROR(VLOOKUP(($O108  )&amp;"-"&amp;($P108-1),RUN,Z$18+4,FALSE)&gt;9,FALSE),1,0)+
IF(IFERROR(VLOOKUP(($O108-1)&amp;"-"&amp;($P108-1),RUN,Z$18+4,FALSE)&gt;9,FALSE),1,0)+
IF(IFERROR(VLOOKUP(($O108+1)&amp;"-"&amp;($P108+1),RUN,Z$18+4,FALSE)&gt;9,FALSE),1,0)+
IF(IFERROR(VLOOKUP(($O108+1)&amp;"-"&amp;($P108-1),RUN,Z$18+4,FALSE)&gt;9,FALSE),1,0)+
IF(IFERROR(VLOOKUP(($O108-1)&amp;"-"&amp;($P108+1),RUN,Z$18+4,FALSE)&gt;9,FALSE),1,0),
TRUE,"X")</f>
        <v>7</v>
      </c>
      <c r="AB108" s="6" cm="1">
        <f t="array" ref="AB108">_xlfn.IFS(
AB$17=1,AA108+1,
AA108 &gt; 9,0,
AA108 = 0,0,
TRUE,
AA108+
IF(IFERROR(VLOOKUP(($O108-1)&amp;"-"&amp;($P108  ),RUN,AA$18+4,FALSE)&gt;9,FALSE),1,0)+
IF(IFERROR(VLOOKUP(($O108  )&amp;"-"&amp;($P108+1),RUN,AA$18+4,FALSE)&gt;9,FALSE),1,0)+
IF(IFERROR(VLOOKUP(($O108+1)&amp;"-"&amp;($P108  ),RUN,AA$18+4,FALSE)&gt;9,FALSE),1,0)+
IF(IFERROR(VLOOKUP(($O108  )&amp;"-"&amp;($P108-1),RUN,AA$18+4,FALSE)&gt;9,FALSE),1,0)+
IF(IFERROR(VLOOKUP(($O108-1)&amp;"-"&amp;($P108-1),RUN,AA$18+4,FALSE)&gt;9,FALSE),1,0)+
IF(IFERROR(VLOOKUP(($O108+1)&amp;"-"&amp;($P108+1),RUN,AA$18+4,FALSE)&gt;9,FALSE),1,0)+
IF(IFERROR(VLOOKUP(($O108+1)&amp;"-"&amp;($P108-1),RUN,AA$18+4,FALSE)&gt;9,FALSE),1,0)+
IF(IFERROR(VLOOKUP(($O108-1)&amp;"-"&amp;($P108+1),RUN,AA$18+4,FALSE)&gt;9,FALSE),1,0),
TRUE,"X")</f>
        <v>7</v>
      </c>
      <c r="AC108" s="6" cm="1">
        <f t="array" ref="AC108">_xlfn.IFS(
AC$17=1,AB108+1,
AB108 &gt; 9,0,
AB108 = 0,0,
TRUE,
AB108+
IF(IFERROR(VLOOKUP(($O108-1)&amp;"-"&amp;($P108  ),RUN,AB$18+4,FALSE)&gt;9,FALSE),1,0)+
IF(IFERROR(VLOOKUP(($O108  )&amp;"-"&amp;($P108+1),RUN,AB$18+4,FALSE)&gt;9,FALSE),1,0)+
IF(IFERROR(VLOOKUP(($O108+1)&amp;"-"&amp;($P108  ),RUN,AB$18+4,FALSE)&gt;9,FALSE),1,0)+
IF(IFERROR(VLOOKUP(($O108  )&amp;"-"&amp;($P108-1),RUN,AB$18+4,FALSE)&gt;9,FALSE),1,0)+
IF(IFERROR(VLOOKUP(($O108-1)&amp;"-"&amp;($P108-1),RUN,AB$18+4,FALSE)&gt;9,FALSE),1,0)+
IF(IFERROR(VLOOKUP(($O108+1)&amp;"-"&amp;($P108+1),RUN,AB$18+4,FALSE)&gt;9,FALSE),1,0)+
IF(IFERROR(VLOOKUP(($O108+1)&amp;"-"&amp;($P108-1),RUN,AB$18+4,FALSE)&gt;9,FALSE),1,0)+
IF(IFERROR(VLOOKUP(($O108-1)&amp;"-"&amp;($P108+1),RUN,AB$18+4,FALSE)&gt;9,FALSE),1,0),
TRUE,"X")</f>
        <v>7</v>
      </c>
      <c r="AD108" s="6" cm="1">
        <f t="array" ref="AD108">_xlfn.IFS(
AD$17=1,AC108+1,
AC108 &gt; 9,0,
AC108 = 0,0,
TRUE,
AC108+
IF(IFERROR(VLOOKUP(($O108-1)&amp;"-"&amp;($P108  ),RUN,AC$18+4,FALSE)&gt;9,FALSE),1,0)+
IF(IFERROR(VLOOKUP(($O108  )&amp;"-"&amp;($P108+1),RUN,AC$18+4,FALSE)&gt;9,FALSE),1,0)+
IF(IFERROR(VLOOKUP(($O108+1)&amp;"-"&amp;($P108  ),RUN,AC$18+4,FALSE)&gt;9,FALSE),1,0)+
IF(IFERROR(VLOOKUP(($O108  )&amp;"-"&amp;($P108-1),RUN,AC$18+4,FALSE)&gt;9,FALSE),1,0)+
IF(IFERROR(VLOOKUP(($O108-1)&amp;"-"&amp;($P108-1),RUN,AC$18+4,FALSE)&gt;9,FALSE),1,0)+
IF(IFERROR(VLOOKUP(($O108+1)&amp;"-"&amp;($P108+1),RUN,AC$18+4,FALSE)&gt;9,FALSE),1,0)+
IF(IFERROR(VLOOKUP(($O108+1)&amp;"-"&amp;($P108-1),RUN,AC$18+4,FALSE)&gt;9,FALSE),1,0)+
IF(IFERROR(VLOOKUP(($O108-1)&amp;"-"&amp;($P108+1),RUN,AC$18+4,FALSE)&gt;9,FALSE),1,0),
TRUE,"X")</f>
        <v>7</v>
      </c>
      <c r="AE108" s="6" cm="1">
        <f t="array" ref="AE108">_xlfn.IFS(
AE$17=1,AD108+1,
AD108 &gt; 9,0,
AD108 = 0,0,
TRUE,
AD108+
IF(IFERROR(VLOOKUP(($O108-1)&amp;"-"&amp;($P108  ),RUN,AD$18+4,FALSE)&gt;9,FALSE),1,0)+
IF(IFERROR(VLOOKUP(($O108  )&amp;"-"&amp;($P108+1),RUN,AD$18+4,FALSE)&gt;9,FALSE),1,0)+
IF(IFERROR(VLOOKUP(($O108+1)&amp;"-"&amp;($P108  ),RUN,AD$18+4,FALSE)&gt;9,FALSE),1,0)+
IF(IFERROR(VLOOKUP(($O108  )&amp;"-"&amp;($P108-1),RUN,AD$18+4,FALSE)&gt;9,FALSE),1,0)+
IF(IFERROR(VLOOKUP(($O108-1)&amp;"-"&amp;($P108-1),RUN,AD$18+4,FALSE)&gt;9,FALSE),1,0)+
IF(IFERROR(VLOOKUP(($O108+1)&amp;"-"&amp;($P108+1),RUN,AD$18+4,FALSE)&gt;9,FALSE),1,0)+
IF(IFERROR(VLOOKUP(($O108+1)&amp;"-"&amp;($P108-1),RUN,AD$18+4,FALSE)&gt;9,FALSE),1,0)+
IF(IFERROR(VLOOKUP(($O108-1)&amp;"-"&amp;($P108+1),RUN,AD$18+4,FALSE)&gt;9,FALSE),1,0),
TRUE,"X")</f>
        <v>7</v>
      </c>
      <c r="AF108" s="6" cm="1">
        <f t="array" ref="AF108">_xlfn.IFS(
AF$17=1,AE108+1,
AE108 &gt; 9,0,
AE108 = 0,0,
TRUE,
AE108+
IF(IFERROR(VLOOKUP(($O108-1)&amp;"-"&amp;($P108  ),RUN,AE$18+4,FALSE)&gt;9,FALSE),1,0)+
IF(IFERROR(VLOOKUP(($O108  )&amp;"-"&amp;($P108+1),RUN,AE$18+4,FALSE)&gt;9,FALSE),1,0)+
IF(IFERROR(VLOOKUP(($O108+1)&amp;"-"&amp;($P108  ),RUN,AE$18+4,FALSE)&gt;9,FALSE),1,0)+
IF(IFERROR(VLOOKUP(($O108  )&amp;"-"&amp;($P108-1),RUN,AE$18+4,FALSE)&gt;9,FALSE),1,0)+
IF(IFERROR(VLOOKUP(($O108-1)&amp;"-"&amp;($P108-1),RUN,AE$18+4,FALSE)&gt;9,FALSE),1,0)+
IF(IFERROR(VLOOKUP(($O108+1)&amp;"-"&amp;($P108+1),RUN,AE$18+4,FALSE)&gt;9,FALSE),1,0)+
IF(IFERROR(VLOOKUP(($O108+1)&amp;"-"&amp;($P108-1),RUN,AE$18+4,FALSE)&gt;9,FALSE),1,0)+
IF(IFERROR(VLOOKUP(($O108-1)&amp;"-"&amp;($P108+1),RUN,AE$18+4,FALSE)&gt;9,FALSE),1,0),
TRUE,"X")</f>
        <v>8</v>
      </c>
      <c r="AG108" s="6" cm="1">
        <f t="array" ref="AG108">_xlfn.IFS(
AG$17=1,AF108+1,
AF108 &gt; 9,0,
AF108 = 0,0,
TRUE,
AF108+
IF(IFERROR(VLOOKUP(($O108-1)&amp;"-"&amp;($P108  ),RUN,AF$18+4,FALSE)&gt;9,FALSE),1,0)+
IF(IFERROR(VLOOKUP(($O108  )&amp;"-"&amp;($P108+1),RUN,AF$18+4,FALSE)&gt;9,FALSE),1,0)+
IF(IFERROR(VLOOKUP(($O108+1)&amp;"-"&amp;($P108  ),RUN,AF$18+4,FALSE)&gt;9,FALSE),1,0)+
IF(IFERROR(VLOOKUP(($O108  )&amp;"-"&amp;($P108-1),RUN,AF$18+4,FALSE)&gt;9,FALSE),1,0)+
IF(IFERROR(VLOOKUP(($O108-1)&amp;"-"&amp;($P108-1),RUN,AF$18+4,FALSE)&gt;9,FALSE),1,0)+
IF(IFERROR(VLOOKUP(($O108+1)&amp;"-"&amp;($P108+1),RUN,AF$18+4,FALSE)&gt;9,FALSE),1,0)+
IF(IFERROR(VLOOKUP(($O108+1)&amp;"-"&amp;($P108-1),RUN,AF$18+4,FALSE)&gt;9,FALSE),1,0)+
IF(IFERROR(VLOOKUP(($O108-1)&amp;"-"&amp;($P108+1),RUN,AF$18+4,FALSE)&gt;9,FALSE),1,0),
TRUE,"X")</f>
        <v>9</v>
      </c>
      <c r="AH108" s="6" cm="1">
        <f t="array" ref="AH108">_xlfn.IFS(
AH$17=1,AG108+1,
AG108 &gt; 9,0,
AG108 = 0,0,
TRUE,
AG108+
IF(IFERROR(VLOOKUP(($O108-1)&amp;"-"&amp;($P108  ),RUN,AG$18+4,FALSE)&gt;9,FALSE),1,0)+
IF(IFERROR(VLOOKUP(($O108  )&amp;"-"&amp;($P108+1),RUN,AG$18+4,FALSE)&gt;9,FALSE),1,0)+
IF(IFERROR(VLOOKUP(($O108+1)&amp;"-"&amp;($P108  ),RUN,AG$18+4,FALSE)&gt;9,FALSE),1,0)+
IF(IFERROR(VLOOKUP(($O108  )&amp;"-"&amp;($P108-1),RUN,AG$18+4,FALSE)&gt;9,FALSE),1,0)+
IF(IFERROR(VLOOKUP(($O108-1)&amp;"-"&amp;($P108-1),RUN,AG$18+4,FALSE)&gt;9,FALSE),1,0)+
IF(IFERROR(VLOOKUP(($O108+1)&amp;"-"&amp;($P108+1),RUN,AG$18+4,FALSE)&gt;9,FALSE),1,0)+
IF(IFERROR(VLOOKUP(($O108+1)&amp;"-"&amp;($P108-1),RUN,AG$18+4,FALSE)&gt;9,FALSE),1,0)+
IF(IFERROR(VLOOKUP(($O108-1)&amp;"-"&amp;($P108+1),RUN,AG$18+4,FALSE)&gt;9,FALSE),1,0),
TRUE,"X")</f>
        <v>10</v>
      </c>
      <c r="AI108" s="6" cm="1">
        <f t="array" ref="AI108">_xlfn.IFS(
AI$17=1,AH108+1,
AH108 &gt; 9,0,
AH108 = 0,0,
TRUE,
AH108+
IF(IFERROR(VLOOKUP(($O108-1)&amp;"-"&amp;($P108  ),RUN,AH$18+4,FALSE)&gt;9,FALSE),1,0)+
IF(IFERROR(VLOOKUP(($O108  )&amp;"-"&amp;($P108+1),RUN,AH$18+4,FALSE)&gt;9,FALSE),1,0)+
IF(IFERROR(VLOOKUP(($O108+1)&amp;"-"&amp;($P108  ),RUN,AH$18+4,FALSE)&gt;9,FALSE),1,0)+
IF(IFERROR(VLOOKUP(($O108  )&amp;"-"&amp;($P108-1),RUN,AH$18+4,FALSE)&gt;9,FALSE),1,0)+
IF(IFERROR(VLOOKUP(($O108-1)&amp;"-"&amp;($P108-1),RUN,AH$18+4,FALSE)&gt;9,FALSE),1,0)+
IF(IFERROR(VLOOKUP(($O108+1)&amp;"-"&amp;($P108+1),RUN,AH$18+4,FALSE)&gt;9,FALSE),1,0)+
IF(IFERROR(VLOOKUP(($O108+1)&amp;"-"&amp;($P108-1),RUN,AH$18+4,FALSE)&gt;9,FALSE),1,0)+
IF(IFERROR(VLOOKUP(($O108-1)&amp;"-"&amp;($P108+1),RUN,AH$18+4,FALSE)&gt;9,FALSE),1,0),
TRUE,"X")</f>
        <v>0</v>
      </c>
      <c r="AJ108" s="6" cm="1">
        <f t="array" ref="AJ108">_xlfn.IFS(
AJ$17=1,AI108+1,
AI108 &gt; 9,0,
AI108 = 0,0,
TRUE,
AI108+
IF(IFERROR(VLOOKUP(($O108-1)&amp;"-"&amp;($P108  ),RUN,AI$18+4,FALSE)&gt;9,FALSE),1,0)+
IF(IFERROR(VLOOKUP(($O108  )&amp;"-"&amp;($P108+1),RUN,AI$18+4,FALSE)&gt;9,FALSE),1,0)+
IF(IFERROR(VLOOKUP(($O108+1)&amp;"-"&amp;($P108  ),RUN,AI$18+4,FALSE)&gt;9,FALSE),1,0)+
IF(IFERROR(VLOOKUP(($O108  )&amp;"-"&amp;($P108-1),RUN,AI$18+4,FALSE)&gt;9,FALSE),1,0)+
IF(IFERROR(VLOOKUP(($O108-1)&amp;"-"&amp;($P108-1),RUN,AI$18+4,FALSE)&gt;9,FALSE),1,0)+
IF(IFERROR(VLOOKUP(($O108+1)&amp;"-"&amp;($P108+1),RUN,AI$18+4,FALSE)&gt;9,FALSE),1,0)+
IF(IFERROR(VLOOKUP(($O108+1)&amp;"-"&amp;($P108-1),RUN,AI$18+4,FALSE)&gt;9,FALSE),1,0)+
IF(IFERROR(VLOOKUP(($O108-1)&amp;"-"&amp;($P108+1),RUN,AI$18+4,FALSE)&gt;9,FALSE),1,0),
TRUE,"X")</f>
        <v>0</v>
      </c>
      <c r="AK108" s="6" cm="1">
        <f t="array" ref="AK108">_xlfn.IFS(
AK$17=1,AJ108+1,
AJ108 &gt; 9,0,
AJ108 = 0,0,
TRUE,
AJ108+
IF(IFERROR(VLOOKUP(($O108-1)&amp;"-"&amp;($P108  ),RUN,AJ$18+4,FALSE)&gt;9,FALSE),1,0)+
IF(IFERROR(VLOOKUP(($O108  )&amp;"-"&amp;($P108+1),RUN,AJ$18+4,FALSE)&gt;9,FALSE),1,0)+
IF(IFERROR(VLOOKUP(($O108+1)&amp;"-"&amp;($P108  ),RUN,AJ$18+4,FALSE)&gt;9,FALSE),1,0)+
IF(IFERROR(VLOOKUP(($O108  )&amp;"-"&amp;($P108-1),RUN,AJ$18+4,FALSE)&gt;9,FALSE),1,0)+
IF(IFERROR(VLOOKUP(($O108-1)&amp;"-"&amp;($P108-1),RUN,AJ$18+4,FALSE)&gt;9,FALSE),1,0)+
IF(IFERROR(VLOOKUP(($O108+1)&amp;"-"&amp;($P108+1),RUN,AJ$18+4,FALSE)&gt;9,FALSE),1,0)+
IF(IFERROR(VLOOKUP(($O108+1)&amp;"-"&amp;($P108-1),RUN,AJ$18+4,FALSE)&gt;9,FALSE),1,0)+
IF(IFERROR(VLOOKUP(($O108-1)&amp;"-"&amp;($P108+1),RUN,AJ$18+4,FALSE)&gt;9,FALSE),1,0),
TRUE,"X")</f>
        <v>1</v>
      </c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  <c r="AAK108" s="6"/>
      <c r="AAL108" s="6"/>
      <c r="AAM108" s="6"/>
      <c r="AAN108" s="6"/>
      <c r="AAO108" s="6"/>
      <c r="AAP108" s="6"/>
      <c r="AAQ108" s="6"/>
      <c r="AAR108" s="6"/>
      <c r="AAS108" s="6"/>
      <c r="AAT108" s="6"/>
      <c r="AAU108" s="6"/>
      <c r="AAV108" s="6"/>
      <c r="AAW108" s="6"/>
      <c r="AAX108" s="6"/>
      <c r="AAY108" s="6"/>
      <c r="AAZ108" s="6"/>
      <c r="ABA108" s="6"/>
      <c r="ABB108" s="6"/>
      <c r="ABC108" s="6"/>
      <c r="ABD108" s="6"/>
      <c r="ABE108" s="6"/>
      <c r="ABF108" s="6"/>
      <c r="ABG108" s="6"/>
      <c r="ABH108" s="6"/>
      <c r="ABI108" s="6"/>
      <c r="ABJ108" s="6"/>
      <c r="ABK108" s="6"/>
      <c r="ABL108" s="6"/>
      <c r="ABM108" s="6"/>
      <c r="ABN108" s="6"/>
      <c r="ABO108" s="6"/>
      <c r="ABP108" s="6"/>
      <c r="ABQ108" s="6"/>
      <c r="ABR108" s="6"/>
      <c r="ABS108" s="6"/>
      <c r="ABT108" s="6"/>
      <c r="ABU108" s="6"/>
      <c r="ABV108" s="6"/>
      <c r="ABW108" s="6"/>
      <c r="ABX108" s="6"/>
      <c r="ABY108" s="6"/>
      <c r="ABZ108" s="6"/>
      <c r="ACA108" s="6"/>
      <c r="ACB108" s="6"/>
      <c r="ACC108" s="6"/>
      <c r="ACD108" s="6"/>
      <c r="ACE108" s="6"/>
      <c r="ACF108" s="6"/>
      <c r="ACG108" s="6"/>
      <c r="ACH108" s="6"/>
      <c r="ACI108" s="6"/>
      <c r="ACJ108" s="6"/>
      <c r="ACK108" s="6"/>
      <c r="ACL108" s="6"/>
      <c r="ACM108" s="6"/>
      <c r="ACN108" s="6"/>
      <c r="ACO108" s="6"/>
      <c r="ACP108" s="6"/>
      <c r="ACQ108" s="6"/>
      <c r="ACR108" s="6"/>
      <c r="ACS108" s="6"/>
      <c r="ACT108" s="6"/>
      <c r="ACU108" s="6"/>
      <c r="ACV108" s="6"/>
      <c r="ACW108" s="6"/>
      <c r="ACX108" s="6"/>
      <c r="ACY108" s="6"/>
      <c r="ACZ108" s="6"/>
      <c r="ADA108" s="6"/>
      <c r="ADB108" s="6"/>
      <c r="ADC108" s="6"/>
      <c r="ADD108" s="6"/>
      <c r="ADE108" s="6"/>
      <c r="ADF108" s="6"/>
      <c r="ADG108" s="6"/>
      <c r="ADH108" s="6"/>
      <c r="ADI108" s="6"/>
      <c r="ADJ108" s="6"/>
      <c r="ADK108" s="6"/>
      <c r="ADL108" s="6"/>
      <c r="ADM108" s="6"/>
      <c r="ADN108" s="6"/>
      <c r="ADO108" s="6"/>
      <c r="ADP108" s="6"/>
      <c r="ADQ108" s="6"/>
      <c r="ADR108" s="6"/>
      <c r="ADS108" s="6"/>
      <c r="ADT108" s="6"/>
      <c r="ADU108" s="6"/>
      <c r="ADV108" s="6"/>
      <c r="ADW108" s="6"/>
      <c r="ADX108" s="6"/>
      <c r="ADY108" s="6"/>
      <c r="ADZ108" s="6"/>
      <c r="AEA108" s="6"/>
      <c r="AEB108" s="6"/>
      <c r="AEC108" s="6"/>
      <c r="AED108" s="6"/>
      <c r="AEE108" s="6"/>
      <c r="AEF108" s="6"/>
      <c r="AEG108" s="6"/>
      <c r="AEH108" s="6"/>
      <c r="AEI108" s="6"/>
      <c r="AEJ108" s="6"/>
      <c r="AEK108" s="6"/>
      <c r="AEL108" s="6"/>
      <c r="AEM108" s="6"/>
      <c r="AEN108" s="6"/>
      <c r="AEO108" s="6"/>
      <c r="AEP108" s="6"/>
      <c r="AEQ108" s="6"/>
      <c r="AER108" s="6"/>
      <c r="AES108" s="6"/>
      <c r="AET108" s="6"/>
      <c r="AEU108" s="6"/>
      <c r="AEV108" s="6"/>
      <c r="AEW108" s="6"/>
      <c r="AEX108" s="6"/>
      <c r="AEY108" s="6"/>
      <c r="AEZ108" s="6"/>
      <c r="AFA108" s="6"/>
      <c r="AFB108" s="6"/>
      <c r="AFC108" s="6"/>
      <c r="AFD108" s="6"/>
      <c r="AFE108" s="6"/>
      <c r="AFF108" s="6"/>
      <c r="AFG108" s="6"/>
      <c r="AFH108" s="6"/>
      <c r="AFI108" s="6"/>
      <c r="AFJ108" s="6"/>
      <c r="AFK108" s="6"/>
      <c r="AFL108" s="6"/>
      <c r="AFM108" s="6"/>
      <c r="AFN108" s="6"/>
      <c r="AFO108" s="6"/>
      <c r="AFP108" s="6"/>
      <c r="AFQ108" s="6"/>
      <c r="AFR108" s="6"/>
      <c r="AFS108" s="6"/>
      <c r="AFT108" s="6"/>
      <c r="AFU108" s="6"/>
      <c r="AFV108" s="6"/>
      <c r="AFW108" s="6"/>
      <c r="AFX108" s="6"/>
      <c r="AFY108" s="6"/>
      <c r="AFZ108" s="6"/>
      <c r="AGA108" s="6"/>
      <c r="AGB108" s="6"/>
      <c r="AGC108" s="6"/>
      <c r="AGD108" s="6"/>
      <c r="AGE108" s="6"/>
      <c r="AGF108" s="6"/>
      <c r="AGG108" s="6"/>
      <c r="AGH108" s="6"/>
      <c r="AGI108" s="6"/>
      <c r="AGJ108" s="6"/>
      <c r="AGK108" s="6"/>
      <c r="AGL108" s="6"/>
      <c r="AGM108" s="6"/>
      <c r="AGN108" s="6"/>
      <c r="AGO108" s="6"/>
      <c r="AGP108" s="6"/>
      <c r="AGQ108" s="6"/>
      <c r="AGR108" s="6"/>
      <c r="AGS108" s="6"/>
      <c r="AGT108" s="6"/>
      <c r="AGU108" s="6"/>
      <c r="AGV108" s="6"/>
      <c r="AGW108" s="6"/>
      <c r="AGX108" s="6"/>
      <c r="AGY108" s="6"/>
      <c r="AGZ108" s="6"/>
      <c r="AHA108" s="6"/>
      <c r="AHB108" s="6"/>
      <c r="AHC108" s="6"/>
      <c r="AHD108" s="6"/>
      <c r="AHE108" s="6"/>
      <c r="AHF108" s="6"/>
      <c r="AHG108" s="6"/>
      <c r="AHH108" s="6"/>
      <c r="AHI108" s="6"/>
      <c r="AHJ108" s="6"/>
      <c r="AHK108" s="6"/>
      <c r="AHL108" s="6"/>
      <c r="AHM108" s="6"/>
      <c r="AHN108" s="6"/>
      <c r="AHO108" s="6"/>
      <c r="AHP108" s="6"/>
      <c r="AHQ108" s="6"/>
      <c r="AHR108" s="6"/>
      <c r="AHS108" s="6"/>
      <c r="AHT108" s="6"/>
      <c r="AHU108" s="6"/>
      <c r="AHV108" s="6"/>
      <c r="AHW108" s="6"/>
      <c r="AHX108" s="6"/>
      <c r="AHY108" s="6"/>
      <c r="AHZ108" s="6"/>
      <c r="AIA108" s="6"/>
      <c r="AIB108" s="6"/>
      <c r="AIC108" s="6"/>
      <c r="AID108" s="6"/>
      <c r="AIE108" s="6"/>
      <c r="AIF108" s="6"/>
      <c r="AIG108" s="6"/>
      <c r="AIH108" s="6"/>
      <c r="AII108" s="6"/>
      <c r="AIJ108" s="6"/>
      <c r="AIK108" s="6"/>
      <c r="AIL108" s="6"/>
      <c r="AIM108" s="6"/>
      <c r="AIN108" s="6"/>
      <c r="AIO108" s="6"/>
      <c r="AIP108" s="6"/>
      <c r="AIQ108" s="6"/>
      <c r="AIR108" s="6"/>
      <c r="AIS108" s="6"/>
      <c r="AIT108" s="6"/>
      <c r="AIU108" s="6"/>
      <c r="AIV108" s="6"/>
      <c r="AIW108" s="6"/>
      <c r="AIX108" s="6"/>
      <c r="AIY108" s="6"/>
      <c r="AIZ108" s="6"/>
      <c r="AJA108" s="6"/>
      <c r="AJB108" s="6"/>
      <c r="AJC108" s="6"/>
      <c r="AJD108" s="6"/>
      <c r="AJE108" s="6"/>
      <c r="AJF108" s="6"/>
      <c r="AJG108" s="6"/>
      <c r="AJH108" s="6"/>
      <c r="AJI108" s="6"/>
      <c r="AJJ108" s="6"/>
      <c r="AJK108" s="6"/>
      <c r="AJL108" s="6"/>
      <c r="AJM108" s="6"/>
      <c r="AJN108" s="6"/>
      <c r="AJO108" s="6"/>
      <c r="AJP108" s="6"/>
      <c r="AJQ108" s="6"/>
      <c r="AJR108" s="6"/>
      <c r="AJS108" s="6"/>
      <c r="AJT108" s="6"/>
      <c r="AJU108" s="6"/>
      <c r="AJV108" s="6"/>
      <c r="AJW108" s="6"/>
      <c r="AJX108" s="6"/>
      <c r="AJY108" s="6"/>
      <c r="AJZ108" s="6"/>
      <c r="AKA108" s="6"/>
      <c r="AKB108" s="6"/>
      <c r="AKC108" s="6"/>
      <c r="AKD108" s="6"/>
      <c r="AKE108" s="6"/>
      <c r="AKF108" s="6"/>
      <c r="AKG108" s="6"/>
      <c r="AKH108" s="6"/>
      <c r="AKI108" s="6"/>
      <c r="AKJ108" s="6"/>
      <c r="AKK108" s="6"/>
      <c r="AKL108" s="6"/>
      <c r="AKM108" s="6"/>
      <c r="AKN108" s="6"/>
      <c r="AKO108" s="6"/>
      <c r="AKP108" s="6"/>
      <c r="AKQ108" s="6"/>
      <c r="AKR108" s="6"/>
      <c r="AKS108" s="6"/>
      <c r="AKT108" s="6"/>
      <c r="AKU108" s="6"/>
      <c r="AKV108" s="6"/>
      <c r="AKW108" s="6"/>
      <c r="AKX108" s="6"/>
      <c r="AKY108" s="6"/>
      <c r="AKZ108" s="6"/>
      <c r="ALA108" s="6"/>
      <c r="ALB108" s="6"/>
      <c r="ALC108" s="6"/>
      <c r="ALD108" s="6"/>
      <c r="ALE108" s="6"/>
      <c r="ALF108" s="6"/>
      <c r="ALG108" s="6"/>
      <c r="ALH108" s="6"/>
      <c r="ALI108" s="6"/>
      <c r="ALJ108" s="6"/>
      <c r="ALK108" s="6"/>
      <c r="ALL108" s="6"/>
      <c r="ALM108" s="6"/>
      <c r="ALN108" s="6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  <c r="AMK108" s="6"/>
      <c r="AML108" s="6"/>
      <c r="AMM108" s="6"/>
      <c r="AMN108" s="6"/>
      <c r="AMO108" s="6"/>
      <c r="AMP108" s="6"/>
      <c r="AMQ108" s="6"/>
      <c r="AMR108" s="6"/>
      <c r="AMS108" s="6"/>
      <c r="AMT108" s="6"/>
      <c r="AMU108" s="6"/>
      <c r="AMV108" s="6"/>
      <c r="AMW108" s="6"/>
      <c r="AMX108" s="6"/>
      <c r="AMY108" s="6"/>
      <c r="AMZ108" s="6"/>
      <c r="ANA108" s="6"/>
      <c r="ANB108" s="6"/>
      <c r="ANC108" s="6"/>
      <c r="AND108" s="6"/>
      <c r="ANE108" s="6"/>
      <c r="ANF108" s="6"/>
      <c r="ANG108" s="6"/>
      <c r="ANH108" s="6"/>
      <c r="ANI108" s="6"/>
      <c r="ANJ108" s="6"/>
      <c r="ANK108" s="6"/>
      <c r="ANL108" s="6"/>
      <c r="ANM108" s="6"/>
      <c r="ANN108" s="6"/>
      <c r="ANO108" s="6"/>
      <c r="ANP108" s="6"/>
      <c r="ANQ108" s="6"/>
      <c r="ANR108" s="6"/>
      <c r="ANS108" s="6"/>
      <c r="ANT108" s="6"/>
      <c r="ANU108" s="6"/>
      <c r="ANV108" s="6"/>
      <c r="ANW108" s="6"/>
      <c r="ANX108" s="6"/>
      <c r="ANY108" s="6"/>
      <c r="ANZ108" s="6"/>
      <c r="AOA108" s="6"/>
      <c r="AOB108" s="6"/>
      <c r="AOC108" s="6"/>
      <c r="AOD108" s="6"/>
      <c r="AOE108" s="6"/>
      <c r="AOF108" s="6"/>
      <c r="AOG108" s="6"/>
      <c r="AOH108" s="6"/>
      <c r="AOI108" s="6"/>
      <c r="AOJ108" s="6"/>
      <c r="AOK108" s="6"/>
      <c r="AOL108" s="6"/>
      <c r="AOM108" s="6"/>
      <c r="AON108" s="6"/>
      <c r="AOO108" s="6"/>
      <c r="AOP108" s="6"/>
      <c r="AOQ108" s="6"/>
      <c r="AOR108" s="6"/>
      <c r="AOS108" s="6"/>
      <c r="AOT108" s="6"/>
      <c r="AOU108" s="6"/>
      <c r="AOV108" s="6"/>
      <c r="AOW108" s="6"/>
      <c r="AOX108" s="6"/>
      <c r="AOY108" s="6"/>
      <c r="AOZ108" s="6"/>
      <c r="APA108" s="6"/>
      <c r="APB108" s="6"/>
      <c r="APC108" s="6"/>
      <c r="APD108" s="6"/>
      <c r="APE108" s="6"/>
      <c r="APF108" s="6"/>
      <c r="APG108" s="6"/>
      <c r="APH108" s="6"/>
      <c r="API108" s="6"/>
      <c r="APJ108" s="6"/>
      <c r="APK108" s="6"/>
      <c r="APL108" s="6"/>
      <c r="APM108" s="6"/>
      <c r="APN108" s="6"/>
      <c r="APO108" s="6"/>
      <c r="APP108" s="6"/>
      <c r="APQ108" s="6"/>
      <c r="APR108" s="6"/>
      <c r="APS108" s="6"/>
      <c r="APT108" s="6"/>
      <c r="APU108" s="6"/>
      <c r="APV108" s="6"/>
      <c r="APW108" s="6"/>
      <c r="APX108" s="6"/>
      <c r="APY108" s="6"/>
      <c r="APZ108" s="6"/>
      <c r="AQA108" s="6"/>
      <c r="AQB108" s="6"/>
      <c r="AQC108" s="6"/>
      <c r="AQD108" s="6"/>
      <c r="AQE108" s="6"/>
      <c r="AQF108" s="6"/>
      <c r="AQG108" s="6"/>
      <c r="AQH108" s="6"/>
      <c r="AQI108" s="6"/>
      <c r="AQJ108" s="6"/>
      <c r="AQK108" s="6"/>
      <c r="AQL108" s="6"/>
      <c r="AQM108" s="6"/>
      <c r="AQN108" s="6"/>
      <c r="AQO108" s="6"/>
      <c r="AQP108" s="6"/>
      <c r="AQQ108" s="6"/>
      <c r="AQR108" s="6"/>
      <c r="AQS108" s="6"/>
      <c r="AQT108" s="6"/>
      <c r="AQU108" s="6"/>
      <c r="AQV108" s="6"/>
      <c r="AQW108" s="6"/>
      <c r="AQX108" s="6"/>
      <c r="AQY108" s="6"/>
      <c r="AQZ108" s="6"/>
      <c r="ARA108" s="6"/>
      <c r="ARB108" s="6"/>
      <c r="ARC108" s="6"/>
      <c r="ARD108" s="6"/>
      <c r="ARE108" s="6"/>
      <c r="ARF108" s="6"/>
      <c r="ARG108" s="6"/>
      <c r="ARH108" s="6"/>
      <c r="ARI108" s="6"/>
      <c r="ARJ108" s="6"/>
      <c r="ARK108" s="6"/>
      <c r="ARL108" s="6"/>
      <c r="ARM108" s="6"/>
      <c r="ARN108" s="6"/>
      <c r="ARO108" s="6"/>
      <c r="ARP108" s="6"/>
      <c r="ARQ108" s="6"/>
      <c r="ARR108" s="6"/>
      <c r="ARS108" s="6"/>
      <c r="ART108" s="6"/>
      <c r="ARU108" s="6"/>
      <c r="ARV108" s="6"/>
      <c r="ARW108" s="6"/>
      <c r="ARX108" s="6"/>
      <c r="ARY108" s="6"/>
      <c r="ARZ108" s="6"/>
      <c r="ASA108" s="6"/>
      <c r="ASB108" s="6"/>
      <c r="ASC108" s="6"/>
      <c r="ASD108" s="6"/>
      <c r="ASE108" s="6"/>
      <c r="ASF108" s="6"/>
      <c r="ASG108" s="6"/>
      <c r="ASH108" s="6"/>
      <c r="ASI108" s="6"/>
      <c r="ASJ108" s="6"/>
      <c r="ASK108" s="6"/>
      <c r="ASL108" s="6"/>
      <c r="ASM108" s="6"/>
      <c r="ASN108" s="6"/>
      <c r="ASO108" s="6"/>
      <c r="ASP108" s="6"/>
      <c r="ASQ108" s="6"/>
      <c r="ASR108" s="6"/>
      <c r="ASS108" s="6"/>
      <c r="AST108" s="6"/>
      <c r="ASU108" s="6"/>
      <c r="ASV108" s="6"/>
      <c r="ASW108" s="6"/>
      <c r="ASX108" s="6"/>
      <c r="ASY108" s="6"/>
      <c r="ASZ108" s="6"/>
      <c r="ATA108" s="6"/>
      <c r="ATB108" s="6"/>
      <c r="ATC108" s="6"/>
      <c r="ATD108" s="6"/>
      <c r="ATE108" s="6"/>
      <c r="ATF108" s="6"/>
      <c r="ATG108" s="6"/>
      <c r="ATH108" s="6"/>
      <c r="ATI108" s="6"/>
      <c r="ATJ108" s="6"/>
      <c r="ATK108" s="6"/>
      <c r="ATL108" s="6"/>
      <c r="ATM108" s="6"/>
      <c r="ATN108" s="6"/>
      <c r="ATO108" s="6"/>
      <c r="ATP108" s="6"/>
      <c r="ATQ108" s="6"/>
      <c r="ATR108" s="6"/>
      <c r="ATS108" s="6"/>
      <c r="ATT108" s="6"/>
      <c r="ATU108" s="6"/>
      <c r="ATV108" s="6"/>
      <c r="ATW108" s="6"/>
      <c r="ATX108" s="6"/>
      <c r="ATY108" s="6"/>
      <c r="ATZ108" s="6"/>
      <c r="AUA108" s="6"/>
      <c r="AUB108" s="6"/>
      <c r="AUC108" s="6"/>
      <c r="AUD108" s="6"/>
      <c r="AUE108" s="6"/>
      <c r="AUF108" s="6"/>
      <c r="AUG108" s="6"/>
      <c r="AUH108" s="6"/>
      <c r="AUI108" s="6"/>
      <c r="AUJ108" s="6"/>
      <c r="AUK108" s="6"/>
      <c r="AUL108" s="6"/>
      <c r="AUM108" s="6"/>
      <c r="AUN108" s="6"/>
      <c r="AUO108" s="6"/>
      <c r="AUP108" s="6"/>
      <c r="AUQ108" s="6"/>
      <c r="AUR108" s="6"/>
      <c r="AUS108" s="6"/>
      <c r="AUT108" s="6"/>
      <c r="AUU108" s="6"/>
      <c r="AUV108" s="6"/>
      <c r="AUW108" s="6"/>
      <c r="AUX108" s="6"/>
      <c r="AUY108" s="6"/>
      <c r="AUZ108" s="6"/>
      <c r="AVA108" s="6"/>
      <c r="AVB108" s="6"/>
      <c r="AVC108" s="6"/>
      <c r="AVD108" s="6"/>
      <c r="AVE108" s="6"/>
      <c r="AVF108" s="6"/>
      <c r="AVG108" s="6"/>
      <c r="AVH108" s="6"/>
      <c r="AVI108" s="6"/>
      <c r="AVJ108" s="6"/>
      <c r="AVK108" s="6"/>
      <c r="AVL108" s="6"/>
      <c r="AVM108" s="6"/>
      <c r="AVN108" s="6"/>
      <c r="AVO108" s="6"/>
      <c r="AVP108" s="6"/>
      <c r="AVQ108" s="6"/>
      <c r="AVR108" s="6"/>
      <c r="AVS108" s="6"/>
      <c r="AVT108" s="6"/>
      <c r="AVU108" s="6"/>
      <c r="AVV108" s="6"/>
      <c r="AVW108" s="6"/>
      <c r="AVX108" s="6"/>
      <c r="AVY108" s="6"/>
      <c r="AVZ108" s="6"/>
      <c r="AWA108" s="6"/>
      <c r="AWB108" s="6"/>
      <c r="AWC108" s="6"/>
      <c r="AWD108" s="6"/>
      <c r="AWE108" s="6"/>
      <c r="AWF108" s="6"/>
      <c r="AWG108" s="6"/>
      <c r="AWH108" s="6"/>
      <c r="AWI108" s="6"/>
      <c r="AWJ108" s="6"/>
      <c r="AWK108" s="6"/>
      <c r="AWL108" s="6"/>
      <c r="AWM108" s="6"/>
      <c r="AWN108" s="6"/>
      <c r="AWO108" s="6"/>
      <c r="AWP108" s="6"/>
      <c r="AWQ108" s="6"/>
      <c r="AWR108" s="6"/>
      <c r="AWS108" s="6"/>
      <c r="AWT108" s="6"/>
      <c r="AWU108" s="6"/>
      <c r="AWV108" s="6"/>
      <c r="AWW108" s="6"/>
      <c r="AWX108" s="6"/>
      <c r="AWY108" s="6"/>
      <c r="AWZ108" s="6"/>
      <c r="AXA108" s="6"/>
      <c r="AXB108" s="6"/>
      <c r="AXC108" s="6"/>
      <c r="AXD108" s="6"/>
      <c r="AXE108" s="6"/>
      <c r="AXF108" s="6"/>
      <c r="AXG108" s="6"/>
      <c r="AXH108" s="6"/>
      <c r="AXI108" s="6"/>
      <c r="AXJ108" s="6"/>
      <c r="AXK108" s="6"/>
      <c r="AXL108" s="6"/>
      <c r="AXM108" s="6"/>
      <c r="AXN108" s="6"/>
      <c r="AXO108" s="6"/>
      <c r="AXP108" s="6"/>
      <c r="AXQ108" s="6"/>
      <c r="AXR108" s="6"/>
      <c r="AXS108" s="6"/>
      <c r="AXT108" s="6"/>
      <c r="AXU108" s="6"/>
      <c r="AXV108" s="6"/>
      <c r="AXW108" s="6"/>
      <c r="AXX108" s="6"/>
      <c r="AXY108" s="6"/>
      <c r="AXZ108" s="6"/>
      <c r="AYA108" s="6"/>
      <c r="AYB108" s="6"/>
      <c r="AYC108" s="6"/>
      <c r="AYD108" s="6"/>
      <c r="AYE108" s="6"/>
      <c r="AYF108" s="6"/>
      <c r="AYG108" s="6"/>
      <c r="AYH108" s="6"/>
      <c r="AYI108" s="6"/>
      <c r="AYJ108" s="6"/>
      <c r="AYK108" s="6"/>
      <c r="AYL108" s="6"/>
      <c r="AYM108" s="6"/>
      <c r="AYN108" s="6"/>
      <c r="AYO108" s="6"/>
      <c r="AYP108" s="6"/>
      <c r="AYQ108" s="6"/>
      <c r="AYR108" s="6"/>
      <c r="AYS108" s="6"/>
      <c r="AYT108" s="6"/>
      <c r="AYU108" s="6"/>
      <c r="AYV108" s="6"/>
      <c r="AYW108" s="6"/>
      <c r="AYX108" s="6"/>
      <c r="AYY108" s="6"/>
      <c r="AYZ108" s="6"/>
      <c r="AZA108" s="6"/>
      <c r="AZB108" s="6"/>
      <c r="AZC108" s="6"/>
      <c r="AZD108" s="6"/>
      <c r="AZE108" s="6"/>
      <c r="AZF108" s="6"/>
      <c r="AZG108" s="6"/>
      <c r="AZH108" s="6"/>
      <c r="AZI108" s="6"/>
      <c r="AZJ108" s="6"/>
      <c r="AZK108" s="6"/>
      <c r="AZL108" s="6"/>
      <c r="AZM108" s="6"/>
      <c r="AZN108" s="6"/>
      <c r="AZO108" s="6"/>
      <c r="AZP108" s="6"/>
      <c r="AZQ108" s="6"/>
      <c r="AZR108" s="6"/>
      <c r="AZS108" s="6"/>
      <c r="AZT108" s="6"/>
      <c r="AZU108" s="6"/>
      <c r="AZV108" s="6"/>
      <c r="AZW108" s="6"/>
      <c r="AZX108" s="6"/>
      <c r="AZY108" s="6"/>
      <c r="AZZ108" s="6"/>
      <c r="BAA108" s="6"/>
      <c r="BAB108" s="6"/>
      <c r="BAC108" s="6"/>
      <c r="BAD108" s="6"/>
      <c r="BAE108" s="6"/>
      <c r="BAF108" s="6"/>
      <c r="BAG108" s="6"/>
      <c r="BAH108" s="6"/>
      <c r="BAI108" s="6"/>
      <c r="BAJ108" s="6"/>
      <c r="BAK108" s="6"/>
      <c r="BAL108" s="6"/>
      <c r="BAM108" s="6"/>
      <c r="BAN108" s="6"/>
      <c r="BAO108" s="6"/>
      <c r="BAP108" s="6"/>
      <c r="BAQ108" s="6"/>
      <c r="BAR108" s="6"/>
      <c r="BAS108" s="6"/>
      <c r="BAT108" s="6"/>
      <c r="BAU108" s="6"/>
      <c r="BAV108" s="6"/>
      <c r="BAW108" s="6"/>
      <c r="BAX108" s="6"/>
      <c r="BAY108" s="6"/>
      <c r="BAZ108" s="6"/>
      <c r="BBA108" s="6"/>
      <c r="BBB108" s="6"/>
      <c r="BBC108" s="6"/>
      <c r="BBD108" s="6"/>
      <c r="BBE108" s="6"/>
      <c r="BBF108" s="6"/>
      <c r="BBG108" s="6"/>
      <c r="BBH108" s="6"/>
      <c r="BBI108" s="6"/>
      <c r="BBJ108" s="6"/>
      <c r="BBK108" s="6"/>
      <c r="BBL108" s="6"/>
      <c r="BBM108" s="6"/>
      <c r="BBN108" s="6"/>
      <c r="BBO108" s="6"/>
      <c r="BBP108" s="6"/>
      <c r="BBQ108" s="6"/>
      <c r="BBR108" s="6"/>
      <c r="BBS108" s="6"/>
      <c r="BBT108" s="6"/>
      <c r="BBU108" s="6"/>
      <c r="BBV108" s="6"/>
      <c r="BBW108" s="6"/>
      <c r="BBX108" s="6"/>
      <c r="BBY108" s="6"/>
      <c r="BBZ108" s="6"/>
      <c r="BCA108" s="6"/>
      <c r="BCB108" s="6"/>
      <c r="BCC108" s="6"/>
      <c r="BCD108" s="6"/>
      <c r="BCE108" s="6"/>
      <c r="BCF108" s="6"/>
      <c r="BCG108" s="6"/>
      <c r="BCH108" s="6"/>
      <c r="BCI108" s="6"/>
      <c r="BCJ108" s="6"/>
      <c r="BCK108" s="6"/>
      <c r="BCL108" s="6"/>
      <c r="BCM108" s="6"/>
      <c r="BCN108" s="6"/>
      <c r="BCO108" s="6"/>
      <c r="BCP108" s="6"/>
      <c r="BCQ108" s="6"/>
      <c r="BCR108" s="6"/>
      <c r="BCS108" s="6"/>
      <c r="BCT108" s="6"/>
      <c r="BCU108" s="6"/>
      <c r="BCV108" s="6"/>
      <c r="BCW108" s="6"/>
      <c r="BCX108" s="6"/>
      <c r="BCY108" s="6"/>
      <c r="BCZ108" s="6"/>
      <c r="BDA108" s="6"/>
      <c r="BDB108" s="6"/>
      <c r="BDC108" s="6"/>
      <c r="BDD108" s="6"/>
      <c r="BDE108" s="6"/>
      <c r="BDF108" s="6"/>
      <c r="BDG108" s="6"/>
      <c r="BDH108" s="6"/>
      <c r="BDI108" s="6"/>
      <c r="BDJ108" s="6"/>
      <c r="BDK108" s="6"/>
      <c r="BDL108" s="6"/>
      <c r="BDM108" s="6"/>
      <c r="BDN108" s="6"/>
      <c r="BDO108" s="6"/>
      <c r="BDP108" s="6"/>
      <c r="BDQ108" s="6"/>
      <c r="BDR108" s="6"/>
      <c r="BDS108" s="6"/>
      <c r="BDT108" s="6"/>
      <c r="BDU108" s="6"/>
      <c r="BDV108" s="6"/>
      <c r="BDW108" s="6"/>
      <c r="BDX108" s="6"/>
      <c r="BDY108" s="6"/>
      <c r="BDZ108" s="6"/>
      <c r="BEA108" s="6"/>
      <c r="BEB108" s="6"/>
      <c r="BEC108" s="6"/>
      <c r="BED108" s="6"/>
      <c r="BEE108" s="6"/>
      <c r="BEF108" s="6"/>
      <c r="BEG108" s="6"/>
      <c r="BEH108" s="6"/>
      <c r="BEI108" s="6"/>
      <c r="BEJ108" s="6"/>
      <c r="BEK108" s="6"/>
      <c r="BEL108" s="6"/>
      <c r="BEM108" s="6"/>
      <c r="BEN108" s="6"/>
      <c r="BEO108" s="6"/>
      <c r="BEP108" s="6"/>
      <c r="BEQ108" s="6"/>
      <c r="BER108" s="6"/>
      <c r="BES108" s="6"/>
      <c r="BET108" s="6"/>
      <c r="BEU108" s="6"/>
      <c r="BEV108" s="6"/>
      <c r="BEW108" s="6"/>
      <c r="BEX108" s="6"/>
      <c r="BEY108" s="6"/>
      <c r="BEZ108" s="6"/>
      <c r="BFA108" s="6"/>
      <c r="BFB108" s="6"/>
      <c r="BFC108" s="6"/>
      <c r="BFD108" s="6"/>
      <c r="BFE108" s="6"/>
      <c r="BFF108" s="6"/>
      <c r="BFG108" s="6"/>
      <c r="BFH108" s="6"/>
      <c r="BFI108" s="6"/>
      <c r="BFJ108" s="6"/>
      <c r="BFK108" s="6"/>
      <c r="BFL108" s="6"/>
      <c r="BFM108" s="6"/>
      <c r="BFN108" s="6"/>
      <c r="BFO108" s="6"/>
      <c r="BFP108" s="6"/>
      <c r="BFQ108" s="6"/>
      <c r="BFR108" s="6"/>
      <c r="BFS108" s="6"/>
      <c r="BFT108" s="6"/>
      <c r="BFU108" s="6"/>
      <c r="BFV108" s="6"/>
      <c r="BFW108" s="6"/>
      <c r="BFX108" s="6"/>
      <c r="BFY108" s="6"/>
      <c r="BFZ108" s="6"/>
      <c r="BGA108" s="6"/>
      <c r="BGB108" s="6"/>
      <c r="BGC108" s="6"/>
      <c r="BGD108" s="6"/>
      <c r="BGE108" s="6"/>
      <c r="BGF108" s="6"/>
      <c r="BGG108" s="6"/>
      <c r="BGH108" s="6"/>
      <c r="BGI108" s="6"/>
      <c r="BGJ108" s="6"/>
      <c r="BGK108" s="6"/>
      <c r="BGL108" s="6"/>
      <c r="BGM108" s="6"/>
      <c r="BGN108" s="6"/>
      <c r="BGO108" s="6"/>
      <c r="BGP108" s="6"/>
      <c r="BGQ108" s="6"/>
      <c r="BGR108" s="6"/>
      <c r="BGS108" s="6"/>
      <c r="BGT108" s="6"/>
      <c r="BGU108" s="6"/>
      <c r="BGV108" s="6"/>
      <c r="BGW108" s="6"/>
      <c r="BGX108" s="6"/>
      <c r="BGY108" s="6"/>
      <c r="BGZ108" s="6"/>
      <c r="BHA108" s="6"/>
      <c r="BHB108" s="6"/>
      <c r="BHC108" s="6"/>
      <c r="BHD108" s="6"/>
      <c r="BHE108" s="6"/>
      <c r="BHF108" s="6"/>
      <c r="BHG108" s="6"/>
      <c r="BHH108" s="6"/>
      <c r="BHI108" s="6"/>
      <c r="BHJ108" s="6"/>
      <c r="BHK108" s="6"/>
      <c r="BHL108" s="6"/>
      <c r="BHM108" s="6"/>
      <c r="BHN108" s="6"/>
      <c r="BHO108" s="6"/>
      <c r="BHP108" s="6"/>
      <c r="BHQ108" s="6"/>
      <c r="BHR108" s="6"/>
      <c r="BHS108" s="6"/>
      <c r="BHT108" s="6"/>
      <c r="BHU108" s="6"/>
      <c r="BHV108" s="6"/>
      <c r="BHW108" s="6"/>
      <c r="BHX108" s="6"/>
      <c r="BHY108" s="6"/>
      <c r="BHZ108" s="6"/>
      <c r="BIA108" s="6"/>
      <c r="BIB108" s="6"/>
      <c r="BIC108" s="6"/>
      <c r="BID108" s="6"/>
      <c r="BIE108" s="6"/>
      <c r="BIF108" s="6"/>
      <c r="BIG108" s="6"/>
      <c r="BIH108" s="6"/>
      <c r="BII108" s="6"/>
      <c r="BIJ108" s="6"/>
      <c r="BIK108" s="6"/>
      <c r="BIL108" s="6"/>
      <c r="BIM108" s="6"/>
      <c r="BIN108" s="6"/>
      <c r="BIO108" s="6"/>
      <c r="BIP108" s="6"/>
      <c r="BIQ108" s="6"/>
      <c r="BIR108" s="6"/>
      <c r="BIS108" s="6"/>
      <c r="BIT108" s="6"/>
      <c r="BIU108" s="6"/>
      <c r="BIV108" s="6"/>
      <c r="BIW108" s="6"/>
      <c r="BIX108" s="6"/>
      <c r="BIY108" s="6"/>
      <c r="BIZ108" s="6"/>
      <c r="BJA108" s="6"/>
      <c r="BJB108" s="6"/>
      <c r="BJC108" s="6"/>
      <c r="BJD108" s="6"/>
      <c r="BJE108" s="6"/>
      <c r="BJF108" s="6"/>
      <c r="BJG108" s="6"/>
      <c r="BJH108" s="6"/>
      <c r="BJI108" s="6"/>
      <c r="BJJ108" s="6"/>
      <c r="BJK108" s="6"/>
      <c r="BJL108" s="6"/>
      <c r="BJM108" s="6"/>
      <c r="BJN108" s="6"/>
      <c r="BJO108" s="6"/>
      <c r="BJP108" s="6"/>
      <c r="BJQ108" s="6"/>
      <c r="BJR108" s="6"/>
      <c r="BJS108" s="6"/>
      <c r="BJT108" s="6"/>
      <c r="BJU108" s="6"/>
      <c r="BJV108" s="6"/>
      <c r="BJW108" s="6"/>
      <c r="BJX108" s="6"/>
      <c r="BJY108" s="6"/>
      <c r="BJZ108" s="6"/>
      <c r="BKA108" s="6"/>
      <c r="BKB108" s="6"/>
      <c r="BKC108" s="6"/>
      <c r="BKD108" s="6"/>
      <c r="BKE108" s="6"/>
      <c r="BKF108" s="6"/>
      <c r="BKG108" s="6"/>
      <c r="BKH108" s="6"/>
      <c r="BKI108" s="6"/>
      <c r="BKJ108" s="6"/>
      <c r="BKK108" s="6"/>
      <c r="BKL108" s="6"/>
      <c r="BKM108" s="6"/>
      <c r="BKN108" s="6"/>
      <c r="BKO108" s="6"/>
      <c r="BKP108" s="6"/>
      <c r="BKQ108" s="6"/>
      <c r="BKR108" s="6"/>
      <c r="BKS108" s="6"/>
      <c r="BKT108" s="6"/>
      <c r="BKU108" s="6"/>
      <c r="BKV108" s="6"/>
      <c r="BKW108" s="6"/>
      <c r="BKX108" s="6"/>
      <c r="BKY108" s="6"/>
      <c r="BKZ108" s="6"/>
      <c r="BLA108" s="6"/>
      <c r="BLB108" s="6"/>
      <c r="BLC108" s="6"/>
      <c r="BLD108" s="6"/>
      <c r="BLE108" s="6"/>
      <c r="BLF108" s="6"/>
      <c r="BLG108" s="6"/>
      <c r="BLH108" s="6"/>
      <c r="BLI108" s="6"/>
      <c r="BLJ108" s="6"/>
      <c r="BLK108" s="6"/>
      <c r="BLL108" s="6"/>
      <c r="BLM108" s="6"/>
      <c r="BLN108" s="6"/>
      <c r="BLO108" s="6"/>
      <c r="BLP108" s="6"/>
      <c r="BLQ108" s="6"/>
      <c r="BLR108" s="6"/>
      <c r="BLS108" s="6"/>
      <c r="BLT108" s="6"/>
      <c r="BLU108" s="6"/>
      <c r="BLV108" s="6"/>
      <c r="BLW108" s="6"/>
      <c r="BLX108" s="6"/>
      <c r="BLY108" s="6"/>
      <c r="BLZ108" s="6"/>
      <c r="BMA108" s="6"/>
      <c r="BMB108" s="6"/>
      <c r="BMC108" s="6"/>
      <c r="BMD108" s="6"/>
      <c r="BME108" s="6"/>
      <c r="BMF108" s="6"/>
      <c r="BMG108" s="6"/>
      <c r="BMH108" s="6"/>
      <c r="BMI108" s="6"/>
      <c r="BMJ108" s="6"/>
      <c r="BMK108" s="6"/>
      <c r="BML108" s="6"/>
      <c r="BMM108" s="6"/>
      <c r="BMN108" s="6"/>
      <c r="BMO108" s="6"/>
      <c r="BMP108" s="6"/>
      <c r="BMQ108" s="6"/>
      <c r="BMR108" s="6"/>
      <c r="BMS108" s="6"/>
      <c r="BMT108" s="6"/>
      <c r="BMU108" s="6"/>
      <c r="BMV108" s="6"/>
      <c r="BMW108" s="6"/>
      <c r="BMX108" s="6"/>
      <c r="BMY108" s="6"/>
      <c r="BMZ108" s="6"/>
      <c r="BNA108" s="6"/>
      <c r="BNB108" s="6"/>
      <c r="BNC108" s="6"/>
      <c r="BND108" s="6"/>
      <c r="BNE108" s="6"/>
      <c r="BNF108" s="6"/>
      <c r="BNG108" s="6"/>
      <c r="BNH108" s="6"/>
      <c r="BNI108" s="6"/>
      <c r="BNJ108" s="6"/>
      <c r="BNK108" s="6"/>
      <c r="BNL108" s="6"/>
      <c r="BNM108" s="6"/>
      <c r="BNN108" s="6"/>
      <c r="BNO108" s="6"/>
      <c r="BNP108" s="6"/>
      <c r="BNQ108" s="6"/>
      <c r="BNR108" s="6"/>
      <c r="BNS108" s="6"/>
      <c r="BNT108" s="6"/>
      <c r="BNU108" s="6"/>
      <c r="BNV108" s="6"/>
      <c r="BNW108" s="6"/>
      <c r="BNX108" s="6"/>
      <c r="BNY108" s="6"/>
      <c r="BNZ108" s="6"/>
      <c r="BOA108" s="6"/>
      <c r="BOB108" s="6"/>
      <c r="BOC108" s="6"/>
      <c r="BOD108" s="6"/>
      <c r="BOE108" s="6"/>
      <c r="BOF108" s="6"/>
      <c r="BOG108" s="6"/>
      <c r="BOH108" s="6"/>
      <c r="BOI108" s="6"/>
      <c r="BOJ108" s="6"/>
      <c r="BOK108" s="6"/>
      <c r="BOL108" s="6"/>
    </row>
    <row r="109" spans="1:1754" x14ac:dyDescent="0.3">
      <c r="M109">
        <v>91</v>
      </c>
      <c r="N109" t="str">
        <f t="shared" si="23"/>
        <v>10-1</v>
      </c>
      <c r="O109">
        <f t="shared" si="24"/>
        <v>10</v>
      </c>
      <c r="P109" s="9">
        <f t="shared" si="25"/>
        <v>1</v>
      </c>
      <c r="Q109" s="29" cm="1">
        <f t="array" ref="Q109">INDEX(START,O109,P109)</f>
        <v>5</v>
      </c>
      <c r="R109" s="6" cm="1">
        <f t="array" ref="R109">_xlfn.IFS(
R$17=1,Q109+1,
Q109 &gt; 9,0,
Q109 = 0,0,
TRUE,
Q109+
IF(IFERROR(VLOOKUP(($O109-1)&amp;"-"&amp;($P109  ),RUN,Q$18+4,FALSE)&gt;9,FALSE),1,0)+
IF(IFERROR(VLOOKUP(($O109  )&amp;"-"&amp;($P109+1),RUN,Q$18+4,FALSE)&gt;9,FALSE),1,0)+
IF(IFERROR(VLOOKUP(($O109+1)&amp;"-"&amp;($P109  ),RUN,Q$18+4,FALSE)&gt;9,FALSE),1,0)+
IF(IFERROR(VLOOKUP(($O109  )&amp;"-"&amp;($P109-1),RUN,Q$18+4,FALSE)&gt;9,FALSE),1,0)+
IF(IFERROR(VLOOKUP(($O109-1)&amp;"-"&amp;($P109-1),RUN,Q$18+4,FALSE)&gt;9,FALSE),1,0)+
IF(IFERROR(VLOOKUP(($O109+1)&amp;"-"&amp;($P109+1),RUN,Q$18+4,FALSE)&gt;9,FALSE),1,0)+
IF(IFERROR(VLOOKUP(($O109+1)&amp;"-"&amp;($P109-1),RUN,Q$18+4,FALSE)&gt;9,FALSE),1,0)+
IF(IFERROR(VLOOKUP(($O109-1)&amp;"-"&amp;($P109+1),RUN,Q$18+4,FALSE)&gt;9,FALSE),1,0),
TRUE,"X")</f>
        <v>6</v>
      </c>
      <c r="S109" s="6" cm="1">
        <f t="array" ref="S109">_xlfn.IFS(
S$17=1,R109+1,
R109 &gt; 9,0,
R109 = 0,0,
TRUE,
R109+
IF(IFERROR(VLOOKUP(($O109-1)&amp;"-"&amp;($P109  ),RUN,R$18+4,FALSE)&gt;9,FALSE),1,0)+
IF(IFERROR(VLOOKUP(($O109  )&amp;"-"&amp;($P109+1),RUN,R$18+4,FALSE)&gt;9,FALSE),1,0)+
IF(IFERROR(VLOOKUP(($O109+1)&amp;"-"&amp;($P109  ),RUN,R$18+4,FALSE)&gt;9,FALSE),1,0)+
IF(IFERROR(VLOOKUP(($O109  )&amp;"-"&amp;($P109-1),RUN,R$18+4,FALSE)&gt;9,FALSE),1,0)+
IF(IFERROR(VLOOKUP(($O109-1)&amp;"-"&amp;($P109-1),RUN,R$18+4,FALSE)&gt;9,FALSE),1,0)+
IF(IFERROR(VLOOKUP(($O109+1)&amp;"-"&amp;($P109+1),RUN,R$18+4,FALSE)&gt;9,FALSE),1,0)+
IF(IFERROR(VLOOKUP(($O109+1)&amp;"-"&amp;($P109-1),RUN,R$18+4,FALSE)&gt;9,FALSE),1,0)+
IF(IFERROR(VLOOKUP(($O109-1)&amp;"-"&amp;($P109+1),RUN,R$18+4,FALSE)&gt;9,FALSE),1,0),
TRUE,"X")</f>
        <v>7</v>
      </c>
      <c r="T109" s="6" cm="1">
        <f t="array" ref="T109">_xlfn.IFS(
T$17=1,S109+1,
S109 &gt; 9,0,
S109 = 0,0,
TRUE,
S109+
IF(IFERROR(VLOOKUP(($O109-1)&amp;"-"&amp;($P109  ),RUN,S$18+4,FALSE)&gt;9,FALSE),1,0)+
IF(IFERROR(VLOOKUP(($O109  )&amp;"-"&amp;($P109+1),RUN,S$18+4,FALSE)&gt;9,FALSE),1,0)+
IF(IFERROR(VLOOKUP(($O109+1)&amp;"-"&amp;($P109  ),RUN,S$18+4,FALSE)&gt;9,FALSE),1,0)+
IF(IFERROR(VLOOKUP(($O109  )&amp;"-"&amp;($P109-1),RUN,S$18+4,FALSE)&gt;9,FALSE),1,0)+
IF(IFERROR(VLOOKUP(($O109-1)&amp;"-"&amp;($P109-1),RUN,S$18+4,FALSE)&gt;9,FALSE),1,0)+
IF(IFERROR(VLOOKUP(($O109+1)&amp;"-"&amp;($P109+1),RUN,S$18+4,FALSE)&gt;9,FALSE),1,0)+
IF(IFERROR(VLOOKUP(($O109+1)&amp;"-"&amp;($P109-1),RUN,S$18+4,FALSE)&gt;9,FALSE),1,0)+
IF(IFERROR(VLOOKUP(($O109-1)&amp;"-"&amp;($P109+1),RUN,S$18+4,FALSE)&gt;9,FALSE),1,0),
TRUE,"X")</f>
        <v>8</v>
      </c>
      <c r="U109" s="6" cm="1">
        <f t="array" ref="U109">_xlfn.IFS(
U$17=1,T109+1,
T109 &gt; 9,0,
T109 = 0,0,
TRUE,
T109+
IF(IFERROR(VLOOKUP(($O109-1)&amp;"-"&amp;($P109  ),RUN,T$18+4,FALSE)&gt;9,FALSE),1,0)+
IF(IFERROR(VLOOKUP(($O109  )&amp;"-"&amp;($P109+1),RUN,T$18+4,FALSE)&gt;9,FALSE),1,0)+
IF(IFERROR(VLOOKUP(($O109+1)&amp;"-"&amp;($P109  ),RUN,T$18+4,FALSE)&gt;9,FALSE),1,0)+
IF(IFERROR(VLOOKUP(($O109  )&amp;"-"&amp;($P109-1),RUN,T$18+4,FALSE)&gt;9,FALSE),1,0)+
IF(IFERROR(VLOOKUP(($O109-1)&amp;"-"&amp;($P109-1),RUN,T$18+4,FALSE)&gt;9,FALSE),1,0)+
IF(IFERROR(VLOOKUP(($O109+1)&amp;"-"&amp;($P109+1),RUN,T$18+4,FALSE)&gt;9,FALSE),1,0)+
IF(IFERROR(VLOOKUP(($O109+1)&amp;"-"&amp;($P109-1),RUN,T$18+4,FALSE)&gt;9,FALSE),1,0)+
IF(IFERROR(VLOOKUP(($O109-1)&amp;"-"&amp;($P109+1),RUN,T$18+4,FALSE)&gt;9,FALSE),1,0),
TRUE,"X")</f>
        <v>8</v>
      </c>
      <c r="V109" s="6" cm="1">
        <f t="array" ref="V109">_xlfn.IFS(
V$17=1,U109+1,
U109 &gt; 9,0,
U109 = 0,0,
TRUE,
U109+
IF(IFERROR(VLOOKUP(($O109-1)&amp;"-"&amp;($P109  ),RUN,U$18+4,FALSE)&gt;9,FALSE),1,0)+
IF(IFERROR(VLOOKUP(($O109  )&amp;"-"&amp;($P109+1),RUN,U$18+4,FALSE)&gt;9,FALSE),1,0)+
IF(IFERROR(VLOOKUP(($O109+1)&amp;"-"&amp;($P109  ),RUN,U$18+4,FALSE)&gt;9,FALSE),1,0)+
IF(IFERROR(VLOOKUP(($O109  )&amp;"-"&amp;($P109-1),RUN,U$18+4,FALSE)&gt;9,FALSE),1,0)+
IF(IFERROR(VLOOKUP(($O109-1)&amp;"-"&amp;($P109-1),RUN,U$18+4,FALSE)&gt;9,FALSE),1,0)+
IF(IFERROR(VLOOKUP(($O109+1)&amp;"-"&amp;($P109+1),RUN,U$18+4,FALSE)&gt;9,FALSE),1,0)+
IF(IFERROR(VLOOKUP(($O109+1)&amp;"-"&amp;($P109-1),RUN,U$18+4,FALSE)&gt;9,FALSE),1,0)+
IF(IFERROR(VLOOKUP(($O109-1)&amp;"-"&amp;($P109+1),RUN,U$18+4,FALSE)&gt;9,FALSE),1,0),
TRUE,"X")</f>
        <v>8</v>
      </c>
      <c r="W109" s="6" cm="1">
        <f t="array" ref="W109">_xlfn.IFS(
W$17=1,V109+1,
V109 &gt; 9,0,
V109 = 0,0,
TRUE,
V109+
IF(IFERROR(VLOOKUP(($O109-1)&amp;"-"&amp;($P109  ),RUN,V$18+4,FALSE)&gt;9,FALSE),1,0)+
IF(IFERROR(VLOOKUP(($O109  )&amp;"-"&amp;($P109+1),RUN,V$18+4,FALSE)&gt;9,FALSE),1,0)+
IF(IFERROR(VLOOKUP(($O109+1)&amp;"-"&amp;($P109  ),RUN,V$18+4,FALSE)&gt;9,FALSE),1,0)+
IF(IFERROR(VLOOKUP(($O109  )&amp;"-"&amp;($P109-1),RUN,V$18+4,FALSE)&gt;9,FALSE),1,0)+
IF(IFERROR(VLOOKUP(($O109-1)&amp;"-"&amp;($P109-1),RUN,V$18+4,FALSE)&gt;9,FALSE),1,0)+
IF(IFERROR(VLOOKUP(($O109+1)&amp;"-"&amp;($P109+1),RUN,V$18+4,FALSE)&gt;9,FALSE),1,0)+
IF(IFERROR(VLOOKUP(($O109+1)&amp;"-"&amp;($P109-1),RUN,V$18+4,FALSE)&gt;9,FALSE),1,0)+
IF(IFERROR(VLOOKUP(($O109-1)&amp;"-"&amp;($P109+1),RUN,V$18+4,FALSE)&gt;9,FALSE),1,0),
TRUE,"X")</f>
        <v>8</v>
      </c>
      <c r="X109" s="6" cm="1">
        <f t="array" ref="X109">_xlfn.IFS(
X$17=1,W109+1,
W109 &gt; 9,0,
W109 = 0,0,
TRUE,
W109+
IF(IFERROR(VLOOKUP(($O109-1)&amp;"-"&amp;($P109  ),RUN,W$18+4,FALSE)&gt;9,FALSE),1,0)+
IF(IFERROR(VLOOKUP(($O109  )&amp;"-"&amp;($P109+1),RUN,W$18+4,FALSE)&gt;9,FALSE),1,0)+
IF(IFERROR(VLOOKUP(($O109+1)&amp;"-"&amp;($P109  ),RUN,W$18+4,FALSE)&gt;9,FALSE),1,0)+
IF(IFERROR(VLOOKUP(($O109  )&amp;"-"&amp;($P109-1),RUN,W$18+4,FALSE)&gt;9,FALSE),1,0)+
IF(IFERROR(VLOOKUP(($O109-1)&amp;"-"&amp;($P109-1),RUN,W$18+4,FALSE)&gt;9,FALSE),1,0)+
IF(IFERROR(VLOOKUP(($O109+1)&amp;"-"&amp;($P109+1),RUN,W$18+4,FALSE)&gt;9,FALSE),1,0)+
IF(IFERROR(VLOOKUP(($O109+1)&amp;"-"&amp;($P109-1),RUN,W$18+4,FALSE)&gt;9,FALSE),1,0)+
IF(IFERROR(VLOOKUP(($O109-1)&amp;"-"&amp;($P109+1),RUN,W$18+4,FALSE)&gt;9,FALSE),1,0),
TRUE,"X")</f>
        <v>8</v>
      </c>
      <c r="Y109" s="6" cm="1">
        <f t="array" ref="Y109">_xlfn.IFS(
Y$17=1,X109+1,
X109 &gt; 9,0,
X109 = 0,0,
TRUE,
X109+
IF(IFERROR(VLOOKUP(($O109-1)&amp;"-"&amp;($P109  ),RUN,X$18+4,FALSE)&gt;9,FALSE),1,0)+
IF(IFERROR(VLOOKUP(($O109  )&amp;"-"&amp;($P109+1),RUN,X$18+4,FALSE)&gt;9,FALSE),1,0)+
IF(IFERROR(VLOOKUP(($O109+1)&amp;"-"&amp;($P109  ),RUN,X$18+4,FALSE)&gt;9,FALSE),1,0)+
IF(IFERROR(VLOOKUP(($O109  )&amp;"-"&amp;($P109-1),RUN,X$18+4,FALSE)&gt;9,FALSE),1,0)+
IF(IFERROR(VLOOKUP(($O109-1)&amp;"-"&amp;($P109-1),RUN,X$18+4,FALSE)&gt;9,FALSE),1,0)+
IF(IFERROR(VLOOKUP(($O109+1)&amp;"-"&amp;($P109+1),RUN,X$18+4,FALSE)&gt;9,FALSE),1,0)+
IF(IFERROR(VLOOKUP(($O109+1)&amp;"-"&amp;($P109-1),RUN,X$18+4,FALSE)&gt;9,FALSE),1,0)+
IF(IFERROR(VLOOKUP(($O109-1)&amp;"-"&amp;($P109+1),RUN,X$18+4,FALSE)&gt;9,FALSE),1,0),
TRUE,"X")</f>
        <v>9</v>
      </c>
      <c r="Z109" s="6" cm="1">
        <f t="array" ref="Z109">_xlfn.IFS(
Z$17=1,Y109+1,
Y109 &gt; 9,0,
Y109 = 0,0,
TRUE,
Y109+
IF(IFERROR(VLOOKUP(($O109-1)&amp;"-"&amp;($P109  ),RUN,Y$18+4,FALSE)&gt;9,FALSE),1,0)+
IF(IFERROR(VLOOKUP(($O109  )&amp;"-"&amp;($P109+1),RUN,Y$18+4,FALSE)&gt;9,FALSE),1,0)+
IF(IFERROR(VLOOKUP(($O109+1)&amp;"-"&amp;($P109  ),RUN,Y$18+4,FALSE)&gt;9,FALSE),1,0)+
IF(IFERROR(VLOOKUP(($O109  )&amp;"-"&amp;($P109-1),RUN,Y$18+4,FALSE)&gt;9,FALSE),1,0)+
IF(IFERROR(VLOOKUP(($O109-1)&amp;"-"&amp;($P109-1),RUN,Y$18+4,FALSE)&gt;9,FALSE),1,0)+
IF(IFERROR(VLOOKUP(($O109+1)&amp;"-"&amp;($P109+1),RUN,Y$18+4,FALSE)&gt;9,FALSE),1,0)+
IF(IFERROR(VLOOKUP(($O109+1)&amp;"-"&amp;($P109-1),RUN,Y$18+4,FALSE)&gt;9,FALSE),1,0)+
IF(IFERROR(VLOOKUP(($O109-1)&amp;"-"&amp;($P109+1),RUN,Y$18+4,FALSE)&gt;9,FALSE),1,0),
TRUE,"X")</f>
        <v>10</v>
      </c>
      <c r="AA109" s="6" cm="1">
        <f t="array" ref="AA109">_xlfn.IFS(
AA$17=1,Z109+1,
Z109 &gt; 9,0,
Z109 = 0,0,
TRUE,
Z109+
IF(IFERROR(VLOOKUP(($O109-1)&amp;"-"&amp;($P109  ),RUN,Z$18+4,FALSE)&gt;9,FALSE),1,0)+
IF(IFERROR(VLOOKUP(($O109  )&amp;"-"&amp;($P109+1),RUN,Z$18+4,FALSE)&gt;9,FALSE),1,0)+
IF(IFERROR(VLOOKUP(($O109+1)&amp;"-"&amp;($P109  ),RUN,Z$18+4,FALSE)&gt;9,FALSE),1,0)+
IF(IFERROR(VLOOKUP(($O109  )&amp;"-"&amp;($P109-1),RUN,Z$18+4,FALSE)&gt;9,FALSE),1,0)+
IF(IFERROR(VLOOKUP(($O109-1)&amp;"-"&amp;($P109-1),RUN,Z$18+4,FALSE)&gt;9,FALSE),1,0)+
IF(IFERROR(VLOOKUP(($O109+1)&amp;"-"&amp;($P109+1),RUN,Z$18+4,FALSE)&gt;9,FALSE),1,0)+
IF(IFERROR(VLOOKUP(($O109+1)&amp;"-"&amp;($P109-1),RUN,Z$18+4,FALSE)&gt;9,FALSE),1,0)+
IF(IFERROR(VLOOKUP(($O109-1)&amp;"-"&amp;($P109+1),RUN,Z$18+4,FALSE)&gt;9,FALSE),1,0),
TRUE,"X")</f>
        <v>0</v>
      </c>
      <c r="AB109" s="6" cm="1">
        <f t="array" ref="AB109">_xlfn.IFS(
AB$17=1,AA109+1,
AA109 &gt; 9,0,
AA109 = 0,0,
TRUE,
AA109+
IF(IFERROR(VLOOKUP(($O109-1)&amp;"-"&amp;($P109  ),RUN,AA$18+4,FALSE)&gt;9,FALSE),1,0)+
IF(IFERROR(VLOOKUP(($O109  )&amp;"-"&amp;($P109+1),RUN,AA$18+4,FALSE)&gt;9,FALSE),1,0)+
IF(IFERROR(VLOOKUP(($O109+1)&amp;"-"&amp;($P109  ),RUN,AA$18+4,FALSE)&gt;9,FALSE),1,0)+
IF(IFERROR(VLOOKUP(($O109  )&amp;"-"&amp;($P109-1),RUN,AA$18+4,FALSE)&gt;9,FALSE),1,0)+
IF(IFERROR(VLOOKUP(($O109-1)&amp;"-"&amp;($P109-1),RUN,AA$18+4,FALSE)&gt;9,FALSE),1,0)+
IF(IFERROR(VLOOKUP(($O109+1)&amp;"-"&amp;($P109+1),RUN,AA$18+4,FALSE)&gt;9,FALSE),1,0)+
IF(IFERROR(VLOOKUP(($O109+1)&amp;"-"&amp;($P109-1),RUN,AA$18+4,FALSE)&gt;9,FALSE),1,0)+
IF(IFERROR(VLOOKUP(($O109-1)&amp;"-"&amp;($P109+1),RUN,AA$18+4,FALSE)&gt;9,FALSE),1,0),
TRUE,"X")</f>
        <v>0</v>
      </c>
      <c r="AC109" s="6" cm="1">
        <f t="array" ref="AC109">_xlfn.IFS(
AC$17=1,AB109+1,
AB109 &gt; 9,0,
AB109 = 0,0,
TRUE,
AB109+
IF(IFERROR(VLOOKUP(($O109-1)&amp;"-"&amp;($P109  ),RUN,AB$18+4,FALSE)&gt;9,FALSE),1,0)+
IF(IFERROR(VLOOKUP(($O109  )&amp;"-"&amp;($P109+1),RUN,AB$18+4,FALSE)&gt;9,FALSE),1,0)+
IF(IFERROR(VLOOKUP(($O109+1)&amp;"-"&amp;($P109  ),RUN,AB$18+4,FALSE)&gt;9,FALSE),1,0)+
IF(IFERROR(VLOOKUP(($O109  )&amp;"-"&amp;($P109-1),RUN,AB$18+4,FALSE)&gt;9,FALSE),1,0)+
IF(IFERROR(VLOOKUP(($O109-1)&amp;"-"&amp;($P109-1),RUN,AB$18+4,FALSE)&gt;9,FALSE),1,0)+
IF(IFERROR(VLOOKUP(($O109+1)&amp;"-"&amp;($P109+1),RUN,AB$18+4,FALSE)&gt;9,FALSE),1,0)+
IF(IFERROR(VLOOKUP(($O109+1)&amp;"-"&amp;($P109-1),RUN,AB$18+4,FALSE)&gt;9,FALSE),1,0)+
IF(IFERROR(VLOOKUP(($O109-1)&amp;"-"&amp;($P109+1),RUN,AB$18+4,FALSE)&gt;9,FALSE),1,0),
TRUE,"X")</f>
        <v>0</v>
      </c>
      <c r="AD109" s="6" cm="1">
        <f t="array" ref="AD109">_xlfn.IFS(
AD$17=1,AC109+1,
AC109 &gt; 9,0,
AC109 = 0,0,
TRUE,
AC109+
IF(IFERROR(VLOOKUP(($O109-1)&amp;"-"&amp;($P109  ),RUN,AC$18+4,FALSE)&gt;9,FALSE),1,0)+
IF(IFERROR(VLOOKUP(($O109  )&amp;"-"&amp;($P109+1),RUN,AC$18+4,FALSE)&gt;9,FALSE),1,0)+
IF(IFERROR(VLOOKUP(($O109+1)&amp;"-"&amp;($P109  ),RUN,AC$18+4,FALSE)&gt;9,FALSE),1,0)+
IF(IFERROR(VLOOKUP(($O109  )&amp;"-"&amp;($P109-1),RUN,AC$18+4,FALSE)&gt;9,FALSE),1,0)+
IF(IFERROR(VLOOKUP(($O109-1)&amp;"-"&amp;($P109-1),RUN,AC$18+4,FALSE)&gt;9,FALSE),1,0)+
IF(IFERROR(VLOOKUP(($O109+1)&amp;"-"&amp;($P109+1),RUN,AC$18+4,FALSE)&gt;9,FALSE),1,0)+
IF(IFERROR(VLOOKUP(($O109+1)&amp;"-"&amp;($P109-1),RUN,AC$18+4,FALSE)&gt;9,FALSE),1,0)+
IF(IFERROR(VLOOKUP(($O109-1)&amp;"-"&amp;($P109+1),RUN,AC$18+4,FALSE)&gt;9,FALSE),1,0),
TRUE,"X")</f>
        <v>0</v>
      </c>
      <c r="AE109" s="6" cm="1">
        <f t="array" ref="AE109">_xlfn.IFS(
AE$17=1,AD109+1,
AD109 &gt; 9,0,
AD109 = 0,0,
TRUE,
AD109+
IF(IFERROR(VLOOKUP(($O109-1)&amp;"-"&amp;($P109  ),RUN,AD$18+4,FALSE)&gt;9,FALSE),1,0)+
IF(IFERROR(VLOOKUP(($O109  )&amp;"-"&amp;($P109+1),RUN,AD$18+4,FALSE)&gt;9,FALSE),1,0)+
IF(IFERROR(VLOOKUP(($O109+1)&amp;"-"&amp;($P109  ),RUN,AD$18+4,FALSE)&gt;9,FALSE),1,0)+
IF(IFERROR(VLOOKUP(($O109  )&amp;"-"&amp;($P109-1),RUN,AD$18+4,FALSE)&gt;9,FALSE),1,0)+
IF(IFERROR(VLOOKUP(($O109-1)&amp;"-"&amp;($P109-1),RUN,AD$18+4,FALSE)&gt;9,FALSE),1,0)+
IF(IFERROR(VLOOKUP(($O109+1)&amp;"-"&amp;($P109+1),RUN,AD$18+4,FALSE)&gt;9,FALSE),1,0)+
IF(IFERROR(VLOOKUP(($O109+1)&amp;"-"&amp;($P109-1),RUN,AD$18+4,FALSE)&gt;9,FALSE),1,0)+
IF(IFERROR(VLOOKUP(($O109-1)&amp;"-"&amp;($P109+1),RUN,AD$18+4,FALSE)&gt;9,FALSE),1,0),
TRUE,"X")</f>
        <v>0</v>
      </c>
      <c r="AF109" s="6" cm="1">
        <f t="array" ref="AF109">_xlfn.IFS(
AF$17=1,AE109+1,
AE109 &gt; 9,0,
AE109 = 0,0,
TRUE,
AE109+
IF(IFERROR(VLOOKUP(($O109-1)&amp;"-"&amp;($P109  ),RUN,AE$18+4,FALSE)&gt;9,FALSE),1,0)+
IF(IFERROR(VLOOKUP(($O109  )&amp;"-"&amp;($P109+1),RUN,AE$18+4,FALSE)&gt;9,FALSE),1,0)+
IF(IFERROR(VLOOKUP(($O109+1)&amp;"-"&amp;($P109  ),RUN,AE$18+4,FALSE)&gt;9,FALSE),1,0)+
IF(IFERROR(VLOOKUP(($O109  )&amp;"-"&amp;($P109-1),RUN,AE$18+4,FALSE)&gt;9,FALSE),1,0)+
IF(IFERROR(VLOOKUP(($O109-1)&amp;"-"&amp;($P109-1),RUN,AE$18+4,FALSE)&gt;9,FALSE),1,0)+
IF(IFERROR(VLOOKUP(($O109+1)&amp;"-"&amp;($P109+1),RUN,AE$18+4,FALSE)&gt;9,FALSE),1,0)+
IF(IFERROR(VLOOKUP(($O109+1)&amp;"-"&amp;($P109-1),RUN,AE$18+4,FALSE)&gt;9,FALSE),1,0)+
IF(IFERROR(VLOOKUP(($O109-1)&amp;"-"&amp;($P109+1),RUN,AE$18+4,FALSE)&gt;9,FALSE),1,0),
TRUE,"X")</f>
        <v>0</v>
      </c>
      <c r="AG109" s="6" cm="1">
        <f t="array" ref="AG109">_xlfn.IFS(
AG$17=1,AF109+1,
AF109 &gt; 9,0,
AF109 = 0,0,
TRUE,
AF109+
IF(IFERROR(VLOOKUP(($O109-1)&amp;"-"&amp;($P109  ),RUN,AF$18+4,FALSE)&gt;9,FALSE),1,0)+
IF(IFERROR(VLOOKUP(($O109  )&amp;"-"&amp;($P109+1),RUN,AF$18+4,FALSE)&gt;9,FALSE),1,0)+
IF(IFERROR(VLOOKUP(($O109+1)&amp;"-"&amp;($P109  ),RUN,AF$18+4,FALSE)&gt;9,FALSE),1,0)+
IF(IFERROR(VLOOKUP(($O109  )&amp;"-"&amp;($P109-1),RUN,AF$18+4,FALSE)&gt;9,FALSE),1,0)+
IF(IFERROR(VLOOKUP(($O109-1)&amp;"-"&amp;($P109-1),RUN,AF$18+4,FALSE)&gt;9,FALSE),1,0)+
IF(IFERROR(VLOOKUP(($O109+1)&amp;"-"&amp;($P109+1),RUN,AF$18+4,FALSE)&gt;9,FALSE),1,0)+
IF(IFERROR(VLOOKUP(($O109+1)&amp;"-"&amp;($P109-1),RUN,AF$18+4,FALSE)&gt;9,FALSE),1,0)+
IF(IFERROR(VLOOKUP(($O109-1)&amp;"-"&amp;($P109+1),RUN,AF$18+4,FALSE)&gt;9,FALSE),1,0),
TRUE,"X")</f>
        <v>0</v>
      </c>
      <c r="AH109" s="6" cm="1">
        <f t="array" ref="AH109">_xlfn.IFS(
AH$17=1,AG109+1,
AG109 &gt; 9,0,
AG109 = 0,0,
TRUE,
AG109+
IF(IFERROR(VLOOKUP(($O109-1)&amp;"-"&amp;($P109  ),RUN,AG$18+4,FALSE)&gt;9,FALSE),1,0)+
IF(IFERROR(VLOOKUP(($O109  )&amp;"-"&amp;($P109+1),RUN,AG$18+4,FALSE)&gt;9,FALSE),1,0)+
IF(IFERROR(VLOOKUP(($O109+1)&amp;"-"&amp;($P109  ),RUN,AG$18+4,FALSE)&gt;9,FALSE),1,0)+
IF(IFERROR(VLOOKUP(($O109  )&amp;"-"&amp;($P109-1),RUN,AG$18+4,FALSE)&gt;9,FALSE),1,0)+
IF(IFERROR(VLOOKUP(($O109-1)&amp;"-"&amp;($P109-1),RUN,AG$18+4,FALSE)&gt;9,FALSE),1,0)+
IF(IFERROR(VLOOKUP(($O109+1)&amp;"-"&amp;($P109+1),RUN,AG$18+4,FALSE)&gt;9,FALSE),1,0)+
IF(IFERROR(VLOOKUP(($O109+1)&amp;"-"&amp;($P109-1),RUN,AG$18+4,FALSE)&gt;9,FALSE),1,0)+
IF(IFERROR(VLOOKUP(($O109-1)&amp;"-"&amp;($P109+1),RUN,AG$18+4,FALSE)&gt;9,FALSE),1,0),
TRUE,"X")</f>
        <v>0</v>
      </c>
      <c r="AI109" s="6" cm="1">
        <f t="array" ref="AI109">_xlfn.IFS(
AI$17=1,AH109+1,
AH109 &gt; 9,0,
AH109 = 0,0,
TRUE,
AH109+
IF(IFERROR(VLOOKUP(($O109-1)&amp;"-"&amp;($P109  ),RUN,AH$18+4,FALSE)&gt;9,FALSE),1,0)+
IF(IFERROR(VLOOKUP(($O109  )&amp;"-"&amp;($P109+1),RUN,AH$18+4,FALSE)&gt;9,FALSE),1,0)+
IF(IFERROR(VLOOKUP(($O109+1)&amp;"-"&amp;($P109  ),RUN,AH$18+4,FALSE)&gt;9,FALSE),1,0)+
IF(IFERROR(VLOOKUP(($O109  )&amp;"-"&amp;($P109-1),RUN,AH$18+4,FALSE)&gt;9,FALSE),1,0)+
IF(IFERROR(VLOOKUP(($O109-1)&amp;"-"&amp;($P109-1),RUN,AH$18+4,FALSE)&gt;9,FALSE),1,0)+
IF(IFERROR(VLOOKUP(($O109+1)&amp;"-"&amp;($P109+1),RUN,AH$18+4,FALSE)&gt;9,FALSE),1,0)+
IF(IFERROR(VLOOKUP(($O109+1)&amp;"-"&amp;($P109-1),RUN,AH$18+4,FALSE)&gt;9,FALSE),1,0)+
IF(IFERROR(VLOOKUP(($O109-1)&amp;"-"&amp;($P109+1),RUN,AH$18+4,FALSE)&gt;9,FALSE),1,0),
TRUE,"X")</f>
        <v>0</v>
      </c>
      <c r="AJ109" s="6" cm="1">
        <f t="array" ref="AJ109">_xlfn.IFS(
AJ$17=1,AI109+1,
AI109 &gt; 9,0,
AI109 = 0,0,
TRUE,
AI109+
IF(IFERROR(VLOOKUP(($O109-1)&amp;"-"&amp;($P109  ),RUN,AI$18+4,FALSE)&gt;9,FALSE),1,0)+
IF(IFERROR(VLOOKUP(($O109  )&amp;"-"&amp;($P109+1),RUN,AI$18+4,FALSE)&gt;9,FALSE),1,0)+
IF(IFERROR(VLOOKUP(($O109+1)&amp;"-"&amp;($P109  ),RUN,AI$18+4,FALSE)&gt;9,FALSE),1,0)+
IF(IFERROR(VLOOKUP(($O109  )&amp;"-"&amp;($P109-1),RUN,AI$18+4,FALSE)&gt;9,FALSE),1,0)+
IF(IFERROR(VLOOKUP(($O109-1)&amp;"-"&amp;($P109-1),RUN,AI$18+4,FALSE)&gt;9,FALSE),1,0)+
IF(IFERROR(VLOOKUP(($O109+1)&amp;"-"&amp;($P109+1),RUN,AI$18+4,FALSE)&gt;9,FALSE),1,0)+
IF(IFERROR(VLOOKUP(($O109+1)&amp;"-"&amp;($P109-1),RUN,AI$18+4,FALSE)&gt;9,FALSE),1,0)+
IF(IFERROR(VLOOKUP(($O109-1)&amp;"-"&amp;($P109+1),RUN,AI$18+4,FALSE)&gt;9,FALSE),1,0),
TRUE,"X")</f>
        <v>0</v>
      </c>
      <c r="AK109" s="6" cm="1">
        <f t="array" ref="AK109">_xlfn.IFS(
AK$17=1,AJ109+1,
AJ109 &gt; 9,0,
AJ109 = 0,0,
TRUE,
AJ109+
IF(IFERROR(VLOOKUP(($O109-1)&amp;"-"&amp;($P109  ),RUN,AJ$18+4,FALSE)&gt;9,FALSE),1,0)+
IF(IFERROR(VLOOKUP(($O109  )&amp;"-"&amp;($P109+1),RUN,AJ$18+4,FALSE)&gt;9,FALSE),1,0)+
IF(IFERROR(VLOOKUP(($O109+1)&amp;"-"&amp;($P109  ),RUN,AJ$18+4,FALSE)&gt;9,FALSE),1,0)+
IF(IFERROR(VLOOKUP(($O109  )&amp;"-"&amp;($P109-1),RUN,AJ$18+4,FALSE)&gt;9,FALSE),1,0)+
IF(IFERROR(VLOOKUP(($O109-1)&amp;"-"&amp;($P109-1),RUN,AJ$18+4,FALSE)&gt;9,FALSE),1,0)+
IF(IFERROR(VLOOKUP(($O109+1)&amp;"-"&amp;($P109+1),RUN,AJ$18+4,FALSE)&gt;9,FALSE),1,0)+
IF(IFERROR(VLOOKUP(($O109+1)&amp;"-"&amp;($P109-1),RUN,AJ$18+4,FALSE)&gt;9,FALSE),1,0)+
IF(IFERROR(VLOOKUP(($O109-1)&amp;"-"&amp;($P109+1),RUN,AJ$18+4,FALSE)&gt;9,FALSE),1,0),
TRUE,"X")</f>
        <v>1</v>
      </c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  <c r="ZG109" s="6"/>
      <c r="ZH109" s="6"/>
      <c r="ZI109" s="6"/>
      <c r="ZJ109" s="6"/>
      <c r="ZK109" s="6"/>
      <c r="ZL109" s="6"/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  <c r="ACI109" s="6"/>
      <c r="ACJ109" s="6"/>
      <c r="ACK109" s="6"/>
      <c r="ACL109" s="6"/>
      <c r="ACM109" s="6"/>
      <c r="ACN109" s="6"/>
      <c r="ACO109" s="6"/>
      <c r="ACP109" s="6"/>
      <c r="ACQ109" s="6"/>
      <c r="ACR109" s="6"/>
      <c r="ACS109" s="6"/>
      <c r="ACT109" s="6"/>
      <c r="ACU109" s="6"/>
      <c r="ACV109" s="6"/>
      <c r="ACW109" s="6"/>
      <c r="ACX109" s="6"/>
      <c r="ACY109" s="6"/>
      <c r="ACZ109" s="6"/>
      <c r="ADA109" s="6"/>
      <c r="ADB109" s="6"/>
      <c r="ADC109" s="6"/>
      <c r="ADD109" s="6"/>
      <c r="ADE109" s="6"/>
      <c r="ADF109" s="6"/>
      <c r="ADG109" s="6"/>
      <c r="ADH109" s="6"/>
      <c r="ADI109" s="6"/>
      <c r="ADJ109" s="6"/>
      <c r="ADK109" s="6"/>
      <c r="ADL109" s="6"/>
      <c r="ADM109" s="6"/>
      <c r="ADN109" s="6"/>
      <c r="ADO109" s="6"/>
      <c r="ADP109" s="6"/>
      <c r="ADQ109" s="6"/>
      <c r="ADR109" s="6"/>
      <c r="ADS109" s="6"/>
      <c r="ADT109" s="6"/>
      <c r="ADU109" s="6"/>
      <c r="ADV109" s="6"/>
      <c r="ADW109" s="6"/>
      <c r="ADX109" s="6"/>
      <c r="ADY109" s="6"/>
      <c r="ADZ109" s="6"/>
      <c r="AEA109" s="6"/>
      <c r="AEB109" s="6"/>
      <c r="AEC109" s="6"/>
      <c r="AED109" s="6"/>
      <c r="AEE109" s="6"/>
      <c r="AEF109" s="6"/>
      <c r="AEG109" s="6"/>
      <c r="AEH109" s="6"/>
      <c r="AEI109" s="6"/>
      <c r="AEJ109" s="6"/>
      <c r="AEK109" s="6"/>
      <c r="AEL109" s="6"/>
      <c r="AEM109" s="6"/>
      <c r="AEN109" s="6"/>
      <c r="AEO109" s="6"/>
      <c r="AEP109" s="6"/>
      <c r="AEQ109" s="6"/>
      <c r="AER109" s="6"/>
      <c r="AES109" s="6"/>
      <c r="AET109" s="6"/>
      <c r="AEU109" s="6"/>
      <c r="AEV109" s="6"/>
      <c r="AEW109" s="6"/>
      <c r="AEX109" s="6"/>
      <c r="AEY109" s="6"/>
      <c r="AEZ109" s="6"/>
      <c r="AFA109" s="6"/>
      <c r="AFB109" s="6"/>
      <c r="AFC109" s="6"/>
      <c r="AFD109" s="6"/>
      <c r="AFE109" s="6"/>
      <c r="AFF109" s="6"/>
      <c r="AFG109" s="6"/>
      <c r="AFH109" s="6"/>
      <c r="AFI109" s="6"/>
      <c r="AFJ109" s="6"/>
      <c r="AFK109" s="6"/>
      <c r="AFL109" s="6"/>
      <c r="AFM109" s="6"/>
      <c r="AFN109" s="6"/>
      <c r="AFO109" s="6"/>
      <c r="AFP109" s="6"/>
      <c r="AFQ109" s="6"/>
      <c r="AFR109" s="6"/>
      <c r="AFS109" s="6"/>
      <c r="AFT109" s="6"/>
      <c r="AFU109" s="6"/>
      <c r="AFV109" s="6"/>
      <c r="AFW109" s="6"/>
      <c r="AFX109" s="6"/>
      <c r="AFY109" s="6"/>
      <c r="AFZ109" s="6"/>
      <c r="AGA109" s="6"/>
      <c r="AGB109" s="6"/>
      <c r="AGC109" s="6"/>
      <c r="AGD109" s="6"/>
      <c r="AGE109" s="6"/>
      <c r="AGF109" s="6"/>
      <c r="AGG109" s="6"/>
      <c r="AGH109" s="6"/>
      <c r="AGI109" s="6"/>
      <c r="AGJ109" s="6"/>
      <c r="AGK109" s="6"/>
      <c r="AGL109" s="6"/>
      <c r="AGM109" s="6"/>
      <c r="AGN109" s="6"/>
      <c r="AGO109" s="6"/>
      <c r="AGP109" s="6"/>
      <c r="AGQ109" s="6"/>
      <c r="AGR109" s="6"/>
      <c r="AGS109" s="6"/>
      <c r="AGT109" s="6"/>
      <c r="AGU109" s="6"/>
      <c r="AGV109" s="6"/>
      <c r="AGW109" s="6"/>
      <c r="AGX109" s="6"/>
      <c r="AGY109" s="6"/>
      <c r="AGZ109" s="6"/>
      <c r="AHA109" s="6"/>
      <c r="AHB109" s="6"/>
      <c r="AHC109" s="6"/>
      <c r="AHD109" s="6"/>
      <c r="AHE109" s="6"/>
      <c r="AHF109" s="6"/>
      <c r="AHG109" s="6"/>
      <c r="AHH109" s="6"/>
      <c r="AHI109" s="6"/>
      <c r="AHJ109" s="6"/>
      <c r="AHK109" s="6"/>
      <c r="AHL109" s="6"/>
      <c r="AHM109" s="6"/>
      <c r="AHN109" s="6"/>
      <c r="AHO109" s="6"/>
      <c r="AHP109" s="6"/>
      <c r="AHQ109" s="6"/>
      <c r="AHR109" s="6"/>
      <c r="AHS109" s="6"/>
      <c r="AHT109" s="6"/>
      <c r="AHU109" s="6"/>
      <c r="AHV109" s="6"/>
      <c r="AHW109" s="6"/>
      <c r="AHX109" s="6"/>
      <c r="AHY109" s="6"/>
      <c r="AHZ109" s="6"/>
      <c r="AIA109" s="6"/>
      <c r="AIB109" s="6"/>
      <c r="AIC109" s="6"/>
      <c r="AID109" s="6"/>
      <c r="AIE109" s="6"/>
      <c r="AIF109" s="6"/>
      <c r="AIG109" s="6"/>
      <c r="AIH109" s="6"/>
      <c r="AII109" s="6"/>
      <c r="AIJ109" s="6"/>
      <c r="AIK109" s="6"/>
      <c r="AIL109" s="6"/>
      <c r="AIM109" s="6"/>
      <c r="AIN109" s="6"/>
      <c r="AIO109" s="6"/>
      <c r="AIP109" s="6"/>
      <c r="AIQ109" s="6"/>
      <c r="AIR109" s="6"/>
      <c r="AIS109" s="6"/>
      <c r="AIT109" s="6"/>
      <c r="AIU109" s="6"/>
      <c r="AIV109" s="6"/>
      <c r="AIW109" s="6"/>
      <c r="AIX109" s="6"/>
      <c r="AIY109" s="6"/>
      <c r="AIZ109" s="6"/>
      <c r="AJA109" s="6"/>
      <c r="AJB109" s="6"/>
      <c r="AJC109" s="6"/>
      <c r="AJD109" s="6"/>
      <c r="AJE109" s="6"/>
      <c r="AJF109" s="6"/>
      <c r="AJG109" s="6"/>
      <c r="AJH109" s="6"/>
      <c r="AJI109" s="6"/>
      <c r="AJJ109" s="6"/>
      <c r="AJK109" s="6"/>
      <c r="AJL109" s="6"/>
      <c r="AJM109" s="6"/>
      <c r="AJN109" s="6"/>
      <c r="AJO109" s="6"/>
      <c r="AJP109" s="6"/>
      <c r="AJQ109" s="6"/>
      <c r="AJR109" s="6"/>
      <c r="AJS109" s="6"/>
      <c r="AJT109" s="6"/>
      <c r="AJU109" s="6"/>
      <c r="AJV109" s="6"/>
      <c r="AJW109" s="6"/>
      <c r="AJX109" s="6"/>
      <c r="AJY109" s="6"/>
      <c r="AJZ109" s="6"/>
      <c r="AKA109" s="6"/>
      <c r="AKB109" s="6"/>
      <c r="AKC109" s="6"/>
      <c r="AKD109" s="6"/>
      <c r="AKE109" s="6"/>
      <c r="AKF109" s="6"/>
      <c r="AKG109" s="6"/>
      <c r="AKH109" s="6"/>
      <c r="AKI109" s="6"/>
      <c r="AKJ109" s="6"/>
      <c r="AKK109" s="6"/>
      <c r="AKL109" s="6"/>
      <c r="AKM109" s="6"/>
      <c r="AKN109" s="6"/>
      <c r="AKO109" s="6"/>
      <c r="AKP109" s="6"/>
      <c r="AKQ109" s="6"/>
      <c r="AKR109" s="6"/>
      <c r="AKS109" s="6"/>
      <c r="AKT109" s="6"/>
      <c r="AKU109" s="6"/>
      <c r="AKV109" s="6"/>
      <c r="AKW109" s="6"/>
      <c r="AKX109" s="6"/>
      <c r="AKY109" s="6"/>
      <c r="AKZ109" s="6"/>
      <c r="ALA109" s="6"/>
      <c r="ALB109" s="6"/>
      <c r="ALC109" s="6"/>
      <c r="ALD109" s="6"/>
      <c r="ALE109" s="6"/>
      <c r="ALF109" s="6"/>
      <c r="ALG109" s="6"/>
      <c r="ALH109" s="6"/>
      <c r="ALI109" s="6"/>
      <c r="ALJ109" s="6"/>
      <c r="ALK109" s="6"/>
      <c r="ALL109" s="6"/>
      <c r="ALM109" s="6"/>
      <c r="ALN109" s="6"/>
      <c r="ALO109" s="6"/>
      <c r="ALP109" s="6"/>
      <c r="ALQ109" s="6"/>
      <c r="ALR109" s="6"/>
      <c r="ALS109" s="6"/>
      <c r="ALT109" s="6"/>
      <c r="ALU109" s="6"/>
      <c r="ALV109" s="6"/>
      <c r="ALW109" s="6"/>
      <c r="ALX109" s="6"/>
      <c r="ALY109" s="6"/>
      <c r="ALZ109" s="6"/>
      <c r="AMA109" s="6"/>
      <c r="AMB109" s="6"/>
      <c r="AMC109" s="6"/>
      <c r="AMD109" s="6"/>
      <c r="AME109" s="6"/>
      <c r="AMF109" s="6"/>
      <c r="AMG109" s="6"/>
      <c r="AMH109" s="6"/>
      <c r="AMI109" s="6"/>
      <c r="AMJ109" s="6"/>
      <c r="AMK109" s="6"/>
      <c r="AML109" s="6"/>
      <c r="AMM109" s="6"/>
      <c r="AMN109" s="6"/>
      <c r="AMO109" s="6"/>
      <c r="AMP109" s="6"/>
      <c r="AMQ109" s="6"/>
      <c r="AMR109" s="6"/>
      <c r="AMS109" s="6"/>
      <c r="AMT109" s="6"/>
      <c r="AMU109" s="6"/>
      <c r="AMV109" s="6"/>
      <c r="AMW109" s="6"/>
      <c r="AMX109" s="6"/>
      <c r="AMY109" s="6"/>
      <c r="AMZ109" s="6"/>
      <c r="ANA109" s="6"/>
      <c r="ANB109" s="6"/>
      <c r="ANC109" s="6"/>
      <c r="AND109" s="6"/>
      <c r="ANE109" s="6"/>
      <c r="ANF109" s="6"/>
      <c r="ANG109" s="6"/>
      <c r="ANH109" s="6"/>
      <c r="ANI109" s="6"/>
      <c r="ANJ109" s="6"/>
      <c r="ANK109" s="6"/>
      <c r="ANL109" s="6"/>
      <c r="ANM109" s="6"/>
      <c r="ANN109" s="6"/>
      <c r="ANO109" s="6"/>
      <c r="ANP109" s="6"/>
      <c r="ANQ109" s="6"/>
      <c r="ANR109" s="6"/>
      <c r="ANS109" s="6"/>
      <c r="ANT109" s="6"/>
      <c r="ANU109" s="6"/>
      <c r="ANV109" s="6"/>
      <c r="ANW109" s="6"/>
      <c r="ANX109" s="6"/>
      <c r="ANY109" s="6"/>
      <c r="ANZ109" s="6"/>
      <c r="AOA109" s="6"/>
      <c r="AOB109" s="6"/>
      <c r="AOC109" s="6"/>
      <c r="AOD109" s="6"/>
      <c r="AOE109" s="6"/>
      <c r="AOF109" s="6"/>
      <c r="AOG109" s="6"/>
      <c r="AOH109" s="6"/>
      <c r="AOI109" s="6"/>
      <c r="AOJ109" s="6"/>
      <c r="AOK109" s="6"/>
      <c r="AOL109" s="6"/>
      <c r="AOM109" s="6"/>
      <c r="AON109" s="6"/>
      <c r="AOO109" s="6"/>
      <c r="AOP109" s="6"/>
      <c r="AOQ109" s="6"/>
      <c r="AOR109" s="6"/>
      <c r="AOS109" s="6"/>
      <c r="AOT109" s="6"/>
      <c r="AOU109" s="6"/>
      <c r="AOV109" s="6"/>
      <c r="AOW109" s="6"/>
      <c r="AOX109" s="6"/>
      <c r="AOY109" s="6"/>
      <c r="AOZ109" s="6"/>
      <c r="APA109" s="6"/>
      <c r="APB109" s="6"/>
      <c r="APC109" s="6"/>
      <c r="APD109" s="6"/>
      <c r="APE109" s="6"/>
      <c r="APF109" s="6"/>
      <c r="APG109" s="6"/>
      <c r="APH109" s="6"/>
      <c r="API109" s="6"/>
      <c r="APJ109" s="6"/>
      <c r="APK109" s="6"/>
      <c r="APL109" s="6"/>
      <c r="APM109" s="6"/>
      <c r="APN109" s="6"/>
      <c r="APO109" s="6"/>
      <c r="APP109" s="6"/>
      <c r="APQ109" s="6"/>
      <c r="APR109" s="6"/>
      <c r="APS109" s="6"/>
      <c r="APT109" s="6"/>
      <c r="APU109" s="6"/>
      <c r="APV109" s="6"/>
      <c r="APW109" s="6"/>
      <c r="APX109" s="6"/>
      <c r="APY109" s="6"/>
      <c r="APZ109" s="6"/>
      <c r="AQA109" s="6"/>
      <c r="AQB109" s="6"/>
      <c r="AQC109" s="6"/>
      <c r="AQD109" s="6"/>
      <c r="AQE109" s="6"/>
      <c r="AQF109" s="6"/>
      <c r="AQG109" s="6"/>
      <c r="AQH109" s="6"/>
      <c r="AQI109" s="6"/>
      <c r="AQJ109" s="6"/>
      <c r="AQK109" s="6"/>
      <c r="AQL109" s="6"/>
      <c r="AQM109" s="6"/>
      <c r="AQN109" s="6"/>
      <c r="AQO109" s="6"/>
      <c r="AQP109" s="6"/>
      <c r="AQQ109" s="6"/>
      <c r="AQR109" s="6"/>
      <c r="AQS109" s="6"/>
      <c r="AQT109" s="6"/>
      <c r="AQU109" s="6"/>
      <c r="AQV109" s="6"/>
      <c r="AQW109" s="6"/>
      <c r="AQX109" s="6"/>
      <c r="AQY109" s="6"/>
      <c r="AQZ109" s="6"/>
      <c r="ARA109" s="6"/>
      <c r="ARB109" s="6"/>
      <c r="ARC109" s="6"/>
      <c r="ARD109" s="6"/>
      <c r="ARE109" s="6"/>
      <c r="ARF109" s="6"/>
      <c r="ARG109" s="6"/>
      <c r="ARH109" s="6"/>
      <c r="ARI109" s="6"/>
      <c r="ARJ109" s="6"/>
      <c r="ARK109" s="6"/>
      <c r="ARL109" s="6"/>
      <c r="ARM109" s="6"/>
      <c r="ARN109" s="6"/>
      <c r="ARO109" s="6"/>
      <c r="ARP109" s="6"/>
      <c r="ARQ109" s="6"/>
      <c r="ARR109" s="6"/>
      <c r="ARS109" s="6"/>
      <c r="ART109" s="6"/>
      <c r="ARU109" s="6"/>
      <c r="ARV109" s="6"/>
      <c r="ARW109" s="6"/>
      <c r="ARX109" s="6"/>
      <c r="ARY109" s="6"/>
      <c r="ARZ109" s="6"/>
      <c r="ASA109" s="6"/>
      <c r="ASB109" s="6"/>
      <c r="ASC109" s="6"/>
      <c r="ASD109" s="6"/>
      <c r="ASE109" s="6"/>
      <c r="ASF109" s="6"/>
      <c r="ASG109" s="6"/>
      <c r="ASH109" s="6"/>
      <c r="ASI109" s="6"/>
      <c r="ASJ109" s="6"/>
      <c r="ASK109" s="6"/>
      <c r="ASL109" s="6"/>
      <c r="ASM109" s="6"/>
      <c r="ASN109" s="6"/>
      <c r="ASO109" s="6"/>
      <c r="ASP109" s="6"/>
      <c r="ASQ109" s="6"/>
      <c r="ASR109" s="6"/>
      <c r="ASS109" s="6"/>
      <c r="AST109" s="6"/>
      <c r="ASU109" s="6"/>
      <c r="ASV109" s="6"/>
      <c r="ASW109" s="6"/>
      <c r="ASX109" s="6"/>
      <c r="ASY109" s="6"/>
      <c r="ASZ109" s="6"/>
      <c r="ATA109" s="6"/>
      <c r="ATB109" s="6"/>
      <c r="ATC109" s="6"/>
      <c r="ATD109" s="6"/>
      <c r="ATE109" s="6"/>
      <c r="ATF109" s="6"/>
      <c r="ATG109" s="6"/>
      <c r="ATH109" s="6"/>
      <c r="ATI109" s="6"/>
      <c r="ATJ109" s="6"/>
      <c r="ATK109" s="6"/>
      <c r="ATL109" s="6"/>
      <c r="ATM109" s="6"/>
      <c r="ATN109" s="6"/>
      <c r="ATO109" s="6"/>
      <c r="ATP109" s="6"/>
      <c r="ATQ109" s="6"/>
      <c r="ATR109" s="6"/>
      <c r="ATS109" s="6"/>
      <c r="ATT109" s="6"/>
      <c r="ATU109" s="6"/>
      <c r="ATV109" s="6"/>
      <c r="ATW109" s="6"/>
      <c r="ATX109" s="6"/>
      <c r="ATY109" s="6"/>
      <c r="ATZ109" s="6"/>
      <c r="AUA109" s="6"/>
      <c r="AUB109" s="6"/>
      <c r="AUC109" s="6"/>
      <c r="AUD109" s="6"/>
      <c r="AUE109" s="6"/>
      <c r="AUF109" s="6"/>
      <c r="AUG109" s="6"/>
      <c r="AUH109" s="6"/>
      <c r="AUI109" s="6"/>
      <c r="AUJ109" s="6"/>
      <c r="AUK109" s="6"/>
      <c r="AUL109" s="6"/>
      <c r="AUM109" s="6"/>
      <c r="AUN109" s="6"/>
      <c r="AUO109" s="6"/>
      <c r="AUP109" s="6"/>
      <c r="AUQ109" s="6"/>
      <c r="AUR109" s="6"/>
      <c r="AUS109" s="6"/>
      <c r="AUT109" s="6"/>
      <c r="AUU109" s="6"/>
      <c r="AUV109" s="6"/>
      <c r="AUW109" s="6"/>
      <c r="AUX109" s="6"/>
      <c r="AUY109" s="6"/>
      <c r="AUZ109" s="6"/>
      <c r="AVA109" s="6"/>
      <c r="AVB109" s="6"/>
      <c r="AVC109" s="6"/>
      <c r="AVD109" s="6"/>
      <c r="AVE109" s="6"/>
      <c r="AVF109" s="6"/>
      <c r="AVG109" s="6"/>
      <c r="AVH109" s="6"/>
      <c r="AVI109" s="6"/>
      <c r="AVJ109" s="6"/>
      <c r="AVK109" s="6"/>
      <c r="AVL109" s="6"/>
      <c r="AVM109" s="6"/>
      <c r="AVN109" s="6"/>
      <c r="AVO109" s="6"/>
      <c r="AVP109" s="6"/>
      <c r="AVQ109" s="6"/>
      <c r="AVR109" s="6"/>
      <c r="AVS109" s="6"/>
      <c r="AVT109" s="6"/>
      <c r="AVU109" s="6"/>
      <c r="AVV109" s="6"/>
      <c r="AVW109" s="6"/>
      <c r="AVX109" s="6"/>
      <c r="AVY109" s="6"/>
      <c r="AVZ109" s="6"/>
      <c r="AWA109" s="6"/>
      <c r="AWB109" s="6"/>
      <c r="AWC109" s="6"/>
      <c r="AWD109" s="6"/>
      <c r="AWE109" s="6"/>
      <c r="AWF109" s="6"/>
      <c r="AWG109" s="6"/>
      <c r="AWH109" s="6"/>
      <c r="AWI109" s="6"/>
      <c r="AWJ109" s="6"/>
      <c r="AWK109" s="6"/>
      <c r="AWL109" s="6"/>
      <c r="AWM109" s="6"/>
      <c r="AWN109" s="6"/>
      <c r="AWO109" s="6"/>
      <c r="AWP109" s="6"/>
      <c r="AWQ109" s="6"/>
      <c r="AWR109" s="6"/>
      <c r="AWS109" s="6"/>
      <c r="AWT109" s="6"/>
      <c r="AWU109" s="6"/>
      <c r="AWV109" s="6"/>
      <c r="AWW109" s="6"/>
      <c r="AWX109" s="6"/>
      <c r="AWY109" s="6"/>
      <c r="AWZ109" s="6"/>
      <c r="AXA109" s="6"/>
      <c r="AXB109" s="6"/>
      <c r="AXC109" s="6"/>
      <c r="AXD109" s="6"/>
      <c r="AXE109" s="6"/>
      <c r="AXF109" s="6"/>
      <c r="AXG109" s="6"/>
      <c r="AXH109" s="6"/>
      <c r="AXI109" s="6"/>
      <c r="AXJ109" s="6"/>
      <c r="AXK109" s="6"/>
      <c r="AXL109" s="6"/>
      <c r="AXM109" s="6"/>
      <c r="AXN109" s="6"/>
      <c r="AXO109" s="6"/>
      <c r="AXP109" s="6"/>
      <c r="AXQ109" s="6"/>
      <c r="AXR109" s="6"/>
      <c r="AXS109" s="6"/>
      <c r="AXT109" s="6"/>
      <c r="AXU109" s="6"/>
      <c r="AXV109" s="6"/>
      <c r="AXW109" s="6"/>
      <c r="AXX109" s="6"/>
      <c r="AXY109" s="6"/>
      <c r="AXZ109" s="6"/>
      <c r="AYA109" s="6"/>
      <c r="AYB109" s="6"/>
      <c r="AYC109" s="6"/>
      <c r="AYD109" s="6"/>
      <c r="AYE109" s="6"/>
      <c r="AYF109" s="6"/>
      <c r="AYG109" s="6"/>
      <c r="AYH109" s="6"/>
      <c r="AYI109" s="6"/>
      <c r="AYJ109" s="6"/>
      <c r="AYK109" s="6"/>
      <c r="AYL109" s="6"/>
      <c r="AYM109" s="6"/>
      <c r="AYN109" s="6"/>
      <c r="AYO109" s="6"/>
      <c r="AYP109" s="6"/>
      <c r="AYQ109" s="6"/>
      <c r="AYR109" s="6"/>
      <c r="AYS109" s="6"/>
      <c r="AYT109" s="6"/>
      <c r="AYU109" s="6"/>
      <c r="AYV109" s="6"/>
      <c r="AYW109" s="6"/>
      <c r="AYX109" s="6"/>
      <c r="AYY109" s="6"/>
      <c r="AYZ109" s="6"/>
      <c r="AZA109" s="6"/>
      <c r="AZB109" s="6"/>
      <c r="AZC109" s="6"/>
      <c r="AZD109" s="6"/>
      <c r="AZE109" s="6"/>
      <c r="AZF109" s="6"/>
      <c r="AZG109" s="6"/>
      <c r="AZH109" s="6"/>
      <c r="AZI109" s="6"/>
      <c r="AZJ109" s="6"/>
      <c r="AZK109" s="6"/>
      <c r="AZL109" s="6"/>
      <c r="AZM109" s="6"/>
      <c r="AZN109" s="6"/>
      <c r="AZO109" s="6"/>
      <c r="AZP109" s="6"/>
      <c r="AZQ109" s="6"/>
      <c r="AZR109" s="6"/>
      <c r="AZS109" s="6"/>
      <c r="AZT109" s="6"/>
      <c r="AZU109" s="6"/>
      <c r="AZV109" s="6"/>
      <c r="AZW109" s="6"/>
      <c r="AZX109" s="6"/>
      <c r="AZY109" s="6"/>
      <c r="AZZ109" s="6"/>
      <c r="BAA109" s="6"/>
      <c r="BAB109" s="6"/>
      <c r="BAC109" s="6"/>
      <c r="BAD109" s="6"/>
      <c r="BAE109" s="6"/>
      <c r="BAF109" s="6"/>
      <c r="BAG109" s="6"/>
      <c r="BAH109" s="6"/>
      <c r="BAI109" s="6"/>
      <c r="BAJ109" s="6"/>
      <c r="BAK109" s="6"/>
      <c r="BAL109" s="6"/>
      <c r="BAM109" s="6"/>
      <c r="BAN109" s="6"/>
      <c r="BAO109" s="6"/>
      <c r="BAP109" s="6"/>
      <c r="BAQ109" s="6"/>
      <c r="BAR109" s="6"/>
      <c r="BAS109" s="6"/>
      <c r="BAT109" s="6"/>
      <c r="BAU109" s="6"/>
      <c r="BAV109" s="6"/>
      <c r="BAW109" s="6"/>
      <c r="BAX109" s="6"/>
      <c r="BAY109" s="6"/>
      <c r="BAZ109" s="6"/>
      <c r="BBA109" s="6"/>
      <c r="BBB109" s="6"/>
      <c r="BBC109" s="6"/>
      <c r="BBD109" s="6"/>
      <c r="BBE109" s="6"/>
      <c r="BBF109" s="6"/>
      <c r="BBG109" s="6"/>
      <c r="BBH109" s="6"/>
      <c r="BBI109" s="6"/>
      <c r="BBJ109" s="6"/>
      <c r="BBK109" s="6"/>
      <c r="BBL109" s="6"/>
      <c r="BBM109" s="6"/>
      <c r="BBN109" s="6"/>
      <c r="BBO109" s="6"/>
      <c r="BBP109" s="6"/>
      <c r="BBQ109" s="6"/>
      <c r="BBR109" s="6"/>
      <c r="BBS109" s="6"/>
      <c r="BBT109" s="6"/>
      <c r="BBU109" s="6"/>
      <c r="BBV109" s="6"/>
      <c r="BBW109" s="6"/>
      <c r="BBX109" s="6"/>
      <c r="BBY109" s="6"/>
      <c r="BBZ109" s="6"/>
      <c r="BCA109" s="6"/>
      <c r="BCB109" s="6"/>
      <c r="BCC109" s="6"/>
      <c r="BCD109" s="6"/>
      <c r="BCE109" s="6"/>
      <c r="BCF109" s="6"/>
      <c r="BCG109" s="6"/>
      <c r="BCH109" s="6"/>
      <c r="BCI109" s="6"/>
      <c r="BCJ109" s="6"/>
      <c r="BCK109" s="6"/>
      <c r="BCL109" s="6"/>
      <c r="BCM109" s="6"/>
      <c r="BCN109" s="6"/>
      <c r="BCO109" s="6"/>
      <c r="BCP109" s="6"/>
      <c r="BCQ109" s="6"/>
      <c r="BCR109" s="6"/>
      <c r="BCS109" s="6"/>
      <c r="BCT109" s="6"/>
      <c r="BCU109" s="6"/>
      <c r="BCV109" s="6"/>
      <c r="BCW109" s="6"/>
      <c r="BCX109" s="6"/>
      <c r="BCY109" s="6"/>
      <c r="BCZ109" s="6"/>
      <c r="BDA109" s="6"/>
      <c r="BDB109" s="6"/>
      <c r="BDC109" s="6"/>
      <c r="BDD109" s="6"/>
      <c r="BDE109" s="6"/>
      <c r="BDF109" s="6"/>
      <c r="BDG109" s="6"/>
      <c r="BDH109" s="6"/>
      <c r="BDI109" s="6"/>
      <c r="BDJ109" s="6"/>
      <c r="BDK109" s="6"/>
      <c r="BDL109" s="6"/>
      <c r="BDM109" s="6"/>
      <c r="BDN109" s="6"/>
      <c r="BDO109" s="6"/>
      <c r="BDP109" s="6"/>
      <c r="BDQ109" s="6"/>
      <c r="BDR109" s="6"/>
      <c r="BDS109" s="6"/>
      <c r="BDT109" s="6"/>
      <c r="BDU109" s="6"/>
      <c r="BDV109" s="6"/>
      <c r="BDW109" s="6"/>
      <c r="BDX109" s="6"/>
      <c r="BDY109" s="6"/>
      <c r="BDZ109" s="6"/>
      <c r="BEA109" s="6"/>
      <c r="BEB109" s="6"/>
      <c r="BEC109" s="6"/>
      <c r="BED109" s="6"/>
      <c r="BEE109" s="6"/>
      <c r="BEF109" s="6"/>
      <c r="BEG109" s="6"/>
      <c r="BEH109" s="6"/>
      <c r="BEI109" s="6"/>
      <c r="BEJ109" s="6"/>
      <c r="BEK109" s="6"/>
      <c r="BEL109" s="6"/>
      <c r="BEM109" s="6"/>
      <c r="BEN109" s="6"/>
      <c r="BEO109" s="6"/>
      <c r="BEP109" s="6"/>
      <c r="BEQ109" s="6"/>
      <c r="BER109" s="6"/>
      <c r="BES109" s="6"/>
      <c r="BET109" s="6"/>
      <c r="BEU109" s="6"/>
      <c r="BEV109" s="6"/>
      <c r="BEW109" s="6"/>
      <c r="BEX109" s="6"/>
      <c r="BEY109" s="6"/>
      <c r="BEZ109" s="6"/>
      <c r="BFA109" s="6"/>
      <c r="BFB109" s="6"/>
      <c r="BFC109" s="6"/>
      <c r="BFD109" s="6"/>
      <c r="BFE109" s="6"/>
      <c r="BFF109" s="6"/>
      <c r="BFG109" s="6"/>
      <c r="BFH109" s="6"/>
      <c r="BFI109" s="6"/>
      <c r="BFJ109" s="6"/>
      <c r="BFK109" s="6"/>
      <c r="BFL109" s="6"/>
      <c r="BFM109" s="6"/>
      <c r="BFN109" s="6"/>
      <c r="BFO109" s="6"/>
      <c r="BFP109" s="6"/>
      <c r="BFQ109" s="6"/>
      <c r="BFR109" s="6"/>
      <c r="BFS109" s="6"/>
      <c r="BFT109" s="6"/>
      <c r="BFU109" s="6"/>
      <c r="BFV109" s="6"/>
      <c r="BFW109" s="6"/>
      <c r="BFX109" s="6"/>
      <c r="BFY109" s="6"/>
      <c r="BFZ109" s="6"/>
      <c r="BGA109" s="6"/>
      <c r="BGB109" s="6"/>
      <c r="BGC109" s="6"/>
      <c r="BGD109" s="6"/>
      <c r="BGE109" s="6"/>
      <c r="BGF109" s="6"/>
      <c r="BGG109" s="6"/>
      <c r="BGH109" s="6"/>
      <c r="BGI109" s="6"/>
      <c r="BGJ109" s="6"/>
      <c r="BGK109" s="6"/>
      <c r="BGL109" s="6"/>
      <c r="BGM109" s="6"/>
      <c r="BGN109" s="6"/>
      <c r="BGO109" s="6"/>
      <c r="BGP109" s="6"/>
      <c r="BGQ109" s="6"/>
      <c r="BGR109" s="6"/>
      <c r="BGS109" s="6"/>
      <c r="BGT109" s="6"/>
      <c r="BGU109" s="6"/>
      <c r="BGV109" s="6"/>
      <c r="BGW109" s="6"/>
      <c r="BGX109" s="6"/>
      <c r="BGY109" s="6"/>
      <c r="BGZ109" s="6"/>
      <c r="BHA109" s="6"/>
      <c r="BHB109" s="6"/>
      <c r="BHC109" s="6"/>
      <c r="BHD109" s="6"/>
      <c r="BHE109" s="6"/>
      <c r="BHF109" s="6"/>
      <c r="BHG109" s="6"/>
      <c r="BHH109" s="6"/>
      <c r="BHI109" s="6"/>
      <c r="BHJ109" s="6"/>
      <c r="BHK109" s="6"/>
      <c r="BHL109" s="6"/>
      <c r="BHM109" s="6"/>
      <c r="BHN109" s="6"/>
      <c r="BHO109" s="6"/>
      <c r="BHP109" s="6"/>
      <c r="BHQ109" s="6"/>
      <c r="BHR109" s="6"/>
      <c r="BHS109" s="6"/>
      <c r="BHT109" s="6"/>
      <c r="BHU109" s="6"/>
      <c r="BHV109" s="6"/>
      <c r="BHW109" s="6"/>
      <c r="BHX109" s="6"/>
      <c r="BHY109" s="6"/>
      <c r="BHZ109" s="6"/>
      <c r="BIA109" s="6"/>
      <c r="BIB109" s="6"/>
      <c r="BIC109" s="6"/>
      <c r="BID109" s="6"/>
      <c r="BIE109" s="6"/>
      <c r="BIF109" s="6"/>
      <c r="BIG109" s="6"/>
      <c r="BIH109" s="6"/>
      <c r="BII109" s="6"/>
      <c r="BIJ109" s="6"/>
      <c r="BIK109" s="6"/>
      <c r="BIL109" s="6"/>
      <c r="BIM109" s="6"/>
      <c r="BIN109" s="6"/>
      <c r="BIO109" s="6"/>
      <c r="BIP109" s="6"/>
      <c r="BIQ109" s="6"/>
      <c r="BIR109" s="6"/>
      <c r="BIS109" s="6"/>
      <c r="BIT109" s="6"/>
      <c r="BIU109" s="6"/>
      <c r="BIV109" s="6"/>
      <c r="BIW109" s="6"/>
      <c r="BIX109" s="6"/>
      <c r="BIY109" s="6"/>
      <c r="BIZ109" s="6"/>
      <c r="BJA109" s="6"/>
      <c r="BJB109" s="6"/>
      <c r="BJC109" s="6"/>
      <c r="BJD109" s="6"/>
      <c r="BJE109" s="6"/>
      <c r="BJF109" s="6"/>
      <c r="BJG109" s="6"/>
      <c r="BJH109" s="6"/>
      <c r="BJI109" s="6"/>
      <c r="BJJ109" s="6"/>
      <c r="BJK109" s="6"/>
      <c r="BJL109" s="6"/>
      <c r="BJM109" s="6"/>
      <c r="BJN109" s="6"/>
      <c r="BJO109" s="6"/>
      <c r="BJP109" s="6"/>
      <c r="BJQ109" s="6"/>
      <c r="BJR109" s="6"/>
      <c r="BJS109" s="6"/>
      <c r="BJT109" s="6"/>
      <c r="BJU109" s="6"/>
      <c r="BJV109" s="6"/>
      <c r="BJW109" s="6"/>
      <c r="BJX109" s="6"/>
      <c r="BJY109" s="6"/>
      <c r="BJZ109" s="6"/>
      <c r="BKA109" s="6"/>
      <c r="BKB109" s="6"/>
      <c r="BKC109" s="6"/>
      <c r="BKD109" s="6"/>
      <c r="BKE109" s="6"/>
      <c r="BKF109" s="6"/>
      <c r="BKG109" s="6"/>
      <c r="BKH109" s="6"/>
      <c r="BKI109" s="6"/>
      <c r="BKJ109" s="6"/>
      <c r="BKK109" s="6"/>
      <c r="BKL109" s="6"/>
      <c r="BKM109" s="6"/>
      <c r="BKN109" s="6"/>
      <c r="BKO109" s="6"/>
      <c r="BKP109" s="6"/>
      <c r="BKQ109" s="6"/>
      <c r="BKR109" s="6"/>
      <c r="BKS109" s="6"/>
      <c r="BKT109" s="6"/>
      <c r="BKU109" s="6"/>
      <c r="BKV109" s="6"/>
      <c r="BKW109" s="6"/>
      <c r="BKX109" s="6"/>
      <c r="BKY109" s="6"/>
      <c r="BKZ109" s="6"/>
      <c r="BLA109" s="6"/>
      <c r="BLB109" s="6"/>
      <c r="BLC109" s="6"/>
      <c r="BLD109" s="6"/>
      <c r="BLE109" s="6"/>
      <c r="BLF109" s="6"/>
      <c r="BLG109" s="6"/>
      <c r="BLH109" s="6"/>
      <c r="BLI109" s="6"/>
      <c r="BLJ109" s="6"/>
      <c r="BLK109" s="6"/>
      <c r="BLL109" s="6"/>
      <c r="BLM109" s="6"/>
      <c r="BLN109" s="6"/>
      <c r="BLO109" s="6"/>
      <c r="BLP109" s="6"/>
      <c r="BLQ109" s="6"/>
      <c r="BLR109" s="6"/>
      <c r="BLS109" s="6"/>
      <c r="BLT109" s="6"/>
      <c r="BLU109" s="6"/>
      <c r="BLV109" s="6"/>
      <c r="BLW109" s="6"/>
      <c r="BLX109" s="6"/>
      <c r="BLY109" s="6"/>
      <c r="BLZ109" s="6"/>
      <c r="BMA109" s="6"/>
      <c r="BMB109" s="6"/>
      <c r="BMC109" s="6"/>
      <c r="BMD109" s="6"/>
      <c r="BME109" s="6"/>
      <c r="BMF109" s="6"/>
      <c r="BMG109" s="6"/>
      <c r="BMH109" s="6"/>
      <c r="BMI109" s="6"/>
      <c r="BMJ109" s="6"/>
      <c r="BMK109" s="6"/>
      <c r="BML109" s="6"/>
      <c r="BMM109" s="6"/>
      <c r="BMN109" s="6"/>
      <c r="BMO109" s="6"/>
      <c r="BMP109" s="6"/>
      <c r="BMQ109" s="6"/>
      <c r="BMR109" s="6"/>
      <c r="BMS109" s="6"/>
      <c r="BMT109" s="6"/>
      <c r="BMU109" s="6"/>
      <c r="BMV109" s="6"/>
      <c r="BMW109" s="6"/>
      <c r="BMX109" s="6"/>
      <c r="BMY109" s="6"/>
      <c r="BMZ109" s="6"/>
      <c r="BNA109" s="6"/>
      <c r="BNB109" s="6"/>
      <c r="BNC109" s="6"/>
      <c r="BND109" s="6"/>
      <c r="BNE109" s="6"/>
      <c r="BNF109" s="6"/>
      <c r="BNG109" s="6"/>
      <c r="BNH109" s="6"/>
      <c r="BNI109" s="6"/>
      <c r="BNJ109" s="6"/>
      <c r="BNK109" s="6"/>
      <c r="BNL109" s="6"/>
      <c r="BNM109" s="6"/>
      <c r="BNN109" s="6"/>
      <c r="BNO109" s="6"/>
      <c r="BNP109" s="6"/>
      <c r="BNQ109" s="6"/>
      <c r="BNR109" s="6"/>
      <c r="BNS109" s="6"/>
      <c r="BNT109" s="6"/>
      <c r="BNU109" s="6"/>
      <c r="BNV109" s="6"/>
      <c r="BNW109" s="6"/>
      <c r="BNX109" s="6"/>
      <c r="BNY109" s="6"/>
      <c r="BNZ109" s="6"/>
      <c r="BOA109" s="6"/>
      <c r="BOB109" s="6"/>
      <c r="BOC109" s="6"/>
      <c r="BOD109" s="6"/>
      <c r="BOE109" s="6"/>
      <c r="BOF109" s="6"/>
      <c r="BOG109" s="6"/>
      <c r="BOH109" s="6"/>
      <c r="BOI109" s="6"/>
      <c r="BOJ109" s="6"/>
      <c r="BOK109" s="6"/>
      <c r="BOL109" s="6"/>
    </row>
    <row r="110" spans="1:1754" x14ac:dyDescent="0.3">
      <c r="M110" s="8">
        <v>92</v>
      </c>
      <c r="N110" t="str">
        <f t="shared" si="23"/>
        <v>10-2</v>
      </c>
      <c r="O110">
        <f t="shared" si="24"/>
        <v>10</v>
      </c>
      <c r="P110" s="9">
        <f t="shared" si="25"/>
        <v>2</v>
      </c>
      <c r="Q110" s="29" cm="1">
        <f t="array" ref="Q110">INDEX(START,O110,P110)</f>
        <v>2</v>
      </c>
      <c r="R110" s="6" cm="1">
        <f t="array" ref="R110">_xlfn.IFS(
R$17=1,Q110+1,
Q110 &gt; 9,0,
Q110 = 0,0,
TRUE,
Q110+
IF(IFERROR(VLOOKUP(($O110-1)&amp;"-"&amp;($P110  ),RUN,Q$18+4,FALSE)&gt;9,FALSE),1,0)+
IF(IFERROR(VLOOKUP(($O110  )&amp;"-"&amp;($P110+1),RUN,Q$18+4,FALSE)&gt;9,FALSE),1,0)+
IF(IFERROR(VLOOKUP(($O110+1)&amp;"-"&amp;($P110  ),RUN,Q$18+4,FALSE)&gt;9,FALSE),1,0)+
IF(IFERROR(VLOOKUP(($O110  )&amp;"-"&amp;($P110-1),RUN,Q$18+4,FALSE)&gt;9,FALSE),1,0)+
IF(IFERROR(VLOOKUP(($O110-1)&amp;"-"&amp;($P110-1),RUN,Q$18+4,FALSE)&gt;9,FALSE),1,0)+
IF(IFERROR(VLOOKUP(($O110+1)&amp;"-"&amp;($P110+1),RUN,Q$18+4,FALSE)&gt;9,FALSE),1,0)+
IF(IFERROR(VLOOKUP(($O110+1)&amp;"-"&amp;($P110-1),RUN,Q$18+4,FALSE)&gt;9,FALSE),1,0)+
IF(IFERROR(VLOOKUP(($O110-1)&amp;"-"&amp;($P110+1),RUN,Q$18+4,FALSE)&gt;9,FALSE),1,0),
TRUE,"X")</f>
        <v>3</v>
      </c>
      <c r="S110" s="6" cm="1">
        <f t="array" ref="S110">_xlfn.IFS(
S$17=1,R110+1,
R110 &gt; 9,0,
R110 = 0,0,
TRUE,
R110+
IF(IFERROR(VLOOKUP(($O110-1)&amp;"-"&amp;($P110  ),RUN,R$18+4,FALSE)&gt;9,FALSE),1,0)+
IF(IFERROR(VLOOKUP(($O110  )&amp;"-"&amp;($P110+1),RUN,R$18+4,FALSE)&gt;9,FALSE),1,0)+
IF(IFERROR(VLOOKUP(($O110+1)&amp;"-"&amp;($P110  ),RUN,R$18+4,FALSE)&gt;9,FALSE),1,0)+
IF(IFERROR(VLOOKUP(($O110  )&amp;"-"&amp;($P110-1),RUN,R$18+4,FALSE)&gt;9,FALSE),1,0)+
IF(IFERROR(VLOOKUP(($O110-1)&amp;"-"&amp;($P110-1),RUN,R$18+4,FALSE)&gt;9,FALSE),1,0)+
IF(IFERROR(VLOOKUP(($O110+1)&amp;"-"&amp;($P110+1),RUN,R$18+4,FALSE)&gt;9,FALSE),1,0)+
IF(IFERROR(VLOOKUP(($O110+1)&amp;"-"&amp;($P110-1),RUN,R$18+4,FALSE)&gt;9,FALSE),1,0)+
IF(IFERROR(VLOOKUP(($O110-1)&amp;"-"&amp;($P110+1),RUN,R$18+4,FALSE)&gt;9,FALSE),1,0),
TRUE,"X")</f>
        <v>4</v>
      </c>
      <c r="T110" s="6" cm="1">
        <f t="array" ref="T110">_xlfn.IFS(
T$17=1,S110+1,
S110 &gt; 9,0,
S110 = 0,0,
TRUE,
S110+
IF(IFERROR(VLOOKUP(($O110-1)&amp;"-"&amp;($P110  ),RUN,S$18+4,FALSE)&gt;9,FALSE),1,0)+
IF(IFERROR(VLOOKUP(($O110  )&amp;"-"&amp;($P110+1),RUN,S$18+4,FALSE)&gt;9,FALSE),1,0)+
IF(IFERROR(VLOOKUP(($O110+1)&amp;"-"&amp;($P110  ),RUN,S$18+4,FALSE)&gt;9,FALSE),1,0)+
IF(IFERROR(VLOOKUP(($O110  )&amp;"-"&amp;($P110-1),RUN,S$18+4,FALSE)&gt;9,FALSE),1,0)+
IF(IFERROR(VLOOKUP(($O110-1)&amp;"-"&amp;($P110-1),RUN,S$18+4,FALSE)&gt;9,FALSE),1,0)+
IF(IFERROR(VLOOKUP(($O110+1)&amp;"-"&amp;($P110+1),RUN,S$18+4,FALSE)&gt;9,FALSE),1,0)+
IF(IFERROR(VLOOKUP(($O110+1)&amp;"-"&amp;($P110-1),RUN,S$18+4,FALSE)&gt;9,FALSE),1,0)+
IF(IFERROR(VLOOKUP(($O110-1)&amp;"-"&amp;($P110+1),RUN,S$18+4,FALSE)&gt;9,FALSE),1,0),
TRUE,"X")</f>
        <v>6</v>
      </c>
      <c r="U110" s="6" cm="1">
        <f t="array" ref="U110">_xlfn.IFS(
U$17=1,T110+1,
T110 &gt; 9,0,
T110 = 0,0,
TRUE,
T110+
IF(IFERROR(VLOOKUP(($O110-1)&amp;"-"&amp;($P110  ),RUN,T$18+4,FALSE)&gt;9,FALSE),1,0)+
IF(IFERROR(VLOOKUP(($O110  )&amp;"-"&amp;($P110+1),RUN,T$18+4,FALSE)&gt;9,FALSE),1,0)+
IF(IFERROR(VLOOKUP(($O110+1)&amp;"-"&amp;($P110  ),RUN,T$18+4,FALSE)&gt;9,FALSE),1,0)+
IF(IFERROR(VLOOKUP(($O110  )&amp;"-"&amp;($P110-1),RUN,T$18+4,FALSE)&gt;9,FALSE),1,0)+
IF(IFERROR(VLOOKUP(($O110-1)&amp;"-"&amp;($P110-1),RUN,T$18+4,FALSE)&gt;9,FALSE),1,0)+
IF(IFERROR(VLOOKUP(($O110+1)&amp;"-"&amp;($P110+1),RUN,T$18+4,FALSE)&gt;9,FALSE),1,0)+
IF(IFERROR(VLOOKUP(($O110+1)&amp;"-"&amp;($P110-1),RUN,T$18+4,FALSE)&gt;9,FALSE),1,0)+
IF(IFERROR(VLOOKUP(($O110-1)&amp;"-"&amp;($P110+1),RUN,T$18+4,FALSE)&gt;9,FALSE),1,0),
TRUE,"X")</f>
        <v>7</v>
      </c>
      <c r="V110" s="6" cm="1">
        <f t="array" ref="V110">_xlfn.IFS(
V$17=1,U110+1,
U110 &gt; 9,0,
U110 = 0,0,
TRUE,
U110+
IF(IFERROR(VLOOKUP(($O110-1)&amp;"-"&amp;($P110  ),RUN,U$18+4,FALSE)&gt;9,FALSE),1,0)+
IF(IFERROR(VLOOKUP(($O110  )&amp;"-"&amp;($P110+1),RUN,U$18+4,FALSE)&gt;9,FALSE),1,0)+
IF(IFERROR(VLOOKUP(($O110+1)&amp;"-"&amp;($P110  ),RUN,U$18+4,FALSE)&gt;9,FALSE),1,0)+
IF(IFERROR(VLOOKUP(($O110  )&amp;"-"&amp;($P110-1),RUN,U$18+4,FALSE)&gt;9,FALSE),1,0)+
IF(IFERROR(VLOOKUP(($O110-1)&amp;"-"&amp;($P110-1),RUN,U$18+4,FALSE)&gt;9,FALSE),1,0)+
IF(IFERROR(VLOOKUP(($O110+1)&amp;"-"&amp;($P110+1),RUN,U$18+4,FALSE)&gt;9,FALSE),1,0)+
IF(IFERROR(VLOOKUP(($O110+1)&amp;"-"&amp;($P110-1),RUN,U$18+4,FALSE)&gt;9,FALSE),1,0)+
IF(IFERROR(VLOOKUP(($O110-1)&amp;"-"&amp;($P110+1),RUN,U$18+4,FALSE)&gt;9,FALSE),1,0),
TRUE,"X")</f>
        <v>7</v>
      </c>
      <c r="W110" s="6" cm="1">
        <f t="array" ref="W110">_xlfn.IFS(
W$17=1,V110+1,
V110 &gt; 9,0,
V110 = 0,0,
TRUE,
V110+
IF(IFERROR(VLOOKUP(($O110-1)&amp;"-"&amp;($P110  ),RUN,V$18+4,FALSE)&gt;9,FALSE),1,0)+
IF(IFERROR(VLOOKUP(($O110  )&amp;"-"&amp;($P110+1),RUN,V$18+4,FALSE)&gt;9,FALSE),1,0)+
IF(IFERROR(VLOOKUP(($O110+1)&amp;"-"&amp;($P110  ),RUN,V$18+4,FALSE)&gt;9,FALSE),1,0)+
IF(IFERROR(VLOOKUP(($O110  )&amp;"-"&amp;($P110-1),RUN,V$18+4,FALSE)&gt;9,FALSE),1,0)+
IF(IFERROR(VLOOKUP(($O110-1)&amp;"-"&amp;($P110-1),RUN,V$18+4,FALSE)&gt;9,FALSE),1,0)+
IF(IFERROR(VLOOKUP(($O110+1)&amp;"-"&amp;($P110+1),RUN,V$18+4,FALSE)&gt;9,FALSE),1,0)+
IF(IFERROR(VLOOKUP(($O110+1)&amp;"-"&amp;($P110-1),RUN,V$18+4,FALSE)&gt;9,FALSE),1,0)+
IF(IFERROR(VLOOKUP(($O110-1)&amp;"-"&amp;($P110+1),RUN,V$18+4,FALSE)&gt;9,FALSE),1,0),
TRUE,"X")</f>
        <v>7</v>
      </c>
      <c r="X110" s="6" cm="1">
        <f t="array" ref="X110">_xlfn.IFS(
X$17=1,W110+1,
W110 &gt; 9,0,
W110 = 0,0,
TRUE,
W110+
IF(IFERROR(VLOOKUP(($O110-1)&amp;"-"&amp;($P110  ),RUN,W$18+4,FALSE)&gt;9,FALSE),1,0)+
IF(IFERROR(VLOOKUP(($O110  )&amp;"-"&amp;($P110+1),RUN,W$18+4,FALSE)&gt;9,FALSE),1,0)+
IF(IFERROR(VLOOKUP(($O110+1)&amp;"-"&amp;($P110  ),RUN,W$18+4,FALSE)&gt;9,FALSE),1,0)+
IF(IFERROR(VLOOKUP(($O110  )&amp;"-"&amp;($P110-1),RUN,W$18+4,FALSE)&gt;9,FALSE),1,0)+
IF(IFERROR(VLOOKUP(($O110-1)&amp;"-"&amp;($P110-1),RUN,W$18+4,FALSE)&gt;9,FALSE),1,0)+
IF(IFERROR(VLOOKUP(($O110+1)&amp;"-"&amp;($P110+1),RUN,W$18+4,FALSE)&gt;9,FALSE),1,0)+
IF(IFERROR(VLOOKUP(($O110+1)&amp;"-"&amp;($P110-1),RUN,W$18+4,FALSE)&gt;9,FALSE),1,0)+
IF(IFERROR(VLOOKUP(($O110-1)&amp;"-"&amp;($P110+1),RUN,W$18+4,FALSE)&gt;9,FALSE),1,0),
TRUE,"X")</f>
        <v>7</v>
      </c>
      <c r="Y110" s="6" cm="1">
        <f t="array" ref="Y110">_xlfn.IFS(
Y$17=1,X110+1,
X110 &gt; 9,0,
X110 = 0,0,
TRUE,
X110+
IF(IFERROR(VLOOKUP(($O110-1)&amp;"-"&amp;($P110  ),RUN,X$18+4,FALSE)&gt;9,FALSE),1,0)+
IF(IFERROR(VLOOKUP(($O110  )&amp;"-"&amp;($P110+1),RUN,X$18+4,FALSE)&gt;9,FALSE),1,0)+
IF(IFERROR(VLOOKUP(($O110+1)&amp;"-"&amp;($P110  ),RUN,X$18+4,FALSE)&gt;9,FALSE),1,0)+
IF(IFERROR(VLOOKUP(($O110  )&amp;"-"&amp;($P110-1),RUN,X$18+4,FALSE)&gt;9,FALSE),1,0)+
IF(IFERROR(VLOOKUP(($O110-1)&amp;"-"&amp;($P110-1),RUN,X$18+4,FALSE)&gt;9,FALSE),1,0)+
IF(IFERROR(VLOOKUP(($O110+1)&amp;"-"&amp;($P110+1),RUN,X$18+4,FALSE)&gt;9,FALSE),1,0)+
IF(IFERROR(VLOOKUP(($O110+1)&amp;"-"&amp;($P110-1),RUN,X$18+4,FALSE)&gt;9,FALSE),1,0)+
IF(IFERROR(VLOOKUP(($O110-1)&amp;"-"&amp;($P110+1),RUN,X$18+4,FALSE)&gt;9,FALSE),1,0),
TRUE,"X")</f>
        <v>8</v>
      </c>
      <c r="Z110" s="6" cm="1">
        <f t="array" ref="Z110">_xlfn.IFS(
Z$17=1,Y110+1,
Y110 &gt; 9,0,
Y110 = 0,0,
TRUE,
Y110+
IF(IFERROR(VLOOKUP(($O110-1)&amp;"-"&amp;($P110  ),RUN,Y$18+4,FALSE)&gt;9,FALSE),1,0)+
IF(IFERROR(VLOOKUP(($O110  )&amp;"-"&amp;($P110+1),RUN,Y$18+4,FALSE)&gt;9,FALSE),1,0)+
IF(IFERROR(VLOOKUP(($O110+1)&amp;"-"&amp;($P110  ),RUN,Y$18+4,FALSE)&gt;9,FALSE),1,0)+
IF(IFERROR(VLOOKUP(($O110  )&amp;"-"&amp;($P110-1),RUN,Y$18+4,FALSE)&gt;9,FALSE),1,0)+
IF(IFERROR(VLOOKUP(($O110-1)&amp;"-"&amp;($P110-1),RUN,Y$18+4,FALSE)&gt;9,FALSE),1,0)+
IF(IFERROR(VLOOKUP(($O110+1)&amp;"-"&amp;($P110+1),RUN,Y$18+4,FALSE)&gt;9,FALSE),1,0)+
IF(IFERROR(VLOOKUP(($O110+1)&amp;"-"&amp;($P110-1),RUN,Y$18+4,FALSE)&gt;9,FALSE),1,0)+
IF(IFERROR(VLOOKUP(($O110-1)&amp;"-"&amp;($P110+1),RUN,Y$18+4,FALSE)&gt;9,FALSE),1,0),
TRUE,"X")</f>
        <v>9</v>
      </c>
      <c r="AA110" s="6" cm="1">
        <f t="array" ref="AA110">_xlfn.IFS(
AA$17=1,Z110+1,
Z110 &gt; 9,0,
Z110 = 0,0,
TRUE,
Z110+
IF(IFERROR(VLOOKUP(($O110-1)&amp;"-"&amp;($P110  ),RUN,Z$18+4,FALSE)&gt;9,FALSE),1,0)+
IF(IFERROR(VLOOKUP(($O110  )&amp;"-"&amp;($P110+1),RUN,Z$18+4,FALSE)&gt;9,FALSE),1,0)+
IF(IFERROR(VLOOKUP(($O110+1)&amp;"-"&amp;($P110  ),RUN,Z$18+4,FALSE)&gt;9,FALSE),1,0)+
IF(IFERROR(VLOOKUP(($O110  )&amp;"-"&amp;($P110-1),RUN,Z$18+4,FALSE)&gt;9,FALSE),1,0)+
IF(IFERROR(VLOOKUP(($O110-1)&amp;"-"&amp;($P110-1),RUN,Z$18+4,FALSE)&gt;9,FALSE),1,0)+
IF(IFERROR(VLOOKUP(($O110+1)&amp;"-"&amp;($P110+1),RUN,Z$18+4,FALSE)&gt;9,FALSE),1,0)+
IF(IFERROR(VLOOKUP(($O110+1)&amp;"-"&amp;($P110-1),RUN,Z$18+4,FALSE)&gt;9,FALSE),1,0)+
IF(IFERROR(VLOOKUP(($O110-1)&amp;"-"&amp;($P110+1),RUN,Z$18+4,FALSE)&gt;9,FALSE),1,0),
TRUE,"X")</f>
        <v>10</v>
      </c>
      <c r="AB110" s="6" cm="1">
        <f t="array" ref="AB110">_xlfn.IFS(
AB$17=1,AA110+1,
AA110 &gt; 9,0,
AA110 = 0,0,
TRUE,
AA110+
IF(IFERROR(VLOOKUP(($O110-1)&amp;"-"&amp;($P110  ),RUN,AA$18+4,FALSE)&gt;9,FALSE),1,0)+
IF(IFERROR(VLOOKUP(($O110  )&amp;"-"&amp;($P110+1),RUN,AA$18+4,FALSE)&gt;9,FALSE),1,0)+
IF(IFERROR(VLOOKUP(($O110+1)&amp;"-"&amp;($P110  ),RUN,AA$18+4,FALSE)&gt;9,FALSE),1,0)+
IF(IFERROR(VLOOKUP(($O110  )&amp;"-"&amp;($P110-1),RUN,AA$18+4,FALSE)&gt;9,FALSE),1,0)+
IF(IFERROR(VLOOKUP(($O110-1)&amp;"-"&amp;($P110-1),RUN,AA$18+4,FALSE)&gt;9,FALSE),1,0)+
IF(IFERROR(VLOOKUP(($O110+1)&amp;"-"&amp;($P110+1),RUN,AA$18+4,FALSE)&gt;9,FALSE),1,0)+
IF(IFERROR(VLOOKUP(($O110+1)&amp;"-"&amp;($P110-1),RUN,AA$18+4,FALSE)&gt;9,FALSE),1,0)+
IF(IFERROR(VLOOKUP(($O110-1)&amp;"-"&amp;($P110+1),RUN,AA$18+4,FALSE)&gt;9,FALSE),1,0),
TRUE,"X")</f>
        <v>0</v>
      </c>
      <c r="AC110" s="6" cm="1">
        <f t="array" ref="AC110">_xlfn.IFS(
AC$17=1,AB110+1,
AB110 &gt; 9,0,
AB110 = 0,0,
TRUE,
AB110+
IF(IFERROR(VLOOKUP(($O110-1)&amp;"-"&amp;($P110  ),RUN,AB$18+4,FALSE)&gt;9,FALSE),1,0)+
IF(IFERROR(VLOOKUP(($O110  )&amp;"-"&amp;($P110+1),RUN,AB$18+4,FALSE)&gt;9,FALSE),1,0)+
IF(IFERROR(VLOOKUP(($O110+1)&amp;"-"&amp;($P110  ),RUN,AB$18+4,FALSE)&gt;9,FALSE),1,0)+
IF(IFERROR(VLOOKUP(($O110  )&amp;"-"&amp;($P110-1),RUN,AB$18+4,FALSE)&gt;9,FALSE),1,0)+
IF(IFERROR(VLOOKUP(($O110-1)&amp;"-"&amp;($P110-1),RUN,AB$18+4,FALSE)&gt;9,FALSE),1,0)+
IF(IFERROR(VLOOKUP(($O110+1)&amp;"-"&amp;($P110+1),RUN,AB$18+4,FALSE)&gt;9,FALSE),1,0)+
IF(IFERROR(VLOOKUP(($O110+1)&amp;"-"&amp;($P110-1),RUN,AB$18+4,FALSE)&gt;9,FALSE),1,0)+
IF(IFERROR(VLOOKUP(($O110-1)&amp;"-"&amp;($P110+1),RUN,AB$18+4,FALSE)&gt;9,FALSE),1,0),
TRUE,"X")</f>
        <v>0</v>
      </c>
      <c r="AD110" s="6" cm="1">
        <f t="array" ref="AD110">_xlfn.IFS(
AD$17=1,AC110+1,
AC110 &gt; 9,0,
AC110 = 0,0,
TRUE,
AC110+
IF(IFERROR(VLOOKUP(($O110-1)&amp;"-"&amp;($P110  ),RUN,AC$18+4,FALSE)&gt;9,FALSE),1,0)+
IF(IFERROR(VLOOKUP(($O110  )&amp;"-"&amp;($P110+1),RUN,AC$18+4,FALSE)&gt;9,FALSE),1,0)+
IF(IFERROR(VLOOKUP(($O110+1)&amp;"-"&amp;($P110  ),RUN,AC$18+4,FALSE)&gt;9,FALSE),1,0)+
IF(IFERROR(VLOOKUP(($O110  )&amp;"-"&amp;($P110-1),RUN,AC$18+4,FALSE)&gt;9,FALSE),1,0)+
IF(IFERROR(VLOOKUP(($O110-1)&amp;"-"&amp;($P110-1),RUN,AC$18+4,FALSE)&gt;9,FALSE),1,0)+
IF(IFERROR(VLOOKUP(($O110+1)&amp;"-"&amp;($P110+1),RUN,AC$18+4,FALSE)&gt;9,FALSE),1,0)+
IF(IFERROR(VLOOKUP(($O110+1)&amp;"-"&amp;($P110-1),RUN,AC$18+4,FALSE)&gt;9,FALSE),1,0)+
IF(IFERROR(VLOOKUP(($O110-1)&amp;"-"&amp;($P110+1),RUN,AC$18+4,FALSE)&gt;9,FALSE),1,0),
TRUE,"X")</f>
        <v>0</v>
      </c>
      <c r="AE110" s="6" cm="1">
        <f t="array" ref="AE110">_xlfn.IFS(
AE$17=1,AD110+1,
AD110 &gt; 9,0,
AD110 = 0,0,
TRUE,
AD110+
IF(IFERROR(VLOOKUP(($O110-1)&amp;"-"&amp;($P110  ),RUN,AD$18+4,FALSE)&gt;9,FALSE),1,0)+
IF(IFERROR(VLOOKUP(($O110  )&amp;"-"&amp;($P110+1),RUN,AD$18+4,FALSE)&gt;9,FALSE),1,0)+
IF(IFERROR(VLOOKUP(($O110+1)&amp;"-"&amp;($P110  ),RUN,AD$18+4,FALSE)&gt;9,FALSE),1,0)+
IF(IFERROR(VLOOKUP(($O110  )&amp;"-"&amp;($P110-1),RUN,AD$18+4,FALSE)&gt;9,FALSE),1,0)+
IF(IFERROR(VLOOKUP(($O110-1)&amp;"-"&amp;($P110-1),RUN,AD$18+4,FALSE)&gt;9,FALSE),1,0)+
IF(IFERROR(VLOOKUP(($O110+1)&amp;"-"&amp;($P110+1),RUN,AD$18+4,FALSE)&gt;9,FALSE),1,0)+
IF(IFERROR(VLOOKUP(($O110+1)&amp;"-"&amp;($P110-1),RUN,AD$18+4,FALSE)&gt;9,FALSE),1,0)+
IF(IFERROR(VLOOKUP(($O110-1)&amp;"-"&amp;($P110+1),RUN,AD$18+4,FALSE)&gt;9,FALSE),1,0),
TRUE,"X")</f>
        <v>0</v>
      </c>
      <c r="AF110" s="6" cm="1">
        <f t="array" ref="AF110">_xlfn.IFS(
AF$17=1,AE110+1,
AE110 &gt; 9,0,
AE110 = 0,0,
TRUE,
AE110+
IF(IFERROR(VLOOKUP(($O110-1)&amp;"-"&amp;($P110  ),RUN,AE$18+4,FALSE)&gt;9,FALSE),1,0)+
IF(IFERROR(VLOOKUP(($O110  )&amp;"-"&amp;($P110+1),RUN,AE$18+4,FALSE)&gt;9,FALSE),1,0)+
IF(IFERROR(VLOOKUP(($O110+1)&amp;"-"&amp;($P110  ),RUN,AE$18+4,FALSE)&gt;9,FALSE),1,0)+
IF(IFERROR(VLOOKUP(($O110  )&amp;"-"&amp;($P110-1),RUN,AE$18+4,FALSE)&gt;9,FALSE),1,0)+
IF(IFERROR(VLOOKUP(($O110-1)&amp;"-"&amp;($P110-1),RUN,AE$18+4,FALSE)&gt;9,FALSE),1,0)+
IF(IFERROR(VLOOKUP(($O110+1)&amp;"-"&amp;($P110+1),RUN,AE$18+4,FALSE)&gt;9,FALSE),1,0)+
IF(IFERROR(VLOOKUP(($O110+1)&amp;"-"&amp;($P110-1),RUN,AE$18+4,FALSE)&gt;9,FALSE),1,0)+
IF(IFERROR(VLOOKUP(($O110-1)&amp;"-"&amp;($P110+1),RUN,AE$18+4,FALSE)&gt;9,FALSE),1,0),
TRUE,"X")</f>
        <v>0</v>
      </c>
      <c r="AG110" s="6" cm="1">
        <f t="array" ref="AG110">_xlfn.IFS(
AG$17=1,AF110+1,
AF110 &gt; 9,0,
AF110 = 0,0,
TRUE,
AF110+
IF(IFERROR(VLOOKUP(($O110-1)&amp;"-"&amp;($P110  ),RUN,AF$18+4,FALSE)&gt;9,FALSE),1,0)+
IF(IFERROR(VLOOKUP(($O110  )&amp;"-"&amp;($P110+1),RUN,AF$18+4,FALSE)&gt;9,FALSE),1,0)+
IF(IFERROR(VLOOKUP(($O110+1)&amp;"-"&amp;($P110  ),RUN,AF$18+4,FALSE)&gt;9,FALSE),1,0)+
IF(IFERROR(VLOOKUP(($O110  )&amp;"-"&amp;($P110-1),RUN,AF$18+4,FALSE)&gt;9,FALSE),1,0)+
IF(IFERROR(VLOOKUP(($O110-1)&amp;"-"&amp;($P110-1),RUN,AF$18+4,FALSE)&gt;9,FALSE),1,0)+
IF(IFERROR(VLOOKUP(($O110+1)&amp;"-"&amp;($P110+1),RUN,AF$18+4,FALSE)&gt;9,FALSE),1,0)+
IF(IFERROR(VLOOKUP(($O110+1)&amp;"-"&amp;($P110-1),RUN,AF$18+4,FALSE)&gt;9,FALSE),1,0)+
IF(IFERROR(VLOOKUP(($O110-1)&amp;"-"&amp;($P110+1),RUN,AF$18+4,FALSE)&gt;9,FALSE),1,0),
TRUE,"X")</f>
        <v>0</v>
      </c>
      <c r="AH110" s="6" cm="1">
        <f t="array" ref="AH110">_xlfn.IFS(
AH$17=1,AG110+1,
AG110 &gt; 9,0,
AG110 = 0,0,
TRUE,
AG110+
IF(IFERROR(VLOOKUP(($O110-1)&amp;"-"&amp;($P110  ),RUN,AG$18+4,FALSE)&gt;9,FALSE),1,0)+
IF(IFERROR(VLOOKUP(($O110  )&amp;"-"&amp;($P110+1),RUN,AG$18+4,FALSE)&gt;9,FALSE),1,0)+
IF(IFERROR(VLOOKUP(($O110+1)&amp;"-"&amp;($P110  ),RUN,AG$18+4,FALSE)&gt;9,FALSE),1,0)+
IF(IFERROR(VLOOKUP(($O110  )&amp;"-"&amp;($P110-1),RUN,AG$18+4,FALSE)&gt;9,FALSE),1,0)+
IF(IFERROR(VLOOKUP(($O110-1)&amp;"-"&amp;($P110-1),RUN,AG$18+4,FALSE)&gt;9,FALSE),1,0)+
IF(IFERROR(VLOOKUP(($O110+1)&amp;"-"&amp;($P110+1),RUN,AG$18+4,FALSE)&gt;9,FALSE),1,0)+
IF(IFERROR(VLOOKUP(($O110+1)&amp;"-"&amp;($P110-1),RUN,AG$18+4,FALSE)&gt;9,FALSE),1,0)+
IF(IFERROR(VLOOKUP(($O110-1)&amp;"-"&amp;($P110+1),RUN,AG$18+4,FALSE)&gt;9,FALSE),1,0),
TRUE,"X")</f>
        <v>0</v>
      </c>
      <c r="AI110" s="6" cm="1">
        <f t="array" ref="AI110">_xlfn.IFS(
AI$17=1,AH110+1,
AH110 &gt; 9,0,
AH110 = 0,0,
TRUE,
AH110+
IF(IFERROR(VLOOKUP(($O110-1)&amp;"-"&amp;($P110  ),RUN,AH$18+4,FALSE)&gt;9,FALSE),1,0)+
IF(IFERROR(VLOOKUP(($O110  )&amp;"-"&amp;($P110+1),RUN,AH$18+4,FALSE)&gt;9,FALSE),1,0)+
IF(IFERROR(VLOOKUP(($O110+1)&amp;"-"&amp;($P110  ),RUN,AH$18+4,FALSE)&gt;9,FALSE),1,0)+
IF(IFERROR(VLOOKUP(($O110  )&amp;"-"&amp;($P110-1),RUN,AH$18+4,FALSE)&gt;9,FALSE),1,0)+
IF(IFERROR(VLOOKUP(($O110-1)&amp;"-"&amp;($P110-1),RUN,AH$18+4,FALSE)&gt;9,FALSE),1,0)+
IF(IFERROR(VLOOKUP(($O110+1)&amp;"-"&amp;($P110+1),RUN,AH$18+4,FALSE)&gt;9,FALSE),1,0)+
IF(IFERROR(VLOOKUP(($O110+1)&amp;"-"&amp;($P110-1),RUN,AH$18+4,FALSE)&gt;9,FALSE),1,0)+
IF(IFERROR(VLOOKUP(($O110-1)&amp;"-"&amp;($P110+1),RUN,AH$18+4,FALSE)&gt;9,FALSE),1,0),
TRUE,"X")</f>
        <v>0</v>
      </c>
      <c r="AJ110" s="6" cm="1">
        <f t="array" ref="AJ110">_xlfn.IFS(
AJ$17=1,AI110+1,
AI110 &gt; 9,0,
AI110 = 0,0,
TRUE,
AI110+
IF(IFERROR(VLOOKUP(($O110-1)&amp;"-"&amp;($P110  ),RUN,AI$18+4,FALSE)&gt;9,FALSE),1,0)+
IF(IFERROR(VLOOKUP(($O110  )&amp;"-"&amp;($P110+1),RUN,AI$18+4,FALSE)&gt;9,FALSE),1,0)+
IF(IFERROR(VLOOKUP(($O110+1)&amp;"-"&amp;($P110  ),RUN,AI$18+4,FALSE)&gt;9,FALSE),1,0)+
IF(IFERROR(VLOOKUP(($O110  )&amp;"-"&amp;($P110-1),RUN,AI$18+4,FALSE)&gt;9,FALSE),1,0)+
IF(IFERROR(VLOOKUP(($O110-1)&amp;"-"&amp;($P110-1),RUN,AI$18+4,FALSE)&gt;9,FALSE),1,0)+
IF(IFERROR(VLOOKUP(($O110+1)&amp;"-"&amp;($P110+1),RUN,AI$18+4,FALSE)&gt;9,FALSE),1,0)+
IF(IFERROR(VLOOKUP(($O110+1)&amp;"-"&amp;($P110-1),RUN,AI$18+4,FALSE)&gt;9,FALSE),1,0)+
IF(IFERROR(VLOOKUP(($O110-1)&amp;"-"&amp;($P110+1),RUN,AI$18+4,FALSE)&gt;9,FALSE),1,0),
TRUE,"X")</f>
        <v>0</v>
      </c>
      <c r="AK110" s="6" cm="1">
        <f t="array" ref="AK110">_xlfn.IFS(
AK$17=1,AJ110+1,
AJ110 &gt; 9,0,
AJ110 = 0,0,
TRUE,
AJ110+
IF(IFERROR(VLOOKUP(($O110-1)&amp;"-"&amp;($P110  ),RUN,AJ$18+4,FALSE)&gt;9,FALSE),1,0)+
IF(IFERROR(VLOOKUP(($O110  )&amp;"-"&amp;($P110+1),RUN,AJ$18+4,FALSE)&gt;9,FALSE),1,0)+
IF(IFERROR(VLOOKUP(($O110+1)&amp;"-"&amp;($P110  ),RUN,AJ$18+4,FALSE)&gt;9,FALSE),1,0)+
IF(IFERROR(VLOOKUP(($O110  )&amp;"-"&amp;($P110-1),RUN,AJ$18+4,FALSE)&gt;9,FALSE),1,0)+
IF(IFERROR(VLOOKUP(($O110-1)&amp;"-"&amp;($P110-1),RUN,AJ$18+4,FALSE)&gt;9,FALSE),1,0)+
IF(IFERROR(VLOOKUP(($O110+1)&amp;"-"&amp;($P110+1),RUN,AJ$18+4,FALSE)&gt;9,FALSE),1,0)+
IF(IFERROR(VLOOKUP(($O110+1)&amp;"-"&amp;($P110-1),RUN,AJ$18+4,FALSE)&gt;9,FALSE),1,0)+
IF(IFERROR(VLOOKUP(($O110-1)&amp;"-"&amp;($P110+1),RUN,AJ$18+4,FALSE)&gt;9,FALSE),1,0),
TRUE,"X")</f>
        <v>1</v>
      </c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  <c r="AEP110" s="6"/>
      <c r="AEQ110" s="6"/>
      <c r="AER110" s="6"/>
      <c r="AES110" s="6"/>
      <c r="AET110" s="6"/>
      <c r="AEU110" s="6"/>
      <c r="AEV110" s="6"/>
      <c r="AEW110" s="6"/>
      <c r="AEX110" s="6"/>
      <c r="AEY110" s="6"/>
      <c r="AEZ110" s="6"/>
      <c r="AFA110" s="6"/>
      <c r="AFB110" s="6"/>
      <c r="AFC110" s="6"/>
      <c r="AFD110" s="6"/>
      <c r="AFE110" s="6"/>
      <c r="AFF110" s="6"/>
      <c r="AFG110" s="6"/>
      <c r="AFH110" s="6"/>
      <c r="AFI110" s="6"/>
      <c r="AFJ110" s="6"/>
      <c r="AFK110" s="6"/>
      <c r="AFL110" s="6"/>
      <c r="AFM110" s="6"/>
      <c r="AFN110" s="6"/>
      <c r="AFO110" s="6"/>
      <c r="AFP110" s="6"/>
      <c r="AFQ110" s="6"/>
      <c r="AFR110" s="6"/>
      <c r="AFS110" s="6"/>
      <c r="AFT110" s="6"/>
      <c r="AFU110" s="6"/>
      <c r="AFV110" s="6"/>
      <c r="AFW110" s="6"/>
      <c r="AFX110" s="6"/>
      <c r="AFY110" s="6"/>
      <c r="AFZ110" s="6"/>
      <c r="AGA110" s="6"/>
      <c r="AGB110" s="6"/>
      <c r="AGC110" s="6"/>
      <c r="AGD110" s="6"/>
      <c r="AGE110" s="6"/>
      <c r="AGF110" s="6"/>
      <c r="AGG110" s="6"/>
      <c r="AGH110" s="6"/>
      <c r="AGI110" s="6"/>
      <c r="AGJ110" s="6"/>
      <c r="AGK110" s="6"/>
      <c r="AGL110" s="6"/>
      <c r="AGM110" s="6"/>
      <c r="AGN110" s="6"/>
      <c r="AGO110" s="6"/>
      <c r="AGP110" s="6"/>
      <c r="AGQ110" s="6"/>
      <c r="AGR110" s="6"/>
      <c r="AGS110" s="6"/>
      <c r="AGT110" s="6"/>
      <c r="AGU110" s="6"/>
      <c r="AGV110" s="6"/>
      <c r="AGW110" s="6"/>
      <c r="AGX110" s="6"/>
      <c r="AGY110" s="6"/>
      <c r="AGZ110" s="6"/>
      <c r="AHA110" s="6"/>
      <c r="AHB110" s="6"/>
      <c r="AHC110" s="6"/>
      <c r="AHD110" s="6"/>
      <c r="AHE110" s="6"/>
      <c r="AHF110" s="6"/>
      <c r="AHG110" s="6"/>
      <c r="AHH110" s="6"/>
      <c r="AHI110" s="6"/>
      <c r="AHJ110" s="6"/>
      <c r="AHK110" s="6"/>
      <c r="AHL110" s="6"/>
      <c r="AHM110" s="6"/>
      <c r="AHN110" s="6"/>
      <c r="AHO110" s="6"/>
      <c r="AHP110" s="6"/>
      <c r="AHQ110" s="6"/>
      <c r="AHR110" s="6"/>
      <c r="AHS110" s="6"/>
      <c r="AHT110" s="6"/>
      <c r="AHU110" s="6"/>
      <c r="AHV110" s="6"/>
      <c r="AHW110" s="6"/>
      <c r="AHX110" s="6"/>
      <c r="AHY110" s="6"/>
      <c r="AHZ110" s="6"/>
      <c r="AIA110" s="6"/>
      <c r="AIB110" s="6"/>
      <c r="AIC110" s="6"/>
      <c r="AID110" s="6"/>
      <c r="AIE110" s="6"/>
      <c r="AIF110" s="6"/>
      <c r="AIG110" s="6"/>
      <c r="AIH110" s="6"/>
      <c r="AII110" s="6"/>
      <c r="AIJ110" s="6"/>
      <c r="AIK110" s="6"/>
      <c r="AIL110" s="6"/>
      <c r="AIM110" s="6"/>
      <c r="AIN110" s="6"/>
      <c r="AIO110" s="6"/>
      <c r="AIP110" s="6"/>
      <c r="AIQ110" s="6"/>
      <c r="AIR110" s="6"/>
      <c r="AIS110" s="6"/>
      <c r="AIT110" s="6"/>
      <c r="AIU110" s="6"/>
      <c r="AIV110" s="6"/>
      <c r="AIW110" s="6"/>
      <c r="AIX110" s="6"/>
      <c r="AIY110" s="6"/>
      <c r="AIZ110" s="6"/>
      <c r="AJA110" s="6"/>
      <c r="AJB110" s="6"/>
      <c r="AJC110" s="6"/>
      <c r="AJD110" s="6"/>
      <c r="AJE110" s="6"/>
      <c r="AJF110" s="6"/>
      <c r="AJG110" s="6"/>
      <c r="AJH110" s="6"/>
      <c r="AJI110" s="6"/>
      <c r="AJJ110" s="6"/>
      <c r="AJK110" s="6"/>
      <c r="AJL110" s="6"/>
      <c r="AJM110" s="6"/>
      <c r="AJN110" s="6"/>
      <c r="AJO110" s="6"/>
      <c r="AJP110" s="6"/>
      <c r="AJQ110" s="6"/>
      <c r="AJR110" s="6"/>
      <c r="AJS110" s="6"/>
      <c r="AJT110" s="6"/>
      <c r="AJU110" s="6"/>
      <c r="AJV110" s="6"/>
      <c r="AJW110" s="6"/>
      <c r="AJX110" s="6"/>
      <c r="AJY110" s="6"/>
      <c r="AJZ110" s="6"/>
      <c r="AKA110" s="6"/>
      <c r="AKB110" s="6"/>
      <c r="AKC110" s="6"/>
      <c r="AKD110" s="6"/>
      <c r="AKE110" s="6"/>
      <c r="AKF110" s="6"/>
      <c r="AKG110" s="6"/>
      <c r="AKH110" s="6"/>
      <c r="AKI110" s="6"/>
      <c r="AKJ110" s="6"/>
      <c r="AKK110" s="6"/>
      <c r="AKL110" s="6"/>
      <c r="AKM110" s="6"/>
      <c r="AKN110" s="6"/>
      <c r="AKO110" s="6"/>
      <c r="AKP110" s="6"/>
      <c r="AKQ110" s="6"/>
      <c r="AKR110" s="6"/>
      <c r="AKS110" s="6"/>
      <c r="AKT110" s="6"/>
      <c r="AKU110" s="6"/>
      <c r="AKV110" s="6"/>
      <c r="AKW110" s="6"/>
      <c r="AKX110" s="6"/>
      <c r="AKY110" s="6"/>
      <c r="AKZ110" s="6"/>
      <c r="ALA110" s="6"/>
      <c r="ALB110" s="6"/>
      <c r="ALC110" s="6"/>
      <c r="ALD110" s="6"/>
      <c r="ALE110" s="6"/>
      <c r="ALF110" s="6"/>
      <c r="ALG110" s="6"/>
      <c r="ALH110" s="6"/>
      <c r="ALI110" s="6"/>
      <c r="ALJ110" s="6"/>
      <c r="ALK110" s="6"/>
      <c r="ALL110" s="6"/>
      <c r="ALM110" s="6"/>
      <c r="ALN110" s="6"/>
      <c r="ALO110" s="6"/>
      <c r="ALP110" s="6"/>
      <c r="ALQ110" s="6"/>
      <c r="ALR110" s="6"/>
      <c r="ALS110" s="6"/>
      <c r="ALT110" s="6"/>
      <c r="ALU110" s="6"/>
      <c r="ALV110" s="6"/>
      <c r="ALW110" s="6"/>
      <c r="ALX110" s="6"/>
      <c r="ALY110" s="6"/>
      <c r="ALZ110" s="6"/>
      <c r="AMA110" s="6"/>
      <c r="AMB110" s="6"/>
      <c r="AMC110" s="6"/>
      <c r="AMD110" s="6"/>
      <c r="AME110" s="6"/>
      <c r="AMF110" s="6"/>
      <c r="AMG110" s="6"/>
      <c r="AMH110" s="6"/>
      <c r="AMI110" s="6"/>
      <c r="AMJ110" s="6"/>
      <c r="AMK110" s="6"/>
      <c r="AML110" s="6"/>
      <c r="AMM110" s="6"/>
      <c r="AMN110" s="6"/>
      <c r="AMO110" s="6"/>
      <c r="AMP110" s="6"/>
      <c r="AMQ110" s="6"/>
      <c r="AMR110" s="6"/>
      <c r="AMS110" s="6"/>
      <c r="AMT110" s="6"/>
      <c r="AMU110" s="6"/>
      <c r="AMV110" s="6"/>
      <c r="AMW110" s="6"/>
      <c r="AMX110" s="6"/>
      <c r="AMY110" s="6"/>
      <c r="AMZ110" s="6"/>
      <c r="ANA110" s="6"/>
      <c r="ANB110" s="6"/>
      <c r="ANC110" s="6"/>
      <c r="AND110" s="6"/>
      <c r="ANE110" s="6"/>
      <c r="ANF110" s="6"/>
      <c r="ANG110" s="6"/>
      <c r="ANH110" s="6"/>
      <c r="ANI110" s="6"/>
      <c r="ANJ110" s="6"/>
      <c r="ANK110" s="6"/>
      <c r="ANL110" s="6"/>
      <c r="ANM110" s="6"/>
      <c r="ANN110" s="6"/>
      <c r="ANO110" s="6"/>
      <c r="ANP110" s="6"/>
      <c r="ANQ110" s="6"/>
      <c r="ANR110" s="6"/>
      <c r="ANS110" s="6"/>
      <c r="ANT110" s="6"/>
      <c r="ANU110" s="6"/>
      <c r="ANV110" s="6"/>
      <c r="ANW110" s="6"/>
      <c r="ANX110" s="6"/>
      <c r="ANY110" s="6"/>
      <c r="ANZ110" s="6"/>
      <c r="AOA110" s="6"/>
      <c r="AOB110" s="6"/>
      <c r="AOC110" s="6"/>
      <c r="AOD110" s="6"/>
      <c r="AOE110" s="6"/>
      <c r="AOF110" s="6"/>
      <c r="AOG110" s="6"/>
      <c r="AOH110" s="6"/>
      <c r="AOI110" s="6"/>
      <c r="AOJ110" s="6"/>
      <c r="AOK110" s="6"/>
      <c r="AOL110" s="6"/>
      <c r="AOM110" s="6"/>
      <c r="AON110" s="6"/>
      <c r="AOO110" s="6"/>
      <c r="AOP110" s="6"/>
      <c r="AOQ110" s="6"/>
      <c r="AOR110" s="6"/>
      <c r="AOS110" s="6"/>
      <c r="AOT110" s="6"/>
      <c r="AOU110" s="6"/>
      <c r="AOV110" s="6"/>
      <c r="AOW110" s="6"/>
      <c r="AOX110" s="6"/>
      <c r="AOY110" s="6"/>
      <c r="AOZ110" s="6"/>
      <c r="APA110" s="6"/>
      <c r="APB110" s="6"/>
      <c r="APC110" s="6"/>
      <c r="APD110" s="6"/>
      <c r="APE110" s="6"/>
      <c r="APF110" s="6"/>
      <c r="APG110" s="6"/>
      <c r="APH110" s="6"/>
      <c r="API110" s="6"/>
      <c r="APJ110" s="6"/>
      <c r="APK110" s="6"/>
      <c r="APL110" s="6"/>
      <c r="APM110" s="6"/>
      <c r="APN110" s="6"/>
      <c r="APO110" s="6"/>
      <c r="APP110" s="6"/>
      <c r="APQ110" s="6"/>
      <c r="APR110" s="6"/>
      <c r="APS110" s="6"/>
      <c r="APT110" s="6"/>
      <c r="APU110" s="6"/>
      <c r="APV110" s="6"/>
      <c r="APW110" s="6"/>
      <c r="APX110" s="6"/>
      <c r="APY110" s="6"/>
      <c r="APZ110" s="6"/>
      <c r="AQA110" s="6"/>
      <c r="AQB110" s="6"/>
      <c r="AQC110" s="6"/>
      <c r="AQD110" s="6"/>
      <c r="AQE110" s="6"/>
      <c r="AQF110" s="6"/>
      <c r="AQG110" s="6"/>
      <c r="AQH110" s="6"/>
      <c r="AQI110" s="6"/>
      <c r="AQJ110" s="6"/>
      <c r="AQK110" s="6"/>
      <c r="AQL110" s="6"/>
      <c r="AQM110" s="6"/>
      <c r="AQN110" s="6"/>
      <c r="AQO110" s="6"/>
      <c r="AQP110" s="6"/>
      <c r="AQQ110" s="6"/>
      <c r="AQR110" s="6"/>
      <c r="AQS110" s="6"/>
      <c r="AQT110" s="6"/>
      <c r="AQU110" s="6"/>
      <c r="AQV110" s="6"/>
      <c r="AQW110" s="6"/>
      <c r="AQX110" s="6"/>
      <c r="AQY110" s="6"/>
      <c r="AQZ110" s="6"/>
      <c r="ARA110" s="6"/>
      <c r="ARB110" s="6"/>
      <c r="ARC110" s="6"/>
      <c r="ARD110" s="6"/>
      <c r="ARE110" s="6"/>
      <c r="ARF110" s="6"/>
      <c r="ARG110" s="6"/>
      <c r="ARH110" s="6"/>
      <c r="ARI110" s="6"/>
      <c r="ARJ110" s="6"/>
      <c r="ARK110" s="6"/>
      <c r="ARL110" s="6"/>
      <c r="ARM110" s="6"/>
      <c r="ARN110" s="6"/>
      <c r="ARO110" s="6"/>
      <c r="ARP110" s="6"/>
      <c r="ARQ110" s="6"/>
      <c r="ARR110" s="6"/>
      <c r="ARS110" s="6"/>
      <c r="ART110" s="6"/>
      <c r="ARU110" s="6"/>
      <c r="ARV110" s="6"/>
      <c r="ARW110" s="6"/>
      <c r="ARX110" s="6"/>
      <c r="ARY110" s="6"/>
      <c r="ARZ110" s="6"/>
      <c r="ASA110" s="6"/>
      <c r="ASB110" s="6"/>
      <c r="ASC110" s="6"/>
      <c r="ASD110" s="6"/>
      <c r="ASE110" s="6"/>
      <c r="ASF110" s="6"/>
      <c r="ASG110" s="6"/>
      <c r="ASH110" s="6"/>
      <c r="ASI110" s="6"/>
      <c r="ASJ110" s="6"/>
      <c r="ASK110" s="6"/>
      <c r="ASL110" s="6"/>
      <c r="ASM110" s="6"/>
      <c r="ASN110" s="6"/>
      <c r="ASO110" s="6"/>
      <c r="ASP110" s="6"/>
      <c r="ASQ110" s="6"/>
      <c r="ASR110" s="6"/>
      <c r="ASS110" s="6"/>
      <c r="AST110" s="6"/>
      <c r="ASU110" s="6"/>
      <c r="ASV110" s="6"/>
      <c r="ASW110" s="6"/>
      <c r="ASX110" s="6"/>
      <c r="ASY110" s="6"/>
      <c r="ASZ110" s="6"/>
      <c r="ATA110" s="6"/>
      <c r="ATB110" s="6"/>
      <c r="ATC110" s="6"/>
      <c r="ATD110" s="6"/>
      <c r="ATE110" s="6"/>
      <c r="ATF110" s="6"/>
      <c r="ATG110" s="6"/>
      <c r="ATH110" s="6"/>
      <c r="ATI110" s="6"/>
      <c r="ATJ110" s="6"/>
      <c r="ATK110" s="6"/>
      <c r="ATL110" s="6"/>
      <c r="ATM110" s="6"/>
      <c r="ATN110" s="6"/>
      <c r="ATO110" s="6"/>
      <c r="ATP110" s="6"/>
      <c r="ATQ110" s="6"/>
      <c r="ATR110" s="6"/>
      <c r="ATS110" s="6"/>
      <c r="ATT110" s="6"/>
      <c r="ATU110" s="6"/>
      <c r="ATV110" s="6"/>
      <c r="ATW110" s="6"/>
      <c r="ATX110" s="6"/>
      <c r="ATY110" s="6"/>
      <c r="ATZ110" s="6"/>
      <c r="AUA110" s="6"/>
      <c r="AUB110" s="6"/>
      <c r="AUC110" s="6"/>
      <c r="AUD110" s="6"/>
      <c r="AUE110" s="6"/>
      <c r="AUF110" s="6"/>
      <c r="AUG110" s="6"/>
      <c r="AUH110" s="6"/>
      <c r="AUI110" s="6"/>
      <c r="AUJ110" s="6"/>
      <c r="AUK110" s="6"/>
      <c r="AUL110" s="6"/>
      <c r="AUM110" s="6"/>
      <c r="AUN110" s="6"/>
      <c r="AUO110" s="6"/>
      <c r="AUP110" s="6"/>
      <c r="AUQ110" s="6"/>
      <c r="AUR110" s="6"/>
      <c r="AUS110" s="6"/>
      <c r="AUT110" s="6"/>
      <c r="AUU110" s="6"/>
      <c r="AUV110" s="6"/>
      <c r="AUW110" s="6"/>
      <c r="AUX110" s="6"/>
      <c r="AUY110" s="6"/>
      <c r="AUZ110" s="6"/>
      <c r="AVA110" s="6"/>
      <c r="AVB110" s="6"/>
      <c r="AVC110" s="6"/>
      <c r="AVD110" s="6"/>
      <c r="AVE110" s="6"/>
      <c r="AVF110" s="6"/>
      <c r="AVG110" s="6"/>
      <c r="AVH110" s="6"/>
      <c r="AVI110" s="6"/>
      <c r="AVJ110" s="6"/>
      <c r="AVK110" s="6"/>
      <c r="AVL110" s="6"/>
      <c r="AVM110" s="6"/>
      <c r="AVN110" s="6"/>
      <c r="AVO110" s="6"/>
      <c r="AVP110" s="6"/>
      <c r="AVQ110" s="6"/>
      <c r="AVR110" s="6"/>
      <c r="AVS110" s="6"/>
      <c r="AVT110" s="6"/>
      <c r="AVU110" s="6"/>
      <c r="AVV110" s="6"/>
      <c r="AVW110" s="6"/>
      <c r="AVX110" s="6"/>
      <c r="AVY110" s="6"/>
      <c r="AVZ110" s="6"/>
      <c r="AWA110" s="6"/>
      <c r="AWB110" s="6"/>
      <c r="AWC110" s="6"/>
      <c r="AWD110" s="6"/>
      <c r="AWE110" s="6"/>
      <c r="AWF110" s="6"/>
      <c r="AWG110" s="6"/>
      <c r="AWH110" s="6"/>
      <c r="AWI110" s="6"/>
      <c r="AWJ110" s="6"/>
      <c r="AWK110" s="6"/>
      <c r="AWL110" s="6"/>
      <c r="AWM110" s="6"/>
      <c r="AWN110" s="6"/>
      <c r="AWO110" s="6"/>
      <c r="AWP110" s="6"/>
      <c r="AWQ110" s="6"/>
      <c r="AWR110" s="6"/>
      <c r="AWS110" s="6"/>
      <c r="AWT110" s="6"/>
      <c r="AWU110" s="6"/>
      <c r="AWV110" s="6"/>
      <c r="AWW110" s="6"/>
      <c r="AWX110" s="6"/>
      <c r="AWY110" s="6"/>
      <c r="AWZ110" s="6"/>
      <c r="AXA110" s="6"/>
      <c r="AXB110" s="6"/>
      <c r="AXC110" s="6"/>
      <c r="AXD110" s="6"/>
      <c r="AXE110" s="6"/>
      <c r="AXF110" s="6"/>
      <c r="AXG110" s="6"/>
      <c r="AXH110" s="6"/>
      <c r="AXI110" s="6"/>
      <c r="AXJ110" s="6"/>
      <c r="AXK110" s="6"/>
      <c r="AXL110" s="6"/>
      <c r="AXM110" s="6"/>
      <c r="AXN110" s="6"/>
      <c r="AXO110" s="6"/>
      <c r="AXP110" s="6"/>
      <c r="AXQ110" s="6"/>
      <c r="AXR110" s="6"/>
      <c r="AXS110" s="6"/>
      <c r="AXT110" s="6"/>
      <c r="AXU110" s="6"/>
      <c r="AXV110" s="6"/>
      <c r="AXW110" s="6"/>
      <c r="AXX110" s="6"/>
      <c r="AXY110" s="6"/>
      <c r="AXZ110" s="6"/>
      <c r="AYA110" s="6"/>
      <c r="AYB110" s="6"/>
      <c r="AYC110" s="6"/>
      <c r="AYD110" s="6"/>
      <c r="AYE110" s="6"/>
      <c r="AYF110" s="6"/>
      <c r="AYG110" s="6"/>
      <c r="AYH110" s="6"/>
      <c r="AYI110" s="6"/>
      <c r="AYJ110" s="6"/>
      <c r="AYK110" s="6"/>
      <c r="AYL110" s="6"/>
      <c r="AYM110" s="6"/>
      <c r="AYN110" s="6"/>
      <c r="AYO110" s="6"/>
      <c r="AYP110" s="6"/>
      <c r="AYQ110" s="6"/>
      <c r="AYR110" s="6"/>
      <c r="AYS110" s="6"/>
      <c r="AYT110" s="6"/>
      <c r="AYU110" s="6"/>
      <c r="AYV110" s="6"/>
      <c r="AYW110" s="6"/>
      <c r="AYX110" s="6"/>
      <c r="AYY110" s="6"/>
      <c r="AYZ110" s="6"/>
      <c r="AZA110" s="6"/>
      <c r="AZB110" s="6"/>
      <c r="AZC110" s="6"/>
      <c r="AZD110" s="6"/>
      <c r="AZE110" s="6"/>
      <c r="AZF110" s="6"/>
      <c r="AZG110" s="6"/>
      <c r="AZH110" s="6"/>
      <c r="AZI110" s="6"/>
      <c r="AZJ110" s="6"/>
      <c r="AZK110" s="6"/>
      <c r="AZL110" s="6"/>
      <c r="AZM110" s="6"/>
      <c r="AZN110" s="6"/>
      <c r="AZO110" s="6"/>
      <c r="AZP110" s="6"/>
      <c r="AZQ110" s="6"/>
      <c r="AZR110" s="6"/>
      <c r="AZS110" s="6"/>
      <c r="AZT110" s="6"/>
      <c r="AZU110" s="6"/>
      <c r="AZV110" s="6"/>
      <c r="AZW110" s="6"/>
      <c r="AZX110" s="6"/>
      <c r="AZY110" s="6"/>
      <c r="AZZ110" s="6"/>
      <c r="BAA110" s="6"/>
      <c r="BAB110" s="6"/>
      <c r="BAC110" s="6"/>
      <c r="BAD110" s="6"/>
      <c r="BAE110" s="6"/>
      <c r="BAF110" s="6"/>
      <c r="BAG110" s="6"/>
      <c r="BAH110" s="6"/>
      <c r="BAI110" s="6"/>
      <c r="BAJ110" s="6"/>
      <c r="BAK110" s="6"/>
      <c r="BAL110" s="6"/>
      <c r="BAM110" s="6"/>
      <c r="BAN110" s="6"/>
      <c r="BAO110" s="6"/>
      <c r="BAP110" s="6"/>
      <c r="BAQ110" s="6"/>
      <c r="BAR110" s="6"/>
      <c r="BAS110" s="6"/>
      <c r="BAT110" s="6"/>
      <c r="BAU110" s="6"/>
      <c r="BAV110" s="6"/>
      <c r="BAW110" s="6"/>
      <c r="BAX110" s="6"/>
      <c r="BAY110" s="6"/>
      <c r="BAZ110" s="6"/>
      <c r="BBA110" s="6"/>
      <c r="BBB110" s="6"/>
      <c r="BBC110" s="6"/>
      <c r="BBD110" s="6"/>
      <c r="BBE110" s="6"/>
      <c r="BBF110" s="6"/>
      <c r="BBG110" s="6"/>
      <c r="BBH110" s="6"/>
      <c r="BBI110" s="6"/>
      <c r="BBJ110" s="6"/>
      <c r="BBK110" s="6"/>
      <c r="BBL110" s="6"/>
      <c r="BBM110" s="6"/>
      <c r="BBN110" s="6"/>
      <c r="BBO110" s="6"/>
      <c r="BBP110" s="6"/>
      <c r="BBQ110" s="6"/>
      <c r="BBR110" s="6"/>
      <c r="BBS110" s="6"/>
      <c r="BBT110" s="6"/>
      <c r="BBU110" s="6"/>
      <c r="BBV110" s="6"/>
      <c r="BBW110" s="6"/>
      <c r="BBX110" s="6"/>
      <c r="BBY110" s="6"/>
      <c r="BBZ110" s="6"/>
      <c r="BCA110" s="6"/>
      <c r="BCB110" s="6"/>
      <c r="BCC110" s="6"/>
      <c r="BCD110" s="6"/>
      <c r="BCE110" s="6"/>
      <c r="BCF110" s="6"/>
      <c r="BCG110" s="6"/>
      <c r="BCH110" s="6"/>
      <c r="BCI110" s="6"/>
      <c r="BCJ110" s="6"/>
      <c r="BCK110" s="6"/>
      <c r="BCL110" s="6"/>
      <c r="BCM110" s="6"/>
      <c r="BCN110" s="6"/>
      <c r="BCO110" s="6"/>
      <c r="BCP110" s="6"/>
      <c r="BCQ110" s="6"/>
      <c r="BCR110" s="6"/>
      <c r="BCS110" s="6"/>
      <c r="BCT110" s="6"/>
      <c r="BCU110" s="6"/>
      <c r="BCV110" s="6"/>
      <c r="BCW110" s="6"/>
      <c r="BCX110" s="6"/>
      <c r="BCY110" s="6"/>
      <c r="BCZ110" s="6"/>
      <c r="BDA110" s="6"/>
      <c r="BDB110" s="6"/>
      <c r="BDC110" s="6"/>
      <c r="BDD110" s="6"/>
      <c r="BDE110" s="6"/>
      <c r="BDF110" s="6"/>
      <c r="BDG110" s="6"/>
      <c r="BDH110" s="6"/>
      <c r="BDI110" s="6"/>
      <c r="BDJ110" s="6"/>
      <c r="BDK110" s="6"/>
      <c r="BDL110" s="6"/>
      <c r="BDM110" s="6"/>
      <c r="BDN110" s="6"/>
      <c r="BDO110" s="6"/>
      <c r="BDP110" s="6"/>
      <c r="BDQ110" s="6"/>
      <c r="BDR110" s="6"/>
      <c r="BDS110" s="6"/>
      <c r="BDT110" s="6"/>
      <c r="BDU110" s="6"/>
      <c r="BDV110" s="6"/>
      <c r="BDW110" s="6"/>
      <c r="BDX110" s="6"/>
      <c r="BDY110" s="6"/>
      <c r="BDZ110" s="6"/>
      <c r="BEA110" s="6"/>
      <c r="BEB110" s="6"/>
      <c r="BEC110" s="6"/>
      <c r="BED110" s="6"/>
      <c r="BEE110" s="6"/>
      <c r="BEF110" s="6"/>
      <c r="BEG110" s="6"/>
      <c r="BEH110" s="6"/>
      <c r="BEI110" s="6"/>
      <c r="BEJ110" s="6"/>
      <c r="BEK110" s="6"/>
      <c r="BEL110" s="6"/>
      <c r="BEM110" s="6"/>
      <c r="BEN110" s="6"/>
      <c r="BEO110" s="6"/>
      <c r="BEP110" s="6"/>
      <c r="BEQ110" s="6"/>
      <c r="BER110" s="6"/>
      <c r="BES110" s="6"/>
      <c r="BET110" s="6"/>
      <c r="BEU110" s="6"/>
      <c r="BEV110" s="6"/>
      <c r="BEW110" s="6"/>
      <c r="BEX110" s="6"/>
      <c r="BEY110" s="6"/>
      <c r="BEZ110" s="6"/>
      <c r="BFA110" s="6"/>
      <c r="BFB110" s="6"/>
      <c r="BFC110" s="6"/>
      <c r="BFD110" s="6"/>
      <c r="BFE110" s="6"/>
      <c r="BFF110" s="6"/>
      <c r="BFG110" s="6"/>
      <c r="BFH110" s="6"/>
      <c r="BFI110" s="6"/>
      <c r="BFJ110" s="6"/>
      <c r="BFK110" s="6"/>
      <c r="BFL110" s="6"/>
      <c r="BFM110" s="6"/>
      <c r="BFN110" s="6"/>
      <c r="BFO110" s="6"/>
      <c r="BFP110" s="6"/>
      <c r="BFQ110" s="6"/>
      <c r="BFR110" s="6"/>
      <c r="BFS110" s="6"/>
      <c r="BFT110" s="6"/>
      <c r="BFU110" s="6"/>
      <c r="BFV110" s="6"/>
      <c r="BFW110" s="6"/>
      <c r="BFX110" s="6"/>
      <c r="BFY110" s="6"/>
      <c r="BFZ110" s="6"/>
      <c r="BGA110" s="6"/>
      <c r="BGB110" s="6"/>
      <c r="BGC110" s="6"/>
      <c r="BGD110" s="6"/>
      <c r="BGE110" s="6"/>
      <c r="BGF110" s="6"/>
      <c r="BGG110" s="6"/>
      <c r="BGH110" s="6"/>
      <c r="BGI110" s="6"/>
      <c r="BGJ110" s="6"/>
      <c r="BGK110" s="6"/>
      <c r="BGL110" s="6"/>
      <c r="BGM110" s="6"/>
      <c r="BGN110" s="6"/>
      <c r="BGO110" s="6"/>
      <c r="BGP110" s="6"/>
      <c r="BGQ110" s="6"/>
      <c r="BGR110" s="6"/>
      <c r="BGS110" s="6"/>
      <c r="BGT110" s="6"/>
      <c r="BGU110" s="6"/>
      <c r="BGV110" s="6"/>
      <c r="BGW110" s="6"/>
      <c r="BGX110" s="6"/>
      <c r="BGY110" s="6"/>
      <c r="BGZ110" s="6"/>
      <c r="BHA110" s="6"/>
      <c r="BHB110" s="6"/>
      <c r="BHC110" s="6"/>
      <c r="BHD110" s="6"/>
      <c r="BHE110" s="6"/>
      <c r="BHF110" s="6"/>
      <c r="BHG110" s="6"/>
      <c r="BHH110" s="6"/>
      <c r="BHI110" s="6"/>
      <c r="BHJ110" s="6"/>
      <c r="BHK110" s="6"/>
      <c r="BHL110" s="6"/>
      <c r="BHM110" s="6"/>
      <c r="BHN110" s="6"/>
      <c r="BHO110" s="6"/>
      <c r="BHP110" s="6"/>
      <c r="BHQ110" s="6"/>
      <c r="BHR110" s="6"/>
      <c r="BHS110" s="6"/>
      <c r="BHT110" s="6"/>
      <c r="BHU110" s="6"/>
      <c r="BHV110" s="6"/>
      <c r="BHW110" s="6"/>
      <c r="BHX110" s="6"/>
      <c r="BHY110" s="6"/>
      <c r="BHZ110" s="6"/>
      <c r="BIA110" s="6"/>
      <c r="BIB110" s="6"/>
      <c r="BIC110" s="6"/>
      <c r="BID110" s="6"/>
      <c r="BIE110" s="6"/>
      <c r="BIF110" s="6"/>
      <c r="BIG110" s="6"/>
      <c r="BIH110" s="6"/>
      <c r="BII110" s="6"/>
      <c r="BIJ110" s="6"/>
      <c r="BIK110" s="6"/>
      <c r="BIL110" s="6"/>
      <c r="BIM110" s="6"/>
      <c r="BIN110" s="6"/>
      <c r="BIO110" s="6"/>
      <c r="BIP110" s="6"/>
      <c r="BIQ110" s="6"/>
      <c r="BIR110" s="6"/>
      <c r="BIS110" s="6"/>
      <c r="BIT110" s="6"/>
      <c r="BIU110" s="6"/>
      <c r="BIV110" s="6"/>
      <c r="BIW110" s="6"/>
      <c r="BIX110" s="6"/>
      <c r="BIY110" s="6"/>
      <c r="BIZ110" s="6"/>
      <c r="BJA110" s="6"/>
      <c r="BJB110" s="6"/>
      <c r="BJC110" s="6"/>
      <c r="BJD110" s="6"/>
      <c r="BJE110" s="6"/>
      <c r="BJF110" s="6"/>
      <c r="BJG110" s="6"/>
      <c r="BJH110" s="6"/>
      <c r="BJI110" s="6"/>
      <c r="BJJ110" s="6"/>
      <c r="BJK110" s="6"/>
      <c r="BJL110" s="6"/>
      <c r="BJM110" s="6"/>
      <c r="BJN110" s="6"/>
      <c r="BJO110" s="6"/>
      <c r="BJP110" s="6"/>
      <c r="BJQ110" s="6"/>
      <c r="BJR110" s="6"/>
      <c r="BJS110" s="6"/>
      <c r="BJT110" s="6"/>
      <c r="BJU110" s="6"/>
      <c r="BJV110" s="6"/>
      <c r="BJW110" s="6"/>
      <c r="BJX110" s="6"/>
      <c r="BJY110" s="6"/>
      <c r="BJZ110" s="6"/>
      <c r="BKA110" s="6"/>
      <c r="BKB110" s="6"/>
      <c r="BKC110" s="6"/>
      <c r="BKD110" s="6"/>
      <c r="BKE110" s="6"/>
      <c r="BKF110" s="6"/>
      <c r="BKG110" s="6"/>
      <c r="BKH110" s="6"/>
      <c r="BKI110" s="6"/>
      <c r="BKJ110" s="6"/>
      <c r="BKK110" s="6"/>
      <c r="BKL110" s="6"/>
      <c r="BKM110" s="6"/>
      <c r="BKN110" s="6"/>
      <c r="BKO110" s="6"/>
      <c r="BKP110" s="6"/>
      <c r="BKQ110" s="6"/>
      <c r="BKR110" s="6"/>
      <c r="BKS110" s="6"/>
      <c r="BKT110" s="6"/>
      <c r="BKU110" s="6"/>
      <c r="BKV110" s="6"/>
      <c r="BKW110" s="6"/>
      <c r="BKX110" s="6"/>
      <c r="BKY110" s="6"/>
      <c r="BKZ110" s="6"/>
      <c r="BLA110" s="6"/>
      <c r="BLB110" s="6"/>
      <c r="BLC110" s="6"/>
      <c r="BLD110" s="6"/>
      <c r="BLE110" s="6"/>
      <c r="BLF110" s="6"/>
      <c r="BLG110" s="6"/>
      <c r="BLH110" s="6"/>
      <c r="BLI110" s="6"/>
      <c r="BLJ110" s="6"/>
      <c r="BLK110" s="6"/>
      <c r="BLL110" s="6"/>
      <c r="BLM110" s="6"/>
      <c r="BLN110" s="6"/>
      <c r="BLO110" s="6"/>
      <c r="BLP110" s="6"/>
      <c r="BLQ110" s="6"/>
      <c r="BLR110" s="6"/>
      <c r="BLS110" s="6"/>
      <c r="BLT110" s="6"/>
      <c r="BLU110" s="6"/>
      <c r="BLV110" s="6"/>
      <c r="BLW110" s="6"/>
      <c r="BLX110" s="6"/>
      <c r="BLY110" s="6"/>
      <c r="BLZ110" s="6"/>
      <c r="BMA110" s="6"/>
      <c r="BMB110" s="6"/>
      <c r="BMC110" s="6"/>
      <c r="BMD110" s="6"/>
      <c r="BME110" s="6"/>
      <c r="BMF110" s="6"/>
      <c r="BMG110" s="6"/>
      <c r="BMH110" s="6"/>
      <c r="BMI110" s="6"/>
      <c r="BMJ110" s="6"/>
      <c r="BMK110" s="6"/>
      <c r="BML110" s="6"/>
      <c r="BMM110" s="6"/>
      <c r="BMN110" s="6"/>
      <c r="BMO110" s="6"/>
      <c r="BMP110" s="6"/>
      <c r="BMQ110" s="6"/>
      <c r="BMR110" s="6"/>
      <c r="BMS110" s="6"/>
      <c r="BMT110" s="6"/>
      <c r="BMU110" s="6"/>
      <c r="BMV110" s="6"/>
      <c r="BMW110" s="6"/>
      <c r="BMX110" s="6"/>
      <c r="BMY110" s="6"/>
      <c r="BMZ110" s="6"/>
      <c r="BNA110" s="6"/>
      <c r="BNB110" s="6"/>
      <c r="BNC110" s="6"/>
      <c r="BND110" s="6"/>
      <c r="BNE110" s="6"/>
      <c r="BNF110" s="6"/>
      <c r="BNG110" s="6"/>
      <c r="BNH110" s="6"/>
      <c r="BNI110" s="6"/>
      <c r="BNJ110" s="6"/>
      <c r="BNK110" s="6"/>
      <c r="BNL110" s="6"/>
      <c r="BNM110" s="6"/>
      <c r="BNN110" s="6"/>
      <c r="BNO110" s="6"/>
      <c r="BNP110" s="6"/>
      <c r="BNQ110" s="6"/>
      <c r="BNR110" s="6"/>
      <c r="BNS110" s="6"/>
      <c r="BNT110" s="6"/>
      <c r="BNU110" s="6"/>
      <c r="BNV110" s="6"/>
      <c r="BNW110" s="6"/>
      <c r="BNX110" s="6"/>
      <c r="BNY110" s="6"/>
      <c r="BNZ110" s="6"/>
      <c r="BOA110" s="6"/>
      <c r="BOB110" s="6"/>
      <c r="BOC110" s="6"/>
      <c r="BOD110" s="6"/>
      <c r="BOE110" s="6"/>
      <c r="BOF110" s="6"/>
      <c r="BOG110" s="6"/>
      <c r="BOH110" s="6"/>
      <c r="BOI110" s="6"/>
      <c r="BOJ110" s="6"/>
      <c r="BOK110" s="6"/>
      <c r="BOL110" s="6"/>
    </row>
    <row r="111" spans="1:1754" x14ac:dyDescent="0.3">
      <c r="M111">
        <v>93</v>
      </c>
      <c r="N111" t="str">
        <f t="shared" si="23"/>
        <v>10-3</v>
      </c>
      <c r="O111">
        <f t="shared" si="24"/>
        <v>10</v>
      </c>
      <c r="P111" s="9">
        <f t="shared" si="25"/>
        <v>3</v>
      </c>
      <c r="Q111" s="29" cm="1">
        <f t="array" ref="Q111">INDEX(START,O111,P111)</f>
        <v>8</v>
      </c>
      <c r="R111" s="6" cm="1">
        <f t="array" ref="R111">_xlfn.IFS(
R$17=1,Q111+1,
Q111 &gt; 9,0,
Q111 = 0,0,
TRUE,
Q111+
IF(IFERROR(VLOOKUP(($O111-1)&amp;"-"&amp;($P111  ),RUN,Q$18+4,FALSE)&gt;9,FALSE),1,0)+
IF(IFERROR(VLOOKUP(($O111  )&amp;"-"&amp;($P111+1),RUN,Q$18+4,FALSE)&gt;9,FALSE),1,0)+
IF(IFERROR(VLOOKUP(($O111+1)&amp;"-"&amp;($P111  ),RUN,Q$18+4,FALSE)&gt;9,FALSE),1,0)+
IF(IFERROR(VLOOKUP(($O111  )&amp;"-"&amp;($P111-1),RUN,Q$18+4,FALSE)&gt;9,FALSE),1,0)+
IF(IFERROR(VLOOKUP(($O111-1)&amp;"-"&amp;($P111-1),RUN,Q$18+4,FALSE)&gt;9,FALSE),1,0)+
IF(IFERROR(VLOOKUP(($O111+1)&amp;"-"&amp;($P111+1),RUN,Q$18+4,FALSE)&gt;9,FALSE),1,0)+
IF(IFERROR(VLOOKUP(($O111+1)&amp;"-"&amp;($P111-1),RUN,Q$18+4,FALSE)&gt;9,FALSE),1,0)+
IF(IFERROR(VLOOKUP(($O111-1)&amp;"-"&amp;($P111+1),RUN,Q$18+4,FALSE)&gt;9,FALSE),1,0),
TRUE,"X")</f>
        <v>9</v>
      </c>
      <c r="S111" s="6" cm="1">
        <f t="array" ref="S111">_xlfn.IFS(
S$17=1,R111+1,
R111 &gt; 9,0,
R111 = 0,0,
TRUE,
R111+
IF(IFERROR(VLOOKUP(($O111-1)&amp;"-"&amp;($P111  ),RUN,R$18+4,FALSE)&gt;9,FALSE),1,0)+
IF(IFERROR(VLOOKUP(($O111  )&amp;"-"&amp;($P111+1),RUN,R$18+4,FALSE)&gt;9,FALSE),1,0)+
IF(IFERROR(VLOOKUP(($O111+1)&amp;"-"&amp;($P111  ),RUN,R$18+4,FALSE)&gt;9,FALSE),1,0)+
IF(IFERROR(VLOOKUP(($O111  )&amp;"-"&amp;($P111-1),RUN,R$18+4,FALSE)&gt;9,FALSE),1,0)+
IF(IFERROR(VLOOKUP(($O111-1)&amp;"-"&amp;($P111-1),RUN,R$18+4,FALSE)&gt;9,FALSE),1,0)+
IF(IFERROR(VLOOKUP(($O111+1)&amp;"-"&amp;($P111+1),RUN,R$18+4,FALSE)&gt;9,FALSE),1,0)+
IF(IFERROR(VLOOKUP(($O111+1)&amp;"-"&amp;($P111-1),RUN,R$18+4,FALSE)&gt;9,FALSE),1,0)+
IF(IFERROR(VLOOKUP(($O111-1)&amp;"-"&amp;($P111+1),RUN,R$18+4,FALSE)&gt;9,FALSE),1,0),
TRUE,"X")</f>
        <v>10</v>
      </c>
      <c r="T111" s="6" cm="1">
        <f t="array" ref="T111">_xlfn.IFS(
T$17=1,S111+1,
S111 &gt; 9,0,
S111 = 0,0,
TRUE,
S111+
IF(IFERROR(VLOOKUP(($O111-1)&amp;"-"&amp;($P111  ),RUN,S$18+4,FALSE)&gt;9,FALSE),1,0)+
IF(IFERROR(VLOOKUP(($O111  )&amp;"-"&amp;($P111+1),RUN,S$18+4,FALSE)&gt;9,FALSE),1,0)+
IF(IFERROR(VLOOKUP(($O111+1)&amp;"-"&amp;($P111  ),RUN,S$18+4,FALSE)&gt;9,FALSE),1,0)+
IF(IFERROR(VLOOKUP(($O111  )&amp;"-"&amp;($P111-1),RUN,S$18+4,FALSE)&gt;9,FALSE),1,0)+
IF(IFERROR(VLOOKUP(($O111-1)&amp;"-"&amp;($P111-1),RUN,S$18+4,FALSE)&gt;9,FALSE),1,0)+
IF(IFERROR(VLOOKUP(($O111+1)&amp;"-"&amp;($P111+1),RUN,S$18+4,FALSE)&gt;9,FALSE),1,0)+
IF(IFERROR(VLOOKUP(($O111+1)&amp;"-"&amp;($P111-1),RUN,S$18+4,FALSE)&gt;9,FALSE),1,0)+
IF(IFERROR(VLOOKUP(($O111-1)&amp;"-"&amp;($P111+1),RUN,S$18+4,FALSE)&gt;9,FALSE),1,0),
TRUE,"X")</f>
        <v>0</v>
      </c>
      <c r="U111" s="6" cm="1">
        <f t="array" ref="U111">_xlfn.IFS(
U$17=1,T111+1,
T111 &gt; 9,0,
T111 = 0,0,
TRUE,
T111+
IF(IFERROR(VLOOKUP(($O111-1)&amp;"-"&amp;($P111  ),RUN,T$18+4,FALSE)&gt;9,FALSE),1,0)+
IF(IFERROR(VLOOKUP(($O111  )&amp;"-"&amp;($P111+1),RUN,T$18+4,FALSE)&gt;9,FALSE),1,0)+
IF(IFERROR(VLOOKUP(($O111+1)&amp;"-"&amp;($P111  ),RUN,T$18+4,FALSE)&gt;9,FALSE),1,0)+
IF(IFERROR(VLOOKUP(($O111  )&amp;"-"&amp;($P111-1),RUN,T$18+4,FALSE)&gt;9,FALSE),1,0)+
IF(IFERROR(VLOOKUP(($O111-1)&amp;"-"&amp;($P111-1),RUN,T$18+4,FALSE)&gt;9,FALSE),1,0)+
IF(IFERROR(VLOOKUP(($O111+1)&amp;"-"&amp;($P111+1),RUN,T$18+4,FALSE)&gt;9,FALSE),1,0)+
IF(IFERROR(VLOOKUP(($O111+1)&amp;"-"&amp;($P111-1),RUN,T$18+4,FALSE)&gt;9,FALSE),1,0)+
IF(IFERROR(VLOOKUP(($O111-1)&amp;"-"&amp;($P111+1),RUN,T$18+4,FALSE)&gt;9,FALSE),1,0),
TRUE,"X")</f>
        <v>0</v>
      </c>
      <c r="V111" s="6" cm="1">
        <f t="array" ref="V111">_xlfn.IFS(
V$17=1,U111+1,
U111 &gt; 9,0,
U111 = 0,0,
TRUE,
U111+
IF(IFERROR(VLOOKUP(($O111-1)&amp;"-"&amp;($P111  ),RUN,U$18+4,FALSE)&gt;9,FALSE),1,0)+
IF(IFERROR(VLOOKUP(($O111  )&amp;"-"&amp;($P111+1),RUN,U$18+4,FALSE)&gt;9,FALSE),1,0)+
IF(IFERROR(VLOOKUP(($O111+1)&amp;"-"&amp;($P111  ),RUN,U$18+4,FALSE)&gt;9,FALSE),1,0)+
IF(IFERROR(VLOOKUP(($O111  )&amp;"-"&amp;($P111-1),RUN,U$18+4,FALSE)&gt;9,FALSE),1,0)+
IF(IFERROR(VLOOKUP(($O111-1)&amp;"-"&amp;($P111-1),RUN,U$18+4,FALSE)&gt;9,FALSE),1,0)+
IF(IFERROR(VLOOKUP(($O111+1)&amp;"-"&amp;($P111+1),RUN,U$18+4,FALSE)&gt;9,FALSE),1,0)+
IF(IFERROR(VLOOKUP(($O111+1)&amp;"-"&amp;($P111-1),RUN,U$18+4,FALSE)&gt;9,FALSE),1,0)+
IF(IFERROR(VLOOKUP(($O111-1)&amp;"-"&amp;($P111+1),RUN,U$18+4,FALSE)&gt;9,FALSE),1,0),
TRUE,"X")</f>
        <v>0</v>
      </c>
      <c r="W111" s="6" cm="1">
        <f t="array" ref="W111">_xlfn.IFS(
W$17=1,V111+1,
V111 &gt; 9,0,
V111 = 0,0,
TRUE,
V111+
IF(IFERROR(VLOOKUP(($O111-1)&amp;"-"&amp;($P111  ),RUN,V$18+4,FALSE)&gt;9,FALSE),1,0)+
IF(IFERROR(VLOOKUP(($O111  )&amp;"-"&amp;($P111+1),RUN,V$18+4,FALSE)&gt;9,FALSE),1,0)+
IF(IFERROR(VLOOKUP(($O111+1)&amp;"-"&amp;($P111  ),RUN,V$18+4,FALSE)&gt;9,FALSE),1,0)+
IF(IFERROR(VLOOKUP(($O111  )&amp;"-"&amp;($P111-1),RUN,V$18+4,FALSE)&gt;9,FALSE),1,0)+
IF(IFERROR(VLOOKUP(($O111-1)&amp;"-"&amp;($P111-1),RUN,V$18+4,FALSE)&gt;9,FALSE),1,0)+
IF(IFERROR(VLOOKUP(($O111+1)&amp;"-"&amp;($P111+1),RUN,V$18+4,FALSE)&gt;9,FALSE),1,0)+
IF(IFERROR(VLOOKUP(($O111+1)&amp;"-"&amp;($P111-1),RUN,V$18+4,FALSE)&gt;9,FALSE),1,0)+
IF(IFERROR(VLOOKUP(($O111-1)&amp;"-"&amp;($P111+1),RUN,V$18+4,FALSE)&gt;9,FALSE),1,0),
TRUE,"X")</f>
        <v>0</v>
      </c>
      <c r="X111" s="6" cm="1">
        <f t="array" ref="X111">_xlfn.IFS(
X$17=1,W111+1,
W111 &gt; 9,0,
W111 = 0,0,
TRUE,
W111+
IF(IFERROR(VLOOKUP(($O111-1)&amp;"-"&amp;($P111  ),RUN,W$18+4,FALSE)&gt;9,FALSE),1,0)+
IF(IFERROR(VLOOKUP(($O111  )&amp;"-"&amp;($P111+1),RUN,W$18+4,FALSE)&gt;9,FALSE),1,0)+
IF(IFERROR(VLOOKUP(($O111+1)&amp;"-"&amp;($P111  ),RUN,W$18+4,FALSE)&gt;9,FALSE),1,0)+
IF(IFERROR(VLOOKUP(($O111  )&amp;"-"&amp;($P111-1),RUN,W$18+4,FALSE)&gt;9,FALSE),1,0)+
IF(IFERROR(VLOOKUP(($O111-1)&amp;"-"&amp;($P111-1),RUN,W$18+4,FALSE)&gt;9,FALSE),1,0)+
IF(IFERROR(VLOOKUP(($O111+1)&amp;"-"&amp;($P111+1),RUN,W$18+4,FALSE)&gt;9,FALSE),1,0)+
IF(IFERROR(VLOOKUP(($O111+1)&amp;"-"&amp;($P111-1),RUN,W$18+4,FALSE)&gt;9,FALSE),1,0)+
IF(IFERROR(VLOOKUP(($O111-1)&amp;"-"&amp;($P111+1),RUN,W$18+4,FALSE)&gt;9,FALSE),1,0),
TRUE,"X")</f>
        <v>0</v>
      </c>
      <c r="Y111" s="6" cm="1">
        <f t="array" ref="Y111">_xlfn.IFS(
Y$17=1,X111+1,
X111 &gt; 9,0,
X111 = 0,0,
TRUE,
X111+
IF(IFERROR(VLOOKUP(($O111-1)&amp;"-"&amp;($P111  ),RUN,X$18+4,FALSE)&gt;9,FALSE),1,0)+
IF(IFERROR(VLOOKUP(($O111  )&amp;"-"&amp;($P111+1),RUN,X$18+4,FALSE)&gt;9,FALSE),1,0)+
IF(IFERROR(VLOOKUP(($O111+1)&amp;"-"&amp;($P111  ),RUN,X$18+4,FALSE)&gt;9,FALSE),1,0)+
IF(IFERROR(VLOOKUP(($O111  )&amp;"-"&amp;($P111-1),RUN,X$18+4,FALSE)&gt;9,FALSE),1,0)+
IF(IFERROR(VLOOKUP(($O111-1)&amp;"-"&amp;($P111-1),RUN,X$18+4,FALSE)&gt;9,FALSE),1,0)+
IF(IFERROR(VLOOKUP(($O111+1)&amp;"-"&amp;($P111+1),RUN,X$18+4,FALSE)&gt;9,FALSE),1,0)+
IF(IFERROR(VLOOKUP(($O111+1)&amp;"-"&amp;($P111-1),RUN,X$18+4,FALSE)&gt;9,FALSE),1,0)+
IF(IFERROR(VLOOKUP(($O111-1)&amp;"-"&amp;($P111+1),RUN,X$18+4,FALSE)&gt;9,FALSE),1,0),
TRUE,"X")</f>
        <v>1</v>
      </c>
      <c r="Z111" s="6" cm="1">
        <f t="array" ref="Z111">_xlfn.IFS(
Z$17=1,Y111+1,
Y111 &gt; 9,0,
Y111 = 0,0,
TRUE,
Y111+
IF(IFERROR(VLOOKUP(($O111-1)&amp;"-"&amp;($P111  ),RUN,Y$18+4,FALSE)&gt;9,FALSE),1,0)+
IF(IFERROR(VLOOKUP(($O111  )&amp;"-"&amp;($P111+1),RUN,Y$18+4,FALSE)&gt;9,FALSE),1,0)+
IF(IFERROR(VLOOKUP(($O111+1)&amp;"-"&amp;($P111  ),RUN,Y$18+4,FALSE)&gt;9,FALSE),1,0)+
IF(IFERROR(VLOOKUP(($O111  )&amp;"-"&amp;($P111-1),RUN,Y$18+4,FALSE)&gt;9,FALSE),1,0)+
IF(IFERROR(VLOOKUP(($O111-1)&amp;"-"&amp;($P111-1),RUN,Y$18+4,FALSE)&gt;9,FALSE),1,0)+
IF(IFERROR(VLOOKUP(($O111+1)&amp;"-"&amp;($P111+1),RUN,Y$18+4,FALSE)&gt;9,FALSE),1,0)+
IF(IFERROR(VLOOKUP(($O111+1)&amp;"-"&amp;($P111-1),RUN,Y$18+4,FALSE)&gt;9,FALSE),1,0)+
IF(IFERROR(VLOOKUP(($O111-1)&amp;"-"&amp;($P111+1),RUN,Y$18+4,FALSE)&gt;9,FALSE),1,0),
TRUE,"X")</f>
        <v>1</v>
      </c>
      <c r="AA111" s="6" cm="1">
        <f t="array" ref="AA111">_xlfn.IFS(
AA$17=1,Z111+1,
Z111 &gt; 9,0,
Z111 = 0,0,
TRUE,
Z111+
IF(IFERROR(VLOOKUP(($O111-1)&amp;"-"&amp;($P111  ),RUN,Z$18+4,FALSE)&gt;9,FALSE),1,0)+
IF(IFERROR(VLOOKUP(($O111  )&amp;"-"&amp;($P111+1),RUN,Z$18+4,FALSE)&gt;9,FALSE),1,0)+
IF(IFERROR(VLOOKUP(($O111+1)&amp;"-"&amp;($P111  ),RUN,Z$18+4,FALSE)&gt;9,FALSE),1,0)+
IF(IFERROR(VLOOKUP(($O111  )&amp;"-"&amp;($P111-1),RUN,Z$18+4,FALSE)&gt;9,FALSE),1,0)+
IF(IFERROR(VLOOKUP(($O111-1)&amp;"-"&amp;($P111-1),RUN,Z$18+4,FALSE)&gt;9,FALSE),1,0)+
IF(IFERROR(VLOOKUP(($O111+1)&amp;"-"&amp;($P111+1),RUN,Z$18+4,FALSE)&gt;9,FALSE),1,0)+
IF(IFERROR(VLOOKUP(($O111+1)&amp;"-"&amp;($P111-1),RUN,Z$18+4,FALSE)&gt;9,FALSE),1,0)+
IF(IFERROR(VLOOKUP(($O111-1)&amp;"-"&amp;($P111+1),RUN,Z$18+4,FALSE)&gt;9,FALSE),1,0),
TRUE,"X")</f>
        <v>1</v>
      </c>
      <c r="AB111" s="6" cm="1">
        <f t="array" ref="AB111">_xlfn.IFS(
AB$17=1,AA111+1,
AA111 &gt; 9,0,
AA111 = 0,0,
TRUE,
AA111+
IF(IFERROR(VLOOKUP(($O111-1)&amp;"-"&amp;($P111  ),RUN,AA$18+4,FALSE)&gt;9,FALSE),1,0)+
IF(IFERROR(VLOOKUP(($O111  )&amp;"-"&amp;($P111+1),RUN,AA$18+4,FALSE)&gt;9,FALSE),1,0)+
IF(IFERROR(VLOOKUP(($O111+1)&amp;"-"&amp;($P111  ),RUN,AA$18+4,FALSE)&gt;9,FALSE),1,0)+
IF(IFERROR(VLOOKUP(($O111  )&amp;"-"&amp;($P111-1),RUN,AA$18+4,FALSE)&gt;9,FALSE),1,0)+
IF(IFERROR(VLOOKUP(($O111-1)&amp;"-"&amp;($P111-1),RUN,AA$18+4,FALSE)&gt;9,FALSE),1,0)+
IF(IFERROR(VLOOKUP(($O111+1)&amp;"-"&amp;($P111+1),RUN,AA$18+4,FALSE)&gt;9,FALSE),1,0)+
IF(IFERROR(VLOOKUP(($O111+1)&amp;"-"&amp;($P111-1),RUN,AA$18+4,FALSE)&gt;9,FALSE),1,0)+
IF(IFERROR(VLOOKUP(($O111-1)&amp;"-"&amp;($P111+1),RUN,AA$18+4,FALSE)&gt;9,FALSE),1,0),
TRUE,"X")</f>
        <v>2</v>
      </c>
      <c r="AC111" s="6" cm="1">
        <f t="array" ref="AC111">_xlfn.IFS(
AC$17=1,AB111+1,
AB111 &gt; 9,0,
AB111 = 0,0,
TRUE,
AB111+
IF(IFERROR(VLOOKUP(($O111-1)&amp;"-"&amp;($P111  ),RUN,AB$18+4,FALSE)&gt;9,FALSE),1,0)+
IF(IFERROR(VLOOKUP(($O111  )&amp;"-"&amp;($P111+1),RUN,AB$18+4,FALSE)&gt;9,FALSE),1,0)+
IF(IFERROR(VLOOKUP(($O111+1)&amp;"-"&amp;($P111  ),RUN,AB$18+4,FALSE)&gt;9,FALSE),1,0)+
IF(IFERROR(VLOOKUP(($O111  )&amp;"-"&amp;($P111-1),RUN,AB$18+4,FALSE)&gt;9,FALSE),1,0)+
IF(IFERROR(VLOOKUP(($O111-1)&amp;"-"&amp;($P111-1),RUN,AB$18+4,FALSE)&gt;9,FALSE),1,0)+
IF(IFERROR(VLOOKUP(($O111+1)&amp;"-"&amp;($P111+1),RUN,AB$18+4,FALSE)&gt;9,FALSE),1,0)+
IF(IFERROR(VLOOKUP(($O111+1)&amp;"-"&amp;($P111-1),RUN,AB$18+4,FALSE)&gt;9,FALSE),1,0)+
IF(IFERROR(VLOOKUP(($O111-1)&amp;"-"&amp;($P111+1),RUN,AB$18+4,FALSE)&gt;9,FALSE),1,0),
TRUE,"X")</f>
        <v>2</v>
      </c>
      <c r="AD111" s="6" cm="1">
        <f t="array" ref="AD111">_xlfn.IFS(
AD$17=1,AC111+1,
AC111 &gt; 9,0,
AC111 = 0,0,
TRUE,
AC111+
IF(IFERROR(VLOOKUP(($O111-1)&amp;"-"&amp;($P111  ),RUN,AC$18+4,FALSE)&gt;9,FALSE),1,0)+
IF(IFERROR(VLOOKUP(($O111  )&amp;"-"&amp;($P111+1),RUN,AC$18+4,FALSE)&gt;9,FALSE),1,0)+
IF(IFERROR(VLOOKUP(($O111+1)&amp;"-"&amp;($P111  ),RUN,AC$18+4,FALSE)&gt;9,FALSE),1,0)+
IF(IFERROR(VLOOKUP(($O111  )&amp;"-"&amp;($P111-1),RUN,AC$18+4,FALSE)&gt;9,FALSE),1,0)+
IF(IFERROR(VLOOKUP(($O111-1)&amp;"-"&amp;($P111-1),RUN,AC$18+4,FALSE)&gt;9,FALSE),1,0)+
IF(IFERROR(VLOOKUP(($O111+1)&amp;"-"&amp;($P111+1),RUN,AC$18+4,FALSE)&gt;9,FALSE),1,0)+
IF(IFERROR(VLOOKUP(($O111+1)&amp;"-"&amp;($P111-1),RUN,AC$18+4,FALSE)&gt;9,FALSE),1,0)+
IF(IFERROR(VLOOKUP(($O111-1)&amp;"-"&amp;($P111+1),RUN,AC$18+4,FALSE)&gt;9,FALSE),1,0),
TRUE,"X")</f>
        <v>2</v>
      </c>
      <c r="AE111" s="6" cm="1">
        <f t="array" ref="AE111">_xlfn.IFS(
AE$17=1,AD111+1,
AD111 &gt; 9,0,
AD111 = 0,0,
TRUE,
AD111+
IF(IFERROR(VLOOKUP(($O111-1)&amp;"-"&amp;($P111  ),RUN,AD$18+4,FALSE)&gt;9,FALSE),1,0)+
IF(IFERROR(VLOOKUP(($O111  )&amp;"-"&amp;($P111+1),RUN,AD$18+4,FALSE)&gt;9,FALSE),1,0)+
IF(IFERROR(VLOOKUP(($O111+1)&amp;"-"&amp;($P111  ),RUN,AD$18+4,FALSE)&gt;9,FALSE),1,0)+
IF(IFERROR(VLOOKUP(($O111  )&amp;"-"&amp;($P111-1),RUN,AD$18+4,FALSE)&gt;9,FALSE),1,0)+
IF(IFERROR(VLOOKUP(($O111-1)&amp;"-"&amp;($P111-1),RUN,AD$18+4,FALSE)&gt;9,FALSE),1,0)+
IF(IFERROR(VLOOKUP(($O111+1)&amp;"-"&amp;($P111+1),RUN,AD$18+4,FALSE)&gt;9,FALSE),1,0)+
IF(IFERROR(VLOOKUP(($O111+1)&amp;"-"&amp;($P111-1),RUN,AD$18+4,FALSE)&gt;9,FALSE),1,0)+
IF(IFERROR(VLOOKUP(($O111-1)&amp;"-"&amp;($P111+1),RUN,AD$18+4,FALSE)&gt;9,FALSE),1,0),
TRUE,"X")</f>
        <v>2</v>
      </c>
      <c r="AF111" s="6" cm="1">
        <f t="array" ref="AF111">_xlfn.IFS(
AF$17=1,AE111+1,
AE111 &gt; 9,0,
AE111 = 0,0,
TRUE,
AE111+
IF(IFERROR(VLOOKUP(($O111-1)&amp;"-"&amp;($P111  ),RUN,AE$18+4,FALSE)&gt;9,FALSE),1,0)+
IF(IFERROR(VLOOKUP(($O111  )&amp;"-"&amp;($P111+1),RUN,AE$18+4,FALSE)&gt;9,FALSE),1,0)+
IF(IFERROR(VLOOKUP(($O111+1)&amp;"-"&amp;($P111  ),RUN,AE$18+4,FALSE)&gt;9,FALSE),1,0)+
IF(IFERROR(VLOOKUP(($O111  )&amp;"-"&amp;($P111-1),RUN,AE$18+4,FALSE)&gt;9,FALSE),1,0)+
IF(IFERROR(VLOOKUP(($O111-1)&amp;"-"&amp;($P111-1),RUN,AE$18+4,FALSE)&gt;9,FALSE),1,0)+
IF(IFERROR(VLOOKUP(($O111+1)&amp;"-"&amp;($P111+1),RUN,AE$18+4,FALSE)&gt;9,FALSE),1,0)+
IF(IFERROR(VLOOKUP(($O111+1)&amp;"-"&amp;($P111-1),RUN,AE$18+4,FALSE)&gt;9,FALSE),1,0)+
IF(IFERROR(VLOOKUP(($O111-1)&amp;"-"&amp;($P111+1),RUN,AE$18+4,FALSE)&gt;9,FALSE),1,0),
TRUE,"X")</f>
        <v>2</v>
      </c>
      <c r="AG111" s="6" cm="1">
        <f t="array" ref="AG111">_xlfn.IFS(
AG$17=1,AF111+1,
AF111 &gt; 9,0,
AF111 = 0,0,
TRUE,
AF111+
IF(IFERROR(VLOOKUP(($O111-1)&amp;"-"&amp;($P111  ),RUN,AF$18+4,FALSE)&gt;9,FALSE),1,0)+
IF(IFERROR(VLOOKUP(($O111  )&amp;"-"&amp;($P111+1),RUN,AF$18+4,FALSE)&gt;9,FALSE),1,0)+
IF(IFERROR(VLOOKUP(($O111+1)&amp;"-"&amp;($P111  ),RUN,AF$18+4,FALSE)&gt;9,FALSE),1,0)+
IF(IFERROR(VLOOKUP(($O111  )&amp;"-"&amp;($P111-1),RUN,AF$18+4,FALSE)&gt;9,FALSE),1,0)+
IF(IFERROR(VLOOKUP(($O111-1)&amp;"-"&amp;($P111-1),RUN,AF$18+4,FALSE)&gt;9,FALSE),1,0)+
IF(IFERROR(VLOOKUP(($O111+1)&amp;"-"&amp;($P111+1),RUN,AF$18+4,FALSE)&gt;9,FALSE),1,0)+
IF(IFERROR(VLOOKUP(($O111+1)&amp;"-"&amp;($P111-1),RUN,AF$18+4,FALSE)&gt;9,FALSE),1,0)+
IF(IFERROR(VLOOKUP(($O111-1)&amp;"-"&amp;($P111+1),RUN,AF$18+4,FALSE)&gt;9,FALSE),1,0),
TRUE,"X")</f>
        <v>2</v>
      </c>
      <c r="AH111" s="6" cm="1">
        <f t="array" ref="AH111">_xlfn.IFS(
AH$17=1,AG111+1,
AG111 &gt; 9,0,
AG111 = 0,0,
TRUE,
AG111+
IF(IFERROR(VLOOKUP(($O111-1)&amp;"-"&amp;($P111  ),RUN,AG$18+4,FALSE)&gt;9,FALSE),1,0)+
IF(IFERROR(VLOOKUP(($O111  )&amp;"-"&amp;($P111+1),RUN,AG$18+4,FALSE)&gt;9,FALSE),1,0)+
IF(IFERROR(VLOOKUP(($O111+1)&amp;"-"&amp;($P111  ),RUN,AG$18+4,FALSE)&gt;9,FALSE),1,0)+
IF(IFERROR(VLOOKUP(($O111  )&amp;"-"&amp;($P111-1),RUN,AG$18+4,FALSE)&gt;9,FALSE),1,0)+
IF(IFERROR(VLOOKUP(($O111-1)&amp;"-"&amp;($P111-1),RUN,AG$18+4,FALSE)&gt;9,FALSE),1,0)+
IF(IFERROR(VLOOKUP(($O111+1)&amp;"-"&amp;($P111+1),RUN,AG$18+4,FALSE)&gt;9,FALSE),1,0)+
IF(IFERROR(VLOOKUP(($O111+1)&amp;"-"&amp;($P111-1),RUN,AG$18+4,FALSE)&gt;9,FALSE),1,0)+
IF(IFERROR(VLOOKUP(($O111-1)&amp;"-"&amp;($P111+1),RUN,AG$18+4,FALSE)&gt;9,FALSE),1,0),
TRUE,"X")</f>
        <v>2</v>
      </c>
      <c r="AI111" s="6" cm="1">
        <f t="array" ref="AI111">_xlfn.IFS(
AI$17=1,AH111+1,
AH111 &gt; 9,0,
AH111 = 0,0,
TRUE,
AH111+
IF(IFERROR(VLOOKUP(($O111-1)&amp;"-"&amp;($P111  ),RUN,AH$18+4,FALSE)&gt;9,FALSE),1,0)+
IF(IFERROR(VLOOKUP(($O111  )&amp;"-"&amp;($P111+1),RUN,AH$18+4,FALSE)&gt;9,FALSE),1,0)+
IF(IFERROR(VLOOKUP(($O111+1)&amp;"-"&amp;($P111  ),RUN,AH$18+4,FALSE)&gt;9,FALSE),1,0)+
IF(IFERROR(VLOOKUP(($O111  )&amp;"-"&amp;($P111-1),RUN,AH$18+4,FALSE)&gt;9,FALSE),1,0)+
IF(IFERROR(VLOOKUP(($O111-1)&amp;"-"&amp;($P111-1),RUN,AH$18+4,FALSE)&gt;9,FALSE),1,0)+
IF(IFERROR(VLOOKUP(($O111+1)&amp;"-"&amp;($P111+1),RUN,AH$18+4,FALSE)&gt;9,FALSE),1,0)+
IF(IFERROR(VLOOKUP(($O111+1)&amp;"-"&amp;($P111-1),RUN,AH$18+4,FALSE)&gt;9,FALSE),1,0)+
IF(IFERROR(VLOOKUP(($O111-1)&amp;"-"&amp;($P111+1),RUN,AH$18+4,FALSE)&gt;9,FALSE),1,0),
TRUE,"X")</f>
        <v>2</v>
      </c>
      <c r="AJ111" s="6" cm="1">
        <f t="array" ref="AJ111">_xlfn.IFS(
AJ$17=1,AI111+1,
AI111 &gt; 9,0,
AI111 = 0,0,
TRUE,
AI111+
IF(IFERROR(VLOOKUP(($O111-1)&amp;"-"&amp;($P111  ),RUN,AI$18+4,FALSE)&gt;9,FALSE),1,0)+
IF(IFERROR(VLOOKUP(($O111  )&amp;"-"&amp;($P111+1),RUN,AI$18+4,FALSE)&gt;9,FALSE),1,0)+
IF(IFERROR(VLOOKUP(($O111+1)&amp;"-"&amp;($P111  ),RUN,AI$18+4,FALSE)&gt;9,FALSE),1,0)+
IF(IFERROR(VLOOKUP(($O111  )&amp;"-"&amp;($P111-1),RUN,AI$18+4,FALSE)&gt;9,FALSE),1,0)+
IF(IFERROR(VLOOKUP(($O111-1)&amp;"-"&amp;($P111-1),RUN,AI$18+4,FALSE)&gt;9,FALSE),1,0)+
IF(IFERROR(VLOOKUP(($O111+1)&amp;"-"&amp;($P111+1),RUN,AI$18+4,FALSE)&gt;9,FALSE),1,0)+
IF(IFERROR(VLOOKUP(($O111+1)&amp;"-"&amp;($P111-1),RUN,AI$18+4,FALSE)&gt;9,FALSE),1,0)+
IF(IFERROR(VLOOKUP(($O111-1)&amp;"-"&amp;($P111+1),RUN,AI$18+4,FALSE)&gt;9,FALSE),1,0),
TRUE,"X")</f>
        <v>2</v>
      </c>
      <c r="AK111" s="6" cm="1">
        <f t="array" ref="AK111">_xlfn.IFS(
AK$17=1,AJ111+1,
AJ111 &gt; 9,0,
AJ111 = 0,0,
TRUE,
AJ111+
IF(IFERROR(VLOOKUP(($O111-1)&amp;"-"&amp;($P111  ),RUN,AJ$18+4,FALSE)&gt;9,FALSE),1,0)+
IF(IFERROR(VLOOKUP(($O111  )&amp;"-"&amp;($P111+1),RUN,AJ$18+4,FALSE)&gt;9,FALSE),1,0)+
IF(IFERROR(VLOOKUP(($O111+1)&amp;"-"&amp;($P111  ),RUN,AJ$18+4,FALSE)&gt;9,FALSE),1,0)+
IF(IFERROR(VLOOKUP(($O111  )&amp;"-"&amp;($P111-1),RUN,AJ$18+4,FALSE)&gt;9,FALSE),1,0)+
IF(IFERROR(VLOOKUP(($O111-1)&amp;"-"&amp;($P111-1),RUN,AJ$18+4,FALSE)&gt;9,FALSE),1,0)+
IF(IFERROR(VLOOKUP(($O111+1)&amp;"-"&amp;($P111+1),RUN,AJ$18+4,FALSE)&gt;9,FALSE),1,0)+
IF(IFERROR(VLOOKUP(($O111+1)&amp;"-"&amp;($P111-1),RUN,AJ$18+4,FALSE)&gt;9,FALSE),1,0)+
IF(IFERROR(VLOOKUP(($O111-1)&amp;"-"&amp;($P111+1),RUN,AJ$18+4,FALSE)&gt;9,FALSE),1,0),
TRUE,"X")</f>
        <v>3</v>
      </c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  <c r="AEP111" s="6"/>
      <c r="AEQ111" s="6"/>
      <c r="AER111" s="6"/>
      <c r="AES111" s="6"/>
      <c r="AET111" s="6"/>
      <c r="AEU111" s="6"/>
      <c r="AEV111" s="6"/>
      <c r="AEW111" s="6"/>
      <c r="AEX111" s="6"/>
      <c r="AEY111" s="6"/>
      <c r="AEZ111" s="6"/>
      <c r="AFA111" s="6"/>
      <c r="AFB111" s="6"/>
      <c r="AFC111" s="6"/>
      <c r="AFD111" s="6"/>
      <c r="AFE111" s="6"/>
      <c r="AFF111" s="6"/>
      <c r="AFG111" s="6"/>
      <c r="AFH111" s="6"/>
      <c r="AFI111" s="6"/>
      <c r="AFJ111" s="6"/>
      <c r="AFK111" s="6"/>
      <c r="AFL111" s="6"/>
      <c r="AFM111" s="6"/>
      <c r="AFN111" s="6"/>
      <c r="AFO111" s="6"/>
      <c r="AFP111" s="6"/>
      <c r="AFQ111" s="6"/>
      <c r="AFR111" s="6"/>
      <c r="AFS111" s="6"/>
      <c r="AFT111" s="6"/>
      <c r="AFU111" s="6"/>
      <c r="AFV111" s="6"/>
      <c r="AFW111" s="6"/>
      <c r="AFX111" s="6"/>
      <c r="AFY111" s="6"/>
      <c r="AFZ111" s="6"/>
      <c r="AGA111" s="6"/>
      <c r="AGB111" s="6"/>
      <c r="AGC111" s="6"/>
      <c r="AGD111" s="6"/>
      <c r="AGE111" s="6"/>
      <c r="AGF111" s="6"/>
      <c r="AGG111" s="6"/>
      <c r="AGH111" s="6"/>
      <c r="AGI111" s="6"/>
      <c r="AGJ111" s="6"/>
      <c r="AGK111" s="6"/>
      <c r="AGL111" s="6"/>
      <c r="AGM111" s="6"/>
      <c r="AGN111" s="6"/>
      <c r="AGO111" s="6"/>
      <c r="AGP111" s="6"/>
      <c r="AGQ111" s="6"/>
      <c r="AGR111" s="6"/>
      <c r="AGS111" s="6"/>
      <c r="AGT111" s="6"/>
      <c r="AGU111" s="6"/>
      <c r="AGV111" s="6"/>
      <c r="AGW111" s="6"/>
      <c r="AGX111" s="6"/>
      <c r="AGY111" s="6"/>
      <c r="AGZ111" s="6"/>
      <c r="AHA111" s="6"/>
      <c r="AHB111" s="6"/>
      <c r="AHC111" s="6"/>
      <c r="AHD111" s="6"/>
      <c r="AHE111" s="6"/>
      <c r="AHF111" s="6"/>
      <c r="AHG111" s="6"/>
      <c r="AHH111" s="6"/>
      <c r="AHI111" s="6"/>
      <c r="AHJ111" s="6"/>
      <c r="AHK111" s="6"/>
      <c r="AHL111" s="6"/>
      <c r="AHM111" s="6"/>
      <c r="AHN111" s="6"/>
      <c r="AHO111" s="6"/>
      <c r="AHP111" s="6"/>
      <c r="AHQ111" s="6"/>
      <c r="AHR111" s="6"/>
      <c r="AHS111" s="6"/>
      <c r="AHT111" s="6"/>
      <c r="AHU111" s="6"/>
      <c r="AHV111" s="6"/>
      <c r="AHW111" s="6"/>
      <c r="AHX111" s="6"/>
      <c r="AHY111" s="6"/>
      <c r="AHZ111" s="6"/>
      <c r="AIA111" s="6"/>
      <c r="AIB111" s="6"/>
      <c r="AIC111" s="6"/>
      <c r="AID111" s="6"/>
      <c r="AIE111" s="6"/>
      <c r="AIF111" s="6"/>
      <c r="AIG111" s="6"/>
      <c r="AIH111" s="6"/>
      <c r="AII111" s="6"/>
      <c r="AIJ111" s="6"/>
      <c r="AIK111" s="6"/>
      <c r="AIL111" s="6"/>
      <c r="AIM111" s="6"/>
      <c r="AIN111" s="6"/>
      <c r="AIO111" s="6"/>
      <c r="AIP111" s="6"/>
      <c r="AIQ111" s="6"/>
      <c r="AIR111" s="6"/>
      <c r="AIS111" s="6"/>
      <c r="AIT111" s="6"/>
      <c r="AIU111" s="6"/>
      <c r="AIV111" s="6"/>
      <c r="AIW111" s="6"/>
      <c r="AIX111" s="6"/>
      <c r="AIY111" s="6"/>
      <c r="AIZ111" s="6"/>
      <c r="AJA111" s="6"/>
      <c r="AJB111" s="6"/>
      <c r="AJC111" s="6"/>
      <c r="AJD111" s="6"/>
      <c r="AJE111" s="6"/>
      <c r="AJF111" s="6"/>
      <c r="AJG111" s="6"/>
      <c r="AJH111" s="6"/>
      <c r="AJI111" s="6"/>
      <c r="AJJ111" s="6"/>
      <c r="AJK111" s="6"/>
      <c r="AJL111" s="6"/>
      <c r="AJM111" s="6"/>
      <c r="AJN111" s="6"/>
      <c r="AJO111" s="6"/>
      <c r="AJP111" s="6"/>
      <c r="AJQ111" s="6"/>
      <c r="AJR111" s="6"/>
      <c r="AJS111" s="6"/>
      <c r="AJT111" s="6"/>
      <c r="AJU111" s="6"/>
      <c r="AJV111" s="6"/>
      <c r="AJW111" s="6"/>
      <c r="AJX111" s="6"/>
      <c r="AJY111" s="6"/>
      <c r="AJZ111" s="6"/>
      <c r="AKA111" s="6"/>
      <c r="AKB111" s="6"/>
      <c r="AKC111" s="6"/>
      <c r="AKD111" s="6"/>
      <c r="AKE111" s="6"/>
      <c r="AKF111" s="6"/>
      <c r="AKG111" s="6"/>
      <c r="AKH111" s="6"/>
      <c r="AKI111" s="6"/>
      <c r="AKJ111" s="6"/>
      <c r="AKK111" s="6"/>
      <c r="AKL111" s="6"/>
      <c r="AKM111" s="6"/>
      <c r="AKN111" s="6"/>
      <c r="AKO111" s="6"/>
      <c r="AKP111" s="6"/>
      <c r="AKQ111" s="6"/>
      <c r="AKR111" s="6"/>
      <c r="AKS111" s="6"/>
      <c r="AKT111" s="6"/>
      <c r="AKU111" s="6"/>
      <c r="AKV111" s="6"/>
      <c r="AKW111" s="6"/>
      <c r="AKX111" s="6"/>
      <c r="AKY111" s="6"/>
      <c r="AKZ111" s="6"/>
      <c r="ALA111" s="6"/>
      <c r="ALB111" s="6"/>
      <c r="ALC111" s="6"/>
      <c r="ALD111" s="6"/>
      <c r="ALE111" s="6"/>
      <c r="ALF111" s="6"/>
      <c r="ALG111" s="6"/>
      <c r="ALH111" s="6"/>
      <c r="ALI111" s="6"/>
      <c r="ALJ111" s="6"/>
      <c r="ALK111" s="6"/>
      <c r="ALL111" s="6"/>
      <c r="ALM111" s="6"/>
      <c r="ALN111" s="6"/>
      <c r="ALO111" s="6"/>
      <c r="ALP111" s="6"/>
      <c r="ALQ111" s="6"/>
      <c r="ALR111" s="6"/>
      <c r="ALS111" s="6"/>
      <c r="ALT111" s="6"/>
      <c r="ALU111" s="6"/>
      <c r="ALV111" s="6"/>
      <c r="ALW111" s="6"/>
      <c r="ALX111" s="6"/>
      <c r="ALY111" s="6"/>
      <c r="ALZ111" s="6"/>
      <c r="AMA111" s="6"/>
      <c r="AMB111" s="6"/>
      <c r="AMC111" s="6"/>
      <c r="AMD111" s="6"/>
      <c r="AME111" s="6"/>
      <c r="AMF111" s="6"/>
      <c r="AMG111" s="6"/>
      <c r="AMH111" s="6"/>
      <c r="AMI111" s="6"/>
      <c r="AMJ111" s="6"/>
      <c r="AMK111" s="6"/>
      <c r="AML111" s="6"/>
      <c r="AMM111" s="6"/>
      <c r="AMN111" s="6"/>
      <c r="AMO111" s="6"/>
      <c r="AMP111" s="6"/>
      <c r="AMQ111" s="6"/>
      <c r="AMR111" s="6"/>
      <c r="AMS111" s="6"/>
      <c r="AMT111" s="6"/>
      <c r="AMU111" s="6"/>
      <c r="AMV111" s="6"/>
      <c r="AMW111" s="6"/>
      <c r="AMX111" s="6"/>
      <c r="AMY111" s="6"/>
      <c r="AMZ111" s="6"/>
      <c r="ANA111" s="6"/>
      <c r="ANB111" s="6"/>
      <c r="ANC111" s="6"/>
      <c r="AND111" s="6"/>
      <c r="ANE111" s="6"/>
      <c r="ANF111" s="6"/>
      <c r="ANG111" s="6"/>
      <c r="ANH111" s="6"/>
      <c r="ANI111" s="6"/>
      <c r="ANJ111" s="6"/>
      <c r="ANK111" s="6"/>
      <c r="ANL111" s="6"/>
      <c r="ANM111" s="6"/>
      <c r="ANN111" s="6"/>
      <c r="ANO111" s="6"/>
      <c r="ANP111" s="6"/>
      <c r="ANQ111" s="6"/>
      <c r="ANR111" s="6"/>
      <c r="ANS111" s="6"/>
      <c r="ANT111" s="6"/>
      <c r="ANU111" s="6"/>
      <c r="ANV111" s="6"/>
      <c r="ANW111" s="6"/>
      <c r="ANX111" s="6"/>
      <c r="ANY111" s="6"/>
      <c r="ANZ111" s="6"/>
      <c r="AOA111" s="6"/>
      <c r="AOB111" s="6"/>
      <c r="AOC111" s="6"/>
      <c r="AOD111" s="6"/>
      <c r="AOE111" s="6"/>
      <c r="AOF111" s="6"/>
      <c r="AOG111" s="6"/>
      <c r="AOH111" s="6"/>
      <c r="AOI111" s="6"/>
      <c r="AOJ111" s="6"/>
      <c r="AOK111" s="6"/>
      <c r="AOL111" s="6"/>
      <c r="AOM111" s="6"/>
      <c r="AON111" s="6"/>
      <c r="AOO111" s="6"/>
      <c r="AOP111" s="6"/>
      <c r="AOQ111" s="6"/>
      <c r="AOR111" s="6"/>
      <c r="AOS111" s="6"/>
      <c r="AOT111" s="6"/>
      <c r="AOU111" s="6"/>
      <c r="AOV111" s="6"/>
      <c r="AOW111" s="6"/>
      <c r="AOX111" s="6"/>
      <c r="AOY111" s="6"/>
      <c r="AOZ111" s="6"/>
      <c r="APA111" s="6"/>
      <c r="APB111" s="6"/>
      <c r="APC111" s="6"/>
      <c r="APD111" s="6"/>
      <c r="APE111" s="6"/>
      <c r="APF111" s="6"/>
      <c r="APG111" s="6"/>
      <c r="APH111" s="6"/>
      <c r="API111" s="6"/>
      <c r="APJ111" s="6"/>
      <c r="APK111" s="6"/>
      <c r="APL111" s="6"/>
      <c r="APM111" s="6"/>
      <c r="APN111" s="6"/>
      <c r="APO111" s="6"/>
      <c r="APP111" s="6"/>
      <c r="APQ111" s="6"/>
      <c r="APR111" s="6"/>
      <c r="APS111" s="6"/>
      <c r="APT111" s="6"/>
      <c r="APU111" s="6"/>
      <c r="APV111" s="6"/>
      <c r="APW111" s="6"/>
      <c r="APX111" s="6"/>
      <c r="APY111" s="6"/>
      <c r="APZ111" s="6"/>
      <c r="AQA111" s="6"/>
      <c r="AQB111" s="6"/>
      <c r="AQC111" s="6"/>
      <c r="AQD111" s="6"/>
      <c r="AQE111" s="6"/>
      <c r="AQF111" s="6"/>
      <c r="AQG111" s="6"/>
      <c r="AQH111" s="6"/>
      <c r="AQI111" s="6"/>
      <c r="AQJ111" s="6"/>
      <c r="AQK111" s="6"/>
      <c r="AQL111" s="6"/>
      <c r="AQM111" s="6"/>
      <c r="AQN111" s="6"/>
      <c r="AQO111" s="6"/>
      <c r="AQP111" s="6"/>
      <c r="AQQ111" s="6"/>
      <c r="AQR111" s="6"/>
      <c r="AQS111" s="6"/>
      <c r="AQT111" s="6"/>
      <c r="AQU111" s="6"/>
      <c r="AQV111" s="6"/>
      <c r="AQW111" s="6"/>
      <c r="AQX111" s="6"/>
      <c r="AQY111" s="6"/>
      <c r="AQZ111" s="6"/>
      <c r="ARA111" s="6"/>
      <c r="ARB111" s="6"/>
      <c r="ARC111" s="6"/>
      <c r="ARD111" s="6"/>
      <c r="ARE111" s="6"/>
      <c r="ARF111" s="6"/>
      <c r="ARG111" s="6"/>
      <c r="ARH111" s="6"/>
      <c r="ARI111" s="6"/>
      <c r="ARJ111" s="6"/>
      <c r="ARK111" s="6"/>
      <c r="ARL111" s="6"/>
      <c r="ARM111" s="6"/>
      <c r="ARN111" s="6"/>
      <c r="ARO111" s="6"/>
      <c r="ARP111" s="6"/>
      <c r="ARQ111" s="6"/>
      <c r="ARR111" s="6"/>
      <c r="ARS111" s="6"/>
      <c r="ART111" s="6"/>
      <c r="ARU111" s="6"/>
      <c r="ARV111" s="6"/>
      <c r="ARW111" s="6"/>
      <c r="ARX111" s="6"/>
      <c r="ARY111" s="6"/>
      <c r="ARZ111" s="6"/>
      <c r="ASA111" s="6"/>
      <c r="ASB111" s="6"/>
      <c r="ASC111" s="6"/>
      <c r="ASD111" s="6"/>
      <c r="ASE111" s="6"/>
      <c r="ASF111" s="6"/>
      <c r="ASG111" s="6"/>
      <c r="ASH111" s="6"/>
      <c r="ASI111" s="6"/>
      <c r="ASJ111" s="6"/>
      <c r="ASK111" s="6"/>
      <c r="ASL111" s="6"/>
      <c r="ASM111" s="6"/>
      <c r="ASN111" s="6"/>
      <c r="ASO111" s="6"/>
      <c r="ASP111" s="6"/>
      <c r="ASQ111" s="6"/>
      <c r="ASR111" s="6"/>
      <c r="ASS111" s="6"/>
      <c r="AST111" s="6"/>
      <c r="ASU111" s="6"/>
      <c r="ASV111" s="6"/>
      <c r="ASW111" s="6"/>
      <c r="ASX111" s="6"/>
      <c r="ASY111" s="6"/>
      <c r="ASZ111" s="6"/>
      <c r="ATA111" s="6"/>
      <c r="ATB111" s="6"/>
      <c r="ATC111" s="6"/>
      <c r="ATD111" s="6"/>
      <c r="ATE111" s="6"/>
      <c r="ATF111" s="6"/>
      <c r="ATG111" s="6"/>
      <c r="ATH111" s="6"/>
      <c r="ATI111" s="6"/>
      <c r="ATJ111" s="6"/>
      <c r="ATK111" s="6"/>
      <c r="ATL111" s="6"/>
      <c r="ATM111" s="6"/>
      <c r="ATN111" s="6"/>
      <c r="ATO111" s="6"/>
      <c r="ATP111" s="6"/>
      <c r="ATQ111" s="6"/>
      <c r="ATR111" s="6"/>
      <c r="ATS111" s="6"/>
      <c r="ATT111" s="6"/>
      <c r="ATU111" s="6"/>
      <c r="ATV111" s="6"/>
      <c r="ATW111" s="6"/>
      <c r="ATX111" s="6"/>
      <c r="ATY111" s="6"/>
      <c r="ATZ111" s="6"/>
      <c r="AUA111" s="6"/>
      <c r="AUB111" s="6"/>
      <c r="AUC111" s="6"/>
      <c r="AUD111" s="6"/>
      <c r="AUE111" s="6"/>
      <c r="AUF111" s="6"/>
      <c r="AUG111" s="6"/>
      <c r="AUH111" s="6"/>
      <c r="AUI111" s="6"/>
      <c r="AUJ111" s="6"/>
      <c r="AUK111" s="6"/>
      <c r="AUL111" s="6"/>
      <c r="AUM111" s="6"/>
      <c r="AUN111" s="6"/>
      <c r="AUO111" s="6"/>
      <c r="AUP111" s="6"/>
      <c r="AUQ111" s="6"/>
      <c r="AUR111" s="6"/>
      <c r="AUS111" s="6"/>
      <c r="AUT111" s="6"/>
      <c r="AUU111" s="6"/>
      <c r="AUV111" s="6"/>
      <c r="AUW111" s="6"/>
      <c r="AUX111" s="6"/>
      <c r="AUY111" s="6"/>
      <c r="AUZ111" s="6"/>
      <c r="AVA111" s="6"/>
      <c r="AVB111" s="6"/>
      <c r="AVC111" s="6"/>
      <c r="AVD111" s="6"/>
      <c r="AVE111" s="6"/>
      <c r="AVF111" s="6"/>
      <c r="AVG111" s="6"/>
      <c r="AVH111" s="6"/>
      <c r="AVI111" s="6"/>
      <c r="AVJ111" s="6"/>
      <c r="AVK111" s="6"/>
      <c r="AVL111" s="6"/>
      <c r="AVM111" s="6"/>
      <c r="AVN111" s="6"/>
      <c r="AVO111" s="6"/>
      <c r="AVP111" s="6"/>
      <c r="AVQ111" s="6"/>
      <c r="AVR111" s="6"/>
      <c r="AVS111" s="6"/>
      <c r="AVT111" s="6"/>
      <c r="AVU111" s="6"/>
      <c r="AVV111" s="6"/>
      <c r="AVW111" s="6"/>
      <c r="AVX111" s="6"/>
      <c r="AVY111" s="6"/>
      <c r="AVZ111" s="6"/>
      <c r="AWA111" s="6"/>
      <c r="AWB111" s="6"/>
      <c r="AWC111" s="6"/>
      <c r="AWD111" s="6"/>
      <c r="AWE111" s="6"/>
      <c r="AWF111" s="6"/>
      <c r="AWG111" s="6"/>
      <c r="AWH111" s="6"/>
      <c r="AWI111" s="6"/>
      <c r="AWJ111" s="6"/>
      <c r="AWK111" s="6"/>
      <c r="AWL111" s="6"/>
      <c r="AWM111" s="6"/>
      <c r="AWN111" s="6"/>
      <c r="AWO111" s="6"/>
      <c r="AWP111" s="6"/>
      <c r="AWQ111" s="6"/>
      <c r="AWR111" s="6"/>
      <c r="AWS111" s="6"/>
      <c r="AWT111" s="6"/>
      <c r="AWU111" s="6"/>
      <c r="AWV111" s="6"/>
      <c r="AWW111" s="6"/>
      <c r="AWX111" s="6"/>
      <c r="AWY111" s="6"/>
      <c r="AWZ111" s="6"/>
      <c r="AXA111" s="6"/>
      <c r="AXB111" s="6"/>
      <c r="AXC111" s="6"/>
      <c r="AXD111" s="6"/>
      <c r="AXE111" s="6"/>
      <c r="AXF111" s="6"/>
      <c r="AXG111" s="6"/>
      <c r="AXH111" s="6"/>
      <c r="AXI111" s="6"/>
      <c r="AXJ111" s="6"/>
      <c r="AXK111" s="6"/>
      <c r="AXL111" s="6"/>
      <c r="AXM111" s="6"/>
      <c r="AXN111" s="6"/>
      <c r="AXO111" s="6"/>
      <c r="AXP111" s="6"/>
      <c r="AXQ111" s="6"/>
      <c r="AXR111" s="6"/>
      <c r="AXS111" s="6"/>
      <c r="AXT111" s="6"/>
      <c r="AXU111" s="6"/>
      <c r="AXV111" s="6"/>
      <c r="AXW111" s="6"/>
      <c r="AXX111" s="6"/>
      <c r="AXY111" s="6"/>
      <c r="AXZ111" s="6"/>
      <c r="AYA111" s="6"/>
      <c r="AYB111" s="6"/>
      <c r="AYC111" s="6"/>
      <c r="AYD111" s="6"/>
      <c r="AYE111" s="6"/>
      <c r="AYF111" s="6"/>
      <c r="AYG111" s="6"/>
      <c r="AYH111" s="6"/>
      <c r="AYI111" s="6"/>
      <c r="AYJ111" s="6"/>
      <c r="AYK111" s="6"/>
      <c r="AYL111" s="6"/>
      <c r="AYM111" s="6"/>
      <c r="AYN111" s="6"/>
      <c r="AYO111" s="6"/>
      <c r="AYP111" s="6"/>
      <c r="AYQ111" s="6"/>
      <c r="AYR111" s="6"/>
      <c r="AYS111" s="6"/>
      <c r="AYT111" s="6"/>
      <c r="AYU111" s="6"/>
      <c r="AYV111" s="6"/>
      <c r="AYW111" s="6"/>
      <c r="AYX111" s="6"/>
      <c r="AYY111" s="6"/>
      <c r="AYZ111" s="6"/>
      <c r="AZA111" s="6"/>
      <c r="AZB111" s="6"/>
      <c r="AZC111" s="6"/>
      <c r="AZD111" s="6"/>
      <c r="AZE111" s="6"/>
      <c r="AZF111" s="6"/>
      <c r="AZG111" s="6"/>
      <c r="AZH111" s="6"/>
      <c r="AZI111" s="6"/>
      <c r="AZJ111" s="6"/>
      <c r="AZK111" s="6"/>
      <c r="AZL111" s="6"/>
      <c r="AZM111" s="6"/>
      <c r="AZN111" s="6"/>
      <c r="AZO111" s="6"/>
      <c r="AZP111" s="6"/>
      <c r="AZQ111" s="6"/>
      <c r="AZR111" s="6"/>
      <c r="AZS111" s="6"/>
      <c r="AZT111" s="6"/>
      <c r="AZU111" s="6"/>
      <c r="AZV111" s="6"/>
      <c r="AZW111" s="6"/>
      <c r="AZX111" s="6"/>
      <c r="AZY111" s="6"/>
      <c r="AZZ111" s="6"/>
      <c r="BAA111" s="6"/>
      <c r="BAB111" s="6"/>
      <c r="BAC111" s="6"/>
      <c r="BAD111" s="6"/>
      <c r="BAE111" s="6"/>
      <c r="BAF111" s="6"/>
      <c r="BAG111" s="6"/>
      <c r="BAH111" s="6"/>
      <c r="BAI111" s="6"/>
      <c r="BAJ111" s="6"/>
      <c r="BAK111" s="6"/>
      <c r="BAL111" s="6"/>
      <c r="BAM111" s="6"/>
      <c r="BAN111" s="6"/>
      <c r="BAO111" s="6"/>
      <c r="BAP111" s="6"/>
      <c r="BAQ111" s="6"/>
      <c r="BAR111" s="6"/>
      <c r="BAS111" s="6"/>
      <c r="BAT111" s="6"/>
      <c r="BAU111" s="6"/>
      <c r="BAV111" s="6"/>
      <c r="BAW111" s="6"/>
      <c r="BAX111" s="6"/>
      <c r="BAY111" s="6"/>
      <c r="BAZ111" s="6"/>
      <c r="BBA111" s="6"/>
      <c r="BBB111" s="6"/>
      <c r="BBC111" s="6"/>
      <c r="BBD111" s="6"/>
      <c r="BBE111" s="6"/>
      <c r="BBF111" s="6"/>
      <c r="BBG111" s="6"/>
      <c r="BBH111" s="6"/>
      <c r="BBI111" s="6"/>
      <c r="BBJ111" s="6"/>
      <c r="BBK111" s="6"/>
      <c r="BBL111" s="6"/>
      <c r="BBM111" s="6"/>
      <c r="BBN111" s="6"/>
      <c r="BBO111" s="6"/>
      <c r="BBP111" s="6"/>
      <c r="BBQ111" s="6"/>
      <c r="BBR111" s="6"/>
      <c r="BBS111" s="6"/>
      <c r="BBT111" s="6"/>
      <c r="BBU111" s="6"/>
      <c r="BBV111" s="6"/>
      <c r="BBW111" s="6"/>
      <c r="BBX111" s="6"/>
      <c r="BBY111" s="6"/>
      <c r="BBZ111" s="6"/>
      <c r="BCA111" s="6"/>
      <c r="BCB111" s="6"/>
      <c r="BCC111" s="6"/>
      <c r="BCD111" s="6"/>
      <c r="BCE111" s="6"/>
      <c r="BCF111" s="6"/>
      <c r="BCG111" s="6"/>
      <c r="BCH111" s="6"/>
      <c r="BCI111" s="6"/>
      <c r="BCJ111" s="6"/>
      <c r="BCK111" s="6"/>
      <c r="BCL111" s="6"/>
      <c r="BCM111" s="6"/>
      <c r="BCN111" s="6"/>
      <c r="BCO111" s="6"/>
      <c r="BCP111" s="6"/>
      <c r="BCQ111" s="6"/>
      <c r="BCR111" s="6"/>
      <c r="BCS111" s="6"/>
      <c r="BCT111" s="6"/>
      <c r="BCU111" s="6"/>
      <c r="BCV111" s="6"/>
      <c r="BCW111" s="6"/>
      <c r="BCX111" s="6"/>
      <c r="BCY111" s="6"/>
      <c r="BCZ111" s="6"/>
      <c r="BDA111" s="6"/>
      <c r="BDB111" s="6"/>
      <c r="BDC111" s="6"/>
      <c r="BDD111" s="6"/>
      <c r="BDE111" s="6"/>
      <c r="BDF111" s="6"/>
      <c r="BDG111" s="6"/>
      <c r="BDH111" s="6"/>
      <c r="BDI111" s="6"/>
      <c r="BDJ111" s="6"/>
      <c r="BDK111" s="6"/>
      <c r="BDL111" s="6"/>
      <c r="BDM111" s="6"/>
      <c r="BDN111" s="6"/>
      <c r="BDO111" s="6"/>
      <c r="BDP111" s="6"/>
      <c r="BDQ111" s="6"/>
      <c r="BDR111" s="6"/>
      <c r="BDS111" s="6"/>
      <c r="BDT111" s="6"/>
      <c r="BDU111" s="6"/>
      <c r="BDV111" s="6"/>
      <c r="BDW111" s="6"/>
      <c r="BDX111" s="6"/>
      <c r="BDY111" s="6"/>
      <c r="BDZ111" s="6"/>
      <c r="BEA111" s="6"/>
      <c r="BEB111" s="6"/>
      <c r="BEC111" s="6"/>
      <c r="BED111" s="6"/>
      <c r="BEE111" s="6"/>
      <c r="BEF111" s="6"/>
      <c r="BEG111" s="6"/>
      <c r="BEH111" s="6"/>
      <c r="BEI111" s="6"/>
      <c r="BEJ111" s="6"/>
      <c r="BEK111" s="6"/>
      <c r="BEL111" s="6"/>
      <c r="BEM111" s="6"/>
      <c r="BEN111" s="6"/>
      <c r="BEO111" s="6"/>
      <c r="BEP111" s="6"/>
      <c r="BEQ111" s="6"/>
      <c r="BER111" s="6"/>
      <c r="BES111" s="6"/>
      <c r="BET111" s="6"/>
      <c r="BEU111" s="6"/>
      <c r="BEV111" s="6"/>
      <c r="BEW111" s="6"/>
      <c r="BEX111" s="6"/>
      <c r="BEY111" s="6"/>
      <c r="BEZ111" s="6"/>
      <c r="BFA111" s="6"/>
      <c r="BFB111" s="6"/>
      <c r="BFC111" s="6"/>
      <c r="BFD111" s="6"/>
      <c r="BFE111" s="6"/>
      <c r="BFF111" s="6"/>
      <c r="BFG111" s="6"/>
      <c r="BFH111" s="6"/>
      <c r="BFI111" s="6"/>
      <c r="BFJ111" s="6"/>
      <c r="BFK111" s="6"/>
      <c r="BFL111" s="6"/>
      <c r="BFM111" s="6"/>
      <c r="BFN111" s="6"/>
      <c r="BFO111" s="6"/>
      <c r="BFP111" s="6"/>
      <c r="BFQ111" s="6"/>
      <c r="BFR111" s="6"/>
      <c r="BFS111" s="6"/>
      <c r="BFT111" s="6"/>
      <c r="BFU111" s="6"/>
      <c r="BFV111" s="6"/>
      <c r="BFW111" s="6"/>
      <c r="BFX111" s="6"/>
      <c r="BFY111" s="6"/>
      <c r="BFZ111" s="6"/>
      <c r="BGA111" s="6"/>
      <c r="BGB111" s="6"/>
      <c r="BGC111" s="6"/>
      <c r="BGD111" s="6"/>
      <c r="BGE111" s="6"/>
      <c r="BGF111" s="6"/>
      <c r="BGG111" s="6"/>
      <c r="BGH111" s="6"/>
      <c r="BGI111" s="6"/>
      <c r="BGJ111" s="6"/>
      <c r="BGK111" s="6"/>
      <c r="BGL111" s="6"/>
      <c r="BGM111" s="6"/>
      <c r="BGN111" s="6"/>
      <c r="BGO111" s="6"/>
      <c r="BGP111" s="6"/>
      <c r="BGQ111" s="6"/>
      <c r="BGR111" s="6"/>
      <c r="BGS111" s="6"/>
      <c r="BGT111" s="6"/>
      <c r="BGU111" s="6"/>
      <c r="BGV111" s="6"/>
      <c r="BGW111" s="6"/>
      <c r="BGX111" s="6"/>
      <c r="BGY111" s="6"/>
      <c r="BGZ111" s="6"/>
      <c r="BHA111" s="6"/>
      <c r="BHB111" s="6"/>
      <c r="BHC111" s="6"/>
      <c r="BHD111" s="6"/>
      <c r="BHE111" s="6"/>
      <c r="BHF111" s="6"/>
      <c r="BHG111" s="6"/>
      <c r="BHH111" s="6"/>
      <c r="BHI111" s="6"/>
      <c r="BHJ111" s="6"/>
      <c r="BHK111" s="6"/>
      <c r="BHL111" s="6"/>
      <c r="BHM111" s="6"/>
      <c r="BHN111" s="6"/>
      <c r="BHO111" s="6"/>
      <c r="BHP111" s="6"/>
      <c r="BHQ111" s="6"/>
      <c r="BHR111" s="6"/>
      <c r="BHS111" s="6"/>
      <c r="BHT111" s="6"/>
      <c r="BHU111" s="6"/>
      <c r="BHV111" s="6"/>
      <c r="BHW111" s="6"/>
      <c r="BHX111" s="6"/>
      <c r="BHY111" s="6"/>
      <c r="BHZ111" s="6"/>
      <c r="BIA111" s="6"/>
      <c r="BIB111" s="6"/>
      <c r="BIC111" s="6"/>
      <c r="BID111" s="6"/>
      <c r="BIE111" s="6"/>
      <c r="BIF111" s="6"/>
      <c r="BIG111" s="6"/>
      <c r="BIH111" s="6"/>
      <c r="BII111" s="6"/>
      <c r="BIJ111" s="6"/>
      <c r="BIK111" s="6"/>
      <c r="BIL111" s="6"/>
      <c r="BIM111" s="6"/>
      <c r="BIN111" s="6"/>
      <c r="BIO111" s="6"/>
      <c r="BIP111" s="6"/>
      <c r="BIQ111" s="6"/>
      <c r="BIR111" s="6"/>
      <c r="BIS111" s="6"/>
      <c r="BIT111" s="6"/>
      <c r="BIU111" s="6"/>
      <c r="BIV111" s="6"/>
      <c r="BIW111" s="6"/>
      <c r="BIX111" s="6"/>
      <c r="BIY111" s="6"/>
      <c r="BIZ111" s="6"/>
      <c r="BJA111" s="6"/>
      <c r="BJB111" s="6"/>
      <c r="BJC111" s="6"/>
      <c r="BJD111" s="6"/>
      <c r="BJE111" s="6"/>
      <c r="BJF111" s="6"/>
      <c r="BJG111" s="6"/>
      <c r="BJH111" s="6"/>
      <c r="BJI111" s="6"/>
      <c r="BJJ111" s="6"/>
      <c r="BJK111" s="6"/>
      <c r="BJL111" s="6"/>
      <c r="BJM111" s="6"/>
      <c r="BJN111" s="6"/>
      <c r="BJO111" s="6"/>
      <c r="BJP111" s="6"/>
      <c r="BJQ111" s="6"/>
      <c r="BJR111" s="6"/>
      <c r="BJS111" s="6"/>
      <c r="BJT111" s="6"/>
      <c r="BJU111" s="6"/>
      <c r="BJV111" s="6"/>
      <c r="BJW111" s="6"/>
      <c r="BJX111" s="6"/>
      <c r="BJY111" s="6"/>
      <c r="BJZ111" s="6"/>
      <c r="BKA111" s="6"/>
      <c r="BKB111" s="6"/>
      <c r="BKC111" s="6"/>
      <c r="BKD111" s="6"/>
      <c r="BKE111" s="6"/>
      <c r="BKF111" s="6"/>
      <c r="BKG111" s="6"/>
      <c r="BKH111" s="6"/>
      <c r="BKI111" s="6"/>
      <c r="BKJ111" s="6"/>
      <c r="BKK111" s="6"/>
      <c r="BKL111" s="6"/>
      <c r="BKM111" s="6"/>
      <c r="BKN111" s="6"/>
      <c r="BKO111" s="6"/>
      <c r="BKP111" s="6"/>
      <c r="BKQ111" s="6"/>
      <c r="BKR111" s="6"/>
      <c r="BKS111" s="6"/>
      <c r="BKT111" s="6"/>
      <c r="BKU111" s="6"/>
      <c r="BKV111" s="6"/>
      <c r="BKW111" s="6"/>
      <c r="BKX111" s="6"/>
      <c r="BKY111" s="6"/>
      <c r="BKZ111" s="6"/>
      <c r="BLA111" s="6"/>
      <c r="BLB111" s="6"/>
      <c r="BLC111" s="6"/>
      <c r="BLD111" s="6"/>
      <c r="BLE111" s="6"/>
      <c r="BLF111" s="6"/>
      <c r="BLG111" s="6"/>
      <c r="BLH111" s="6"/>
      <c r="BLI111" s="6"/>
      <c r="BLJ111" s="6"/>
      <c r="BLK111" s="6"/>
      <c r="BLL111" s="6"/>
      <c r="BLM111" s="6"/>
      <c r="BLN111" s="6"/>
      <c r="BLO111" s="6"/>
      <c r="BLP111" s="6"/>
      <c r="BLQ111" s="6"/>
      <c r="BLR111" s="6"/>
      <c r="BLS111" s="6"/>
      <c r="BLT111" s="6"/>
      <c r="BLU111" s="6"/>
      <c r="BLV111" s="6"/>
      <c r="BLW111" s="6"/>
      <c r="BLX111" s="6"/>
      <c r="BLY111" s="6"/>
      <c r="BLZ111" s="6"/>
      <c r="BMA111" s="6"/>
      <c r="BMB111" s="6"/>
      <c r="BMC111" s="6"/>
      <c r="BMD111" s="6"/>
      <c r="BME111" s="6"/>
      <c r="BMF111" s="6"/>
      <c r="BMG111" s="6"/>
      <c r="BMH111" s="6"/>
      <c r="BMI111" s="6"/>
      <c r="BMJ111" s="6"/>
      <c r="BMK111" s="6"/>
      <c r="BML111" s="6"/>
      <c r="BMM111" s="6"/>
      <c r="BMN111" s="6"/>
      <c r="BMO111" s="6"/>
      <c r="BMP111" s="6"/>
      <c r="BMQ111" s="6"/>
      <c r="BMR111" s="6"/>
      <c r="BMS111" s="6"/>
      <c r="BMT111" s="6"/>
      <c r="BMU111" s="6"/>
      <c r="BMV111" s="6"/>
      <c r="BMW111" s="6"/>
      <c r="BMX111" s="6"/>
      <c r="BMY111" s="6"/>
      <c r="BMZ111" s="6"/>
      <c r="BNA111" s="6"/>
      <c r="BNB111" s="6"/>
      <c r="BNC111" s="6"/>
      <c r="BND111" s="6"/>
      <c r="BNE111" s="6"/>
      <c r="BNF111" s="6"/>
      <c r="BNG111" s="6"/>
      <c r="BNH111" s="6"/>
      <c r="BNI111" s="6"/>
      <c r="BNJ111" s="6"/>
      <c r="BNK111" s="6"/>
      <c r="BNL111" s="6"/>
      <c r="BNM111" s="6"/>
      <c r="BNN111" s="6"/>
      <c r="BNO111" s="6"/>
      <c r="BNP111" s="6"/>
      <c r="BNQ111" s="6"/>
      <c r="BNR111" s="6"/>
      <c r="BNS111" s="6"/>
      <c r="BNT111" s="6"/>
      <c r="BNU111" s="6"/>
      <c r="BNV111" s="6"/>
      <c r="BNW111" s="6"/>
      <c r="BNX111" s="6"/>
      <c r="BNY111" s="6"/>
      <c r="BNZ111" s="6"/>
      <c r="BOA111" s="6"/>
      <c r="BOB111" s="6"/>
      <c r="BOC111" s="6"/>
      <c r="BOD111" s="6"/>
      <c r="BOE111" s="6"/>
      <c r="BOF111" s="6"/>
      <c r="BOG111" s="6"/>
      <c r="BOH111" s="6"/>
      <c r="BOI111" s="6"/>
      <c r="BOJ111" s="6"/>
      <c r="BOK111" s="6"/>
      <c r="BOL111" s="6"/>
    </row>
    <row r="112" spans="1:1754" x14ac:dyDescent="0.3">
      <c r="M112" s="8">
        <v>94</v>
      </c>
      <c r="N112" t="str">
        <f t="shared" si="23"/>
        <v>10-4</v>
      </c>
      <c r="O112">
        <f t="shared" si="24"/>
        <v>10</v>
      </c>
      <c r="P112" s="9">
        <f t="shared" si="25"/>
        <v>4</v>
      </c>
      <c r="Q112" s="29" cm="1">
        <f t="array" ref="Q112">INDEX(START,O112,P112)</f>
        <v>3</v>
      </c>
      <c r="R112" s="6" cm="1">
        <f t="array" ref="R112">_xlfn.IFS(
R$17=1,Q112+1,
Q112 &gt; 9,0,
Q112 = 0,0,
TRUE,
Q112+
IF(IFERROR(VLOOKUP(($O112-1)&amp;"-"&amp;($P112  ),RUN,Q$18+4,FALSE)&gt;9,FALSE),1,0)+
IF(IFERROR(VLOOKUP(($O112  )&amp;"-"&amp;($P112+1),RUN,Q$18+4,FALSE)&gt;9,FALSE),1,0)+
IF(IFERROR(VLOOKUP(($O112+1)&amp;"-"&amp;($P112  ),RUN,Q$18+4,FALSE)&gt;9,FALSE),1,0)+
IF(IFERROR(VLOOKUP(($O112  )&amp;"-"&amp;($P112-1),RUN,Q$18+4,FALSE)&gt;9,FALSE),1,0)+
IF(IFERROR(VLOOKUP(($O112-1)&amp;"-"&amp;($P112-1),RUN,Q$18+4,FALSE)&gt;9,FALSE),1,0)+
IF(IFERROR(VLOOKUP(($O112+1)&amp;"-"&amp;($P112+1),RUN,Q$18+4,FALSE)&gt;9,FALSE),1,0)+
IF(IFERROR(VLOOKUP(($O112+1)&amp;"-"&amp;($P112-1),RUN,Q$18+4,FALSE)&gt;9,FALSE),1,0)+
IF(IFERROR(VLOOKUP(($O112-1)&amp;"-"&amp;($P112+1),RUN,Q$18+4,FALSE)&gt;9,FALSE),1,0),
TRUE,"X")</f>
        <v>4</v>
      </c>
      <c r="S112" s="6" cm="1">
        <f t="array" ref="S112">_xlfn.IFS(
S$17=1,R112+1,
R112 &gt; 9,0,
R112 = 0,0,
TRUE,
R112+
IF(IFERROR(VLOOKUP(($O112-1)&amp;"-"&amp;($P112  ),RUN,R$18+4,FALSE)&gt;9,FALSE),1,0)+
IF(IFERROR(VLOOKUP(($O112  )&amp;"-"&amp;($P112+1),RUN,R$18+4,FALSE)&gt;9,FALSE),1,0)+
IF(IFERROR(VLOOKUP(($O112+1)&amp;"-"&amp;($P112  ),RUN,R$18+4,FALSE)&gt;9,FALSE),1,0)+
IF(IFERROR(VLOOKUP(($O112  )&amp;"-"&amp;($P112-1),RUN,R$18+4,FALSE)&gt;9,FALSE),1,0)+
IF(IFERROR(VLOOKUP(($O112-1)&amp;"-"&amp;($P112-1),RUN,R$18+4,FALSE)&gt;9,FALSE),1,0)+
IF(IFERROR(VLOOKUP(($O112+1)&amp;"-"&amp;($P112+1),RUN,R$18+4,FALSE)&gt;9,FALSE),1,0)+
IF(IFERROR(VLOOKUP(($O112+1)&amp;"-"&amp;($P112-1),RUN,R$18+4,FALSE)&gt;9,FALSE),1,0)+
IF(IFERROR(VLOOKUP(($O112-1)&amp;"-"&amp;($P112+1),RUN,R$18+4,FALSE)&gt;9,FALSE),1,0),
TRUE,"X")</f>
        <v>5</v>
      </c>
      <c r="T112" s="6" cm="1">
        <f t="array" ref="T112">_xlfn.IFS(
T$17=1,S112+1,
S112 &gt; 9,0,
S112 = 0,0,
TRUE,
S112+
IF(IFERROR(VLOOKUP(($O112-1)&amp;"-"&amp;($P112  ),RUN,S$18+4,FALSE)&gt;9,FALSE),1,0)+
IF(IFERROR(VLOOKUP(($O112  )&amp;"-"&amp;($P112+1),RUN,S$18+4,FALSE)&gt;9,FALSE),1,0)+
IF(IFERROR(VLOOKUP(($O112+1)&amp;"-"&amp;($P112  ),RUN,S$18+4,FALSE)&gt;9,FALSE),1,0)+
IF(IFERROR(VLOOKUP(($O112  )&amp;"-"&amp;($P112-1),RUN,S$18+4,FALSE)&gt;9,FALSE),1,0)+
IF(IFERROR(VLOOKUP(($O112-1)&amp;"-"&amp;($P112-1),RUN,S$18+4,FALSE)&gt;9,FALSE),1,0)+
IF(IFERROR(VLOOKUP(($O112+1)&amp;"-"&amp;($P112+1),RUN,S$18+4,FALSE)&gt;9,FALSE),1,0)+
IF(IFERROR(VLOOKUP(($O112+1)&amp;"-"&amp;($P112-1),RUN,S$18+4,FALSE)&gt;9,FALSE),1,0)+
IF(IFERROR(VLOOKUP(($O112-1)&amp;"-"&amp;($P112+1),RUN,S$18+4,FALSE)&gt;9,FALSE),1,0),
TRUE,"X")</f>
        <v>7</v>
      </c>
      <c r="U112" s="6" cm="1">
        <f t="array" ref="U112">_xlfn.IFS(
U$17=1,T112+1,
T112 &gt; 9,0,
T112 = 0,0,
TRUE,
T112+
IF(IFERROR(VLOOKUP(($O112-1)&amp;"-"&amp;($P112  ),RUN,T$18+4,FALSE)&gt;9,FALSE),1,0)+
IF(IFERROR(VLOOKUP(($O112  )&amp;"-"&amp;($P112+1),RUN,T$18+4,FALSE)&gt;9,FALSE),1,0)+
IF(IFERROR(VLOOKUP(($O112+1)&amp;"-"&amp;($P112  ),RUN,T$18+4,FALSE)&gt;9,FALSE),1,0)+
IF(IFERROR(VLOOKUP(($O112  )&amp;"-"&amp;($P112-1),RUN,T$18+4,FALSE)&gt;9,FALSE),1,0)+
IF(IFERROR(VLOOKUP(($O112-1)&amp;"-"&amp;($P112-1),RUN,T$18+4,FALSE)&gt;9,FALSE),1,0)+
IF(IFERROR(VLOOKUP(($O112+1)&amp;"-"&amp;($P112+1),RUN,T$18+4,FALSE)&gt;9,FALSE),1,0)+
IF(IFERROR(VLOOKUP(($O112+1)&amp;"-"&amp;($P112-1),RUN,T$18+4,FALSE)&gt;9,FALSE),1,0)+
IF(IFERROR(VLOOKUP(($O112-1)&amp;"-"&amp;($P112+1),RUN,T$18+4,FALSE)&gt;9,FALSE),1,0),
TRUE,"X")</f>
        <v>10</v>
      </c>
      <c r="V112" s="6" cm="1">
        <f t="array" ref="V112">_xlfn.IFS(
V$17=1,U112+1,
U112 &gt; 9,0,
U112 = 0,0,
TRUE,
U112+
IF(IFERROR(VLOOKUP(($O112-1)&amp;"-"&amp;($P112  ),RUN,U$18+4,FALSE)&gt;9,FALSE),1,0)+
IF(IFERROR(VLOOKUP(($O112  )&amp;"-"&amp;($P112+1),RUN,U$18+4,FALSE)&gt;9,FALSE),1,0)+
IF(IFERROR(VLOOKUP(($O112+1)&amp;"-"&amp;($P112  ),RUN,U$18+4,FALSE)&gt;9,FALSE),1,0)+
IF(IFERROR(VLOOKUP(($O112  )&amp;"-"&amp;($P112-1),RUN,U$18+4,FALSE)&gt;9,FALSE),1,0)+
IF(IFERROR(VLOOKUP(($O112-1)&amp;"-"&amp;($P112-1),RUN,U$18+4,FALSE)&gt;9,FALSE),1,0)+
IF(IFERROR(VLOOKUP(($O112+1)&amp;"-"&amp;($P112+1),RUN,U$18+4,FALSE)&gt;9,FALSE),1,0)+
IF(IFERROR(VLOOKUP(($O112+1)&amp;"-"&amp;($P112-1),RUN,U$18+4,FALSE)&gt;9,FALSE),1,0)+
IF(IFERROR(VLOOKUP(($O112-1)&amp;"-"&amp;($P112+1),RUN,U$18+4,FALSE)&gt;9,FALSE),1,0),
TRUE,"X")</f>
        <v>0</v>
      </c>
      <c r="W112" s="6" cm="1">
        <f t="array" ref="W112">_xlfn.IFS(
W$17=1,V112+1,
V112 &gt; 9,0,
V112 = 0,0,
TRUE,
V112+
IF(IFERROR(VLOOKUP(($O112-1)&amp;"-"&amp;($P112  ),RUN,V$18+4,FALSE)&gt;9,FALSE),1,0)+
IF(IFERROR(VLOOKUP(($O112  )&amp;"-"&amp;($P112+1),RUN,V$18+4,FALSE)&gt;9,FALSE),1,0)+
IF(IFERROR(VLOOKUP(($O112+1)&amp;"-"&amp;($P112  ),RUN,V$18+4,FALSE)&gt;9,FALSE),1,0)+
IF(IFERROR(VLOOKUP(($O112  )&amp;"-"&amp;($P112-1),RUN,V$18+4,FALSE)&gt;9,FALSE),1,0)+
IF(IFERROR(VLOOKUP(($O112-1)&amp;"-"&amp;($P112-1),RUN,V$18+4,FALSE)&gt;9,FALSE),1,0)+
IF(IFERROR(VLOOKUP(($O112+1)&amp;"-"&amp;($P112+1),RUN,V$18+4,FALSE)&gt;9,FALSE),1,0)+
IF(IFERROR(VLOOKUP(($O112+1)&amp;"-"&amp;($P112-1),RUN,V$18+4,FALSE)&gt;9,FALSE),1,0)+
IF(IFERROR(VLOOKUP(($O112-1)&amp;"-"&amp;($P112+1),RUN,V$18+4,FALSE)&gt;9,FALSE),1,0),
TRUE,"X")</f>
        <v>0</v>
      </c>
      <c r="X112" s="6" cm="1">
        <f t="array" ref="X112">_xlfn.IFS(
X$17=1,W112+1,
W112 &gt; 9,0,
W112 = 0,0,
TRUE,
W112+
IF(IFERROR(VLOOKUP(($O112-1)&amp;"-"&amp;($P112  ),RUN,W$18+4,FALSE)&gt;9,FALSE),1,0)+
IF(IFERROR(VLOOKUP(($O112  )&amp;"-"&amp;($P112+1),RUN,W$18+4,FALSE)&gt;9,FALSE),1,0)+
IF(IFERROR(VLOOKUP(($O112+1)&amp;"-"&amp;($P112  ),RUN,W$18+4,FALSE)&gt;9,FALSE),1,0)+
IF(IFERROR(VLOOKUP(($O112  )&amp;"-"&amp;($P112-1),RUN,W$18+4,FALSE)&gt;9,FALSE),1,0)+
IF(IFERROR(VLOOKUP(($O112-1)&amp;"-"&amp;($P112-1),RUN,W$18+4,FALSE)&gt;9,FALSE),1,0)+
IF(IFERROR(VLOOKUP(($O112+1)&amp;"-"&amp;($P112+1),RUN,W$18+4,FALSE)&gt;9,FALSE),1,0)+
IF(IFERROR(VLOOKUP(($O112+1)&amp;"-"&amp;($P112-1),RUN,W$18+4,FALSE)&gt;9,FALSE),1,0)+
IF(IFERROR(VLOOKUP(($O112-1)&amp;"-"&amp;($P112+1),RUN,W$18+4,FALSE)&gt;9,FALSE),1,0),
TRUE,"X")</f>
        <v>0</v>
      </c>
      <c r="Y112" s="6" cm="1">
        <f t="array" ref="Y112">_xlfn.IFS(
Y$17=1,X112+1,
X112 &gt; 9,0,
X112 = 0,0,
TRUE,
X112+
IF(IFERROR(VLOOKUP(($O112-1)&amp;"-"&amp;($P112  ),RUN,X$18+4,FALSE)&gt;9,FALSE),1,0)+
IF(IFERROR(VLOOKUP(($O112  )&amp;"-"&amp;($P112+1),RUN,X$18+4,FALSE)&gt;9,FALSE),1,0)+
IF(IFERROR(VLOOKUP(($O112+1)&amp;"-"&amp;($P112  ),RUN,X$18+4,FALSE)&gt;9,FALSE),1,0)+
IF(IFERROR(VLOOKUP(($O112  )&amp;"-"&amp;($P112-1),RUN,X$18+4,FALSE)&gt;9,FALSE),1,0)+
IF(IFERROR(VLOOKUP(($O112-1)&amp;"-"&amp;($P112-1),RUN,X$18+4,FALSE)&gt;9,FALSE),1,0)+
IF(IFERROR(VLOOKUP(($O112+1)&amp;"-"&amp;($P112+1),RUN,X$18+4,FALSE)&gt;9,FALSE),1,0)+
IF(IFERROR(VLOOKUP(($O112+1)&amp;"-"&amp;($P112-1),RUN,X$18+4,FALSE)&gt;9,FALSE),1,0)+
IF(IFERROR(VLOOKUP(($O112-1)&amp;"-"&amp;($P112+1),RUN,X$18+4,FALSE)&gt;9,FALSE),1,0),
TRUE,"X")</f>
        <v>1</v>
      </c>
      <c r="Z112" s="6" cm="1">
        <f t="array" ref="Z112">_xlfn.IFS(
Z$17=1,Y112+1,
Y112 &gt; 9,0,
Y112 = 0,0,
TRUE,
Y112+
IF(IFERROR(VLOOKUP(($O112-1)&amp;"-"&amp;($P112  ),RUN,Y$18+4,FALSE)&gt;9,FALSE),1,0)+
IF(IFERROR(VLOOKUP(($O112  )&amp;"-"&amp;($P112+1),RUN,Y$18+4,FALSE)&gt;9,FALSE),1,0)+
IF(IFERROR(VLOOKUP(($O112+1)&amp;"-"&amp;($P112  ),RUN,Y$18+4,FALSE)&gt;9,FALSE),1,0)+
IF(IFERROR(VLOOKUP(($O112  )&amp;"-"&amp;($P112-1),RUN,Y$18+4,FALSE)&gt;9,FALSE),1,0)+
IF(IFERROR(VLOOKUP(($O112-1)&amp;"-"&amp;($P112-1),RUN,Y$18+4,FALSE)&gt;9,FALSE),1,0)+
IF(IFERROR(VLOOKUP(($O112+1)&amp;"-"&amp;($P112+1),RUN,Y$18+4,FALSE)&gt;9,FALSE),1,0)+
IF(IFERROR(VLOOKUP(($O112+1)&amp;"-"&amp;($P112-1),RUN,Y$18+4,FALSE)&gt;9,FALSE),1,0)+
IF(IFERROR(VLOOKUP(($O112-1)&amp;"-"&amp;($P112+1),RUN,Y$18+4,FALSE)&gt;9,FALSE),1,0),
TRUE,"X")</f>
        <v>1</v>
      </c>
      <c r="AA112" s="6" cm="1">
        <f t="array" ref="AA112">_xlfn.IFS(
AA$17=1,Z112+1,
Z112 &gt; 9,0,
Z112 = 0,0,
TRUE,
Z112+
IF(IFERROR(VLOOKUP(($O112-1)&amp;"-"&amp;($P112  ),RUN,Z$18+4,FALSE)&gt;9,FALSE),1,0)+
IF(IFERROR(VLOOKUP(($O112  )&amp;"-"&amp;($P112+1),RUN,Z$18+4,FALSE)&gt;9,FALSE),1,0)+
IF(IFERROR(VLOOKUP(($O112+1)&amp;"-"&amp;($P112  ),RUN,Z$18+4,FALSE)&gt;9,FALSE),1,0)+
IF(IFERROR(VLOOKUP(($O112  )&amp;"-"&amp;($P112-1),RUN,Z$18+4,FALSE)&gt;9,FALSE),1,0)+
IF(IFERROR(VLOOKUP(($O112-1)&amp;"-"&amp;($P112-1),RUN,Z$18+4,FALSE)&gt;9,FALSE),1,0)+
IF(IFERROR(VLOOKUP(($O112+1)&amp;"-"&amp;($P112+1),RUN,Z$18+4,FALSE)&gt;9,FALSE),1,0)+
IF(IFERROR(VLOOKUP(($O112+1)&amp;"-"&amp;($P112-1),RUN,Z$18+4,FALSE)&gt;9,FALSE),1,0)+
IF(IFERROR(VLOOKUP(($O112-1)&amp;"-"&amp;($P112+1),RUN,Z$18+4,FALSE)&gt;9,FALSE),1,0),
TRUE,"X")</f>
        <v>1</v>
      </c>
      <c r="AB112" s="6" cm="1">
        <f t="array" ref="AB112">_xlfn.IFS(
AB$17=1,AA112+1,
AA112 &gt; 9,0,
AA112 = 0,0,
TRUE,
AA112+
IF(IFERROR(VLOOKUP(($O112-1)&amp;"-"&amp;($P112  ),RUN,AA$18+4,FALSE)&gt;9,FALSE),1,0)+
IF(IFERROR(VLOOKUP(($O112  )&amp;"-"&amp;($P112+1),RUN,AA$18+4,FALSE)&gt;9,FALSE),1,0)+
IF(IFERROR(VLOOKUP(($O112+1)&amp;"-"&amp;($P112  ),RUN,AA$18+4,FALSE)&gt;9,FALSE),1,0)+
IF(IFERROR(VLOOKUP(($O112  )&amp;"-"&amp;($P112-1),RUN,AA$18+4,FALSE)&gt;9,FALSE),1,0)+
IF(IFERROR(VLOOKUP(($O112-1)&amp;"-"&amp;($P112-1),RUN,AA$18+4,FALSE)&gt;9,FALSE),1,0)+
IF(IFERROR(VLOOKUP(($O112+1)&amp;"-"&amp;($P112+1),RUN,AA$18+4,FALSE)&gt;9,FALSE),1,0)+
IF(IFERROR(VLOOKUP(($O112+1)&amp;"-"&amp;($P112-1),RUN,AA$18+4,FALSE)&gt;9,FALSE),1,0)+
IF(IFERROR(VLOOKUP(($O112-1)&amp;"-"&amp;($P112+1),RUN,AA$18+4,FALSE)&gt;9,FALSE),1,0),
TRUE,"X")</f>
        <v>1</v>
      </c>
      <c r="AC112" s="6" cm="1">
        <f t="array" ref="AC112">_xlfn.IFS(
AC$17=1,AB112+1,
AB112 &gt; 9,0,
AB112 = 0,0,
TRUE,
AB112+
IF(IFERROR(VLOOKUP(($O112-1)&amp;"-"&amp;($P112  ),RUN,AB$18+4,FALSE)&gt;9,FALSE),1,0)+
IF(IFERROR(VLOOKUP(($O112  )&amp;"-"&amp;($P112+1),RUN,AB$18+4,FALSE)&gt;9,FALSE),1,0)+
IF(IFERROR(VLOOKUP(($O112+1)&amp;"-"&amp;($P112  ),RUN,AB$18+4,FALSE)&gt;9,FALSE),1,0)+
IF(IFERROR(VLOOKUP(($O112  )&amp;"-"&amp;($P112-1),RUN,AB$18+4,FALSE)&gt;9,FALSE),1,0)+
IF(IFERROR(VLOOKUP(($O112-1)&amp;"-"&amp;($P112-1),RUN,AB$18+4,FALSE)&gt;9,FALSE),1,0)+
IF(IFERROR(VLOOKUP(($O112+1)&amp;"-"&amp;($P112+1),RUN,AB$18+4,FALSE)&gt;9,FALSE),1,0)+
IF(IFERROR(VLOOKUP(($O112+1)&amp;"-"&amp;($P112-1),RUN,AB$18+4,FALSE)&gt;9,FALSE),1,0)+
IF(IFERROR(VLOOKUP(($O112-1)&amp;"-"&amp;($P112+1),RUN,AB$18+4,FALSE)&gt;9,FALSE),1,0),
TRUE,"X")</f>
        <v>1</v>
      </c>
      <c r="AD112" s="6" cm="1">
        <f t="array" ref="AD112">_xlfn.IFS(
AD$17=1,AC112+1,
AC112 &gt; 9,0,
AC112 = 0,0,
TRUE,
AC112+
IF(IFERROR(VLOOKUP(($O112-1)&amp;"-"&amp;($P112  ),RUN,AC$18+4,FALSE)&gt;9,FALSE),1,0)+
IF(IFERROR(VLOOKUP(($O112  )&amp;"-"&amp;($P112+1),RUN,AC$18+4,FALSE)&gt;9,FALSE),1,0)+
IF(IFERROR(VLOOKUP(($O112+1)&amp;"-"&amp;($P112  ),RUN,AC$18+4,FALSE)&gt;9,FALSE),1,0)+
IF(IFERROR(VLOOKUP(($O112  )&amp;"-"&amp;($P112-1),RUN,AC$18+4,FALSE)&gt;9,FALSE),1,0)+
IF(IFERROR(VLOOKUP(($O112-1)&amp;"-"&amp;($P112-1),RUN,AC$18+4,FALSE)&gt;9,FALSE),1,0)+
IF(IFERROR(VLOOKUP(($O112+1)&amp;"-"&amp;($P112+1),RUN,AC$18+4,FALSE)&gt;9,FALSE),1,0)+
IF(IFERROR(VLOOKUP(($O112+1)&amp;"-"&amp;($P112-1),RUN,AC$18+4,FALSE)&gt;9,FALSE),1,0)+
IF(IFERROR(VLOOKUP(($O112-1)&amp;"-"&amp;($P112+1),RUN,AC$18+4,FALSE)&gt;9,FALSE),1,0),
TRUE,"X")</f>
        <v>1</v>
      </c>
      <c r="AE112" s="6" cm="1">
        <f t="array" ref="AE112">_xlfn.IFS(
AE$17=1,AD112+1,
AD112 &gt; 9,0,
AD112 = 0,0,
TRUE,
AD112+
IF(IFERROR(VLOOKUP(($O112-1)&amp;"-"&amp;($P112  ),RUN,AD$18+4,FALSE)&gt;9,FALSE),1,0)+
IF(IFERROR(VLOOKUP(($O112  )&amp;"-"&amp;($P112+1),RUN,AD$18+4,FALSE)&gt;9,FALSE),1,0)+
IF(IFERROR(VLOOKUP(($O112+1)&amp;"-"&amp;($P112  ),RUN,AD$18+4,FALSE)&gt;9,FALSE),1,0)+
IF(IFERROR(VLOOKUP(($O112  )&amp;"-"&amp;($P112-1),RUN,AD$18+4,FALSE)&gt;9,FALSE),1,0)+
IF(IFERROR(VLOOKUP(($O112-1)&amp;"-"&amp;($P112-1),RUN,AD$18+4,FALSE)&gt;9,FALSE),1,0)+
IF(IFERROR(VLOOKUP(($O112+1)&amp;"-"&amp;($P112+1),RUN,AD$18+4,FALSE)&gt;9,FALSE),1,0)+
IF(IFERROR(VLOOKUP(($O112+1)&amp;"-"&amp;($P112-1),RUN,AD$18+4,FALSE)&gt;9,FALSE),1,0)+
IF(IFERROR(VLOOKUP(($O112-1)&amp;"-"&amp;($P112+1),RUN,AD$18+4,FALSE)&gt;9,FALSE),1,0),
TRUE,"X")</f>
        <v>1</v>
      </c>
      <c r="AF112" s="6" cm="1">
        <f t="array" ref="AF112">_xlfn.IFS(
AF$17=1,AE112+1,
AE112 &gt; 9,0,
AE112 = 0,0,
TRUE,
AE112+
IF(IFERROR(VLOOKUP(($O112-1)&amp;"-"&amp;($P112  ),RUN,AE$18+4,FALSE)&gt;9,FALSE),1,0)+
IF(IFERROR(VLOOKUP(($O112  )&amp;"-"&amp;($P112+1),RUN,AE$18+4,FALSE)&gt;9,FALSE),1,0)+
IF(IFERROR(VLOOKUP(($O112+1)&amp;"-"&amp;($P112  ),RUN,AE$18+4,FALSE)&gt;9,FALSE),1,0)+
IF(IFERROR(VLOOKUP(($O112  )&amp;"-"&amp;($P112-1),RUN,AE$18+4,FALSE)&gt;9,FALSE),1,0)+
IF(IFERROR(VLOOKUP(($O112-1)&amp;"-"&amp;($P112-1),RUN,AE$18+4,FALSE)&gt;9,FALSE),1,0)+
IF(IFERROR(VLOOKUP(($O112+1)&amp;"-"&amp;($P112+1),RUN,AE$18+4,FALSE)&gt;9,FALSE),1,0)+
IF(IFERROR(VLOOKUP(($O112+1)&amp;"-"&amp;($P112-1),RUN,AE$18+4,FALSE)&gt;9,FALSE),1,0)+
IF(IFERROR(VLOOKUP(($O112-1)&amp;"-"&amp;($P112+1),RUN,AE$18+4,FALSE)&gt;9,FALSE),1,0),
TRUE,"X")</f>
        <v>1</v>
      </c>
      <c r="AG112" s="6" cm="1">
        <f t="array" ref="AG112">_xlfn.IFS(
AG$17=1,AF112+1,
AF112 &gt; 9,0,
AF112 = 0,0,
TRUE,
AF112+
IF(IFERROR(VLOOKUP(($O112-1)&amp;"-"&amp;($P112  ),RUN,AF$18+4,FALSE)&gt;9,FALSE),1,0)+
IF(IFERROR(VLOOKUP(($O112  )&amp;"-"&amp;($P112+1),RUN,AF$18+4,FALSE)&gt;9,FALSE),1,0)+
IF(IFERROR(VLOOKUP(($O112+1)&amp;"-"&amp;($P112  ),RUN,AF$18+4,FALSE)&gt;9,FALSE),1,0)+
IF(IFERROR(VLOOKUP(($O112  )&amp;"-"&amp;($P112-1),RUN,AF$18+4,FALSE)&gt;9,FALSE),1,0)+
IF(IFERROR(VLOOKUP(($O112-1)&amp;"-"&amp;($P112-1),RUN,AF$18+4,FALSE)&gt;9,FALSE),1,0)+
IF(IFERROR(VLOOKUP(($O112+1)&amp;"-"&amp;($P112+1),RUN,AF$18+4,FALSE)&gt;9,FALSE),1,0)+
IF(IFERROR(VLOOKUP(($O112+1)&amp;"-"&amp;($P112-1),RUN,AF$18+4,FALSE)&gt;9,FALSE),1,0)+
IF(IFERROR(VLOOKUP(($O112-1)&amp;"-"&amp;($P112+1),RUN,AF$18+4,FALSE)&gt;9,FALSE),1,0),
TRUE,"X")</f>
        <v>1</v>
      </c>
      <c r="AH112" s="6" cm="1">
        <f t="array" ref="AH112">_xlfn.IFS(
AH$17=1,AG112+1,
AG112 &gt; 9,0,
AG112 = 0,0,
TRUE,
AG112+
IF(IFERROR(VLOOKUP(($O112-1)&amp;"-"&amp;($P112  ),RUN,AG$18+4,FALSE)&gt;9,FALSE),1,0)+
IF(IFERROR(VLOOKUP(($O112  )&amp;"-"&amp;($P112+1),RUN,AG$18+4,FALSE)&gt;9,FALSE),1,0)+
IF(IFERROR(VLOOKUP(($O112+1)&amp;"-"&amp;($P112  ),RUN,AG$18+4,FALSE)&gt;9,FALSE),1,0)+
IF(IFERROR(VLOOKUP(($O112  )&amp;"-"&amp;($P112-1),RUN,AG$18+4,FALSE)&gt;9,FALSE),1,0)+
IF(IFERROR(VLOOKUP(($O112-1)&amp;"-"&amp;($P112-1),RUN,AG$18+4,FALSE)&gt;9,FALSE),1,0)+
IF(IFERROR(VLOOKUP(($O112+1)&amp;"-"&amp;($P112+1),RUN,AG$18+4,FALSE)&gt;9,FALSE),1,0)+
IF(IFERROR(VLOOKUP(($O112+1)&amp;"-"&amp;($P112-1),RUN,AG$18+4,FALSE)&gt;9,FALSE),1,0)+
IF(IFERROR(VLOOKUP(($O112-1)&amp;"-"&amp;($P112+1),RUN,AG$18+4,FALSE)&gt;9,FALSE),1,0),
TRUE,"X")</f>
        <v>1</v>
      </c>
      <c r="AI112" s="6" cm="1">
        <f t="array" ref="AI112">_xlfn.IFS(
AI$17=1,AH112+1,
AH112 &gt; 9,0,
AH112 = 0,0,
TRUE,
AH112+
IF(IFERROR(VLOOKUP(($O112-1)&amp;"-"&amp;($P112  ),RUN,AH$18+4,FALSE)&gt;9,FALSE),1,0)+
IF(IFERROR(VLOOKUP(($O112  )&amp;"-"&amp;($P112+1),RUN,AH$18+4,FALSE)&gt;9,FALSE),1,0)+
IF(IFERROR(VLOOKUP(($O112+1)&amp;"-"&amp;($P112  ),RUN,AH$18+4,FALSE)&gt;9,FALSE),1,0)+
IF(IFERROR(VLOOKUP(($O112  )&amp;"-"&amp;($P112-1),RUN,AH$18+4,FALSE)&gt;9,FALSE),1,0)+
IF(IFERROR(VLOOKUP(($O112-1)&amp;"-"&amp;($P112-1),RUN,AH$18+4,FALSE)&gt;9,FALSE),1,0)+
IF(IFERROR(VLOOKUP(($O112+1)&amp;"-"&amp;($P112+1),RUN,AH$18+4,FALSE)&gt;9,FALSE),1,0)+
IF(IFERROR(VLOOKUP(($O112+1)&amp;"-"&amp;($P112-1),RUN,AH$18+4,FALSE)&gt;9,FALSE),1,0)+
IF(IFERROR(VLOOKUP(($O112-1)&amp;"-"&amp;($P112+1),RUN,AH$18+4,FALSE)&gt;9,FALSE),1,0),
TRUE,"X")</f>
        <v>1</v>
      </c>
      <c r="AJ112" s="6" cm="1">
        <f t="array" ref="AJ112">_xlfn.IFS(
AJ$17=1,AI112+1,
AI112 &gt; 9,0,
AI112 = 0,0,
TRUE,
AI112+
IF(IFERROR(VLOOKUP(($O112-1)&amp;"-"&amp;($P112  ),RUN,AI$18+4,FALSE)&gt;9,FALSE),1,0)+
IF(IFERROR(VLOOKUP(($O112  )&amp;"-"&amp;($P112+1),RUN,AI$18+4,FALSE)&gt;9,FALSE),1,0)+
IF(IFERROR(VLOOKUP(($O112+1)&amp;"-"&amp;($P112  ),RUN,AI$18+4,FALSE)&gt;9,FALSE),1,0)+
IF(IFERROR(VLOOKUP(($O112  )&amp;"-"&amp;($P112-1),RUN,AI$18+4,FALSE)&gt;9,FALSE),1,0)+
IF(IFERROR(VLOOKUP(($O112-1)&amp;"-"&amp;($P112-1),RUN,AI$18+4,FALSE)&gt;9,FALSE),1,0)+
IF(IFERROR(VLOOKUP(($O112+1)&amp;"-"&amp;($P112+1),RUN,AI$18+4,FALSE)&gt;9,FALSE),1,0)+
IF(IFERROR(VLOOKUP(($O112+1)&amp;"-"&amp;($P112-1),RUN,AI$18+4,FALSE)&gt;9,FALSE),1,0)+
IF(IFERROR(VLOOKUP(($O112-1)&amp;"-"&amp;($P112+1),RUN,AI$18+4,FALSE)&gt;9,FALSE),1,0),
TRUE,"X")</f>
        <v>1</v>
      </c>
      <c r="AK112" s="6" cm="1">
        <f t="array" ref="AK112">_xlfn.IFS(
AK$17=1,AJ112+1,
AJ112 &gt; 9,0,
AJ112 = 0,0,
TRUE,
AJ112+
IF(IFERROR(VLOOKUP(($O112-1)&amp;"-"&amp;($P112  ),RUN,AJ$18+4,FALSE)&gt;9,FALSE),1,0)+
IF(IFERROR(VLOOKUP(($O112  )&amp;"-"&amp;($P112+1),RUN,AJ$18+4,FALSE)&gt;9,FALSE),1,0)+
IF(IFERROR(VLOOKUP(($O112+1)&amp;"-"&amp;($P112  ),RUN,AJ$18+4,FALSE)&gt;9,FALSE),1,0)+
IF(IFERROR(VLOOKUP(($O112  )&amp;"-"&amp;($P112-1),RUN,AJ$18+4,FALSE)&gt;9,FALSE),1,0)+
IF(IFERROR(VLOOKUP(($O112-1)&amp;"-"&amp;($P112-1),RUN,AJ$18+4,FALSE)&gt;9,FALSE),1,0)+
IF(IFERROR(VLOOKUP(($O112+1)&amp;"-"&amp;($P112+1),RUN,AJ$18+4,FALSE)&gt;9,FALSE),1,0)+
IF(IFERROR(VLOOKUP(($O112+1)&amp;"-"&amp;($P112-1),RUN,AJ$18+4,FALSE)&gt;9,FALSE),1,0)+
IF(IFERROR(VLOOKUP(($O112-1)&amp;"-"&amp;($P112+1),RUN,AJ$18+4,FALSE)&gt;9,FALSE),1,0),
TRUE,"X")</f>
        <v>2</v>
      </c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  <c r="AEP112" s="6"/>
      <c r="AEQ112" s="6"/>
      <c r="AER112" s="6"/>
      <c r="AES112" s="6"/>
      <c r="AET112" s="6"/>
      <c r="AEU112" s="6"/>
      <c r="AEV112" s="6"/>
      <c r="AEW112" s="6"/>
      <c r="AEX112" s="6"/>
      <c r="AEY112" s="6"/>
      <c r="AEZ112" s="6"/>
      <c r="AFA112" s="6"/>
      <c r="AFB112" s="6"/>
      <c r="AFC112" s="6"/>
      <c r="AFD112" s="6"/>
      <c r="AFE112" s="6"/>
      <c r="AFF112" s="6"/>
      <c r="AFG112" s="6"/>
      <c r="AFH112" s="6"/>
      <c r="AFI112" s="6"/>
      <c r="AFJ112" s="6"/>
      <c r="AFK112" s="6"/>
      <c r="AFL112" s="6"/>
      <c r="AFM112" s="6"/>
      <c r="AFN112" s="6"/>
      <c r="AFO112" s="6"/>
      <c r="AFP112" s="6"/>
      <c r="AFQ112" s="6"/>
      <c r="AFR112" s="6"/>
      <c r="AFS112" s="6"/>
      <c r="AFT112" s="6"/>
      <c r="AFU112" s="6"/>
      <c r="AFV112" s="6"/>
      <c r="AFW112" s="6"/>
      <c r="AFX112" s="6"/>
      <c r="AFY112" s="6"/>
      <c r="AFZ112" s="6"/>
      <c r="AGA112" s="6"/>
      <c r="AGB112" s="6"/>
      <c r="AGC112" s="6"/>
      <c r="AGD112" s="6"/>
      <c r="AGE112" s="6"/>
      <c r="AGF112" s="6"/>
      <c r="AGG112" s="6"/>
      <c r="AGH112" s="6"/>
      <c r="AGI112" s="6"/>
      <c r="AGJ112" s="6"/>
      <c r="AGK112" s="6"/>
      <c r="AGL112" s="6"/>
      <c r="AGM112" s="6"/>
      <c r="AGN112" s="6"/>
      <c r="AGO112" s="6"/>
      <c r="AGP112" s="6"/>
      <c r="AGQ112" s="6"/>
      <c r="AGR112" s="6"/>
      <c r="AGS112" s="6"/>
      <c r="AGT112" s="6"/>
      <c r="AGU112" s="6"/>
      <c r="AGV112" s="6"/>
      <c r="AGW112" s="6"/>
      <c r="AGX112" s="6"/>
      <c r="AGY112" s="6"/>
      <c r="AGZ112" s="6"/>
      <c r="AHA112" s="6"/>
      <c r="AHB112" s="6"/>
      <c r="AHC112" s="6"/>
      <c r="AHD112" s="6"/>
      <c r="AHE112" s="6"/>
      <c r="AHF112" s="6"/>
      <c r="AHG112" s="6"/>
      <c r="AHH112" s="6"/>
      <c r="AHI112" s="6"/>
      <c r="AHJ112" s="6"/>
      <c r="AHK112" s="6"/>
      <c r="AHL112" s="6"/>
      <c r="AHM112" s="6"/>
      <c r="AHN112" s="6"/>
      <c r="AHO112" s="6"/>
      <c r="AHP112" s="6"/>
      <c r="AHQ112" s="6"/>
      <c r="AHR112" s="6"/>
      <c r="AHS112" s="6"/>
      <c r="AHT112" s="6"/>
      <c r="AHU112" s="6"/>
      <c r="AHV112" s="6"/>
      <c r="AHW112" s="6"/>
      <c r="AHX112" s="6"/>
      <c r="AHY112" s="6"/>
      <c r="AHZ112" s="6"/>
      <c r="AIA112" s="6"/>
      <c r="AIB112" s="6"/>
      <c r="AIC112" s="6"/>
      <c r="AID112" s="6"/>
      <c r="AIE112" s="6"/>
      <c r="AIF112" s="6"/>
      <c r="AIG112" s="6"/>
      <c r="AIH112" s="6"/>
      <c r="AII112" s="6"/>
      <c r="AIJ112" s="6"/>
      <c r="AIK112" s="6"/>
      <c r="AIL112" s="6"/>
      <c r="AIM112" s="6"/>
      <c r="AIN112" s="6"/>
      <c r="AIO112" s="6"/>
      <c r="AIP112" s="6"/>
      <c r="AIQ112" s="6"/>
      <c r="AIR112" s="6"/>
      <c r="AIS112" s="6"/>
      <c r="AIT112" s="6"/>
      <c r="AIU112" s="6"/>
      <c r="AIV112" s="6"/>
      <c r="AIW112" s="6"/>
      <c r="AIX112" s="6"/>
      <c r="AIY112" s="6"/>
      <c r="AIZ112" s="6"/>
      <c r="AJA112" s="6"/>
      <c r="AJB112" s="6"/>
      <c r="AJC112" s="6"/>
      <c r="AJD112" s="6"/>
      <c r="AJE112" s="6"/>
      <c r="AJF112" s="6"/>
      <c r="AJG112" s="6"/>
      <c r="AJH112" s="6"/>
      <c r="AJI112" s="6"/>
      <c r="AJJ112" s="6"/>
      <c r="AJK112" s="6"/>
      <c r="AJL112" s="6"/>
      <c r="AJM112" s="6"/>
      <c r="AJN112" s="6"/>
      <c r="AJO112" s="6"/>
      <c r="AJP112" s="6"/>
      <c r="AJQ112" s="6"/>
      <c r="AJR112" s="6"/>
      <c r="AJS112" s="6"/>
      <c r="AJT112" s="6"/>
      <c r="AJU112" s="6"/>
      <c r="AJV112" s="6"/>
      <c r="AJW112" s="6"/>
      <c r="AJX112" s="6"/>
      <c r="AJY112" s="6"/>
      <c r="AJZ112" s="6"/>
      <c r="AKA112" s="6"/>
      <c r="AKB112" s="6"/>
      <c r="AKC112" s="6"/>
      <c r="AKD112" s="6"/>
      <c r="AKE112" s="6"/>
      <c r="AKF112" s="6"/>
      <c r="AKG112" s="6"/>
      <c r="AKH112" s="6"/>
      <c r="AKI112" s="6"/>
      <c r="AKJ112" s="6"/>
      <c r="AKK112" s="6"/>
      <c r="AKL112" s="6"/>
      <c r="AKM112" s="6"/>
      <c r="AKN112" s="6"/>
      <c r="AKO112" s="6"/>
      <c r="AKP112" s="6"/>
      <c r="AKQ112" s="6"/>
      <c r="AKR112" s="6"/>
      <c r="AKS112" s="6"/>
      <c r="AKT112" s="6"/>
      <c r="AKU112" s="6"/>
      <c r="AKV112" s="6"/>
      <c r="AKW112" s="6"/>
      <c r="AKX112" s="6"/>
      <c r="AKY112" s="6"/>
      <c r="AKZ112" s="6"/>
      <c r="ALA112" s="6"/>
      <c r="ALB112" s="6"/>
      <c r="ALC112" s="6"/>
      <c r="ALD112" s="6"/>
      <c r="ALE112" s="6"/>
      <c r="ALF112" s="6"/>
      <c r="ALG112" s="6"/>
      <c r="ALH112" s="6"/>
      <c r="ALI112" s="6"/>
      <c r="ALJ112" s="6"/>
      <c r="ALK112" s="6"/>
      <c r="ALL112" s="6"/>
      <c r="ALM112" s="6"/>
      <c r="ALN112" s="6"/>
      <c r="ALO112" s="6"/>
      <c r="ALP112" s="6"/>
      <c r="ALQ112" s="6"/>
      <c r="ALR112" s="6"/>
      <c r="ALS112" s="6"/>
      <c r="ALT112" s="6"/>
      <c r="ALU112" s="6"/>
      <c r="ALV112" s="6"/>
      <c r="ALW112" s="6"/>
      <c r="ALX112" s="6"/>
      <c r="ALY112" s="6"/>
      <c r="ALZ112" s="6"/>
      <c r="AMA112" s="6"/>
      <c r="AMB112" s="6"/>
      <c r="AMC112" s="6"/>
      <c r="AMD112" s="6"/>
      <c r="AME112" s="6"/>
      <c r="AMF112" s="6"/>
      <c r="AMG112" s="6"/>
      <c r="AMH112" s="6"/>
      <c r="AMI112" s="6"/>
      <c r="AMJ112" s="6"/>
      <c r="AMK112" s="6"/>
      <c r="AML112" s="6"/>
      <c r="AMM112" s="6"/>
      <c r="AMN112" s="6"/>
      <c r="AMO112" s="6"/>
      <c r="AMP112" s="6"/>
      <c r="AMQ112" s="6"/>
      <c r="AMR112" s="6"/>
      <c r="AMS112" s="6"/>
      <c r="AMT112" s="6"/>
      <c r="AMU112" s="6"/>
      <c r="AMV112" s="6"/>
      <c r="AMW112" s="6"/>
      <c r="AMX112" s="6"/>
      <c r="AMY112" s="6"/>
      <c r="AMZ112" s="6"/>
      <c r="ANA112" s="6"/>
      <c r="ANB112" s="6"/>
      <c r="ANC112" s="6"/>
      <c r="AND112" s="6"/>
      <c r="ANE112" s="6"/>
      <c r="ANF112" s="6"/>
      <c r="ANG112" s="6"/>
      <c r="ANH112" s="6"/>
      <c r="ANI112" s="6"/>
      <c r="ANJ112" s="6"/>
      <c r="ANK112" s="6"/>
      <c r="ANL112" s="6"/>
      <c r="ANM112" s="6"/>
      <c r="ANN112" s="6"/>
      <c r="ANO112" s="6"/>
      <c r="ANP112" s="6"/>
      <c r="ANQ112" s="6"/>
      <c r="ANR112" s="6"/>
      <c r="ANS112" s="6"/>
      <c r="ANT112" s="6"/>
      <c r="ANU112" s="6"/>
      <c r="ANV112" s="6"/>
      <c r="ANW112" s="6"/>
      <c r="ANX112" s="6"/>
      <c r="ANY112" s="6"/>
      <c r="ANZ112" s="6"/>
      <c r="AOA112" s="6"/>
      <c r="AOB112" s="6"/>
      <c r="AOC112" s="6"/>
      <c r="AOD112" s="6"/>
      <c r="AOE112" s="6"/>
      <c r="AOF112" s="6"/>
      <c r="AOG112" s="6"/>
      <c r="AOH112" s="6"/>
      <c r="AOI112" s="6"/>
      <c r="AOJ112" s="6"/>
      <c r="AOK112" s="6"/>
      <c r="AOL112" s="6"/>
      <c r="AOM112" s="6"/>
      <c r="AON112" s="6"/>
      <c r="AOO112" s="6"/>
      <c r="AOP112" s="6"/>
      <c r="AOQ112" s="6"/>
      <c r="AOR112" s="6"/>
      <c r="AOS112" s="6"/>
      <c r="AOT112" s="6"/>
      <c r="AOU112" s="6"/>
      <c r="AOV112" s="6"/>
      <c r="AOW112" s="6"/>
      <c r="AOX112" s="6"/>
      <c r="AOY112" s="6"/>
      <c r="AOZ112" s="6"/>
      <c r="APA112" s="6"/>
      <c r="APB112" s="6"/>
      <c r="APC112" s="6"/>
      <c r="APD112" s="6"/>
      <c r="APE112" s="6"/>
      <c r="APF112" s="6"/>
      <c r="APG112" s="6"/>
      <c r="APH112" s="6"/>
      <c r="API112" s="6"/>
      <c r="APJ112" s="6"/>
      <c r="APK112" s="6"/>
      <c r="APL112" s="6"/>
      <c r="APM112" s="6"/>
      <c r="APN112" s="6"/>
      <c r="APO112" s="6"/>
      <c r="APP112" s="6"/>
      <c r="APQ112" s="6"/>
      <c r="APR112" s="6"/>
      <c r="APS112" s="6"/>
      <c r="APT112" s="6"/>
      <c r="APU112" s="6"/>
      <c r="APV112" s="6"/>
      <c r="APW112" s="6"/>
      <c r="APX112" s="6"/>
      <c r="APY112" s="6"/>
      <c r="APZ112" s="6"/>
      <c r="AQA112" s="6"/>
      <c r="AQB112" s="6"/>
      <c r="AQC112" s="6"/>
      <c r="AQD112" s="6"/>
      <c r="AQE112" s="6"/>
      <c r="AQF112" s="6"/>
      <c r="AQG112" s="6"/>
      <c r="AQH112" s="6"/>
      <c r="AQI112" s="6"/>
      <c r="AQJ112" s="6"/>
      <c r="AQK112" s="6"/>
      <c r="AQL112" s="6"/>
      <c r="AQM112" s="6"/>
      <c r="AQN112" s="6"/>
      <c r="AQO112" s="6"/>
      <c r="AQP112" s="6"/>
      <c r="AQQ112" s="6"/>
      <c r="AQR112" s="6"/>
      <c r="AQS112" s="6"/>
      <c r="AQT112" s="6"/>
      <c r="AQU112" s="6"/>
      <c r="AQV112" s="6"/>
      <c r="AQW112" s="6"/>
      <c r="AQX112" s="6"/>
      <c r="AQY112" s="6"/>
      <c r="AQZ112" s="6"/>
      <c r="ARA112" s="6"/>
      <c r="ARB112" s="6"/>
      <c r="ARC112" s="6"/>
      <c r="ARD112" s="6"/>
      <c r="ARE112" s="6"/>
      <c r="ARF112" s="6"/>
      <c r="ARG112" s="6"/>
      <c r="ARH112" s="6"/>
      <c r="ARI112" s="6"/>
      <c r="ARJ112" s="6"/>
      <c r="ARK112" s="6"/>
      <c r="ARL112" s="6"/>
      <c r="ARM112" s="6"/>
      <c r="ARN112" s="6"/>
      <c r="ARO112" s="6"/>
      <c r="ARP112" s="6"/>
      <c r="ARQ112" s="6"/>
      <c r="ARR112" s="6"/>
      <c r="ARS112" s="6"/>
      <c r="ART112" s="6"/>
      <c r="ARU112" s="6"/>
      <c r="ARV112" s="6"/>
      <c r="ARW112" s="6"/>
      <c r="ARX112" s="6"/>
      <c r="ARY112" s="6"/>
      <c r="ARZ112" s="6"/>
      <c r="ASA112" s="6"/>
      <c r="ASB112" s="6"/>
      <c r="ASC112" s="6"/>
      <c r="ASD112" s="6"/>
      <c r="ASE112" s="6"/>
      <c r="ASF112" s="6"/>
      <c r="ASG112" s="6"/>
      <c r="ASH112" s="6"/>
      <c r="ASI112" s="6"/>
      <c r="ASJ112" s="6"/>
      <c r="ASK112" s="6"/>
      <c r="ASL112" s="6"/>
      <c r="ASM112" s="6"/>
      <c r="ASN112" s="6"/>
      <c r="ASO112" s="6"/>
      <c r="ASP112" s="6"/>
      <c r="ASQ112" s="6"/>
      <c r="ASR112" s="6"/>
      <c r="ASS112" s="6"/>
      <c r="AST112" s="6"/>
      <c r="ASU112" s="6"/>
      <c r="ASV112" s="6"/>
      <c r="ASW112" s="6"/>
      <c r="ASX112" s="6"/>
      <c r="ASY112" s="6"/>
      <c r="ASZ112" s="6"/>
      <c r="ATA112" s="6"/>
      <c r="ATB112" s="6"/>
      <c r="ATC112" s="6"/>
      <c r="ATD112" s="6"/>
      <c r="ATE112" s="6"/>
      <c r="ATF112" s="6"/>
      <c r="ATG112" s="6"/>
      <c r="ATH112" s="6"/>
      <c r="ATI112" s="6"/>
      <c r="ATJ112" s="6"/>
      <c r="ATK112" s="6"/>
      <c r="ATL112" s="6"/>
      <c r="ATM112" s="6"/>
      <c r="ATN112" s="6"/>
      <c r="ATO112" s="6"/>
      <c r="ATP112" s="6"/>
      <c r="ATQ112" s="6"/>
      <c r="ATR112" s="6"/>
      <c r="ATS112" s="6"/>
      <c r="ATT112" s="6"/>
      <c r="ATU112" s="6"/>
      <c r="ATV112" s="6"/>
      <c r="ATW112" s="6"/>
      <c r="ATX112" s="6"/>
      <c r="ATY112" s="6"/>
      <c r="ATZ112" s="6"/>
      <c r="AUA112" s="6"/>
      <c r="AUB112" s="6"/>
      <c r="AUC112" s="6"/>
      <c r="AUD112" s="6"/>
      <c r="AUE112" s="6"/>
      <c r="AUF112" s="6"/>
      <c r="AUG112" s="6"/>
      <c r="AUH112" s="6"/>
      <c r="AUI112" s="6"/>
      <c r="AUJ112" s="6"/>
      <c r="AUK112" s="6"/>
      <c r="AUL112" s="6"/>
      <c r="AUM112" s="6"/>
      <c r="AUN112" s="6"/>
      <c r="AUO112" s="6"/>
      <c r="AUP112" s="6"/>
      <c r="AUQ112" s="6"/>
      <c r="AUR112" s="6"/>
      <c r="AUS112" s="6"/>
      <c r="AUT112" s="6"/>
      <c r="AUU112" s="6"/>
      <c r="AUV112" s="6"/>
      <c r="AUW112" s="6"/>
      <c r="AUX112" s="6"/>
      <c r="AUY112" s="6"/>
      <c r="AUZ112" s="6"/>
      <c r="AVA112" s="6"/>
      <c r="AVB112" s="6"/>
      <c r="AVC112" s="6"/>
      <c r="AVD112" s="6"/>
      <c r="AVE112" s="6"/>
      <c r="AVF112" s="6"/>
      <c r="AVG112" s="6"/>
      <c r="AVH112" s="6"/>
      <c r="AVI112" s="6"/>
      <c r="AVJ112" s="6"/>
      <c r="AVK112" s="6"/>
      <c r="AVL112" s="6"/>
      <c r="AVM112" s="6"/>
      <c r="AVN112" s="6"/>
      <c r="AVO112" s="6"/>
      <c r="AVP112" s="6"/>
      <c r="AVQ112" s="6"/>
      <c r="AVR112" s="6"/>
      <c r="AVS112" s="6"/>
      <c r="AVT112" s="6"/>
      <c r="AVU112" s="6"/>
      <c r="AVV112" s="6"/>
      <c r="AVW112" s="6"/>
      <c r="AVX112" s="6"/>
      <c r="AVY112" s="6"/>
      <c r="AVZ112" s="6"/>
      <c r="AWA112" s="6"/>
      <c r="AWB112" s="6"/>
      <c r="AWC112" s="6"/>
      <c r="AWD112" s="6"/>
      <c r="AWE112" s="6"/>
      <c r="AWF112" s="6"/>
      <c r="AWG112" s="6"/>
      <c r="AWH112" s="6"/>
      <c r="AWI112" s="6"/>
      <c r="AWJ112" s="6"/>
      <c r="AWK112" s="6"/>
      <c r="AWL112" s="6"/>
      <c r="AWM112" s="6"/>
      <c r="AWN112" s="6"/>
      <c r="AWO112" s="6"/>
      <c r="AWP112" s="6"/>
      <c r="AWQ112" s="6"/>
      <c r="AWR112" s="6"/>
      <c r="AWS112" s="6"/>
      <c r="AWT112" s="6"/>
      <c r="AWU112" s="6"/>
      <c r="AWV112" s="6"/>
      <c r="AWW112" s="6"/>
      <c r="AWX112" s="6"/>
      <c r="AWY112" s="6"/>
      <c r="AWZ112" s="6"/>
      <c r="AXA112" s="6"/>
      <c r="AXB112" s="6"/>
      <c r="AXC112" s="6"/>
      <c r="AXD112" s="6"/>
      <c r="AXE112" s="6"/>
      <c r="AXF112" s="6"/>
      <c r="AXG112" s="6"/>
      <c r="AXH112" s="6"/>
      <c r="AXI112" s="6"/>
      <c r="AXJ112" s="6"/>
      <c r="AXK112" s="6"/>
      <c r="AXL112" s="6"/>
      <c r="AXM112" s="6"/>
      <c r="AXN112" s="6"/>
      <c r="AXO112" s="6"/>
      <c r="AXP112" s="6"/>
      <c r="AXQ112" s="6"/>
      <c r="AXR112" s="6"/>
      <c r="AXS112" s="6"/>
      <c r="AXT112" s="6"/>
      <c r="AXU112" s="6"/>
      <c r="AXV112" s="6"/>
      <c r="AXW112" s="6"/>
      <c r="AXX112" s="6"/>
      <c r="AXY112" s="6"/>
      <c r="AXZ112" s="6"/>
      <c r="AYA112" s="6"/>
      <c r="AYB112" s="6"/>
      <c r="AYC112" s="6"/>
      <c r="AYD112" s="6"/>
      <c r="AYE112" s="6"/>
      <c r="AYF112" s="6"/>
      <c r="AYG112" s="6"/>
      <c r="AYH112" s="6"/>
      <c r="AYI112" s="6"/>
      <c r="AYJ112" s="6"/>
      <c r="AYK112" s="6"/>
      <c r="AYL112" s="6"/>
      <c r="AYM112" s="6"/>
      <c r="AYN112" s="6"/>
      <c r="AYO112" s="6"/>
      <c r="AYP112" s="6"/>
      <c r="AYQ112" s="6"/>
      <c r="AYR112" s="6"/>
      <c r="AYS112" s="6"/>
      <c r="AYT112" s="6"/>
      <c r="AYU112" s="6"/>
      <c r="AYV112" s="6"/>
      <c r="AYW112" s="6"/>
      <c r="AYX112" s="6"/>
      <c r="AYY112" s="6"/>
      <c r="AYZ112" s="6"/>
      <c r="AZA112" s="6"/>
      <c r="AZB112" s="6"/>
      <c r="AZC112" s="6"/>
      <c r="AZD112" s="6"/>
      <c r="AZE112" s="6"/>
      <c r="AZF112" s="6"/>
      <c r="AZG112" s="6"/>
      <c r="AZH112" s="6"/>
      <c r="AZI112" s="6"/>
      <c r="AZJ112" s="6"/>
      <c r="AZK112" s="6"/>
      <c r="AZL112" s="6"/>
      <c r="AZM112" s="6"/>
      <c r="AZN112" s="6"/>
      <c r="AZO112" s="6"/>
      <c r="AZP112" s="6"/>
      <c r="AZQ112" s="6"/>
      <c r="AZR112" s="6"/>
      <c r="AZS112" s="6"/>
      <c r="AZT112" s="6"/>
      <c r="AZU112" s="6"/>
      <c r="AZV112" s="6"/>
      <c r="AZW112" s="6"/>
      <c r="AZX112" s="6"/>
      <c r="AZY112" s="6"/>
      <c r="AZZ112" s="6"/>
      <c r="BAA112" s="6"/>
      <c r="BAB112" s="6"/>
      <c r="BAC112" s="6"/>
      <c r="BAD112" s="6"/>
      <c r="BAE112" s="6"/>
      <c r="BAF112" s="6"/>
      <c r="BAG112" s="6"/>
      <c r="BAH112" s="6"/>
      <c r="BAI112" s="6"/>
      <c r="BAJ112" s="6"/>
      <c r="BAK112" s="6"/>
      <c r="BAL112" s="6"/>
      <c r="BAM112" s="6"/>
      <c r="BAN112" s="6"/>
      <c r="BAO112" s="6"/>
      <c r="BAP112" s="6"/>
      <c r="BAQ112" s="6"/>
      <c r="BAR112" s="6"/>
      <c r="BAS112" s="6"/>
      <c r="BAT112" s="6"/>
      <c r="BAU112" s="6"/>
      <c r="BAV112" s="6"/>
      <c r="BAW112" s="6"/>
      <c r="BAX112" s="6"/>
      <c r="BAY112" s="6"/>
      <c r="BAZ112" s="6"/>
      <c r="BBA112" s="6"/>
      <c r="BBB112" s="6"/>
      <c r="BBC112" s="6"/>
      <c r="BBD112" s="6"/>
      <c r="BBE112" s="6"/>
      <c r="BBF112" s="6"/>
      <c r="BBG112" s="6"/>
      <c r="BBH112" s="6"/>
      <c r="BBI112" s="6"/>
      <c r="BBJ112" s="6"/>
      <c r="BBK112" s="6"/>
      <c r="BBL112" s="6"/>
      <c r="BBM112" s="6"/>
      <c r="BBN112" s="6"/>
      <c r="BBO112" s="6"/>
      <c r="BBP112" s="6"/>
      <c r="BBQ112" s="6"/>
      <c r="BBR112" s="6"/>
      <c r="BBS112" s="6"/>
      <c r="BBT112" s="6"/>
      <c r="BBU112" s="6"/>
      <c r="BBV112" s="6"/>
      <c r="BBW112" s="6"/>
      <c r="BBX112" s="6"/>
      <c r="BBY112" s="6"/>
      <c r="BBZ112" s="6"/>
      <c r="BCA112" s="6"/>
      <c r="BCB112" s="6"/>
      <c r="BCC112" s="6"/>
      <c r="BCD112" s="6"/>
      <c r="BCE112" s="6"/>
      <c r="BCF112" s="6"/>
      <c r="BCG112" s="6"/>
      <c r="BCH112" s="6"/>
      <c r="BCI112" s="6"/>
      <c r="BCJ112" s="6"/>
      <c r="BCK112" s="6"/>
      <c r="BCL112" s="6"/>
      <c r="BCM112" s="6"/>
      <c r="BCN112" s="6"/>
      <c r="BCO112" s="6"/>
      <c r="BCP112" s="6"/>
      <c r="BCQ112" s="6"/>
      <c r="BCR112" s="6"/>
      <c r="BCS112" s="6"/>
      <c r="BCT112" s="6"/>
      <c r="BCU112" s="6"/>
      <c r="BCV112" s="6"/>
      <c r="BCW112" s="6"/>
      <c r="BCX112" s="6"/>
      <c r="BCY112" s="6"/>
      <c r="BCZ112" s="6"/>
      <c r="BDA112" s="6"/>
      <c r="BDB112" s="6"/>
      <c r="BDC112" s="6"/>
      <c r="BDD112" s="6"/>
      <c r="BDE112" s="6"/>
      <c r="BDF112" s="6"/>
      <c r="BDG112" s="6"/>
      <c r="BDH112" s="6"/>
      <c r="BDI112" s="6"/>
      <c r="BDJ112" s="6"/>
      <c r="BDK112" s="6"/>
      <c r="BDL112" s="6"/>
      <c r="BDM112" s="6"/>
      <c r="BDN112" s="6"/>
      <c r="BDO112" s="6"/>
      <c r="BDP112" s="6"/>
      <c r="BDQ112" s="6"/>
      <c r="BDR112" s="6"/>
      <c r="BDS112" s="6"/>
      <c r="BDT112" s="6"/>
      <c r="BDU112" s="6"/>
      <c r="BDV112" s="6"/>
      <c r="BDW112" s="6"/>
      <c r="BDX112" s="6"/>
      <c r="BDY112" s="6"/>
      <c r="BDZ112" s="6"/>
      <c r="BEA112" s="6"/>
      <c r="BEB112" s="6"/>
      <c r="BEC112" s="6"/>
      <c r="BED112" s="6"/>
      <c r="BEE112" s="6"/>
      <c r="BEF112" s="6"/>
      <c r="BEG112" s="6"/>
      <c r="BEH112" s="6"/>
      <c r="BEI112" s="6"/>
      <c r="BEJ112" s="6"/>
      <c r="BEK112" s="6"/>
      <c r="BEL112" s="6"/>
      <c r="BEM112" s="6"/>
      <c r="BEN112" s="6"/>
      <c r="BEO112" s="6"/>
      <c r="BEP112" s="6"/>
      <c r="BEQ112" s="6"/>
      <c r="BER112" s="6"/>
      <c r="BES112" s="6"/>
      <c r="BET112" s="6"/>
      <c r="BEU112" s="6"/>
      <c r="BEV112" s="6"/>
      <c r="BEW112" s="6"/>
      <c r="BEX112" s="6"/>
      <c r="BEY112" s="6"/>
      <c r="BEZ112" s="6"/>
      <c r="BFA112" s="6"/>
      <c r="BFB112" s="6"/>
      <c r="BFC112" s="6"/>
      <c r="BFD112" s="6"/>
      <c r="BFE112" s="6"/>
      <c r="BFF112" s="6"/>
      <c r="BFG112" s="6"/>
      <c r="BFH112" s="6"/>
      <c r="BFI112" s="6"/>
      <c r="BFJ112" s="6"/>
      <c r="BFK112" s="6"/>
      <c r="BFL112" s="6"/>
      <c r="BFM112" s="6"/>
      <c r="BFN112" s="6"/>
      <c r="BFO112" s="6"/>
      <c r="BFP112" s="6"/>
      <c r="BFQ112" s="6"/>
      <c r="BFR112" s="6"/>
      <c r="BFS112" s="6"/>
      <c r="BFT112" s="6"/>
      <c r="BFU112" s="6"/>
      <c r="BFV112" s="6"/>
      <c r="BFW112" s="6"/>
      <c r="BFX112" s="6"/>
      <c r="BFY112" s="6"/>
      <c r="BFZ112" s="6"/>
      <c r="BGA112" s="6"/>
      <c r="BGB112" s="6"/>
      <c r="BGC112" s="6"/>
      <c r="BGD112" s="6"/>
      <c r="BGE112" s="6"/>
      <c r="BGF112" s="6"/>
      <c r="BGG112" s="6"/>
      <c r="BGH112" s="6"/>
      <c r="BGI112" s="6"/>
      <c r="BGJ112" s="6"/>
      <c r="BGK112" s="6"/>
      <c r="BGL112" s="6"/>
      <c r="BGM112" s="6"/>
      <c r="BGN112" s="6"/>
      <c r="BGO112" s="6"/>
      <c r="BGP112" s="6"/>
      <c r="BGQ112" s="6"/>
      <c r="BGR112" s="6"/>
      <c r="BGS112" s="6"/>
      <c r="BGT112" s="6"/>
      <c r="BGU112" s="6"/>
      <c r="BGV112" s="6"/>
      <c r="BGW112" s="6"/>
      <c r="BGX112" s="6"/>
      <c r="BGY112" s="6"/>
      <c r="BGZ112" s="6"/>
      <c r="BHA112" s="6"/>
      <c r="BHB112" s="6"/>
      <c r="BHC112" s="6"/>
      <c r="BHD112" s="6"/>
      <c r="BHE112" s="6"/>
      <c r="BHF112" s="6"/>
      <c r="BHG112" s="6"/>
      <c r="BHH112" s="6"/>
      <c r="BHI112" s="6"/>
      <c r="BHJ112" s="6"/>
      <c r="BHK112" s="6"/>
      <c r="BHL112" s="6"/>
      <c r="BHM112" s="6"/>
      <c r="BHN112" s="6"/>
      <c r="BHO112" s="6"/>
      <c r="BHP112" s="6"/>
      <c r="BHQ112" s="6"/>
      <c r="BHR112" s="6"/>
      <c r="BHS112" s="6"/>
      <c r="BHT112" s="6"/>
      <c r="BHU112" s="6"/>
      <c r="BHV112" s="6"/>
      <c r="BHW112" s="6"/>
      <c r="BHX112" s="6"/>
      <c r="BHY112" s="6"/>
      <c r="BHZ112" s="6"/>
      <c r="BIA112" s="6"/>
      <c r="BIB112" s="6"/>
      <c r="BIC112" s="6"/>
      <c r="BID112" s="6"/>
      <c r="BIE112" s="6"/>
      <c r="BIF112" s="6"/>
      <c r="BIG112" s="6"/>
      <c r="BIH112" s="6"/>
      <c r="BII112" s="6"/>
      <c r="BIJ112" s="6"/>
      <c r="BIK112" s="6"/>
      <c r="BIL112" s="6"/>
      <c r="BIM112" s="6"/>
      <c r="BIN112" s="6"/>
      <c r="BIO112" s="6"/>
      <c r="BIP112" s="6"/>
      <c r="BIQ112" s="6"/>
      <c r="BIR112" s="6"/>
      <c r="BIS112" s="6"/>
      <c r="BIT112" s="6"/>
      <c r="BIU112" s="6"/>
      <c r="BIV112" s="6"/>
      <c r="BIW112" s="6"/>
      <c r="BIX112" s="6"/>
      <c r="BIY112" s="6"/>
      <c r="BIZ112" s="6"/>
      <c r="BJA112" s="6"/>
      <c r="BJB112" s="6"/>
      <c r="BJC112" s="6"/>
      <c r="BJD112" s="6"/>
      <c r="BJE112" s="6"/>
      <c r="BJF112" s="6"/>
      <c r="BJG112" s="6"/>
      <c r="BJH112" s="6"/>
      <c r="BJI112" s="6"/>
      <c r="BJJ112" s="6"/>
      <c r="BJK112" s="6"/>
      <c r="BJL112" s="6"/>
      <c r="BJM112" s="6"/>
      <c r="BJN112" s="6"/>
      <c r="BJO112" s="6"/>
      <c r="BJP112" s="6"/>
      <c r="BJQ112" s="6"/>
      <c r="BJR112" s="6"/>
      <c r="BJS112" s="6"/>
      <c r="BJT112" s="6"/>
      <c r="BJU112" s="6"/>
      <c r="BJV112" s="6"/>
      <c r="BJW112" s="6"/>
      <c r="BJX112" s="6"/>
      <c r="BJY112" s="6"/>
      <c r="BJZ112" s="6"/>
      <c r="BKA112" s="6"/>
      <c r="BKB112" s="6"/>
      <c r="BKC112" s="6"/>
      <c r="BKD112" s="6"/>
      <c r="BKE112" s="6"/>
      <c r="BKF112" s="6"/>
      <c r="BKG112" s="6"/>
      <c r="BKH112" s="6"/>
      <c r="BKI112" s="6"/>
      <c r="BKJ112" s="6"/>
      <c r="BKK112" s="6"/>
      <c r="BKL112" s="6"/>
      <c r="BKM112" s="6"/>
      <c r="BKN112" s="6"/>
      <c r="BKO112" s="6"/>
      <c r="BKP112" s="6"/>
      <c r="BKQ112" s="6"/>
      <c r="BKR112" s="6"/>
      <c r="BKS112" s="6"/>
      <c r="BKT112" s="6"/>
      <c r="BKU112" s="6"/>
      <c r="BKV112" s="6"/>
      <c r="BKW112" s="6"/>
      <c r="BKX112" s="6"/>
      <c r="BKY112" s="6"/>
      <c r="BKZ112" s="6"/>
      <c r="BLA112" s="6"/>
      <c r="BLB112" s="6"/>
      <c r="BLC112" s="6"/>
      <c r="BLD112" s="6"/>
      <c r="BLE112" s="6"/>
      <c r="BLF112" s="6"/>
      <c r="BLG112" s="6"/>
      <c r="BLH112" s="6"/>
      <c r="BLI112" s="6"/>
      <c r="BLJ112" s="6"/>
      <c r="BLK112" s="6"/>
      <c r="BLL112" s="6"/>
      <c r="BLM112" s="6"/>
      <c r="BLN112" s="6"/>
      <c r="BLO112" s="6"/>
      <c r="BLP112" s="6"/>
      <c r="BLQ112" s="6"/>
      <c r="BLR112" s="6"/>
      <c r="BLS112" s="6"/>
      <c r="BLT112" s="6"/>
      <c r="BLU112" s="6"/>
      <c r="BLV112" s="6"/>
      <c r="BLW112" s="6"/>
      <c r="BLX112" s="6"/>
      <c r="BLY112" s="6"/>
      <c r="BLZ112" s="6"/>
      <c r="BMA112" s="6"/>
      <c r="BMB112" s="6"/>
      <c r="BMC112" s="6"/>
      <c r="BMD112" s="6"/>
      <c r="BME112" s="6"/>
      <c r="BMF112" s="6"/>
      <c r="BMG112" s="6"/>
      <c r="BMH112" s="6"/>
      <c r="BMI112" s="6"/>
      <c r="BMJ112" s="6"/>
      <c r="BMK112" s="6"/>
      <c r="BML112" s="6"/>
      <c r="BMM112" s="6"/>
      <c r="BMN112" s="6"/>
      <c r="BMO112" s="6"/>
      <c r="BMP112" s="6"/>
      <c r="BMQ112" s="6"/>
      <c r="BMR112" s="6"/>
      <c r="BMS112" s="6"/>
      <c r="BMT112" s="6"/>
      <c r="BMU112" s="6"/>
      <c r="BMV112" s="6"/>
      <c r="BMW112" s="6"/>
      <c r="BMX112" s="6"/>
      <c r="BMY112" s="6"/>
      <c r="BMZ112" s="6"/>
      <c r="BNA112" s="6"/>
      <c r="BNB112" s="6"/>
      <c r="BNC112" s="6"/>
      <c r="BND112" s="6"/>
      <c r="BNE112" s="6"/>
      <c r="BNF112" s="6"/>
      <c r="BNG112" s="6"/>
      <c r="BNH112" s="6"/>
      <c r="BNI112" s="6"/>
      <c r="BNJ112" s="6"/>
      <c r="BNK112" s="6"/>
      <c r="BNL112" s="6"/>
      <c r="BNM112" s="6"/>
      <c r="BNN112" s="6"/>
      <c r="BNO112" s="6"/>
      <c r="BNP112" s="6"/>
      <c r="BNQ112" s="6"/>
      <c r="BNR112" s="6"/>
      <c r="BNS112" s="6"/>
      <c r="BNT112" s="6"/>
      <c r="BNU112" s="6"/>
      <c r="BNV112" s="6"/>
      <c r="BNW112" s="6"/>
      <c r="BNX112" s="6"/>
      <c r="BNY112" s="6"/>
      <c r="BNZ112" s="6"/>
      <c r="BOA112" s="6"/>
      <c r="BOB112" s="6"/>
      <c r="BOC112" s="6"/>
      <c r="BOD112" s="6"/>
      <c r="BOE112" s="6"/>
      <c r="BOF112" s="6"/>
      <c r="BOG112" s="6"/>
      <c r="BOH112" s="6"/>
      <c r="BOI112" s="6"/>
      <c r="BOJ112" s="6"/>
      <c r="BOK112" s="6"/>
      <c r="BOL112" s="6"/>
    </row>
    <row r="113" spans="13:1754" x14ac:dyDescent="0.3">
      <c r="M113">
        <v>95</v>
      </c>
      <c r="N113" t="str">
        <f t="shared" si="23"/>
        <v>10-5</v>
      </c>
      <c r="O113">
        <f t="shared" si="24"/>
        <v>10</v>
      </c>
      <c r="P113" s="9">
        <f t="shared" si="25"/>
        <v>5</v>
      </c>
      <c r="Q113" s="29" cm="1">
        <f t="array" ref="Q113">INDEX(START,O113,P113)</f>
        <v>7</v>
      </c>
      <c r="R113" s="6" cm="1">
        <f t="array" ref="R113">_xlfn.IFS(
R$17=1,Q113+1,
Q113 &gt; 9,0,
Q113 = 0,0,
TRUE,
Q113+
IF(IFERROR(VLOOKUP(($O113-1)&amp;"-"&amp;($P113  ),RUN,Q$18+4,FALSE)&gt;9,FALSE),1,0)+
IF(IFERROR(VLOOKUP(($O113  )&amp;"-"&amp;($P113+1),RUN,Q$18+4,FALSE)&gt;9,FALSE),1,0)+
IF(IFERROR(VLOOKUP(($O113+1)&amp;"-"&amp;($P113  ),RUN,Q$18+4,FALSE)&gt;9,FALSE),1,0)+
IF(IFERROR(VLOOKUP(($O113  )&amp;"-"&amp;($P113-1),RUN,Q$18+4,FALSE)&gt;9,FALSE),1,0)+
IF(IFERROR(VLOOKUP(($O113-1)&amp;"-"&amp;($P113-1),RUN,Q$18+4,FALSE)&gt;9,FALSE),1,0)+
IF(IFERROR(VLOOKUP(($O113+1)&amp;"-"&amp;($P113+1),RUN,Q$18+4,FALSE)&gt;9,FALSE),1,0)+
IF(IFERROR(VLOOKUP(($O113+1)&amp;"-"&amp;($P113-1),RUN,Q$18+4,FALSE)&gt;9,FALSE),1,0)+
IF(IFERROR(VLOOKUP(($O113-1)&amp;"-"&amp;($P113+1),RUN,Q$18+4,FALSE)&gt;9,FALSE),1,0),
TRUE,"X")</f>
        <v>8</v>
      </c>
      <c r="S113" s="6" cm="1">
        <f t="array" ref="S113">_xlfn.IFS(
S$17=1,R113+1,
R113 &gt; 9,0,
R113 = 0,0,
TRUE,
R113+
IF(IFERROR(VLOOKUP(($O113-1)&amp;"-"&amp;($P113  ),RUN,R$18+4,FALSE)&gt;9,FALSE),1,0)+
IF(IFERROR(VLOOKUP(($O113  )&amp;"-"&amp;($P113+1),RUN,R$18+4,FALSE)&gt;9,FALSE),1,0)+
IF(IFERROR(VLOOKUP(($O113+1)&amp;"-"&amp;($P113  ),RUN,R$18+4,FALSE)&gt;9,FALSE),1,0)+
IF(IFERROR(VLOOKUP(($O113  )&amp;"-"&amp;($P113-1),RUN,R$18+4,FALSE)&gt;9,FALSE),1,0)+
IF(IFERROR(VLOOKUP(($O113-1)&amp;"-"&amp;($P113-1),RUN,R$18+4,FALSE)&gt;9,FALSE),1,0)+
IF(IFERROR(VLOOKUP(($O113+1)&amp;"-"&amp;($P113+1),RUN,R$18+4,FALSE)&gt;9,FALSE),1,0)+
IF(IFERROR(VLOOKUP(($O113+1)&amp;"-"&amp;($P113-1),RUN,R$18+4,FALSE)&gt;9,FALSE),1,0)+
IF(IFERROR(VLOOKUP(($O113-1)&amp;"-"&amp;($P113+1),RUN,R$18+4,FALSE)&gt;9,FALSE),1,0),
TRUE,"X")</f>
        <v>9</v>
      </c>
      <c r="T113" s="6" cm="1">
        <f t="array" ref="T113">_xlfn.IFS(
T$17=1,S113+1,
S113 &gt; 9,0,
S113 = 0,0,
TRUE,
S113+
IF(IFERROR(VLOOKUP(($O113-1)&amp;"-"&amp;($P113  ),RUN,S$18+4,FALSE)&gt;9,FALSE),1,0)+
IF(IFERROR(VLOOKUP(($O113  )&amp;"-"&amp;($P113+1),RUN,S$18+4,FALSE)&gt;9,FALSE),1,0)+
IF(IFERROR(VLOOKUP(($O113+1)&amp;"-"&amp;($P113  ),RUN,S$18+4,FALSE)&gt;9,FALSE),1,0)+
IF(IFERROR(VLOOKUP(($O113  )&amp;"-"&amp;($P113-1),RUN,S$18+4,FALSE)&gt;9,FALSE),1,0)+
IF(IFERROR(VLOOKUP(($O113-1)&amp;"-"&amp;($P113-1),RUN,S$18+4,FALSE)&gt;9,FALSE),1,0)+
IF(IFERROR(VLOOKUP(($O113+1)&amp;"-"&amp;($P113+1),RUN,S$18+4,FALSE)&gt;9,FALSE),1,0)+
IF(IFERROR(VLOOKUP(($O113+1)&amp;"-"&amp;($P113-1),RUN,S$18+4,FALSE)&gt;9,FALSE),1,0)+
IF(IFERROR(VLOOKUP(($O113-1)&amp;"-"&amp;($P113+1),RUN,S$18+4,FALSE)&gt;9,FALSE),1,0),
TRUE,"X")</f>
        <v>10</v>
      </c>
      <c r="U113" s="6" cm="1">
        <f t="array" ref="U113">_xlfn.IFS(
U$17=1,T113+1,
T113 &gt; 9,0,
T113 = 0,0,
TRUE,
T113+
IF(IFERROR(VLOOKUP(($O113-1)&amp;"-"&amp;($P113  ),RUN,T$18+4,FALSE)&gt;9,FALSE),1,0)+
IF(IFERROR(VLOOKUP(($O113  )&amp;"-"&amp;($P113+1),RUN,T$18+4,FALSE)&gt;9,FALSE),1,0)+
IF(IFERROR(VLOOKUP(($O113+1)&amp;"-"&amp;($P113  ),RUN,T$18+4,FALSE)&gt;9,FALSE),1,0)+
IF(IFERROR(VLOOKUP(($O113  )&amp;"-"&amp;($P113-1),RUN,T$18+4,FALSE)&gt;9,FALSE),1,0)+
IF(IFERROR(VLOOKUP(($O113-1)&amp;"-"&amp;($P113-1),RUN,T$18+4,FALSE)&gt;9,FALSE),1,0)+
IF(IFERROR(VLOOKUP(($O113+1)&amp;"-"&amp;($P113+1),RUN,T$18+4,FALSE)&gt;9,FALSE),1,0)+
IF(IFERROR(VLOOKUP(($O113+1)&amp;"-"&amp;($P113-1),RUN,T$18+4,FALSE)&gt;9,FALSE),1,0)+
IF(IFERROR(VLOOKUP(($O113-1)&amp;"-"&amp;($P113+1),RUN,T$18+4,FALSE)&gt;9,FALSE),1,0),
TRUE,"X")</f>
        <v>0</v>
      </c>
      <c r="V113" s="6" cm="1">
        <f t="array" ref="V113">_xlfn.IFS(
V$17=1,U113+1,
U113 &gt; 9,0,
U113 = 0,0,
TRUE,
U113+
IF(IFERROR(VLOOKUP(($O113-1)&amp;"-"&amp;($P113  ),RUN,U$18+4,FALSE)&gt;9,FALSE),1,0)+
IF(IFERROR(VLOOKUP(($O113  )&amp;"-"&amp;($P113+1),RUN,U$18+4,FALSE)&gt;9,FALSE),1,0)+
IF(IFERROR(VLOOKUP(($O113+1)&amp;"-"&amp;($P113  ),RUN,U$18+4,FALSE)&gt;9,FALSE),1,0)+
IF(IFERROR(VLOOKUP(($O113  )&amp;"-"&amp;($P113-1),RUN,U$18+4,FALSE)&gt;9,FALSE),1,0)+
IF(IFERROR(VLOOKUP(($O113-1)&amp;"-"&amp;($P113-1),RUN,U$18+4,FALSE)&gt;9,FALSE),1,0)+
IF(IFERROR(VLOOKUP(($O113+1)&amp;"-"&amp;($P113+1),RUN,U$18+4,FALSE)&gt;9,FALSE),1,0)+
IF(IFERROR(VLOOKUP(($O113+1)&amp;"-"&amp;($P113-1),RUN,U$18+4,FALSE)&gt;9,FALSE),1,0)+
IF(IFERROR(VLOOKUP(($O113-1)&amp;"-"&amp;($P113+1),RUN,U$18+4,FALSE)&gt;9,FALSE),1,0),
TRUE,"X")</f>
        <v>0</v>
      </c>
      <c r="W113" s="6" cm="1">
        <f t="array" ref="W113">_xlfn.IFS(
W$17=1,V113+1,
V113 &gt; 9,0,
V113 = 0,0,
TRUE,
V113+
IF(IFERROR(VLOOKUP(($O113-1)&amp;"-"&amp;($P113  ),RUN,V$18+4,FALSE)&gt;9,FALSE),1,0)+
IF(IFERROR(VLOOKUP(($O113  )&amp;"-"&amp;($P113+1),RUN,V$18+4,FALSE)&gt;9,FALSE),1,0)+
IF(IFERROR(VLOOKUP(($O113+1)&amp;"-"&amp;($P113  ),RUN,V$18+4,FALSE)&gt;9,FALSE),1,0)+
IF(IFERROR(VLOOKUP(($O113  )&amp;"-"&amp;($P113-1),RUN,V$18+4,FALSE)&gt;9,FALSE),1,0)+
IF(IFERROR(VLOOKUP(($O113-1)&amp;"-"&amp;($P113-1),RUN,V$18+4,FALSE)&gt;9,FALSE),1,0)+
IF(IFERROR(VLOOKUP(($O113+1)&amp;"-"&amp;($P113+1),RUN,V$18+4,FALSE)&gt;9,FALSE),1,0)+
IF(IFERROR(VLOOKUP(($O113+1)&amp;"-"&amp;($P113-1),RUN,V$18+4,FALSE)&gt;9,FALSE),1,0)+
IF(IFERROR(VLOOKUP(($O113-1)&amp;"-"&amp;($P113+1),RUN,V$18+4,FALSE)&gt;9,FALSE),1,0),
TRUE,"X")</f>
        <v>0</v>
      </c>
      <c r="X113" s="6" cm="1">
        <f t="array" ref="X113">_xlfn.IFS(
X$17=1,W113+1,
W113 &gt; 9,0,
W113 = 0,0,
TRUE,
W113+
IF(IFERROR(VLOOKUP(($O113-1)&amp;"-"&amp;($P113  ),RUN,W$18+4,FALSE)&gt;9,FALSE),1,0)+
IF(IFERROR(VLOOKUP(($O113  )&amp;"-"&amp;($P113+1),RUN,W$18+4,FALSE)&gt;9,FALSE),1,0)+
IF(IFERROR(VLOOKUP(($O113+1)&amp;"-"&amp;($P113  ),RUN,W$18+4,FALSE)&gt;9,FALSE),1,0)+
IF(IFERROR(VLOOKUP(($O113  )&amp;"-"&amp;($P113-1),RUN,W$18+4,FALSE)&gt;9,FALSE),1,0)+
IF(IFERROR(VLOOKUP(($O113-1)&amp;"-"&amp;($P113-1),RUN,W$18+4,FALSE)&gt;9,FALSE),1,0)+
IF(IFERROR(VLOOKUP(($O113+1)&amp;"-"&amp;($P113+1),RUN,W$18+4,FALSE)&gt;9,FALSE),1,0)+
IF(IFERROR(VLOOKUP(($O113+1)&amp;"-"&amp;($P113-1),RUN,W$18+4,FALSE)&gt;9,FALSE),1,0)+
IF(IFERROR(VLOOKUP(($O113-1)&amp;"-"&amp;($P113+1),RUN,W$18+4,FALSE)&gt;9,FALSE),1,0),
TRUE,"X")</f>
        <v>0</v>
      </c>
      <c r="Y113" s="6" cm="1">
        <f t="array" ref="Y113">_xlfn.IFS(
Y$17=1,X113+1,
X113 &gt; 9,0,
X113 = 0,0,
TRUE,
X113+
IF(IFERROR(VLOOKUP(($O113-1)&amp;"-"&amp;($P113  ),RUN,X$18+4,FALSE)&gt;9,FALSE),1,0)+
IF(IFERROR(VLOOKUP(($O113  )&amp;"-"&amp;($P113+1),RUN,X$18+4,FALSE)&gt;9,FALSE),1,0)+
IF(IFERROR(VLOOKUP(($O113+1)&amp;"-"&amp;($P113  ),RUN,X$18+4,FALSE)&gt;9,FALSE),1,0)+
IF(IFERROR(VLOOKUP(($O113  )&amp;"-"&amp;($P113-1),RUN,X$18+4,FALSE)&gt;9,FALSE),1,0)+
IF(IFERROR(VLOOKUP(($O113-1)&amp;"-"&amp;($P113-1),RUN,X$18+4,FALSE)&gt;9,FALSE),1,0)+
IF(IFERROR(VLOOKUP(($O113+1)&amp;"-"&amp;($P113+1),RUN,X$18+4,FALSE)&gt;9,FALSE),1,0)+
IF(IFERROR(VLOOKUP(($O113+1)&amp;"-"&amp;($P113-1),RUN,X$18+4,FALSE)&gt;9,FALSE),1,0)+
IF(IFERROR(VLOOKUP(($O113-1)&amp;"-"&amp;($P113+1),RUN,X$18+4,FALSE)&gt;9,FALSE),1,0),
TRUE,"X")</f>
        <v>1</v>
      </c>
      <c r="Z113" s="6" cm="1">
        <f t="array" ref="Z113">_xlfn.IFS(
Z$17=1,Y113+1,
Y113 &gt; 9,0,
Y113 = 0,0,
TRUE,
Y113+
IF(IFERROR(VLOOKUP(($O113-1)&amp;"-"&amp;($P113  ),RUN,Y$18+4,FALSE)&gt;9,FALSE),1,0)+
IF(IFERROR(VLOOKUP(($O113  )&amp;"-"&amp;($P113+1),RUN,Y$18+4,FALSE)&gt;9,FALSE),1,0)+
IF(IFERROR(VLOOKUP(($O113+1)&amp;"-"&amp;($P113  ),RUN,Y$18+4,FALSE)&gt;9,FALSE),1,0)+
IF(IFERROR(VLOOKUP(($O113  )&amp;"-"&amp;($P113-1),RUN,Y$18+4,FALSE)&gt;9,FALSE),1,0)+
IF(IFERROR(VLOOKUP(($O113-1)&amp;"-"&amp;($P113-1),RUN,Y$18+4,FALSE)&gt;9,FALSE),1,0)+
IF(IFERROR(VLOOKUP(($O113+1)&amp;"-"&amp;($P113+1),RUN,Y$18+4,FALSE)&gt;9,FALSE),1,0)+
IF(IFERROR(VLOOKUP(($O113+1)&amp;"-"&amp;($P113-1),RUN,Y$18+4,FALSE)&gt;9,FALSE),1,0)+
IF(IFERROR(VLOOKUP(($O113-1)&amp;"-"&amp;($P113+1),RUN,Y$18+4,FALSE)&gt;9,FALSE),1,0),
TRUE,"X")</f>
        <v>1</v>
      </c>
      <c r="AA113" s="6" cm="1">
        <f t="array" ref="AA113">_xlfn.IFS(
AA$17=1,Z113+1,
Z113 &gt; 9,0,
Z113 = 0,0,
TRUE,
Z113+
IF(IFERROR(VLOOKUP(($O113-1)&amp;"-"&amp;($P113  ),RUN,Z$18+4,FALSE)&gt;9,FALSE),1,0)+
IF(IFERROR(VLOOKUP(($O113  )&amp;"-"&amp;($P113+1),RUN,Z$18+4,FALSE)&gt;9,FALSE),1,0)+
IF(IFERROR(VLOOKUP(($O113+1)&amp;"-"&amp;($P113  ),RUN,Z$18+4,FALSE)&gt;9,FALSE),1,0)+
IF(IFERROR(VLOOKUP(($O113  )&amp;"-"&amp;($P113-1),RUN,Z$18+4,FALSE)&gt;9,FALSE),1,0)+
IF(IFERROR(VLOOKUP(($O113-1)&amp;"-"&amp;($P113-1),RUN,Z$18+4,FALSE)&gt;9,FALSE),1,0)+
IF(IFERROR(VLOOKUP(($O113+1)&amp;"-"&amp;($P113+1),RUN,Z$18+4,FALSE)&gt;9,FALSE),1,0)+
IF(IFERROR(VLOOKUP(($O113+1)&amp;"-"&amp;($P113-1),RUN,Z$18+4,FALSE)&gt;9,FALSE),1,0)+
IF(IFERROR(VLOOKUP(($O113-1)&amp;"-"&amp;($P113+1),RUN,Z$18+4,FALSE)&gt;9,FALSE),1,0),
TRUE,"X")</f>
        <v>1</v>
      </c>
      <c r="AB113" s="6" cm="1">
        <f t="array" ref="AB113">_xlfn.IFS(
AB$17=1,AA113+1,
AA113 &gt; 9,0,
AA113 = 0,0,
TRUE,
AA113+
IF(IFERROR(VLOOKUP(($O113-1)&amp;"-"&amp;($P113  ),RUN,AA$18+4,FALSE)&gt;9,FALSE),1,0)+
IF(IFERROR(VLOOKUP(($O113  )&amp;"-"&amp;($P113+1),RUN,AA$18+4,FALSE)&gt;9,FALSE),1,0)+
IF(IFERROR(VLOOKUP(($O113+1)&amp;"-"&amp;($P113  ),RUN,AA$18+4,FALSE)&gt;9,FALSE),1,0)+
IF(IFERROR(VLOOKUP(($O113  )&amp;"-"&amp;($P113-1),RUN,AA$18+4,FALSE)&gt;9,FALSE),1,0)+
IF(IFERROR(VLOOKUP(($O113-1)&amp;"-"&amp;($P113-1),RUN,AA$18+4,FALSE)&gt;9,FALSE),1,0)+
IF(IFERROR(VLOOKUP(($O113+1)&amp;"-"&amp;($P113+1),RUN,AA$18+4,FALSE)&gt;9,FALSE),1,0)+
IF(IFERROR(VLOOKUP(($O113+1)&amp;"-"&amp;($P113-1),RUN,AA$18+4,FALSE)&gt;9,FALSE),1,0)+
IF(IFERROR(VLOOKUP(($O113-1)&amp;"-"&amp;($P113+1),RUN,AA$18+4,FALSE)&gt;9,FALSE),1,0),
TRUE,"X")</f>
        <v>1</v>
      </c>
      <c r="AC113" s="6" cm="1">
        <f t="array" ref="AC113">_xlfn.IFS(
AC$17=1,AB113+1,
AB113 &gt; 9,0,
AB113 = 0,0,
TRUE,
AB113+
IF(IFERROR(VLOOKUP(($O113-1)&amp;"-"&amp;($P113  ),RUN,AB$18+4,FALSE)&gt;9,FALSE),1,0)+
IF(IFERROR(VLOOKUP(($O113  )&amp;"-"&amp;($P113+1),RUN,AB$18+4,FALSE)&gt;9,FALSE),1,0)+
IF(IFERROR(VLOOKUP(($O113+1)&amp;"-"&amp;($P113  ),RUN,AB$18+4,FALSE)&gt;9,FALSE),1,0)+
IF(IFERROR(VLOOKUP(($O113  )&amp;"-"&amp;($P113-1),RUN,AB$18+4,FALSE)&gt;9,FALSE),1,0)+
IF(IFERROR(VLOOKUP(($O113-1)&amp;"-"&amp;($P113-1),RUN,AB$18+4,FALSE)&gt;9,FALSE),1,0)+
IF(IFERROR(VLOOKUP(($O113+1)&amp;"-"&amp;($P113+1),RUN,AB$18+4,FALSE)&gt;9,FALSE),1,0)+
IF(IFERROR(VLOOKUP(($O113+1)&amp;"-"&amp;($P113-1),RUN,AB$18+4,FALSE)&gt;9,FALSE),1,0)+
IF(IFERROR(VLOOKUP(($O113-1)&amp;"-"&amp;($P113+1),RUN,AB$18+4,FALSE)&gt;9,FALSE),1,0),
TRUE,"X")</f>
        <v>1</v>
      </c>
      <c r="AD113" s="6" cm="1">
        <f t="array" ref="AD113">_xlfn.IFS(
AD$17=1,AC113+1,
AC113 &gt; 9,0,
AC113 = 0,0,
TRUE,
AC113+
IF(IFERROR(VLOOKUP(($O113-1)&amp;"-"&amp;($P113  ),RUN,AC$18+4,FALSE)&gt;9,FALSE),1,0)+
IF(IFERROR(VLOOKUP(($O113  )&amp;"-"&amp;($P113+1),RUN,AC$18+4,FALSE)&gt;9,FALSE),1,0)+
IF(IFERROR(VLOOKUP(($O113+1)&amp;"-"&amp;($P113  ),RUN,AC$18+4,FALSE)&gt;9,FALSE),1,0)+
IF(IFERROR(VLOOKUP(($O113  )&amp;"-"&amp;($P113-1),RUN,AC$18+4,FALSE)&gt;9,FALSE),1,0)+
IF(IFERROR(VLOOKUP(($O113-1)&amp;"-"&amp;($P113-1),RUN,AC$18+4,FALSE)&gt;9,FALSE),1,0)+
IF(IFERROR(VLOOKUP(($O113+1)&amp;"-"&amp;($P113+1),RUN,AC$18+4,FALSE)&gt;9,FALSE),1,0)+
IF(IFERROR(VLOOKUP(($O113+1)&amp;"-"&amp;($P113-1),RUN,AC$18+4,FALSE)&gt;9,FALSE),1,0)+
IF(IFERROR(VLOOKUP(($O113-1)&amp;"-"&amp;($P113+1),RUN,AC$18+4,FALSE)&gt;9,FALSE),1,0),
TRUE,"X")</f>
        <v>1</v>
      </c>
      <c r="AE113" s="6" cm="1">
        <f t="array" ref="AE113">_xlfn.IFS(
AE$17=1,AD113+1,
AD113 &gt; 9,0,
AD113 = 0,0,
TRUE,
AD113+
IF(IFERROR(VLOOKUP(($O113-1)&amp;"-"&amp;($P113  ),RUN,AD$18+4,FALSE)&gt;9,FALSE),1,0)+
IF(IFERROR(VLOOKUP(($O113  )&amp;"-"&amp;($P113+1),RUN,AD$18+4,FALSE)&gt;9,FALSE),1,0)+
IF(IFERROR(VLOOKUP(($O113+1)&amp;"-"&amp;($P113  ),RUN,AD$18+4,FALSE)&gt;9,FALSE),1,0)+
IF(IFERROR(VLOOKUP(($O113  )&amp;"-"&amp;($P113-1),RUN,AD$18+4,FALSE)&gt;9,FALSE),1,0)+
IF(IFERROR(VLOOKUP(($O113-1)&amp;"-"&amp;($P113-1),RUN,AD$18+4,FALSE)&gt;9,FALSE),1,0)+
IF(IFERROR(VLOOKUP(($O113+1)&amp;"-"&amp;($P113+1),RUN,AD$18+4,FALSE)&gt;9,FALSE),1,0)+
IF(IFERROR(VLOOKUP(($O113+1)&amp;"-"&amp;($P113-1),RUN,AD$18+4,FALSE)&gt;9,FALSE),1,0)+
IF(IFERROR(VLOOKUP(($O113-1)&amp;"-"&amp;($P113+1),RUN,AD$18+4,FALSE)&gt;9,FALSE),1,0),
TRUE,"X")</f>
        <v>1</v>
      </c>
      <c r="AF113" s="6" cm="1">
        <f t="array" ref="AF113">_xlfn.IFS(
AF$17=1,AE113+1,
AE113 &gt; 9,0,
AE113 = 0,0,
TRUE,
AE113+
IF(IFERROR(VLOOKUP(($O113-1)&amp;"-"&amp;($P113  ),RUN,AE$18+4,FALSE)&gt;9,FALSE),1,0)+
IF(IFERROR(VLOOKUP(($O113  )&amp;"-"&amp;($P113+1),RUN,AE$18+4,FALSE)&gt;9,FALSE),1,0)+
IF(IFERROR(VLOOKUP(($O113+1)&amp;"-"&amp;($P113  ),RUN,AE$18+4,FALSE)&gt;9,FALSE),1,0)+
IF(IFERROR(VLOOKUP(($O113  )&amp;"-"&amp;($P113-1),RUN,AE$18+4,FALSE)&gt;9,FALSE),1,0)+
IF(IFERROR(VLOOKUP(($O113-1)&amp;"-"&amp;($P113-1),RUN,AE$18+4,FALSE)&gt;9,FALSE),1,0)+
IF(IFERROR(VLOOKUP(($O113+1)&amp;"-"&amp;($P113+1),RUN,AE$18+4,FALSE)&gt;9,FALSE),1,0)+
IF(IFERROR(VLOOKUP(($O113+1)&amp;"-"&amp;($P113-1),RUN,AE$18+4,FALSE)&gt;9,FALSE),1,0)+
IF(IFERROR(VLOOKUP(($O113-1)&amp;"-"&amp;($P113+1),RUN,AE$18+4,FALSE)&gt;9,FALSE),1,0),
TRUE,"X")</f>
        <v>1</v>
      </c>
      <c r="AG113" s="6" cm="1">
        <f t="array" ref="AG113">_xlfn.IFS(
AG$17=1,AF113+1,
AF113 &gt; 9,0,
AF113 = 0,0,
TRUE,
AF113+
IF(IFERROR(VLOOKUP(($O113-1)&amp;"-"&amp;($P113  ),RUN,AF$18+4,FALSE)&gt;9,FALSE),1,0)+
IF(IFERROR(VLOOKUP(($O113  )&amp;"-"&amp;($P113+1),RUN,AF$18+4,FALSE)&gt;9,FALSE),1,0)+
IF(IFERROR(VLOOKUP(($O113+1)&amp;"-"&amp;($P113  ),RUN,AF$18+4,FALSE)&gt;9,FALSE),1,0)+
IF(IFERROR(VLOOKUP(($O113  )&amp;"-"&amp;($P113-1),RUN,AF$18+4,FALSE)&gt;9,FALSE),1,0)+
IF(IFERROR(VLOOKUP(($O113-1)&amp;"-"&amp;($P113-1),RUN,AF$18+4,FALSE)&gt;9,FALSE),1,0)+
IF(IFERROR(VLOOKUP(($O113+1)&amp;"-"&amp;($P113+1),RUN,AF$18+4,FALSE)&gt;9,FALSE),1,0)+
IF(IFERROR(VLOOKUP(($O113+1)&amp;"-"&amp;($P113-1),RUN,AF$18+4,FALSE)&gt;9,FALSE),1,0)+
IF(IFERROR(VLOOKUP(($O113-1)&amp;"-"&amp;($P113+1),RUN,AF$18+4,FALSE)&gt;9,FALSE),1,0),
TRUE,"X")</f>
        <v>1</v>
      </c>
      <c r="AH113" s="6" cm="1">
        <f t="array" ref="AH113">_xlfn.IFS(
AH$17=1,AG113+1,
AG113 &gt; 9,0,
AG113 = 0,0,
TRUE,
AG113+
IF(IFERROR(VLOOKUP(($O113-1)&amp;"-"&amp;($P113  ),RUN,AG$18+4,FALSE)&gt;9,FALSE),1,0)+
IF(IFERROR(VLOOKUP(($O113  )&amp;"-"&amp;($P113+1),RUN,AG$18+4,FALSE)&gt;9,FALSE),1,0)+
IF(IFERROR(VLOOKUP(($O113+1)&amp;"-"&amp;($P113  ),RUN,AG$18+4,FALSE)&gt;9,FALSE),1,0)+
IF(IFERROR(VLOOKUP(($O113  )&amp;"-"&amp;($P113-1),RUN,AG$18+4,FALSE)&gt;9,FALSE),1,0)+
IF(IFERROR(VLOOKUP(($O113-1)&amp;"-"&amp;($P113-1),RUN,AG$18+4,FALSE)&gt;9,FALSE),1,0)+
IF(IFERROR(VLOOKUP(($O113+1)&amp;"-"&amp;($P113+1),RUN,AG$18+4,FALSE)&gt;9,FALSE),1,0)+
IF(IFERROR(VLOOKUP(($O113+1)&amp;"-"&amp;($P113-1),RUN,AG$18+4,FALSE)&gt;9,FALSE),1,0)+
IF(IFERROR(VLOOKUP(($O113-1)&amp;"-"&amp;($P113+1),RUN,AG$18+4,FALSE)&gt;9,FALSE),1,0),
TRUE,"X")</f>
        <v>1</v>
      </c>
      <c r="AI113" s="6" cm="1">
        <f t="array" ref="AI113">_xlfn.IFS(
AI$17=1,AH113+1,
AH113 &gt; 9,0,
AH113 = 0,0,
TRUE,
AH113+
IF(IFERROR(VLOOKUP(($O113-1)&amp;"-"&amp;($P113  ),RUN,AH$18+4,FALSE)&gt;9,FALSE),1,0)+
IF(IFERROR(VLOOKUP(($O113  )&amp;"-"&amp;($P113+1),RUN,AH$18+4,FALSE)&gt;9,FALSE),1,0)+
IF(IFERROR(VLOOKUP(($O113+1)&amp;"-"&amp;($P113  ),RUN,AH$18+4,FALSE)&gt;9,FALSE),1,0)+
IF(IFERROR(VLOOKUP(($O113  )&amp;"-"&amp;($P113-1),RUN,AH$18+4,FALSE)&gt;9,FALSE),1,0)+
IF(IFERROR(VLOOKUP(($O113-1)&amp;"-"&amp;($P113-1),RUN,AH$18+4,FALSE)&gt;9,FALSE),1,0)+
IF(IFERROR(VLOOKUP(($O113+1)&amp;"-"&amp;($P113+1),RUN,AH$18+4,FALSE)&gt;9,FALSE),1,0)+
IF(IFERROR(VLOOKUP(($O113+1)&amp;"-"&amp;($P113-1),RUN,AH$18+4,FALSE)&gt;9,FALSE),1,0)+
IF(IFERROR(VLOOKUP(($O113-1)&amp;"-"&amp;($P113+1),RUN,AH$18+4,FALSE)&gt;9,FALSE),1,0),
TRUE,"X")</f>
        <v>1</v>
      </c>
      <c r="AJ113" s="6" cm="1">
        <f t="array" ref="AJ113">_xlfn.IFS(
AJ$17=1,AI113+1,
AI113 &gt; 9,0,
AI113 = 0,0,
TRUE,
AI113+
IF(IFERROR(VLOOKUP(($O113-1)&amp;"-"&amp;($P113  ),RUN,AI$18+4,FALSE)&gt;9,FALSE),1,0)+
IF(IFERROR(VLOOKUP(($O113  )&amp;"-"&amp;($P113+1),RUN,AI$18+4,FALSE)&gt;9,FALSE),1,0)+
IF(IFERROR(VLOOKUP(($O113+1)&amp;"-"&amp;($P113  ),RUN,AI$18+4,FALSE)&gt;9,FALSE),1,0)+
IF(IFERROR(VLOOKUP(($O113  )&amp;"-"&amp;($P113-1),RUN,AI$18+4,FALSE)&gt;9,FALSE),1,0)+
IF(IFERROR(VLOOKUP(($O113-1)&amp;"-"&amp;($P113-1),RUN,AI$18+4,FALSE)&gt;9,FALSE),1,0)+
IF(IFERROR(VLOOKUP(($O113+1)&amp;"-"&amp;($P113+1),RUN,AI$18+4,FALSE)&gt;9,FALSE),1,0)+
IF(IFERROR(VLOOKUP(($O113+1)&amp;"-"&amp;($P113-1),RUN,AI$18+4,FALSE)&gt;9,FALSE),1,0)+
IF(IFERROR(VLOOKUP(($O113-1)&amp;"-"&amp;($P113+1),RUN,AI$18+4,FALSE)&gt;9,FALSE),1,0),
TRUE,"X")</f>
        <v>1</v>
      </c>
      <c r="AK113" s="6" cm="1">
        <f t="array" ref="AK113">_xlfn.IFS(
AK$17=1,AJ113+1,
AJ113 &gt; 9,0,
AJ113 = 0,0,
TRUE,
AJ113+
IF(IFERROR(VLOOKUP(($O113-1)&amp;"-"&amp;($P113  ),RUN,AJ$18+4,FALSE)&gt;9,FALSE),1,0)+
IF(IFERROR(VLOOKUP(($O113  )&amp;"-"&amp;($P113+1),RUN,AJ$18+4,FALSE)&gt;9,FALSE),1,0)+
IF(IFERROR(VLOOKUP(($O113+1)&amp;"-"&amp;($P113  ),RUN,AJ$18+4,FALSE)&gt;9,FALSE),1,0)+
IF(IFERROR(VLOOKUP(($O113  )&amp;"-"&amp;($P113-1),RUN,AJ$18+4,FALSE)&gt;9,FALSE),1,0)+
IF(IFERROR(VLOOKUP(($O113-1)&amp;"-"&amp;($P113-1),RUN,AJ$18+4,FALSE)&gt;9,FALSE),1,0)+
IF(IFERROR(VLOOKUP(($O113+1)&amp;"-"&amp;($P113+1),RUN,AJ$18+4,FALSE)&gt;9,FALSE),1,0)+
IF(IFERROR(VLOOKUP(($O113+1)&amp;"-"&amp;($P113-1),RUN,AJ$18+4,FALSE)&gt;9,FALSE),1,0)+
IF(IFERROR(VLOOKUP(($O113-1)&amp;"-"&amp;($P113+1),RUN,AJ$18+4,FALSE)&gt;9,FALSE),1,0),
TRUE,"X")</f>
        <v>2</v>
      </c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  <c r="AEP113" s="6"/>
      <c r="AEQ113" s="6"/>
      <c r="AER113" s="6"/>
      <c r="AES113" s="6"/>
      <c r="AET113" s="6"/>
      <c r="AEU113" s="6"/>
      <c r="AEV113" s="6"/>
      <c r="AEW113" s="6"/>
      <c r="AEX113" s="6"/>
      <c r="AEY113" s="6"/>
      <c r="AEZ113" s="6"/>
      <c r="AFA113" s="6"/>
      <c r="AFB113" s="6"/>
      <c r="AFC113" s="6"/>
      <c r="AFD113" s="6"/>
      <c r="AFE113" s="6"/>
      <c r="AFF113" s="6"/>
      <c r="AFG113" s="6"/>
      <c r="AFH113" s="6"/>
      <c r="AFI113" s="6"/>
      <c r="AFJ113" s="6"/>
      <c r="AFK113" s="6"/>
      <c r="AFL113" s="6"/>
      <c r="AFM113" s="6"/>
      <c r="AFN113" s="6"/>
      <c r="AFO113" s="6"/>
      <c r="AFP113" s="6"/>
      <c r="AFQ113" s="6"/>
      <c r="AFR113" s="6"/>
      <c r="AFS113" s="6"/>
      <c r="AFT113" s="6"/>
      <c r="AFU113" s="6"/>
      <c r="AFV113" s="6"/>
      <c r="AFW113" s="6"/>
      <c r="AFX113" s="6"/>
      <c r="AFY113" s="6"/>
      <c r="AFZ113" s="6"/>
      <c r="AGA113" s="6"/>
      <c r="AGB113" s="6"/>
      <c r="AGC113" s="6"/>
      <c r="AGD113" s="6"/>
      <c r="AGE113" s="6"/>
      <c r="AGF113" s="6"/>
      <c r="AGG113" s="6"/>
      <c r="AGH113" s="6"/>
      <c r="AGI113" s="6"/>
      <c r="AGJ113" s="6"/>
      <c r="AGK113" s="6"/>
      <c r="AGL113" s="6"/>
      <c r="AGM113" s="6"/>
      <c r="AGN113" s="6"/>
      <c r="AGO113" s="6"/>
      <c r="AGP113" s="6"/>
      <c r="AGQ113" s="6"/>
      <c r="AGR113" s="6"/>
      <c r="AGS113" s="6"/>
      <c r="AGT113" s="6"/>
      <c r="AGU113" s="6"/>
      <c r="AGV113" s="6"/>
      <c r="AGW113" s="6"/>
      <c r="AGX113" s="6"/>
      <c r="AGY113" s="6"/>
      <c r="AGZ113" s="6"/>
      <c r="AHA113" s="6"/>
      <c r="AHB113" s="6"/>
      <c r="AHC113" s="6"/>
      <c r="AHD113" s="6"/>
      <c r="AHE113" s="6"/>
      <c r="AHF113" s="6"/>
      <c r="AHG113" s="6"/>
      <c r="AHH113" s="6"/>
      <c r="AHI113" s="6"/>
      <c r="AHJ113" s="6"/>
      <c r="AHK113" s="6"/>
      <c r="AHL113" s="6"/>
      <c r="AHM113" s="6"/>
      <c r="AHN113" s="6"/>
      <c r="AHO113" s="6"/>
      <c r="AHP113" s="6"/>
      <c r="AHQ113" s="6"/>
      <c r="AHR113" s="6"/>
      <c r="AHS113" s="6"/>
      <c r="AHT113" s="6"/>
      <c r="AHU113" s="6"/>
      <c r="AHV113" s="6"/>
      <c r="AHW113" s="6"/>
      <c r="AHX113" s="6"/>
      <c r="AHY113" s="6"/>
      <c r="AHZ113" s="6"/>
      <c r="AIA113" s="6"/>
      <c r="AIB113" s="6"/>
      <c r="AIC113" s="6"/>
      <c r="AID113" s="6"/>
      <c r="AIE113" s="6"/>
      <c r="AIF113" s="6"/>
      <c r="AIG113" s="6"/>
      <c r="AIH113" s="6"/>
      <c r="AII113" s="6"/>
      <c r="AIJ113" s="6"/>
      <c r="AIK113" s="6"/>
      <c r="AIL113" s="6"/>
      <c r="AIM113" s="6"/>
      <c r="AIN113" s="6"/>
      <c r="AIO113" s="6"/>
      <c r="AIP113" s="6"/>
      <c r="AIQ113" s="6"/>
      <c r="AIR113" s="6"/>
      <c r="AIS113" s="6"/>
      <c r="AIT113" s="6"/>
      <c r="AIU113" s="6"/>
      <c r="AIV113" s="6"/>
      <c r="AIW113" s="6"/>
      <c r="AIX113" s="6"/>
      <c r="AIY113" s="6"/>
      <c r="AIZ113" s="6"/>
      <c r="AJA113" s="6"/>
      <c r="AJB113" s="6"/>
      <c r="AJC113" s="6"/>
      <c r="AJD113" s="6"/>
      <c r="AJE113" s="6"/>
      <c r="AJF113" s="6"/>
      <c r="AJG113" s="6"/>
      <c r="AJH113" s="6"/>
      <c r="AJI113" s="6"/>
      <c r="AJJ113" s="6"/>
      <c r="AJK113" s="6"/>
      <c r="AJL113" s="6"/>
      <c r="AJM113" s="6"/>
      <c r="AJN113" s="6"/>
      <c r="AJO113" s="6"/>
      <c r="AJP113" s="6"/>
      <c r="AJQ113" s="6"/>
      <c r="AJR113" s="6"/>
      <c r="AJS113" s="6"/>
      <c r="AJT113" s="6"/>
      <c r="AJU113" s="6"/>
      <c r="AJV113" s="6"/>
      <c r="AJW113" s="6"/>
      <c r="AJX113" s="6"/>
      <c r="AJY113" s="6"/>
      <c r="AJZ113" s="6"/>
      <c r="AKA113" s="6"/>
      <c r="AKB113" s="6"/>
      <c r="AKC113" s="6"/>
      <c r="AKD113" s="6"/>
      <c r="AKE113" s="6"/>
      <c r="AKF113" s="6"/>
      <c r="AKG113" s="6"/>
      <c r="AKH113" s="6"/>
      <c r="AKI113" s="6"/>
      <c r="AKJ113" s="6"/>
      <c r="AKK113" s="6"/>
      <c r="AKL113" s="6"/>
      <c r="AKM113" s="6"/>
      <c r="AKN113" s="6"/>
      <c r="AKO113" s="6"/>
      <c r="AKP113" s="6"/>
      <c r="AKQ113" s="6"/>
      <c r="AKR113" s="6"/>
      <c r="AKS113" s="6"/>
      <c r="AKT113" s="6"/>
      <c r="AKU113" s="6"/>
      <c r="AKV113" s="6"/>
      <c r="AKW113" s="6"/>
      <c r="AKX113" s="6"/>
      <c r="AKY113" s="6"/>
      <c r="AKZ113" s="6"/>
      <c r="ALA113" s="6"/>
      <c r="ALB113" s="6"/>
      <c r="ALC113" s="6"/>
      <c r="ALD113" s="6"/>
      <c r="ALE113" s="6"/>
      <c r="ALF113" s="6"/>
      <c r="ALG113" s="6"/>
      <c r="ALH113" s="6"/>
      <c r="ALI113" s="6"/>
      <c r="ALJ113" s="6"/>
      <c r="ALK113" s="6"/>
      <c r="ALL113" s="6"/>
      <c r="ALM113" s="6"/>
      <c r="ALN113" s="6"/>
      <c r="ALO113" s="6"/>
      <c r="ALP113" s="6"/>
      <c r="ALQ113" s="6"/>
      <c r="ALR113" s="6"/>
      <c r="ALS113" s="6"/>
      <c r="ALT113" s="6"/>
      <c r="ALU113" s="6"/>
      <c r="ALV113" s="6"/>
      <c r="ALW113" s="6"/>
      <c r="ALX113" s="6"/>
      <c r="ALY113" s="6"/>
      <c r="ALZ113" s="6"/>
      <c r="AMA113" s="6"/>
      <c r="AMB113" s="6"/>
      <c r="AMC113" s="6"/>
      <c r="AMD113" s="6"/>
      <c r="AME113" s="6"/>
      <c r="AMF113" s="6"/>
      <c r="AMG113" s="6"/>
      <c r="AMH113" s="6"/>
      <c r="AMI113" s="6"/>
      <c r="AMJ113" s="6"/>
      <c r="AMK113" s="6"/>
      <c r="AML113" s="6"/>
      <c r="AMM113" s="6"/>
      <c r="AMN113" s="6"/>
      <c r="AMO113" s="6"/>
      <c r="AMP113" s="6"/>
      <c r="AMQ113" s="6"/>
      <c r="AMR113" s="6"/>
      <c r="AMS113" s="6"/>
      <c r="AMT113" s="6"/>
      <c r="AMU113" s="6"/>
      <c r="AMV113" s="6"/>
      <c r="AMW113" s="6"/>
      <c r="AMX113" s="6"/>
      <c r="AMY113" s="6"/>
      <c r="AMZ113" s="6"/>
      <c r="ANA113" s="6"/>
      <c r="ANB113" s="6"/>
      <c r="ANC113" s="6"/>
      <c r="AND113" s="6"/>
      <c r="ANE113" s="6"/>
      <c r="ANF113" s="6"/>
      <c r="ANG113" s="6"/>
      <c r="ANH113" s="6"/>
      <c r="ANI113" s="6"/>
      <c r="ANJ113" s="6"/>
      <c r="ANK113" s="6"/>
      <c r="ANL113" s="6"/>
      <c r="ANM113" s="6"/>
      <c r="ANN113" s="6"/>
      <c r="ANO113" s="6"/>
      <c r="ANP113" s="6"/>
      <c r="ANQ113" s="6"/>
      <c r="ANR113" s="6"/>
      <c r="ANS113" s="6"/>
      <c r="ANT113" s="6"/>
      <c r="ANU113" s="6"/>
      <c r="ANV113" s="6"/>
      <c r="ANW113" s="6"/>
      <c r="ANX113" s="6"/>
      <c r="ANY113" s="6"/>
      <c r="ANZ113" s="6"/>
      <c r="AOA113" s="6"/>
      <c r="AOB113" s="6"/>
      <c r="AOC113" s="6"/>
      <c r="AOD113" s="6"/>
      <c r="AOE113" s="6"/>
      <c r="AOF113" s="6"/>
      <c r="AOG113" s="6"/>
      <c r="AOH113" s="6"/>
      <c r="AOI113" s="6"/>
      <c r="AOJ113" s="6"/>
      <c r="AOK113" s="6"/>
      <c r="AOL113" s="6"/>
      <c r="AOM113" s="6"/>
      <c r="AON113" s="6"/>
      <c r="AOO113" s="6"/>
      <c r="AOP113" s="6"/>
      <c r="AOQ113" s="6"/>
      <c r="AOR113" s="6"/>
      <c r="AOS113" s="6"/>
      <c r="AOT113" s="6"/>
      <c r="AOU113" s="6"/>
      <c r="AOV113" s="6"/>
      <c r="AOW113" s="6"/>
      <c r="AOX113" s="6"/>
      <c r="AOY113" s="6"/>
      <c r="AOZ113" s="6"/>
      <c r="APA113" s="6"/>
      <c r="APB113" s="6"/>
      <c r="APC113" s="6"/>
      <c r="APD113" s="6"/>
      <c r="APE113" s="6"/>
      <c r="APF113" s="6"/>
      <c r="APG113" s="6"/>
      <c r="APH113" s="6"/>
      <c r="API113" s="6"/>
      <c r="APJ113" s="6"/>
      <c r="APK113" s="6"/>
      <c r="APL113" s="6"/>
      <c r="APM113" s="6"/>
      <c r="APN113" s="6"/>
      <c r="APO113" s="6"/>
      <c r="APP113" s="6"/>
      <c r="APQ113" s="6"/>
      <c r="APR113" s="6"/>
      <c r="APS113" s="6"/>
      <c r="APT113" s="6"/>
      <c r="APU113" s="6"/>
      <c r="APV113" s="6"/>
      <c r="APW113" s="6"/>
      <c r="APX113" s="6"/>
      <c r="APY113" s="6"/>
      <c r="APZ113" s="6"/>
      <c r="AQA113" s="6"/>
      <c r="AQB113" s="6"/>
      <c r="AQC113" s="6"/>
      <c r="AQD113" s="6"/>
      <c r="AQE113" s="6"/>
      <c r="AQF113" s="6"/>
      <c r="AQG113" s="6"/>
      <c r="AQH113" s="6"/>
      <c r="AQI113" s="6"/>
      <c r="AQJ113" s="6"/>
      <c r="AQK113" s="6"/>
      <c r="AQL113" s="6"/>
      <c r="AQM113" s="6"/>
      <c r="AQN113" s="6"/>
      <c r="AQO113" s="6"/>
      <c r="AQP113" s="6"/>
      <c r="AQQ113" s="6"/>
      <c r="AQR113" s="6"/>
      <c r="AQS113" s="6"/>
      <c r="AQT113" s="6"/>
      <c r="AQU113" s="6"/>
      <c r="AQV113" s="6"/>
      <c r="AQW113" s="6"/>
      <c r="AQX113" s="6"/>
      <c r="AQY113" s="6"/>
      <c r="AQZ113" s="6"/>
      <c r="ARA113" s="6"/>
      <c r="ARB113" s="6"/>
      <c r="ARC113" s="6"/>
      <c r="ARD113" s="6"/>
      <c r="ARE113" s="6"/>
      <c r="ARF113" s="6"/>
      <c r="ARG113" s="6"/>
      <c r="ARH113" s="6"/>
      <c r="ARI113" s="6"/>
      <c r="ARJ113" s="6"/>
      <c r="ARK113" s="6"/>
      <c r="ARL113" s="6"/>
      <c r="ARM113" s="6"/>
      <c r="ARN113" s="6"/>
      <c r="ARO113" s="6"/>
      <c r="ARP113" s="6"/>
      <c r="ARQ113" s="6"/>
      <c r="ARR113" s="6"/>
      <c r="ARS113" s="6"/>
      <c r="ART113" s="6"/>
      <c r="ARU113" s="6"/>
      <c r="ARV113" s="6"/>
      <c r="ARW113" s="6"/>
      <c r="ARX113" s="6"/>
      <c r="ARY113" s="6"/>
      <c r="ARZ113" s="6"/>
      <c r="ASA113" s="6"/>
      <c r="ASB113" s="6"/>
      <c r="ASC113" s="6"/>
      <c r="ASD113" s="6"/>
      <c r="ASE113" s="6"/>
      <c r="ASF113" s="6"/>
      <c r="ASG113" s="6"/>
      <c r="ASH113" s="6"/>
      <c r="ASI113" s="6"/>
      <c r="ASJ113" s="6"/>
      <c r="ASK113" s="6"/>
      <c r="ASL113" s="6"/>
      <c r="ASM113" s="6"/>
      <c r="ASN113" s="6"/>
      <c r="ASO113" s="6"/>
      <c r="ASP113" s="6"/>
      <c r="ASQ113" s="6"/>
      <c r="ASR113" s="6"/>
      <c r="ASS113" s="6"/>
      <c r="AST113" s="6"/>
      <c r="ASU113" s="6"/>
      <c r="ASV113" s="6"/>
      <c r="ASW113" s="6"/>
      <c r="ASX113" s="6"/>
      <c r="ASY113" s="6"/>
      <c r="ASZ113" s="6"/>
      <c r="ATA113" s="6"/>
      <c r="ATB113" s="6"/>
      <c r="ATC113" s="6"/>
      <c r="ATD113" s="6"/>
      <c r="ATE113" s="6"/>
      <c r="ATF113" s="6"/>
      <c r="ATG113" s="6"/>
      <c r="ATH113" s="6"/>
      <c r="ATI113" s="6"/>
      <c r="ATJ113" s="6"/>
      <c r="ATK113" s="6"/>
      <c r="ATL113" s="6"/>
      <c r="ATM113" s="6"/>
      <c r="ATN113" s="6"/>
      <c r="ATO113" s="6"/>
      <c r="ATP113" s="6"/>
      <c r="ATQ113" s="6"/>
      <c r="ATR113" s="6"/>
      <c r="ATS113" s="6"/>
      <c r="ATT113" s="6"/>
      <c r="ATU113" s="6"/>
      <c r="ATV113" s="6"/>
      <c r="ATW113" s="6"/>
      <c r="ATX113" s="6"/>
      <c r="ATY113" s="6"/>
      <c r="ATZ113" s="6"/>
      <c r="AUA113" s="6"/>
      <c r="AUB113" s="6"/>
      <c r="AUC113" s="6"/>
      <c r="AUD113" s="6"/>
      <c r="AUE113" s="6"/>
      <c r="AUF113" s="6"/>
      <c r="AUG113" s="6"/>
      <c r="AUH113" s="6"/>
      <c r="AUI113" s="6"/>
      <c r="AUJ113" s="6"/>
      <c r="AUK113" s="6"/>
      <c r="AUL113" s="6"/>
      <c r="AUM113" s="6"/>
      <c r="AUN113" s="6"/>
      <c r="AUO113" s="6"/>
      <c r="AUP113" s="6"/>
      <c r="AUQ113" s="6"/>
      <c r="AUR113" s="6"/>
      <c r="AUS113" s="6"/>
      <c r="AUT113" s="6"/>
      <c r="AUU113" s="6"/>
      <c r="AUV113" s="6"/>
      <c r="AUW113" s="6"/>
      <c r="AUX113" s="6"/>
      <c r="AUY113" s="6"/>
      <c r="AUZ113" s="6"/>
      <c r="AVA113" s="6"/>
      <c r="AVB113" s="6"/>
      <c r="AVC113" s="6"/>
      <c r="AVD113" s="6"/>
      <c r="AVE113" s="6"/>
      <c r="AVF113" s="6"/>
      <c r="AVG113" s="6"/>
      <c r="AVH113" s="6"/>
      <c r="AVI113" s="6"/>
      <c r="AVJ113" s="6"/>
      <c r="AVK113" s="6"/>
      <c r="AVL113" s="6"/>
      <c r="AVM113" s="6"/>
      <c r="AVN113" s="6"/>
      <c r="AVO113" s="6"/>
      <c r="AVP113" s="6"/>
      <c r="AVQ113" s="6"/>
      <c r="AVR113" s="6"/>
      <c r="AVS113" s="6"/>
      <c r="AVT113" s="6"/>
      <c r="AVU113" s="6"/>
      <c r="AVV113" s="6"/>
      <c r="AVW113" s="6"/>
      <c r="AVX113" s="6"/>
      <c r="AVY113" s="6"/>
      <c r="AVZ113" s="6"/>
      <c r="AWA113" s="6"/>
      <c r="AWB113" s="6"/>
      <c r="AWC113" s="6"/>
      <c r="AWD113" s="6"/>
      <c r="AWE113" s="6"/>
      <c r="AWF113" s="6"/>
      <c r="AWG113" s="6"/>
      <c r="AWH113" s="6"/>
      <c r="AWI113" s="6"/>
      <c r="AWJ113" s="6"/>
      <c r="AWK113" s="6"/>
      <c r="AWL113" s="6"/>
      <c r="AWM113" s="6"/>
      <c r="AWN113" s="6"/>
      <c r="AWO113" s="6"/>
      <c r="AWP113" s="6"/>
      <c r="AWQ113" s="6"/>
      <c r="AWR113" s="6"/>
      <c r="AWS113" s="6"/>
      <c r="AWT113" s="6"/>
      <c r="AWU113" s="6"/>
      <c r="AWV113" s="6"/>
      <c r="AWW113" s="6"/>
      <c r="AWX113" s="6"/>
      <c r="AWY113" s="6"/>
      <c r="AWZ113" s="6"/>
      <c r="AXA113" s="6"/>
      <c r="AXB113" s="6"/>
      <c r="AXC113" s="6"/>
      <c r="AXD113" s="6"/>
      <c r="AXE113" s="6"/>
      <c r="AXF113" s="6"/>
      <c r="AXG113" s="6"/>
      <c r="AXH113" s="6"/>
      <c r="AXI113" s="6"/>
      <c r="AXJ113" s="6"/>
      <c r="AXK113" s="6"/>
      <c r="AXL113" s="6"/>
      <c r="AXM113" s="6"/>
      <c r="AXN113" s="6"/>
      <c r="AXO113" s="6"/>
      <c r="AXP113" s="6"/>
      <c r="AXQ113" s="6"/>
      <c r="AXR113" s="6"/>
      <c r="AXS113" s="6"/>
      <c r="AXT113" s="6"/>
      <c r="AXU113" s="6"/>
      <c r="AXV113" s="6"/>
      <c r="AXW113" s="6"/>
      <c r="AXX113" s="6"/>
      <c r="AXY113" s="6"/>
      <c r="AXZ113" s="6"/>
      <c r="AYA113" s="6"/>
      <c r="AYB113" s="6"/>
      <c r="AYC113" s="6"/>
      <c r="AYD113" s="6"/>
      <c r="AYE113" s="6"/>
      <c r="AYF113" s="6"/>
      <c r="AYG113" s="6"/>
      <c r="AYH113" s="6"/>
      <c r="AYI113" s="6"/>
      <c r="AYJ113" s="6"/>
      <c r="AYK113" s="6"/>
      <c r="AYL113" s="6"/>
      <c r="AYM113" s="6"/>
      <c r="AYN113" s="6"/>
      <c r="AYO113" s="6"/>
      <c r="AYP113" s="6"/>
      <c r="AYQ113" s="6"/>
      <c r="AYR113" s="6"/>
      <c r="AYS113" s="6"/>
      <c r="AYT113" s="6"/>
      <c r="AYU113" s="6"/>
      <c r="AYV113" s="6"/>
      <c r="AYW113" s="6"/>
      <c r="AYX113" s="6"/>
      <c r="AYY113" s="6"/>
      <c r="AYZ113" s="6"/>
      <c r="AZA113" s="6"/>
      <c r="AZB113" s="6"/>
      <c r="AZC113" s="6"/>
      <c r="AZD113" s="6"/>
      <c r="AZE113" s="6"/>
      <c r="AZF113" s="6"/>
      <c r="AZG113" s="6"/>
      <c r="AZH113" s="6"/>
      <c r="AZI113" s="6"/>
      <c r="AZJ113" s="6"/>
      <c r="AZK113" s="6"/>
      <c r="AZL113" s="6"/>
      <c r="AZM113" s="6"/>
      <c r="AZN113" s="6"/>
      <c r="AZO113" s="6"/>
      <c r="AZP113" s="6"/>
      <c r="AZQ113" s="6"/>
      <c r="AZR113" s="6"/>
      <c r="AZS113" s="6"/>
      <c r="AZT113" s="6"/>
      <c r="AZU113" s="6"/>
      <c r="AZV113" s="6"/>
      <c r="AZW113" s="6"/>
      <c r="AZX113" s="6"/>
      <c r="AZY113" s="6"/>
      <c r="AZZ113" s="6"/>
      <c r="BAA113" s="6"/>
      <c r="BAB113" s="6"/>
      <c r="BAC113" s="6"/>
      <c r="BAD113" s="6"/>
      <c r="BAE113" s="6"/>
      <c r="BAF113" s="6"/>
      <c r="BAG113" s="6"/>
      <c r="BAH113" s="6"/>
      <c r="BAI113" s="6"/>
      <c r="BAJ113" s="6"/>
      <c r="BAK113" s="6"/>
      <c r="BAL113" s="6"/>
      <c r="BAM113" s="6"/>
      <c r="BAN113" s="6"/>
      <c r="BAO113" s="6"/>
      <c r="BAP113" s="6"/>
      <c r="BAQ113" s="6"/>
      <c r="BAR113" s="6"/>
      <c r="BAS113" s="6"/>
      <c r="BAT113" s="6"/>
      <c r="BAU113" s="6"/>
      <c r="BAV113" s="6"/>
      <c r="BAW113" s="6"/>
      <c r="BAX113" s="6"/>
      <c r="BAY113" s="6"/>
      <c r="BAZ113" s="6"/>
      <c r="BBA113" s="6"/>
      <c r="BBB113" s="6"/>
      <c r="BBC113" s="6"/>
      <c r="BBD113" s="6"/>
      <c r="BBE113" s="6"/>
      <c r="BBF113" s="6"/>
      <c r="BBG113" s="6"/>
      <c r="BBH113" s="6"/>
      <c r="BBI113" s="6"/>
      <c r="BBJ113" s="6"/>
      <c r="BBK113" s="6"/>
      <c r="BBL113" s="6"/>
      <c r="BBM113" s="6"/>
      <c r="BBN113" s="6"/>
      <c r="BBO113" s="6"/>
      <c r="BBP113" s="6"/>
      <c r="BBQ113" s="6"/>
      <c r="BBR113" s="6"/>
      <c r="BBS113" s="6"/>
      <c r="BBT113" s="6"/>
      <c r="BBU113" s="6"/>
      <c r="BBV113" s="6"/>
      <c r="BBW113" s="6"/>
      <c r="BBX113" s="6"/>
      <c r="BBY113" s="6"/>
      <c r="BBZ113" s="6"/>
      <c r="BCA113" s="6"/>
      <c r="BCB113" s="6"/>
      <c r="BCC113" s="6"/>
      <c r="BCD113" s="6"/>
      <c r="BCE113" s="6"/>
      <c r="BCF113" s="6"/>
      <c r="BCG113" s="6"/>
      <c r="BCH113" s="6"/>
      <c r="BCI113" s="6"/>
      <c r="BCJ113" s="6"/>
      <c r="BCK113" s="6"/>
      <c r="BCL113" s="6"/>
      <c r="BCM113" s="6"/>
      <c r="BCN113" s="6"/>
      <c r="BCO113" s="6"/>
      <c r="BCP113" s="6"/>
      <c r="BCQ113" s="6"/>
      <c r="BCR113" s="6"/>
      <c r="BCS113" s="6"/>
      <c r="BCT113" s="6"/>
      <c r="BCU113" s="6"/>
      <c r="BCV113" s="6"/>
      <c r="BCW113" s="6"/>
      <c r="BCX113" s="6"/>
      <c r="BCY113" s="6"/>
      <c r="BCZ113" s="6"/>
      <c r="BDA113" s="6"/>
      <c r="BDB113" s="6"/>
      <c r="BDC113" s="6"/>
      <c r="BDD113" s="6"/>
      <c r="BDE113" s="6"/>
      <c r="BDF113" s="6"/>
      <c r="BDG113" s="6"/>
      <c r="BDH113" s="6"/>
      <c r="BDI113" s="6"/>
      <c r="BDJ113" s="6"/>
      <c r="BDK113" s="6"/>
      <c r="BDL113" s="6"/>
      <c r="BDM113" s="6"/>
      <c r="BDN113" s="6"/>
      <c r="BDO113" s="6"/>
      <c r="BDP113" s="6"/>
      <c r="BDQ113" s="6"/>
      <c r="BDR113" s="6"/>
      <c r="BDS113" s="6"/>
      <c r="BDT113" s="6"/>
      <c r="BDU113" s="6"/>
      <c r="BDV113" s="6"/>
      <c r="BDW113" s="6"/>
      <c r="BDX113" s="6"/>
      <c r="BDY113" s="6"/>
      <c r="BDZ113" s="6"/>
      <c r="BEA113" s="6"/>
      <c r="BEB113" s="6"/>
      <c r="BEC113" s="6"/>
      <c r="BED113" s="6"/>
      <c r="BEE113" s="6"/>
      <c r="BEF113" s="6"/>
      <c r="BEG113" s="6"/>
      <c r="BEH113" s="6"/>
      <c r="BEI113" s="6"/>
      <c r="BEJ113" s="6"/>
      <c r="BEK113" s="6"/>
      <c r="BEL113" s="6"/>
      <c r="BEM113" s="6"/>
      <c r="BEN113" s="6"/>
      <c r="BEO113" s="6"/>
      <c r="BEP113" s="6"/>
      <c r="BEQ113" s="6"/>
      <c r="BER113" s="6"/>
      <c r="BES113" s="6"/>
      <c r="BET113" s="6"/>
      <c r="BEU113" s="6"/>
      <c r="BEV113" s="6"/>
      <c r="BEW113" s="6"/>
      <c r="BEX113" s="6"/>
      <c r="BEY113" s="6"/>
      <c r="BEZ113" s="6"/>
      <c r="BFA113" s="6"/>
      <c r="BFB113" s="6"/>
      <c r="BFC113" s="6"/>
      <c r="BFD113" s="6"/>
      <c r="BFE113" s="6"/>
      <c r="BFF113" s="6"/>
      <c r="BFG113" s="6"/>
      <c r="BFH113" s="6"/>
      <c r="BFI113" s="6"/>
      <c r="BFJ113" s="6"/>
      <c r="BFK113" s="6"/>
      <c r="BFL113" s="6"/>
      <c r="BFM113" s="6"/>
      <c r="BFN113" s="6"/>
      <c r="BFO113" s="6"/>
      <c r="BFP113" s="6"/>
      <c r="BFQ113" s="6"/>
      <c r="BFR113" s="6"/>
      <c r="BFS113" s="6"/>
      <c r="BFT113" s="6"/>
      <c r="BFU113" s="6"/>
      <c r="BFV113" s="6"/>
      <c r="BFW113" s="6"/>
      <c r="BFX113" s="6"/>
      <c r="BFY113" s="6"/>
      <c r="BFZ113" s="6"/>
      <c r="BGA113" s="6"/>
      <c r="BGB113" s="6"/>
      <c r="BGC113" s="6"/>
      <c r="BGD113" s="6"/>
      <c r="BGE113" s="6"/>
      <c r="BGF113" s="6"/>
      <c r="BGG113" s="6"/>
      <c r="BGH113" s="6"/>
      <c r="BGI113" s="6"/>
      <c r="BGJ113" s="6"/>
      <c r="BGK113" s="6"/>
      <c r="BGL113" s="6"/>
      <c r="BGM113" s="6"/>
      <c r="BGN113" s="6"/>
      <c r="BGO113" s="6"/>
      <c r="BGP113" s="6"/>
      <c r="BGQ113" s="6"/>
      <c r="BGR113" s="6"/>
      <c r="BGS113" s="6"/>
      <c r="BGT113" s="6"/>
      <c r="BGU113" s="6"/>
      <c r="BGV113" s="6"/>
      <c r="BGW113" s="6"/>
      <c r="BGX113" s="6"/>
      <c r="BGY113" s="6"/>
      <c r="BGZ113" s="6"/>
      <c r="BHA113" s="6"/>
      <c r="BHB113" s="6"/>
      <c r="BHC113" s="6"/>
      <c r="BHD113" s="6"/>
      <c r="BHE113" s="6"/>
      <c r="BHF113" s="6"/>
      <c r="BHG113" s="6"/>
      <c r="BHH113" s="6"/>
      <c r="BHI113" s="6"/>
      <c r="BHJ113" s="6"/>
      <c r="BHK113" s="6"/>
      <c r="BHL113" s="6"/>
      <c r="BHM113" s="6"/>
      <c r="BHN113" s="6"/>
      <c r="BHO113" s="6"/>
      <c r="BHP113" s="6"/>
      <c r="BHQ113" s="6"/>
      <c r="BHR113" s="6"/>
      <c r="BHS113" s="6"/>
      <c r="BHT113" s="6"/>
      <c r="BHU113" s="6"/>
      <c r="BHV113" s="6"/>
      <c r="BHW113" s="6"/>
      <c r="BHX113" s="6"/>
      <c r="BHY113" s="6"/>
      <c r="BHZ113" s="6"/>
      <c r="BIA113" s="6"/>
      <c r="BIB113" s="6"/>
      <c r="BIC113" s="6"/>
      <c r="BID113" s="6"/>
      <c r="BIE113" s="6"/>
      <c r="BIF113" s="6"/>
      <c r="BIG113" s="6"/>
      <c r="BIH113" s="6"/>
      <c r="BII113" s="6"/>
      <c r="BIJ113" s="6"/>
      <c r="BIK113" s="6"/>
      <c r="BIL113" s="6"/>
      <c r="BIM113" s="6"/>
      <c r="BIN113" s="6"/>
      <c r="BIO113" s="6"/>
      <c r="BIP113" s="6"/>
      <c r="BIQ113" s="6"/>
      <c r="BIR113" s="6"/>
      <c r="BIS113" s="6"/>
      <c r="BIT113" s="6"/>
      <c r="BIU113" s="6"/>
      <c r="BIV113" s="6"/>
      <c r="BIW113" s="6"/>
      <c r="BIX113" s="6"/>
      <c r="BIY113" s="6"/>
      <c r="BIZ113" s="6"/>
      <c r="BJA113" s="6"/>
      <c r="BJB113" s="6"/>
      <c r="BJC113" s="6"/>
      <c r="BJD113" s="6"/>
      <c r="BJE113" s="6"/>
      <c r="BJF113" s="6"/>
      <c r="BJG113" s="6"/>
      <c r="BJH113" s="6"/>
      <c r="BJI113" s="6"/>
      <c r="BJJ113" s="6"/>
      <c r="BJK113" s="6"/>
      <c r="BJL113" s="6"/>
      <c r="BJM113" s="6"/>
      <c r="BJN113" s="6"/>
      <c r="BJO113" s="6"/>
      <c r="BJP113" s="6"/>
      <c r="BJQ113" s="6"/>
      <c r="BJR113" s="6"/>
      <c r="BJS113" s="6"/>
      <c r="BJT113" s="6"/>
      <c r="BJU113" s="6"/>
      <c r="BJV113" s="6"/>
      <c r="BJW113" s="6"/>
      <c r="BJX113" s="6"/>
      <c r="BJY113" s="6"/>
      <c r="BJZ113" s="6"/>
      <c r="BKA113" s="6"/>
      <c r="BKB113" s="6"/>
      <c r="BKC113" s="6"/>
      <c r="BKD113" s="6"/>
      <c r="BKE113" s="6"/>
      <c r="BKF113" s="6"/>
      <c r="BKG113" s="6"/>
      <c r="BKH113" s="6"/>
      <c r="BKI113" s="6"/>
      <c r="BKJ113" s="6"/>
      <c r="BKK113" s="6"/>
      <c r="BKL113" s="6"/>
      <c r="BKM113" s="6"/>
      <c r="BKN113" s="6"/>
      <c r="BKO113" s="6"/>
      <c r="BKP113" s="6"/>
      <c r="BKQ113" s="6"/>
      <c r="BKR113" s="6"/>
      <c r="BKS113" s="6"/>
      <c r="BKT113" s="6"/>
      <c r="BKU113" s="6"/>
      <c r="BKV113" s="6"/>
      <c r="BKW113" s="6"/>
      <c r="BKX113" s="6"/>
      <c r="BKY113" s="6"/>
      <c r="BKZ113" s="6"/>
      <c r="BLA113" s="6"/>
      <c r="BLB113" s="6"/>
      <c r="BLC113" s="6"/>
      <c r="BLD113" s="6"/>
      <c r="BLE113" s="6"/>
      <c r="BLF113" s="6"/>
      <c r="BLG113" s="6"/>
      <c r="BLH113" s="6"/>
      <c r="BLI113" s="6"/>
      <c r="BLJ113" s="6"/>
      <c r="BLK113" s="6"/>
      <c r="BLL113" s="6"/>
      <c r="BLM113" s="6"/>
      <c r="BLN113" s="6"/>
      <c r="BLO113" s="6"/>
      <c r="BLP113" s="6"/>
      <c r="BLQ113" s="6"/>
      <c r="BLR113" s="6"/>
      <c r="BLS113" s="6"/>
      <c r="BLT113" s="6"/>
      <c r="BLU113" s="6"/>
      <c r="BLV113" s="6"/>
      <c r="BLW113" s="6"/>
      <c r="BLX113" s="6"/>
      <c r="BLY113" s="6"/>
      <c r="BLZ113" s="6"/>
      <c r="BMA113" s="6"/>
      <c r="BMB113" s="6"/>
      <c r="BMC113" s="6"/>
      <c r="BMD113" s="6"/>
      <c r="BME113" s="6"/>
      <c r="BMF113" s="6"/>
      <c r="BMG113" s="6"/>
      <c r="BMH113" s="6"/>
      <c r="BMI113" s="6"/>
      <c r="BMJ113" s="6"/>
      <c r="BMK113" s="6"/>
      <c r="BML113" s="6"/>
      <c r="BMM113" s="6"/>
      <c r="BMN113" s="6"/>
      <c r="BMO113" s="6"/>
      <c r="BMP113" s="6"/>
      <c r="BMQ113" s="6"/>
      <c r="BMR113" s="6"/>
      <c r="BMS113" s="6"/>
      <c r="BMT113" s="6"/>
      <c r="BMU113" s="6"/>
      <c r="BMV113" s="6"/>
      <c r="BMW113" s="6"/>
      <c r="BMX113" s="6"/>
      <c r="BMY113" s="6"/>
      <c r="BMZ113" s="6"/>
      <c r="BNA113" s="6"/>
      <c r="BNB113" s="6"/>
      <c r="BNC113" s="6"/>
      <c r="BND113" s="6"/>
      <c r="BNE113" s="6"/>
      <c r="BNF113" s="6"/>
      <c r="BNG113" s="6"/>
      <c r="BNH113" s="6"/>
      <c r="BNI113" s="6"/>
      <c r="BNJ113" s="6"/>
      <c r="BNK113" s="6"/>
      <c r="BNL113" s="6"/>
      <c r="BNM113" s="6"/>
      <c r="BNN113" s="6"/>
      <c r="BNO113" s="6"/>
      <c r="BNP113" s="6"/>
      <c r="BNQ113" s="6"/>
      <c r="BNR113" s="6"/>
      <c r="BNS113" s="6"/>
      <c r="BNT113" s="6"/>
      <c r="BNU113" s="6"/>
      <c r="BNV113" s="6"/>
      <c r="BNW113" s="6"/>
      <c r="BNX113" s="6"/>
      <c r="BNY113" s="6"/>
      <c r="BNZ113" s="6"/>
      <c r="BOA113" s="6"/>
      <c r="BOB113" s="6"/>
      <c r="BOC113" s="6"/>
      <c r="BOD113" s="6"/>
      <c r="BOE113" s="6"/>
      <c r="BOF113" s="6"/>
      <c r="BOG113" s="6"/>
      <c r="BOH113" s="6"/>
      <c r="BOI113" s="6"/>
      <c r="BOJ113" s="6"/>
      <c r="BOK113" s="6"/>
      <c r="BOL113" s="6"/>
    </row>
    <row r="114" spans="13:1754" x14ac:dyDescent="0.3">
      <c r="M114" s="8">
        <v>96</v>
      </c>
      <c r="N114" t="str">
        <f t="shared" si="23"/>
        <v>10-6</v>
      </c>
      <c r="O114">
        <f t="shared" si="24"/>
        <v>10</v>
      </c>
      <c r="P114" s="9">
        <f t="shared" si="25"/>
        <v>6</v>
      </c>
      <c r="Q114" s="29" cm="1">
        <f t="array" ref="Q114">INDEX(START,O114,P114)</f>
        <v>5</v>
      </c>
      <c r="R114" s="6" cm="1">
        <f t="array" ref="R114">_xlfn.IFS(
R$17=1,Q114+1,
Q114 &gt; 9,0,
Q114 = 0,0,
TRUE,
Q114+
IF(IFERROR(VLOOKUP(($O114-1)&amp;"-"&amp;($P114  ),RUN,Q$18+4,FALSE)&gt;9,FALSE),1,0)+
IF(IFERROR(VLOOKUP(($O114  )&amp;"-"&amp;($P114+1),RUN,Q$18+4,FALSE)&gt;9,FALSE),1,0)+
IF(IFERROR(VLOOKUP(($O114+1)&amp;"-"&amp;($P114  ),RUN,Q$18+4,FALSE)&gt;9,FALSE),1,0)+
IF(IFERROR(VLOOKUP(($O114  )&amp;"-"&amp;($P114-1),RUN,Q$18+4,FALSE)&gt;9,FALSE),1,0)+
IF(IFERROR(VLOOKUP(($O114-1)&amp;"-"&amp;($P114-1),RUN,Q$18+4,FALSE)&gt;9,FALSE),1,0)+
IF(IFERROR(VLOOKUP(($O114+1)&amp;"-"&amp;($P114+1),RUN,Q$18+4,FALSE)&gt;9,FALSE),1,0)+
IF(IFERROR(VLOOKUP(($O114+1)&amp;"-"&amp;($P114-1),RUN,Q$18+4,FALSE)&gt;9,FALSE),1,0)+
IF(IFERROR(VLOOKUP(($O114-1)&amp;"-"&amp;($P114+1),RUN,Q$18+4,FALSE)&gt;9,FALSE),1,0),
TRUE,"X")</f>
        <v>6</v>
      </c>
      <c r="S114" s="6" cm="1">
        <f t="array" ref="S114">_xlfn.IFS(
S$17=1,R114+1,
R114 &gt; 9,0,
R114 = 0,0,
TRUE,
R114+
IF(IFERROR(VLOOKUP(($O114-1)&amp;"-"&amp;($P114  ),RUN,R$18+4,FALSE)&gt;9,FALSE),1,0)+
IF(IFERROR(VLOOKUP(($O114  )&amp;"-"&amp;($P114+1),RUN,R$18+4,FALSE)&gt;9,FALSE),1,0)+
IF(IFERROR(VLOOKUP(($O114+1)&amp;"-"&amp;($P114  ),RUN,R$18+4,FALSE)&gt;9,FALSE),1,0)+
IF(IFERROR(VLOOKUP(($O114  )&amp;"-"&amp;($P114-1),RUN,R$18+4,FALSE)&gt;9,FALSE),1,0)+
IF(IFERROR(VLOOKUP(($O114-1)&amp;"-"&amp;($P114-1),RUN,R$18+4,FALSE)&gt;9,FALSE),1,0)+
IF(IFERROR(VLOOKUP(($O114+1)&amp;"-"&amp;($P114+1),RUN,R$18+4,FALSE)&gt;9,FALSE),1,0)+
IF(IFERROR(VLOOKUP(($O114+1)&amp;"-"&amp;($P114-1),RUN,R$18+4,FALSE)&gt;9,FALSE),1,0)+
IF(IFERROR(VLOOKUP(($O114-1)&amp;"-"&amp;($P114+1),RUN,R$18+4,FALSE)&gt;9,FALSE),1,0),
TRUE,"X")</f>
        <v>7</v>
      </c>
      <c r="T114" s="6" cm="1">
        <f t="array" ref="T114">_xlfn.IFS(
T$17=1,S114+1,
S114 &gt; 9,0,
S114 = 0,0,
TRUE,
S114+
IF(IFERROR(VLOOKUP(($O114-1)&amp;"-"&amp;($P114  ),RUN,S$18+4,FALSE)&gt;9,FALSE),1,0)+
IF(IFERROR(VLOOKUP(($O114  )&amp;"-"&amp;($P114+1),RUN,S$18+4,FALSE)&gt;9,FALSE),1,0)+
IF(IFERROR(VLOOKUP(($O114+1)&amp;"-"&amp;($P114  ),RUN,S$18+4,FALSE)&gt;9,FALSE),1,0)+
IF(IFERROR(VLOOKUP(($O114  )&amp;"-"&amp;($P114-1),RUN,S$18+4,FALSE)&gt;9,FALSE),1,0)+
IF(IFERROR(VLOOKUP(($O114-1)&amp;"-"&amp;($P114-1),RUN,S$18+4,FALSE)&gt;9,FALSE),1,0)+
IF(IFERROR(VLOOKUP(($O114+1)&amp;"-"&amp;($P114+1),RUN,S$18+4,FALSE)&gt;9,FALSE),1,0)+
IF(IFERROR(VLOOKUP(($O114+1)&amp;"-"&amp;($P114-1),RUN,S$18+4,FALSE)&gt;9,FALSE),1,0)+
IF(IFERROR(VLOOKUP(($O114-1)&amp;"-"&amp;($P114+1),RUN,S$18+4,FALSE)&gt;9,FALSE),1,0),
TRUE,"X")</f>
        <v>9</v>
      </c>
      <c r="U114" s="6" cm="1">
        <f t="array" ref="U114">_xlfn.IFS(
U$17=1,T114+1,
T114 &gt; 9,0,
T114 = 0,0,
TRUE,
T114+
IF(IFERROR(VLOOKUP(($O114-1)&amp;"-"&amp;($P114  ),RUN,T$18+4,FALSE)&gt;9,FALSE),1,0)+
IF(IFERROR(VLOOKUP(($O114  )&amp;"-"&amp;($P114+1),RUN,T$18+4,FALSE)&gt;9,FALSE),1,0)+
IF(IFERROR(VLOOKUP(($O114+1)&amp;"-"&amp;($P114  ),RUN,T$18+4,FALSE)&gt;9,FALSE),1,0)+
IF(IFERROR(VLOOKUP(($O114  )&amp;"-"&amp;($P114-1),RUN,T$18+4,FALSE)&gt;9,FALSE),1,0)+
IF(IFERROR(VLOOKUP(($O114-1)&amp;"-"&amp;($P114-1),RUN,T$18+4,FALSE)&gt;9,FALSE),1,0)+
IF(IFERROR(VLOOKUP(($O114+1)&amp;"-"&amp;($P114+1),RUN,T$18+4,FALSE)&gt;9,FALSE),1,0)+
IF(IFERROR(VLOOKUP(($O114+1)&amp;"-"&amp;($P114-1),RUN,T$18+4,FALSE)&gt;9,FALSE),1,0)+
IF(IFERROR(VLOOKUP(($O114-1)&amp;"-"&amp;($P114+1),RUN,T$18+4,FALSE)&gt;9,FALSE),1,0),
TRUE,"X")</f>
        <v>11</v>
      </c>
      <c r="V114" s="6" cm="1">
        <f t="array" ref="V114">_xlfn.IFS(
V$17=1,U114+1,
U114 &gt; 9,0,
U114 = 0,0,
TRUE,
U114+
IF(IFERROR(VLOOKUP(($O114-1)&amp;"-"&amp;($P114  ),RUN,U$18+4,FALSE)&gt;9,FALSE),1,0)+
IF(IFERROR(VLOOKUP(($O114  )&amp;"-"&amp;($P114+1),RUN,U$18+4,FALSE)&gt;9,FALSE),1,0)+
IF(IFERROR(VLOOKUP(($O114+1)&amp;"-"&amp;($P114  ),RUN,U$18+4,FALSE)&gt;9,FALSE),1,0)+
IF(IFERROR(VLOOKUP(($O114  )&amp;"-"&amp;($P114-1),RUN,U$18+4,FALSE)&gt;9,FALSE),1,0)+
IF(IFERROR(VLOOKUP(($O114-1)&amp;"-"&amp;($P114-1),RUN,U$18+4,FALSE)&gt;9,FALSE),1,0)+
IF(IFERROR(VLOOKUP(($O114+1)&amp;"-"&amp;($P114+1),RUN,U$18+4,FALSE)&gt;9,FALSE),1,0)+
IF(IFERROR(VLOOKUP(($O114+1)&amp;"-"&amp;($P114-1),RUN,U$18+4,FALSE)&gt;9,FALSE),1,0)+
IF(IFERROR(VLOOKUP(($O114-1)&amp;"-"&amp;($P114+1),RUN,U$18+4,FALSE)&gt;9,FALSE),1,0),
TRUE,"X")</f>
        <v>0</v>
      </c>
      <c r="W114" s="6" cm="1">
        <f t="array" ref="W114">_xlfn.IFS(
W$17=1,V114+1,
V114 &gt; 9,0,
V114 = 0,0,
TRUE,
V114+
IF(IFERROR(VLOOKUP(($O114-1)&amp;"-"&amp;($P114  ),RUN,V$18+4,FALSE)&gt;9,FALSE),1,0)+
IF(IFERROR(VLOOKUP(($O114  )&amp;"-"&amp;($P114+1),RUN,V$18+4,FALSE)&gt;9,FALSE),1,0)+
IF(IFERROR(VLOOKUP(($O114+1)&amp;"-"&amp;($P114  ),RUN,V$18+4,FALSE)&gt;9,FALSE),1,0)+
IF(IFERROR(VLOOKUP(($O114  )&amp;"-"&amp;($P114-1),RUN,V$18+4,FALSE)&gt;9,FALSE),1,0)+
IF(IFERROR(VLOOKUP(($O114-1)&amp;"-"&amp;($P114-1),RUN,V$18+4,FALSE)&gt;9,FALSE),1,0)+
IF(IFERROR(VLOOKUP(($O114+1)&amp;"-"&amp;($P114+1),RUN,V$18+4,FALSE)&gt;9,FALSE),1,0)+
IF(IFERROR(VLOOKUP(($O114+1)&amp;"-"&amp;($P114-1),RUN,V$18+4,FALSE)&gt;9,FALSE),1,0)+
IF(IFERROR(VLOOKUP(($O114-1)&amp;"-"&amp;($P114+1),RUN,V$18+4,FALSE)&gt;9,FALSE),1,0),
TRUE,"X")</f>
        <v>0</v>
      </c>
      <c r="X114" s="6" cm="1">
        <f t="array" ref="X114">_xlfn.IFS(
X$17=1,W114+1,
W114 &gt; 9,0,
W114 = 0,0,
TRUE,
W114+
IF(IFERROR(VLOOKUP(($O114-1)&amp;"-"&amp;($P114  ),RUN,W$18+4,FALSE)&gt;9,FALSE),1,0)+
IF(IFERROR(VLOOKUP(($O114  )&amp;"-"&amp;($P114+1),RUN,W$18+4,FALSE)&gt;9,FALSE),1,0)+
IF(IFERROR(VLOOKUP(($O114+1)&amp;"-"&amp;($P114  ),RUN,W$18+4,FALSE)&gt;9,FALSE),1,0)+
IF(IFERROR(VLOOKUP(($O114  )&amp;"-"&amp;($P114-1),RUN,W$18+4,FALSE)&gt;9,FALSE),1,0)+
IF(IFERROR(VLOOKUP(($O114-1)&amp;"-"&amp;($P114-1),RUN,W$18+4,FALSE)&gt;9,FALSE),1,0)+
IF(IFERROR(VLOOKUP(($O114+1)&amp;"-"&amp;($P114+1),RUN,W$18+4,FALSE)&gt;9,FALSE),1,0)+
IF(IFERROR(VLOOKUP(($O114+1)&amp;"-"&amp;($P114-1),RUN,W$18+4,FALSE)&gt;9,FALSE),1,0)+
IF(IFERROR(VLOOKUP(($O114-1)&amp;"-"&amp;($P114+1),RUN,W$18+4,FALSE)&gt;9,FALSE),1,0),
TRUE,"X")</f>
        <v>0</v>
      </c>
      <c r="Y114" s="6" cm="1">
        <f t="array" ref="Y114">_xlfn.IFS(
Y$17=1,X114+1,
X114 &gt; 9,0,
X114 = 0,0,
TRUE,
X114+
IF(IFERROR(VLOOKUP(($O114-1)&amp;"-"&amp;($P114  ),RUN,X$18+4,FALSE)&gt;9,FALSE),1,0)+
IF(IFERROR(VLOOKUP(($O114  )&amp;"-"&amp;($P114+1),RUN,X$18+4,FALSE)&gt;9,FALSE),1,0)+
IF(IFERROR(VLOOKUP(($O114+1)&amp;"-"&amp;($P114  ),RUN,X$18+4,FALSE)&gt;9,FALSE),1,0)+
IF(IFERROR(VLOOKUP(($O114  )&amp;"-"&amp;($P114-1),RUN,X$18+4,FALSE)&gt;9,FALSE),1,0)+
IF(IFERROR(VLOOKUP(($O114-1)&amp;"-"&amp;($P114-1),RUN,X$18+4,FALSE)&gt;9,FALSE),1,0)+
IF(IFERROR(VLOOKUP(($O114+1)&amp;"-"&amp;($P114+1),RUN,X$18+4,FALSE)&gt;9,FALSE),1,0)+
IF(IFERROR(VLOOKUP(($O114+1)&amp;"-"&amp;($P114-1),RUN,X$18+4,FALSE)&gt;9,FALSE),1,0)+
IF(IFERROR(VLOOKUP(($O114-1)&amp;"-"&amp;($P114+1),RUN,X$18+4,FALSE)&gt;9,FALSE),1,0),
TRUE,"X")</f>
        <v>1</v>
      </c>
      <c r="Z114" s="6" cm="1">
        <f t="array" ref="Z114">_xlfn.IFS(
Z$17=1,Y114+1,
Y114 &gt; 9,0,
Y114 = 0,0,
TRUE,
Y114+
IF(IFERROR(VLOOKUP(($O114-1)&amp;"-"&amp;($P114  ),RUN,Y$18+4,FALSE)&gt;9,FALSE),1,0)+
IF(IFERROR(VLOOKUP(($O114  )&amp;"-"&amp;($P114+1),RUN,Y$18+4,FALSE)&gt;9,FALSE),1,0)+
IF(IFERROR(VLOOKUP(($O114+1)&amp;"-"&amp;($P114  ),RUN,Y$18+4,FALSE)&gt;9,FALSE),1,0)+
IF(IFERROR(VLOOKUP(($O114  )&amp;"-"&amp;($P114-1),RUN,Y$18+4,FALSE)&gt;9,FALSE),1,0)+
IF(IFERROR(VLOOKUP(($O114-1)&amp;"-"&amp;($P114-1),RUN,Y$18+4,FALSE)&gt;9,FALSE),1,0)+
IF(IFERROR(VLOOKUP(($O114+1)&amp;"-"&amp;($P114+1),RUN,Y$18+4,FALSE)&gt;9,FALSE),1,0)+
IF(IFERROR(VLOOKUP(($O114+1)&amp;"-"&amp;($P114-1),RUN,Y$18+4,FALSE)&gt;9,FALSE),1,0)+
IF(IFERROR(VLOOKUP(($O114-1)&amp;"-"&amp;($P114+1),RUN,Y$18+4,FALSE)&gt;9,FALSE),1,0),
TRUE,"X")</f>
        <v>1</v>
      </c>
      <c r="AA114" s="6" cm="1">
        <f t="array" ref="AA114">_xlfn.IFS(
AA$17=1,Z114+1,
Z114 &gt; 9,0,
Z114 = 0,0,
TRUE,
Z114+
IF(IFERROR(VLOOKUP(($O114-1)&amp;"-"&amp;($P114  ),RUN,Z$18+4,FALSE)&gt;9,FALSE),1,0)+
IF(IFERROR(VLOOKUP(($O114  )&amp;"-"&amp;($P114+1),RUN,Z$18+4,FALSE)&gt;9,FALSE),1,0)+
IF(IFERROR(VLOOKUP(($O114+1)&amp;"-"&amp;($P114  ),RUN,Z$18+4,FALSE)&gt;9,FALSE),1,0)+
IF(IFERROR(VLOOKUP(($O114  )&amp;"-"&amp;($P114-1),RUN,Z$18+4,FALSE)&gt;9,FALSE),1,0)+
IF(IFERROR(VLOOKUP(($O114-1)&amp;"-"&amp;($P114-1),RUN,Z$18+4,FALSE)&gt;9,FALSE),1,0)+
IF(IFERROR(VLOOKUP(($O114+1)&amp;"-"&amp;($P114+1),RUN,Z$18+4,FALSE)&gt;9,FALSE),1,0)+
IF(IFERROR(VLOOKUP(($O114+1)&amp;"-"&amp;($P114-1),RUN,Z$18+4,FALSE)&gt;9,FALSE),1,0)+
IF(IFERROR(VLOOKUP(($O114-1)&amp;"-"&amp;($P114+1),RUN,Z$18+4,FALSE)&gt;9,FALSE),1,0),
TRUE,"X")</f>
        <v>1</v>
      </c>
      <c r="AB114" s="6" cm="1">
        <f t="array" ref="AB114">_xlfn.IFS(
AB$17=1,AA114+1,
AA114 &gt; 9,0,
AA114 = 0,0,
TRUE,
AA114+
IF(IFERROR(VLOOKUP(($O114-1)&amp;"-"&amp;($P114  ),RUN,AA$18+4,FALSE)&gt;9,FALSE),1,0)+
IF(IFERROR(VLOOKUP(($O114  )&amp;"-"&amp;($P114+1),RUN,AA$18+4,FALSE)&gt;9,FALSE),1,0)+
IF(IFERROR(VLOOKUP(($O114+1)&amp;"-"&amp;($P114  ),RUN,AA$18+4,FALSE)&gt;9,FALSE),1,0)+
IF(IFERROR(VLOOKUP(($O114  )&amp;"-"&amp;($P114-1),RUN,AA$18+4,FALSE)&gt;9,FALSE),1,0)+
IF(IFERROR(VLOOKUP(($O114-1)&amp;"-"&amp;($P114-1),RUN,AA$18+4,FALSE)&gt;9,FALSE),1,0)+
IF(IFERROR(VLOOKUP(($O114+1)&amp;"-"&amp;($P114+1),RUN,AA$18+4,FALSE)&gt;9,FALSE),1,0)+
IF(IFERROR(VLOOKUP(($O114+1)&amp;"-"&amp;($P114-1),RUN,AA$18+4,FALSE)&gt;9,FALSE),1,0)+
IF(IFERROR(VLOOKUP(($O114-1)&amp;"-"&amp;($P114+1),RUN,AA$18+4,FALSE)&gt;9,FALSE),1,0),
TRUE,"X")</f>
        <v>1</v>
      </c>
      <c r="AC114" s="6" cm="1">
        <f t="array" ref="AC114">_xlfn.IFS(
AC$17=1,AB114+1,
AB114 &gt; 9,0,
AB114 = 0,0,
TRUE,
AB114+
IF(IFERROR(VLOOKUP(($O114-1)&amp;"-"&amp;($P114  ),RUN,AB$18+4,FALSE)&gt;9,FALSE),1,0)+
IF(IFERROR(VLOOKUP(($O114  )&amp;"-"&amp;($P114+1),RUN,AB$18+4,FALSE)&gt;9,FALSE),1,0)+
IF(IFERROR(VLOOKUP(($O114+1)&amp;"-"&amp;($P114  ),RUN,AB$18+4,FALSE)&gt;9,FALSE),1,0)+
IF(IFERROR(VLOOKUP(($O114  )&amp;"-"&amp;($P114-1),RUN,AB$18+4,FALSE)&gt;9,FALSE),1,0)+
IF(IFERROR(VLOOKUP(($O114-1)&amp;"-"&amp;($P114-1),RUN,AB$18+4,FALSE)&gt;9,FALSE),1,0)+
IF(IFERROR(VLOOKUP(($O114+1)&amp;"-"&amp;($P114+1),RUN,AB$18+4,FALSE)&gt;9,FALSE),1,0)+
IF(IFERROR(VLOOKUP(($O114+1)&amp;"-"&amp;($P114-1),RUN,AB$18+4,FALSE)&gt;9,FALSE),1,0)+
IF(IFERROR(VLOOKUP(($O114-1)&amp;"-"&amp;($P114+1),RUN,AB$18+4,FALSE)&gt;9,FALSE),1,0),
TRUE,"X")</f>
        <v>1</v>
      </c>
      <c r="AD114" s="6" cm="1">
        <f t="array" ref="AD114">_xlfn.IFS(
AD$17=1,AC114+1,
AC114 &gt; 9,0,
AC114 = 0,0,
TRUE,
AC114+
IF(IFERROR(VLOOKUP(($O114-1)&amp;"-"&amp;($P114  ),RUN,AC$18+4,FALSE)&gt;9,FALSE),1,0)+
IF(IFERROR(VLOOKUP(($O114  )&amp;"-"&amp;($P114+1),RUN,AC$18+4,FALSE)&gt;9,FALSE),1,0)+
IF(IFERROR(VLOOKUP(($O114+1)&amp;"-"&amp;($P114  ),RUN,AC$18+4,FALSE)&gt;9,FALSE),1,0)+
IF(IFERROR(VLOOKUP(($O114  )&amp;"-"&amp;($P114-1),RUN,AC$18+4,FALSE)&gt;9,FALSE),1,0)+
IF(IFERROR(VLOOKUP(($O114-1)&amp;"-"&amp;($P114-1),RUN,AC$18+4,FALSE)&gt;9,FALSE),1,0)+
IF(IFERROR(VLOOKUP(($O114+1)&amp;"-"&amp;($P114+1),RUN,AC$18+4,FALSE)&gt;9,FALSE),1,0)+
IF(IFERROR(VLOOKUP(($O114+1)&amp;"-"&amp;($P114-1),RUN,AC$18+4,FALSE)&gt;9,FALSE),1,0)+
IF(IFERROR(VLOOKUP(($O114-1)&amp;"-"&amp;($P114+1),RUN,AC$18+4,FALSE)&gt;9,FALSE),1,0),
TRUE,"X")</f>
        <v>1</v>
      </c>
      <c r="AE114" s="6" cm="1">
        <f t="array" ref="AE114">_xlfn.IFS(
AE$17=1,AD114+1,
AD114 &gt; 9,0,
AD114 = 0,0,
TRUE,
AD114+
IF(IFERROR(VLOOKUP(($O114-1)&amp;"-"&amp;($P114  ),RUN,AD$18+4,FALSE)&gt;9,FALSE),1,0)+
IF(IFERROR(VLOOKUP(($O114  )&amp;"-"&amp;($P114+1),RUN,AD$18+4,FALSE)&gt;9,FALSE),1,0)+
IF(IFERROR(VLOOKUP(($O114+1)&amp;"-"&amp;($P114  ),RUN,AD$18+4,FALSE)&gt;9,FALSE),1,0)+
IF(IFERROR(VLOOKUP(($O114  )&amp;"-"&amp;($P114-1),RUN,AD$18+4,FALSE)&gt;9,FALSE),1,0)+
IF(IFERROR(VLOOKUP(($O114-1)&amp;"-"&amp;($P114-1),RUN,AD$18+4,FALSE)&gt;9,FALSE),1,0)+
IF(IFERROR(VLOOKUP(($O114+1)&amp;"-"&amp;($P114+1),RUN,AD$18+4,FALSE)&gt;9,FALSE),1,0)+
IF(IFERROR(VLOOKUP(($O114+1)&amp;"-"&amp;($P114-1),RUN,AD$18+4,FALSE)&gt;9,FALSE),1,0)+
IF(IFERROR(VLOOKUP(($O114-1)&amp;"-"&amp;($P114+1),RUN,AD$18+4,FALSE)&gt;9,FALSE),1,0),
TRUE,"X")</f>
        <v>1</v>
      </c>
      <c r="AF114" s="6" cm="1">
        <f t="array" ref="AF114">_xlfn.IFS(
AF$17=1,AE114+1,
AE114 &gt; 9,0,
AE114 = 0,0,
TRUE,
AE114+
IF(IFERROR(VLOOKUP(($O114-1)&amp;"-"&amp;($P114  ),RUN,AE$18+4,FALSE)&gt;9,FALSE),1,0)+
IF(IFERROR(VLOOKUP(($O114  )&amp;"-"&amp;($P114+1),RUN,AE$18+4,FALSE)&gt;9,FALSE),1,0)+
IF(IFERROR(VLOOKUP(($O114+1)&amp;"-"&amp;($P114  ),RUN,AE$18+4,FALSE)&gt;9,FALSE),1,0)+
IF(IFERROR(VLOOKUP(($O114  )&amp;"-"&amp;($P114-1),RUN,AE$18+4,FALSE)&gt;9,FALSE),1,0)+
IF(IFERROR(VLOOKUP(($O114-1)&amp;"-"&amp;($P114-1),RUN,AE$18+4,FALSE)&gt;9,FALSE),1,0)+
IF(IFERROR(VLOOKUP(($O114+1)&amp;"-"&amp;($P114+1),RUN,AE$18+4,FALSE)&gt;9,FALSE),1,0)+
IF(IFERROR(VLOOKUP(($O114+1)&amp;"-"&amp;($P114-1),RUN,AE$18+4,FALSE)&gt;9,FALSE),1,0)+
IF(IFERROR(VLOOKUP(($O114-1)&amp;"-"&amp;($P114+1),RUN,AE$18+4,FALSE)&gt;9,FALSE),1,0),
TRUE,"X")</f>
        <v>1</v>
      </c>
      <c r="AG114" s="6" cm="1">
        <f t="array" ref="AG114">_xlfn.IFS(
AG$17=1,AF114+1,
AF114 &gt; 9,0,
AF114 = 0,0,
TRUE,
AF114+
IF(IFERROR(VLOOKUP(($O114-1)&amp;"-"&amp;($P114  ),RUN,AF$18+4,FALSE)&gt;9,FALSE),1,0)+
IF(IFERROR(VLOOKUP(($O114  )&amp;"-"&amp;($P114+1),RUN,AF$18+4,FALSE)&gt;9,FALSE),1,0)+
IF(IFERROR(VLOOKUP(($O114+1)&amp;"-"&amp;($P114  ),RUN,AF$18+4,FALSE)&gt;9,FALSE),1,0)+
IF(IFERROR(VLOOKUP(($O114  )&amp;"-"&amp;($P114-1),RUN,AF$18+4,FALSE)&gt;9,FALSE),1,0)+
IF(IFERROR(VLOOKUP(($O114-1)&amp;"-"&amp;($P114-1),RUN,AF$18+4,FALSE)&gt;9,FALSE),1,0)+
IF(IFERROR(VLOOKUP(($O114+1)&amp;"-"&amp;($P114+1),RUN,AF$18+4,FALSE)&gt;9,FALSE),1,0)+
IF(IFERROR(VLOOKUP(($O114+1)&amp;"-"&amp;($P114-1),RUN,AF$18+4,FALSE)&gt;9,FALSE),1,0)+
IF(IFERROR(VLOOKUP(($O114-1)&amp;"-"&amp;($P114+1),RUN,AF$18+4,FALSE)&gt;9,FALSE),1,0),
TRUE,"X")</f>
        <v>1</v>
      </c>
      <c r="AH114" s="6" cm="1">
        <f t="array" ref="AH114">_xlfn.IFS(
AH$17=1,AG114+1,
AG114 &gt; 9,0,
AG114 = 0,0,
TRUE,
AG114+
IF(IFERROR(VLOOKUP(($O114-1)&amp;"-"&amp;($P114  ),RUN,AG$18+4,FALSE)&gt;9,FALSE),1,0)+
IF(IFERROR(VLOOKUP(($O114  )&amp;"-"&amp;($P114+1),RUN,AG$18+4,FALSE)&gt;9,FALSE),1,0)+
IF(IFERROR(VLOOKUP(($O114+1)&amp;"-"&amp;($P114  ),RUN,AG$18+4,FALSE)&gt;9,FALSE),1,0)+
IF(IFERROR(VLOOKUP(($O114  )&amp;"-"&amp;($P114-1),RUN,AG$18+4,FALSE)&gt;9,FALSE),1,0)+
IF(IFERROR(VLOOKUP(($O114-1)&amp;"-"&amp;($P114-1),RUN,AG$18+4,FALSE)&gt;9,FALSE),1,0)+
IF(IFERROR(VLOOKUP(($O114+1)&amp;"-"&amp;($P114+1),RUN,AG$18+4,FALSE)&gt;9,FALSE),1,0)+
IF(IFERROR(VLOOKUP(($O114+1)&amp;"-"&amp;($P114-1),RUN,AG$18+4,FALSE)&gt;9,FALSE),1,0)+
IF(IFERROR(VLOOKUP(($O114-1)&amp;"-"&amp;($P114+1),RUN,AG$18+4,FALSE)&gt;9,FALSE),1,0),
TRUE,"X")</f>
        <v>1</v>
      </c>
      <c r="AI114" s="6" cm="1">
        <f t="array" ref="AI114">_xlfn.IFS(
AI$17=1,AH114+1,
AH114 &gt; 9,0,
AH114 = 0,0,
TRUE,
AH114+
IF(IFERROR(VLOOKUP(($O114-1)&amp;"-"&amp;($P114  ),RUN,AH$18+4,FALSE)&gt;9,FALSE),1,0)+
IF(IFERROR(VLOOKUP(($O114  )&amp;"-"&amp;($P114+1),RUN,AH$18+4,FALSE)&gt;9,FALSE),1,0)+
IF(IFERROR(VLOOKUP(($O114+1)&amp;"-"&amp;($P114  ),RUN,AH$18+4,FALSE)&gt;9,FALSE),1,0)+
IF(IFERROR(VLOOKUP(($O114  )&amp;"-"&amp;($P114-1),RUN,AH$18+4,FALSE)&gt;9,FALSE),1,0)+
IF(IFERROR(VLOOKUP(($O114-1)&amp;"-"&amp;($P114-1),RUN,AH$18+4,FALSE)&gt;9,FALSE),1,0)+
IF(IFERROR(VLOOKUP(($O114+1)&amp;"-"&amp;($P114+1),RUN,AH$18+4,FALSE)&gt;9,FALSE),1,0)+
IF(IFERROR(VLOOKUP(($O114+1)&amp;"-"&amp;($P114-1),RUN,AH$18+4,FALSE)&gt;9,FALSE),1,0)+
IF(IFERROR(VLOOKUP(($O114-1)&amp;"-"&amp;($P114+1),RUN,AH$18+4,FALSE)&gt;9,FALSE),1,0),
TRUE,"X")</f>
        <v>1</v>
      </c>
      <c r="AJ114" s="6" cm="1">
        <f t="array" ref="AJ114">_xlfn.IFS(
AJ$17=1,AI114+1,
AI114 &gt; 9,0,
AI114 = 0,0,
TRUE,
AI114+
IF(IFERROR(VLOOKUP(($O114-1)&amp;"-"&amp;($P114  ),RUN,AI$18+4,FALSE)&gt;9,FALSE),1,0)+
IF(IFERROR(VLOOKUP(($O114  )&amp;"-"&amp;($P114+1),RUN,AI$18+4,FALSE)&gt;9,FALSE),1,0)+
IF(IFERROR(VLOOKUP(($O114+1)&amp;"-"&amp;($P114  ),RUN,AI$18+4,FALSE)&gt;9,FALSE),1,0)+
IF(IFERROR(VLOOKUP(($O114  )&amp;"-"&amp;($P114-1),RUN,AI$18+4,FALSE)&gt;9,FALSE),1,0)+
IF(IFERROR(VLOOKUP(($O114-1)&amp;"-"&amp;($P114-1),RUN,AI$18+4,FALSE)&gt;9,FALSE),1,0)+
IF(IFERROR(VLOOKUP(($O114+1)&amp;"-"&amp;($P114+1),RUN,AI$18+4,FALSE)&gt;9,FALSE),1,0)+
IF(IFERROR(VLOOKUP(($O114+1)&amp;"-"&amp;($P114-1),RUN,AI$18+4,FALSE)&gt;9,FALSE),1,0)+
IF(IFERROR(VLOOKUP(($O114-1)&amp;"-"&amp;($P114+1),RUN,AI$18+4,FALSE)&gt;9,FALSE),1,0),
TRUE,"X")</f>
        <v>1</v>
      </c>
      <c r="AK114" s="6" cm="1">
        <f t="array" ref="AK114">_xlfn.IFS(
AK$17=1,AJ114+1,
AJ114 &gt; 9,0,
AJ114 = 0,0,
TRUE,
AJ114+
IF(IFERROR(VLOOKUP(($O114-1)&amp;"-"&amp;($P114  ),RUN,AJ$18+4,FALSE)&gt;9,FALSE),1,0)+
IF(IFERROR(VLOOKUP(($O114  )&amp;"-"&amp;($P114+1),RUN,AJ$18+4,FALSE)&gt;9,FALSE),1,0)+
IF(IFERROR(VLOOKUP(($O114+1)&amp;"-"&amp;($P114  ),RUN,AJ$18+4,FALSE)&gt;9,FALSE),1,0)+
IF(IFERROR(VLOOKUP(($O114  )&amp;"-"&amp;($P114-1),RUN,AJ$18+4,FALSE)&gt;9,FALSE),1,0)+
IF(IFERROR(VLOOKUP(($O114-1)&amp;"-"&amp;($P114-1),RUN,AJ$18+4,FALSE)&gt;9,FALSE),1,0)+
IF(IFERROR(VLOOKUP(($O114+1)&amp;"-"&amp;($P114+1),RUN,AJ$18+4,FALSE)&gt;9,FALSE),1,0)+
IF(IFERROR(VLOOKUP(($O114+1)&amp;"-"&amp;($P114-1),RUN,AJ$18+4,FALSE)&gt;9,FALSE),1,0)+
IF(IFERROR(VLOOKUP(($O114-1)&amp;"-"&amp;($P114+1),RUN,AJ$18+4,FALSE)&gt;9,FALSE),1,0),
TRUE,"X")</f>
        <v>2</v>
      </c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  <c r="AEP114" s="6"/>
      <c r="AEQ114" s="6"/>
      <c r="AER114" s="6"/>
      <c r="AES114" s="6"/>
      <c r="AET114" s="6"/>
      <c r="AEU114" s="6"/>
      <c r="AEV114" s="6"/>
      <c r="AEW114" s="6"/>
      <c r="AEX114" s="6"/>
      <c r="AEY114" s="6"/>
      <c r="AEZ114" s="6"/>
      <c r="AFA114" s="6"/>
      <c r="AFB114" s="6"/>
      <c r="AFC114" s="6"/>
      <c r="AFD114" s="6"/>
      <c r="AFE114" s="6"/>
      <c r="AFF114" s="6"/>
      <c r="AFG114" s="6"/>
      <c r="AFH114" s="6"/>
      <c r="AFI114" s="6"/>
      <c r="AFJ114" s="6"/>
      <c r="AFK114" s="6"/>
      <c r="AFL114" s="6"/>
      <c r="AFM114" s="6"/>
      <c r="AFN114" s="6"/>
      <c r="AFO114" s="6"/>
      <c r="AFP114" s="6"/>
      <c r="AFQ114" s="6"/>
      <c r="AFR114" s="6"/>
      <c r="AFS114" s="6"/>
      <c r="AFT114" s="6"/>
      <c r="AFU114" s="6"/>
      <c r="AFV114" s="6"/>
      <c r="AFW114" s="6"/>
      <c r="AFX114" s="6"/>
      <c r="AFY114" s="6"/>
      <c r="AFZ114" s="6"/>
      <c r="AGA114" s="6"/>
      <c r="AGB114" s="6"/>
      <c r="AGC114" s="6"/>
      <c r="AGD114" s="6"/>
      <c r="AGE114" s="6"/>
      <c r="AGF114" s="6"/>
      <c r="AGG114" s="6"/>
      <c r="AGH114" s="6"/>
      <c r="AGI114" s="6"/>
      <c r="AGJ114" s="6"/>
      <c r="AGK114" s="6"/>
      <c r="AGL114" s="6"/>
      <c r="AGM114" s="6"/>
      <c r="AGN114" s="6"/>
      <c r="AGO114" s="6"/>
      <c r="AGP114" s="6"/>
      <c r="AGQ114" s="6"/>
      <c r="AGR114" s="6"/>
      <c r="AGS114" s="6"/>
      <c r="AGT114" s="6"/>
      <c r="AGU114" s="6"/>
      <c r="AGV114" s="6"/>
      <c r="AGW114" s="6"/>
      <c r="AGX114" s="6"/>
      <c r="AGY114" s="6"/>
      <c r="AGZ114" s="6"/>
      <c r="AHA114" s="6"/>
      <c r="AHB114" s="6"/>
      <c r="AHC114" s="6"/>
      <c r="AHD114" s="6"/>
      <c r="AHE114" s="6"/>
      <c r="AHF114" s="6"/>
      <c r="AHG114" s="6"/>
      <c r="AHH114" s="6"/>
      <c r="AHI114" s="6"/>
      <c r="AHJ114" s="6"/>
      <c r="AHK114" s="6"/>
      <c r="AHL114" s="6"/>
      <c r="AHM114" s="6"/>
      <c r="AHN114" s="6"/>
      <c r="AHO114" s="6"/>
      <c r="AHP114" s="6"/>
      <c r="AHQ114" s="6"/>
      <c r="AHR114" s="6"/>
      <c r="AHS114" s="6"/>
      <c r="AHT114" s="6"/>
      <c r="AHU114" s="6"/>
      <c r="AHV114" s="6"/>
      <c r="AHW114" s="6"/>
      <c r="AHX114" s="6"/>
      <c r="AHY114" s="6"/>
      <c r="AHZ114" s="6"/>
      <c r="AIA114" s="6"/>
      <c r="AIB114" s="6"/>
      <c r="AIC114" s="6"/>
      <c r="AID114" s="6"/>
      <c r="AIE114" s="6"/>
      <c r="AIF114" s="6"/>
      <c r="AIG114" s="6"/>
      <c r="AIH114" s="6"/>
      <c r="AII114" s="6"/>
      <c r="AIJ114" s="6"/>
      <c r="AIK114" s="6"/>
      <c r="AIL114" s="6"/>
      <c r="AIM114" s="6"/>
      <c r="AIN114" s="6"/>
      <c r="AIO114" s="6"/>
      <c r="AIP114" s="6"/>
      <c r="AIQ114" s="6"/>
      <c r="AIR114" s="6"/>
      <c r="AIS114" s="6"/>
      <c r="AIT114" s="6"/>
      <c r="AIU114" s="6"/>
      <c r="AIV114" s="6"/>
      <c r="AIW114" s="6"/>
      <c r="AIX114" s="6"/>
      <c r="AIY114" s="6"/>
      <c r="AIZ114" s="6"/>
      <c r="AJA114" s="6"/>
      <c r="AJB114" s="6"/>
      <c r="AJC114" s="6"/>
      <c r="AJD114" s="6"/>
      <c r="AJE114" s="6"/>
      <c r="AJF114" s="6"/>
      <c r="AJG114" s="6"/>
      <c r="AJH114" s="6"/>
      <c r="AJI114" s="6"/>
      <c r="AJJ114" s="6"/>
      <c r="AJK114" s="6"/>
      <c r="AJL114" s="6"/>
      <c r="AJM114" s="6"/>
      <c r="AJN114" s="6"/>
      <c r="AJO114" s="6"/>
      <c r="AJP114" s="6"/>
      <c r="AJQ114" s="6"/>
      <c r="AJR114" s="6"/>
      <c r="AJS114" s="6"/>
      <c r="AJT114" s="6"/>
      <c r="AJU114" s="6"/>
      <c r="AJV114" s="6"/>
      <c r="AJW114" s="6"/>
      <c r="AJX114" s="6"/>
      <c r="AJY114" s="6"/>
      <c r="AJZ114" s="6"/>
      <c r="AKA114" s="6"/>
      <c r="AKB114" s="6"/>
      <c r="AKC114" s="6"/>
      <c r="AKD114" s="6"/>
      <c r="AKE114" s="6"/>
      <c r="AKF114" s="6"/>
      <c r="AKG114" s="6"/>
      <c r="AKH114" s="6"/>
      <c r="AKI114" s="6"/>
      <c r="AKJ114" s="6"/>
      <c r="AKK114" s="6"/>
      <c r="AKL114" s="6"/>
      <c r="AKM114" s="6"/>
      <c r="AKN114" s="6"/>
      <c r="AKO114" s="6"/>
      <c r="AKP114" s="6"/>
      <c r="AKQ114" s="6"/>
      <c r="AKR114" s="6"/>
      <c r="AKS114" s="6"/>
      <c r="AKT114" s="6"/>
      <c r="AKU114" s="6"/>
      <c r="AKV114" s="6"/>
      <c r="AKW114" s="6"/>
      <c r="AKX114" s="6"/>
      <c r="AKY114" s="6"/>
      <c r="AKZ114" s="6"/>
      <c r="ALA114" s="6"/>
      <c r="ALB114" s="6"/>
      <c r="ALC114" s="6"/>
      <c r="ALD114" s="6"/>
      <c r="ALE114" s="6"/>
      <c r="ALF114" s="6"/>
      <c r="ALG114" s="6"/>
      <c r="ALH114" s="6"/>
      <c r="ALI114" s="6"/>
      <c r="ALJ114" s="6"/>
      <c r="ALK114" s="6"/>
      <c r="ALL114" s="6"/>
      <c r="ALM114" s="6"/>
      <c r="ALN114" s="6"/>
      <c r="ALO114" s="6"/>
      <c r="ALP114" s="6"/>
      <c r="ALQ114" s="6"/>
      <c r="ALR114" s="6"/>
      <c r="ALS114" s="6"/>
      <c r="ALT114" s="6"/>
      <c r="ALU114" s="6"/>
      <c r="ALV114" s="6"/>
      <c r="ALW114" s="6"/>
      <c r="ALX114" s="6"/>
      <c r="ALY114" s="6"/>
      <c r="ALZ114" s="6"/>
      <c r="AMA114" s="6"/>
      <c r="AMB114" s="6"/>
      <c r="AMC114" s="6"/>
      <c r="AMD114" s="6"/>
      <c r="AME114" s="6"/>
      <c r="AMF114" s="6"/>
      <c r="AMG114" s="6"/>
      <c r="AMH114" s="6"/>
      <c r="AMI114" s="6"/>
      <c r="AMJ114" s="6"/>
      <c r="AMK114" s="6"/>
      <c r="AML114" s="6"/>
      <c r="AMM114" s="6"/>
      <c r="AMN114" s="6"/>
      <c r="AMO114" s="6"/>
      <c r="AMP114" s="6"/>
      <c r="AMQ114" s="6"/>
      <c r="AMR114" s="6"/>
      <c r="AMS114" s="6"/>
      <c r="AMT114" s="6"/>
      <c r="AMU114" s="6"/>
      <c r="AMV114" s="6"/>
      <c r="AMW114" s="6"/>
      <c r="AMX114" s="6"/>
      <c r="AMY114" s="6"/>
      <c r="AMZ114" s="6"/>
      <c r="ANA114" s="6"/>
      <c r="ANB114" s="6"/>
      <c r="ANC114" s="6"/>
      <c r="AND114" s="6"/>
      <c r="ANE114" s="6"/>
      <c r="ANF114" s="6"/>
      <c r="ANG114" s="6"/>
      <c r="ANH114" s="6"/>
      <c r="ANI114" s="6"/>
      <c r="ANJ114" s="6"/>
      <c r="ANK114" s="6"/>
      <c r="ANL114" s="6"/>
      <c r="ANM114" s="6"/>
      <c r="ANN114" s="6"/>
      <c r="ANO114" s="6"/>
      <c r="ANP114" s="6"/>
      <c r="ANQ114" s="6"/>
      <c r="ANR114" s="6"/>
      <c r="ANS114" s="6"/>
      <c r="ANT114" s="6"/>
      <c r="ANU114" s="6"/>
      <c r="ANV114" s="6"/>
      <c r="ANW114" s="6"/>
      <c r="ANX114" s="6"/>
      <c r="ANY114" s="6"/>
      <c r="ANZ114" s="6"/>
      <c r="AOA114" s="6"/>
      <c r="AOB114" s="6"/>
      <c r="AOC114" s="6"/>
      <c r="AOD114" s="6"/>
      <c r="AOE114" s="6"/>
      <c r="AOF114" s="6"/>
      <c r="AOG114" s="6"/>
      <c r="AOH114" s="6"/>
      <c r="AOI114" s="6"/>
      <c r="AOJ114" s="6"/>
      <c r="AOK114" s="6"/>
      <c r="AOL114" s="6"/>
      <c r="AOM114" s="6"/>
      <c r="AON114" s="6"/>
      <c r="AOO114" s="6"/>
      <c r="AOP114" s="6"/>
      <c r="AOQ114" s="6"/>
      <c r="AOR114" s="6"/>
      <c r="AOS114" s="6"/>
      <c r="AOT114" s="6"/>
      <c r="AOU114" s="6"/>
      <c r="AOV114" s="6"/>
      <c r="AOW114" s="6"/>
      <c r="AOX114" s="6"/>
      <c r="AOY114" s="6"/>
      <c r="AOZ114" s="6"/>
      <c r="APA114" s="6"/>
      <c r="APB114" s="6"/>
      <c r="APC114" s="6"/>
      <c r="APD114" s="6"/>
      <c r="APE114" s="6"/>
      <c r="APF114" s="6"/>
      <c r="APG114" s="6"/>
      <c r="APH114" s="6"/>
      <c r="API114" s="6"/>
      <c r="APJ114" s="6"/>
      <c r="APK114" s="6"/>
      <c r="APL114" s="6"/>
      <c r="APM114" s="6"/>
      <c r="APN114" s="6"/>
      <c r="APO114" s="6"/>
      <c r="APP114" s="6"/>
      <c r="APQ114" s="6"/>
      <c r="APR114" s="6"/>
      <c r="APS114" s="6"/>
      <c r="APT114" s="6"/>
      <c r="APU114" s="6"/>
      <c r="APV114" s="6"/>
      <c r="APW114" s="6"/>
      <c r="APX114" s="6"/>
      <c r="APY114" s="6"/>
      <c r="APZ114" s="6"/>
      <c r="AQA114" s="6"/>
      <c r="AQB114" s="6"/>
      <c r="AQC114" s="6"/>
      <c r="AQD114" s="6"/>
      <c r="AQE114" s="6"/>
      <c r="AQF114" s="6"/>
      <c r="AQG114" s="6"/>
      <c r="AQH114" s="6"/>
      <c r="AQI114" s="6"/>
      <c r="AQJ114" s="6"/>
      <c r="AQK114" s="6"/>
      <c r="AQL114" s="6"/>
      <c r="AQM114" s="6"/>
      <c r="AQN114" s="6"/>
      <c r="AQO114" s="6"/>
      <c r="AQP114" s="6"/>
      <c r="AQQ114" s="6"/>
      <c r="AQR114" s="6"/>
      <c r="AQS114" s="6"/>
      <c r="AQT114" s="6"/>
      <c r="AQU114" s="6"/>
      <c r="AQV114" s="6"/>
      <c r="AQW114" s="6"/>
      <c r="AQX114" s="6"/>
      <c r="AQY114" s="6"/>
      <c r="AQZ114" s="6"/>
      <c r="ARA114" s="6"/>
      <c r="ARB114" s="6"/>
      <c r="ARC114" s="6"/>
      <c r="ARD114" s="6"/>
      <c r="ARE114" s="6"/>
      <c r="ARF114" s="6"/>
      <c r="ARG114" s="6"/>
      <c r="ARH114" s="6"/>
      <c r="ARI114" s="6"/>
      <c r="ARJ114" s="6"/>
      <c r="ARK114" s="6"/>
      <c r="ARL114" s="6"/>
      <c r="ARM114" s="6"/>
      <c r="ARN114" s="6"/>
      <c r="ARO114" s="6"/>
      <c r="ARP114" s="6"/>
      <c r="ARQ114" s="6"/>
      <c r="ARR114" s="6"/>
      <c r="ARS114" s="6"/>
      <c r="ART114" s="6"/>
      <c r="ARU114" s="6"/>
      <c r="ARV114" s="6"/>
      <c r="ARW114" s="6"/>
      <c r="ARX114" s="6"/>
      <c r="ARY114" s="6"/>
      <c r="ARZ114" s="6"/>
      <c r="ASA114" s="6"/>
      <c r="ASB114" s="6"/>
      <c r="ASC114" s="6"/>
      <c r="ASD114" s="6"/>
      <c r="ASE114" s="6"/>
      <c r="ASF114" s="6"/>
      <c r="ASG114" s="6"/>
      <c r="ASH114" s="6"/>
      <c r="ASI114" s="6"/>
      <c r="ASJ114" s="6"/>
      <c r="ASK114" s="6"/>
      <c r="ASL114" s="6"/>
      <c r="ASM114" s="6"/>
      <c r="ASN114" s="6"/>
      <c r="ASO114" s="6"/>
      <c r="ASP114" s="6"/>
      <c r="ASQ114" s="6"/>
      <c r="ASR114" s="6"/>
      <c r="ASS114" s="6"/>
      <c r="AST114" s="6"/>
      <c r="ASU114" s="6"/>
      <c r="ASV114" s="6"/>
      <c r="ASW114" s="6"/>
      <c r="ASX114" s="6"/>
      <c r="ASY114" s="6"/>
      <c r="ASZ114" s="6"/>
      <c r="ATA114" s="6"/>
      <c r="ATB114" s="6"/>
      <c r="ATC114" s="6"/>
      <c r="ATD114" s="6"/>
      <c r="ATE114" s="6"/>
      <c r="ATF114" s="6"/>
      <c r="ATG114" s="6"/>
      <c r="ATH114" s="6"/>
      <c r="ATI114" s="6"/>
      <c r="ATJ114" s="6"/>
      <c r="ATK114" s="6"/>
      <c r="ATL114" s="6"/>
      <c r="ATM114" s="6"/>
      <c r="ATN114" s="6"/>
      <c r="ATO114" s="6"/>
      <c r="ATP114" s="6"/>
      <c r="ATQ114" s="6"/>
      <c r="ATR114" s="6"/>
      <c r="ATS114" s="6"/>
      <c r="ATT114" s="6"/>
      <c r="ATU114" s="6"/>
      <c r="ATV114" s="6"/>
      <c r="ATW114" s="6"/>
      <c r="ATX114" s="6"/>
      <c r="ATY114" s="6"/>
      <c r="ATZ114" s="6"/>
      <c r="AUA114" s="6"/>
      <c r="AUB114" s="6"/>
      <c r="AUC114" s="6"/>
      <c r="AUD114" s="6"/>
      <c r="AUE114" s="6"/>
      <c r="AUF114" s="6"/>
      <c r="AUG114" s="6"/>
      <c r="AUH114" s="6"/>
      <c r="AUI114" s="6"/>
      <c r="AUJ114" s="6"/>
      <c r="AUK114" s="6"/>
      <c r="AUL114" s="6"/>
      <c r="AUM114" s="6"/>
      <c r="AUN114" s="6"/>
      <c r="AUO114" s="6"/>
      <c r="AUP114" s="6"/>
      <c r="AUQ114" s="6"/>
      <c r="AUR114" s="6"/>
      <c r="AUS114" s="6"/>
      <c r="AUT114" s="6"/>
      <c r="AUU114" s="6"/>
      <c r="AUV114" s="6"/>
      <c r="AUW114" s="6"/>
      <c r="AUX114" s="6"/>
      <c r="AUY114" s="6"/>
      <c r="AUZ114" s="6"/>
      <c r="AVA114" s="6"/>
      <c r="AVB114" s="6"/>
      <c r="AVC114" s="6"/>
      <c r="AVD114" s="6"/>
      <c r="AVE114" s="6"/>
      <c r="AVF114" s="6"/>
      <c r="AVG114" s="6"/>
      <c r="AVH114" s="6"/>
      <c r="AVI114" s="6"/>
      <c r="AVJ114" s="6"/>
      <c r="AVK114" s="6"/>
      <c r="AVL114" s="6"/>
      <c r="AVM114" s="6"/>
      <c r="AVN114" s="6"/>
      <c r="AVO114" s="6"/>
      <c r="AVP114" s="6"/>
      <c r="AVQ114" s="6"/>
      <c r="AVR114" s="6"/>
      <c r="AVS114" s="6"/>
      <c r="AVT114" s="6"/>
      <c r="AVU114" s="6"/>
      <c r="AVV114" s="6"/>
      <c r="AVW114" s="6"/>
      <c r="AVX114" s="6"/>
      <c r="AVY114" s="6"/>
      <c r="AVZ114" s="6"/>
      <c r="AWA114" s="6"/>
      <c r="AWB114" s="6"/>
      <c r="AWC114" s="6"/>
      <c r="AWD114" s="6"/>
      <c r="AWE114" s="6"/>
      <c r="AWF114" s="6"/>
      <c r="AWG114" s="6"/>
      <c r="AWH114" s="6"/>
      <c r="AWI114" s="6"/>
      <c r="AWJ114" s="6"/>
      <c r="AWK114" s="6"/>
      <c r="AWL114" s="6"/>
      <c r="AWM114" s="6"/>
      <c r="AWN114" s="6"/>
      <c r="AWO114" s="6"/>
      <c r="AWP114" s="6"/>
      <c r="AWQ114" s="6"/>
      <c r="AWR114" s="6"/>
      <c r="AWS114" s="6"/>
      <c r="AWT114" s="6"/>
      <c r="AWU114" s="6"/>
      <c r="AWV114" s="6"/>
      <c r="AWW114" s="6"/>
      <c r="AWX114" s="6"/>
      <c r="AWY114" s="6"/>
      <c r="AWZ114" s="6"/>
      <c r="AXA114" s="6"/>
      <c r="AXB114" s="6"/>
      <c r="AXC114" s="6"/>
      <c r="AXD114" s="6"/>
      <c r="AXE114" s="6"/>
      <c r="AXF114" s="6"/>
      <c r="AXG114" s="6"/>
      <c r="AXH114" s="6"/>
      <c r="AXI114" s="6"/>
      <c r="AXJ114" s="6"/>
      <c r="AXK114" s="6"/>
      <c r="AXL114" s="6"/>
      <c r="AXM114" s="6"/>
      <c r="AXN114" s="6"/>
      <c r="AXO114" s="6"/>
      <c r="AXP114" s="6"/>
      <c r="AXQ114" s="6"/>
      <c r="AXR114" s="6"/>
      <c r="AXS114" s="6"/>
      <c r="AXT114" s="6"/>
      <c r="AXU114" s="6"/>
      <c r="AXV114" s="6"/>
      <c r="AXW114" s="6"/>
      <c r="AXX114" s="6"/>
      <c r="AXY114" s="6"/>
      <c r="AXZ114" s="6"/>
      <c r="AYA114" s="6"/>
      <c r="AYB114" s="6"/>
      <c r="AYC114" s="6"/>
      <c r="AYD114" s="6"/>
      <c r="AYE114" s="6"/>
      <c r="AYF114" s="6"/>
      <c r="AYG114" s="6"/>
      <c r="AYH114" s="6"/>
      <c r="AYI114" s="6"/>
      <c r="AYJ114" s="6"/>
      <c r="AYK114" s="6"/>
      <c r="AYL114" s="6"/>
      <c r="AYM114" s="6"/>
      <c r="AYN114" s="6"/>
      <c r="AYO114" s="6"/>
      <c r="AYP114" s="6"/>
      <c r="AYQ114" s="6"/>
      <c r="AYR114" s="6"/>
      <c r="AYS114" s="6"/>
      <c r="AYT114" s="6"/>
      <c r="AYU114" s="6"/>
      <c r="AYV114" s="6"/>
      <c r="AYW114" s="6"/>
      <c r="AYX114" s="6"/>
      <c r="AYY114" s="6"/>
      <c r="AYZ114" s="6"/>
      <c r="AZA114" s="6"/>
      <c r="AZB114" s="6"/>
      <c r="AZC114" s="6"/>
      <c r="AZD114" s="6"/>
      <c r="AZE114" s="6"/>
      <c r="AZF114" s="6"/>
      <c r="AZG114" s="6"/>
      <c r="AZH114" s="6"/>
      <c r="AZI114" s="6"/>
      <c r="AZJ114" s="6"/>
      <c r="AZK114" s="6"/>
      <c r="AZL114" s="6"/>
      <c r="AZM114" s="6"/>
      <c r="AZN114" s="6"/>
      <c r="AZO114" s="6"/>
      <c r="AZP114" s="6"/>
      <c r="AZQ114" s="6"/>
      <c r="AZR114" s="6"/>
      <c r="AZS114" s="6"/>
      <c r="AZT114" s="6"/>
      <c r="AZU114" s="6"/>
      <c r="AZV114" s="6"/>
      <c r="AZW114" s="6"/>
      <c r="AZX114" s="6"/>
      <c r="AZY114" s="6"/>
      <c r="AZZ114" s="6"/>
      <c r="BAA114" s="6"/>
      <c r="BAB114" s="6"/>
      <c r="BAC114" s="6"/>
      <c r="BAD114" s="6"/>
      <c r="BAE114" s="6"/>
      <c r="BAF114" s="6"/>
      <c r="BAG114" s="6"/>
      <c r="BAH114" s="6"/>
      <c r="BAI114" s="6"/>
      <c r="BAJ114" s="6"/>
      <c r="BAK114" s="6"/>
      <c r="BAL114" s="6"/>
      <c r="BAM114" s="6"/>
      <c r="BAN114" s="6"/>
      <c r="BAO114" s="6"/>
      <c r="BAP114" s="6"/>
      <c r="BAQ114" s="6"/>
      <c r="BAR114" s="6"/>
      <c r="BAS114" s="6"/>
      <c r="BAT114" s="6"/>
      <c r="BAU114" s="6"/>
      <c r="BAV114" s="6"/>
      <c r="BAW114" s="6"/>
      <c r="BAX114" s="6"/>
      <c r="BAY114" s="6"/>
      <c r="BAZ114" s="6"/>
      <c r="BBA114" s="6"/>
      <c r="BBB114" s="6"/>
      <c r="BBC114" s="6"/>
      <c r="BBD114" s="6"/>
      <c r="BBE114" s="6"/>
      <c r="BBF114" s="6"/>
      <c r="BBG114" s="6"/>
      <c r="BBH114" s="6"/>
      <c r="BBI114" s="6"/>
      <c r="BBJ114" s="6"/>
      <c r="BBK114" s="6"/>
      <c r="BBL114" s="6"/>
      <c r="BBM114" s="6"/>
      <c r="BBN114" s="6"/>
      <c r="BBO114" s="6"/>
      <c r="BBP114" s="6"/>
      <c r="BBQ114" s="6"/>
      <c r="BBR114" s="6"/>
      <c r="BBS114" s="6"/>
      <c r="BBT114" s="6"/>
      <c r="BBU114" s="6"/>
      <c r="BBV114" s="6"/>
      <c r="BBW114" s="6"/>
      <c r="BBX114" s="6"/>
      <c r="BBY114" s="6"/>
      <c r="BBZ114" s="6"/>
      <c r="BCA114" s="6"/>
      <c r="BCB114" s="6"/>
      <c r="BCC114" s="6"/>
      <c r="BCD114" s="6"/>
      <c r="BCE114" s="6"/>
      <c r="BCF114" s="6"/>
      <c r="BCG114" s="6"/>
      <c r="BCH114" s="6"/>
      <c r="BCI114" s="6"/>
      <c r="BCJ114" s="6"/>
      <c r="BCK114" s="6"/>
      <c r="BCL114" s="6"/>
      <c r="BCM114" s="6"/>
      <c r="BCN114" s="6"/>
      <c r="BCO114" s="6"/>
      <c r="BCP114" s="6"/>
      <c r="BCQ114" s="6"/>
      <c r="BCR114" s="6"/>
      <c r="BCS114" s="6"/>
      <c r="BCT114" s="6"/>
      <c r="BCU114" s="6"/>
      <c r="BCV114" s="6"/>
      <c r="BCW114" s="6"/>
      <c r="BCX114" s="6"/>
      <c r="BCY114" s="6"/>
      <c r="BCZ114" s="6"/>
      <c r="BDA114" s="6"/>
      <c r="BDB114" s="6"/>
      <c r="BDC114" s="6"/>
      <c r="BDD114" s="6"/>
      <c r="BDE114" s="6"/>
      <c r="BDF114" s="6"/>
      <c r="BDG114" s="6"/>
      <c r="BDH114" s="6"/>
      <c r="BDI114" s="6"/>
      <c r="BDJ114" s="6"/>
      <c r="BDK114" s="6"/>
      <c r="BDL114" s="6"/>
      <c r="BDM114" s="6"/>
      <c r="BDN114" s="6"/>
      <c r="BDO114" s="6"/>
      <c r="BDP114" s="6"/>
      <c r="BDQ114" s="6"/>
      <c r="BDR114" s="6"/>
      <c r="BDS114" s="6"/>
      <c r="BDT114" s="6"/>
      <c r="BDU114" s="6"/>
      <c r="BDV114" s="6"/>
      <c r="BDW114" s="6"/>
      <c r="BDX114" s="6"/>
      <c r="BDY114" s="6"/>
      <c r="BDZ114" s="6"/>
      <c r="BEA114" s="6"/>
      <c r="BEB114" s="6"/>
      <c r="BEC114" s="6"/>
      <c r="BED114" s="6"/>
      <c r="BEE114" s="6"/>
      <c r="BEF114" s="6"/>
      <c r="BEG114" s="6"/>
      <c r="BEH114" s="6"/>
      <c r="BEI114" s="6"/>
      <c r="BEJ114" s="6"/>
      <c r="BEK114" s="6"/>
      <c r="BEL114" s="6"/>
      <c r="BEM114" s="6"/>
      <c r="BEN114" s="6"/>
      <c r="BEO114" s="6"/>
      <c r="BEP114" s="6"/>
      <c r="BEQ114" s="6"/>
      <c r="BER114" s="6"/>
      <c r="BES114" s="6"/>
      <c r="BET114" s="6"/>
      <c r="BEU114" s="6"/>
      <c r="BEV114" s="6"/>
      <c r="BEW114" s="6"/>
      <c r="BEX114" s="6"/>
      <c r="BEY114" s="6"/>
      <c r="BEZ114" s="6"/>
      <c r="BFA114" s="6"/>
      <c r="BFB114" s="6"/>
      <c r="BFC114" s="6"/>
      <c r="BFD114" s="6"/>
      <c r="BFE114" s="6"/>
      <c r="BFF114" s="6"/>
      <c r="BFG114" s="6"/>
      <c r="BFH114" s="6"/>
      <c r="BFI114" s="6"/>
      <c r="BFJ114" s="6"/>
      <c r="BFK114" s="6"/>
      <c r="BFL114" s="6"/>
      <c r="BFM114" s="6"/>
      <c r="BFN114" s="6"/>
      <c r="BFO114" s="6"/>
      <c r="BFP114" s="6"/>
      <c r="BFQ114" s="6"/>
      <c r="BFR114" s="6"/>
      <c r="BFS114" s="6"/>
      <c r="BFT114" s="6"/>
      <c r="BFU114" s="6"/>
      <c r="BFV114" s="6"/>
      <c r="BFW114" s="6"/>
      <c r="BFX114" s="6"/>
      <c r="BFY114" s="6"/>
      <c r="BFZ114" s="6"/>
      <c r="BGA114" s="6"/>
      <c r="BGB114" s="6"/>
      <c r="BGC114" s="6"/>
      <c r="BGD114" s="6"/>
      <c r="BGE114" s="6"/>
      <c r="BGF114" s="6"/>
      <c r="BGG114" s="6"/>
      <c r="BGH114" s="6"/>
      <c r="BGI114" s="6"/>
      <c r="BGJ114" s="6"/>
      <c r="BGK114" s="6"/>
      <c r="BGL114" s="6"/>
      <c r="BGM114" s="6"/>
      <c r="BGN114" s="6"/>
      <c r="BGO114" s="6"/>
      <c r="BGP114" s="6"/>
      <c r="BGQ114" s="6"/>
      <c r="BGR114" s="6"/>
      <c r="BGS114" s="6"/>
      <c r="BGT114" s="6"/>
      <c r="BGU114" s="6"/>
      <c r="BGV114" s="6"/>
      <c r="BGW114" s="6"/>
      <c r="BGX114" s="6"/>
      <c r="BGY114" s="6"/>
      <c r="BGZ114" s="6"/>
      <c r="BHA114" s="6"/>
      <c r="BHB114" s="6"/>
      <c r="BHC114" s="6"/>
      <c r="BHD114" s="6"/>
      <c r="BHE114" s="6"/>
      <c r="BHF114" s="6"/>
      <c r="BHG114" s="6"/>
      <c r="BHH114" s="6"/>
      <c r="BHI114" s="6"/>
      <c r="BHJ114" s="6"/>
      <c r="BHK114" s="6"/>
      <c r="BHL114" s="6"/>
      <c r="BHM114" s="6"/>
      <c r="BHN114" s="6"/>
      <c r="BHO114" s="6"/>
      <c r="BHP114" s="6"/>
      <c r="BHQ114" s="6"/>
      <c r="BHR114" s="6"/>
      <c r="BHS114" s="6"/>
      <c r="BHT114" s="6"/>
      <c r="BHU114" s="6"/>
      <c r="BHV114" s="6"/>
      <c r="BHW114" s="6"/>
      <c r="BHX114" s="6"/>
      <c r="BHY114" s="6"/>
      <c r="BHZ114" s="6"/>
      <c r="BIA114" s="6"/>
      <c r="BIB114" s="6"/>
      <c r="BIC114" s="6"/>
      <c r="BID114" s="6"/>
      <c r="BIE114" s="6"/>
      <c r="BIF114" s="6"/>
      <c r="BIG114" s="6"/>
      <c r="BIH114" s="6"/>
      <c r="BII114" s="6"/>
      <c r="BIJ114" s="6"/>
      <c r="BIK114" s="6"/>
      <c r="BIL114" s="6"/>
      <c r="BIM114" s="6"/>
      <c r="BIN114" s="6"/>
      <c r="BIO114" s="6"/>
      <c r="BIP114" s="6"/>
      <c r="BIQ114" s="6"/>
      <c r="BIR114" s="6"/>
      <c r="BIS114" s="6"/>
      <c r="BIT114" s="6"/>
      <c r="BIU114" s="6"/>
      <c r="BIV114" s="6"/>
      <c r="BIW114" s="6"/>
      <c r="BIX114" s="6"/>
      <c r="BIY114" s="6"/>
      <c r="BIZ114" s="6"/>
      <c r="BJA114" s="6"/>
      <c r="BJB114" s="6"/>
      <c r="BJC114" s="6"/>
      <c r="BJD114" s="6"/>
      <c r="BJE114" s="6"/>
      <c r="BJF114" s="6"/>
      <c r="BJG114" s="6"/>
      <c r="BJH114" s="6"/>
      <c r="BJI114" s="6"/>
      <c r="BJJ114" s="6"/>
      <c r="BJK114" s="6"/>
      <c r="BJL114" s="6"/>
      <c r="BJM114" s="6"/>
      <c r="BJN114" s="6"/>
      <c r="BJO114" s="6"/>
      <c r="BJP114" s="6"/>
      <c r="BJQ114" s="6"/>
      <c r="BJR114" s="6"/>
      <c r="BJS114" s="6"/>
      <c r="BJT114" s="6"/>
      <c r="BJU114" s="6"/>
      <c r="BJV114" s="6"/>
      <c r="BJW114" s="6"/>
      <c r="BJX114" s="6"/>
      <c r="BJY114" s="6"/>
      <c r="BJZ114" s="6"/>
      <c r="BKA114" s="6"/>
      <c r="BKB114" s="6"/>
      <c r="BKC114" s="6"/>
      <c r="BKD114" s="6"/>
      <c r="BKE114" s="6"/>
      <c r="BKF114" s="6"/>
      <c r="BKG114" s="6"/>
      <c r="BKH114" s="6"/>
      <c r="BKI114" s="6"/>
      <c r="BKJ114" s="6"/>
      <c r="BKK114" s="6"/>
      <c r="BKL114" s="6"/>
      <c r="BKM114" s="6"/>
      <c r="BKN114" s="6"/>
      <c r="BKO114" s="6"/>
      <c r="BKP114" s="6"/>
      <c r="BKQ114" s="6"/>
      <c r="BKR114" s="6"/>
      <c r="BKS114" s="6"/>
      <c r="BKT114" s="6"/>
      <c r="BKU114" s="6"/>
      <c r="BKV114" s="6"/>
      <c r="BKW114" s="6"/>
      <c r="BKX114" s="6"/>
      <c r="BKY114" s="6"/>
      <c r="BKZ114" s="6"/>
      <c r="BLA114" s="6"/>
      <c r="BLB114" s="6"/>
      <c r="BLC114" s="6"/>
      <c r="BLD114" s="6"/>
      <c r="BLE114" s="6"/>
      <c r="BLF114" s="6"/>
      <c r="BLG114" s="6"/>
      <c r="BLH114" s="6"/>
      <c r="BLI114" s="6"/>
      <c r="BLJ114" s="6"/>
      <c r="BLK114" s="6"/>
      <c r="BLL114" s="6"/>
      <c r="BLM114" s="6"/>
      <c r="BLN114" s="6"/>
      <c r="BLO114" s="6"/>
      <c r="BLP114" s="6"/>
      <c r="BLQ114" s="6"/>
      <c r="BLR114" s="6"/>
      <c r="BLS114" s="6"/>
      <c r="BLT114" s="6"/>
      <c r="BLU114" s="6"/>
      <c r="BLV114" s="6"/>
      <c r="BLW114" s="6"/>
      <c r="BLX114" s="6"/>
      <c r="BLY114" s="6"/>
      <c r="BLZ114" s="6"/>
      <c r="BMA114" s="6"/>
      <c r="BMB114" s="6"/>
      <c r="BMC114" s="6"/>
      <c r="BMD114" s="6"/>
      <c r="BME114" s="6"/>
      <c r="BMF114" s="6"/>
      <c r="BMG114" s="6"/>
      <c r="BMH114" s="6"/>
      <c r="BMI114" s="6"/>
      <c r="BMJ114" s="6"/>
      <c r="BMK114" s="6"/>
      <c r="BML114" s="6"/>
      <c r="BMM114" s="6"/>
      <c r="BMN114" s="6"/>
      <c r="BMO114" s="6"/>
      <c r="BMP114" s="6"/>
      <c r="BMQ114" s="6"/>
      <c r="BMR114" s="6"/>
      <c r="BMS114" s="6"/>
      <c r="BMT114" s="6"/>
      <c r="BMU114" s="6"/>
      <c r="BMV114" s="6"/>
      <c r="BMW114" s="6"/>
      <c r="BMX114" s="6"/>
      <c r="BMY114" s="6"/>
      <c r="BMZ114" s="6"/>
      <c r="BNA114" s="6"/>
      <c r="BNB114" s="6"/>
      <c r="BNC114" s="6"/>
      <c r="BND114" s="6"/>
      <c r="BNE114" s="6"/>
      <c r="BNF114" s="6"/>
      <c r="BNG114" s="6"/>
      <c r="BNH114" s="6"/>
      <c r="BNI114" s="6"/>
      <c r="BNJ114" s="6"/>
      <c r="BNK114" s="6"/>
      <c r="BNL114" s="6"/>
      <c r="BNM114" s="6"/>
      <c r="BNN114" s="6"/>
      <c r="BNO114" s="6"/>
      <c r="BNP114" s="6"/>
      <c r="BNQ114" s="6"/>
      <c r="BNR114" s="6"/>
      <c r="BNS114" s="6"/>
      <c r="BNT114" s="6"/>
      <c r="BNU114" s="6"/>
      <c r="BNV114" s="6"/>
      <c r="BNW114" s="6"/>
      <c r="BNX114" s="6"/>
      <c r="BNY114" s="6"/>
      <c r="BNZ114" s="6"/>
      <c r="BOA114" s="6"/>
      <c r="BOB114" s="6"/>
      <c r="BOC114" s="6"/>
      <c r="BOD114" s="6"/>
      <c r="BOE114" s="6"/>
      <c r="BOF114" s="6"/>
      <c r="BOG114" s="6"/>
      <c r="BOH114" s="6"/>
      <c r="BOI114" s="6"/>
      <c r="BOJ114" s="6"/>
      <c r="BOK114" s="6"/>
      <c r="BOL114" s="6"/>
    </row>
    <row r="115" spans="13:1754" x14ac:dyDescent="0.3">
      <c r="M115">
        <v>97</v>
      </c>
      <c r="N115" t="str">
        <f t="shared" si="23"/>
        <v>10-7</v>
      </c>
      <c r="O115">
        <f t="shared" si="24"/>
        <v>10</v>
      </c>
      <c r="P115" s="9">
        <f t="shared" si="25"/>
        <v>7</v>
      </c>
      <c r="Q115" s="29" cm="1">
        <f t="array" ref="Q115">INDEX(START,O115,P115)</f>
        <v>1</v>
      </c>
      <c r="R115" s="6" cm="1">
        <f t="array" ref="R115">_xlfn.IFS(
R$17=1,Q115+1,
Q115 &gt; 9,0,
Q115 = 0,0,
TRUE,
Q115+
IF(IFERROR(VLOOKUP(($O115-1)&amp;"-"&amp;($P115  ),RUN,Q$18+4,FALSE)&gt;9,FALSE),1,0)+
IF(IFERROR(VLOOKUP(($O115  )&amp;"-"&amp;($P115+1),RUN,Q$18+4,FALSE)&gt;9,FALSE),1,0)+
IF(IFERROR(VLOOKUP(($O115+1)&amp;"-"&amp;($P115  ),RUN,Q$18+4,FALSE)&gt;9,FALSE),1,0)+
IF(IFERROR(VLOOKUP(($O115  )&amp;"-"&amp;($P115-1),RUN,Q$18+4,FALSE)&gt;9,FALSE),1,0)+
IF(IFERROR(VLOOKUP(($O115-1)&amp;"-"&amp;($P115-1),RUN,Q$18+4,FALSE)&gt;9,FALSE),1,0)+
IF(IFERROR(VLOOKUP(($O115+1)&amp;"-"&amp;($P115+1),RUN,Q$18+4,FALSE)&gt;9,FALSE),1,0)+
IF(IFERROR(VLOOKUP(($O115+1)&amp;"-"&amp;($P115-1),RUN,Q$18+4,FALSE)&gt;9,FALSE),1,0)+
IF(IFERROR(VLOOKUP(($O115-1)&amp;"-"&amp;($P115+1),RUN,Q$18+4,FALSE)&gt;9,FALSE),1,0),
TRUE,"X")</f>
        <v>2</v>
      </c>
      <c r="S115" s="6" cm="1">
        <f t="array" ref="S115">_xlfn.IFS(
S$17=1,R115+1,
R115 &gt; 9,0,
R115 = 0,0,
TRUE,
R115+
IF(IFERROR(VLOOKUP(($O115-1)&amp;"-"&amp;($P115  ),RUN,R$18+4,FALSE)&gt;9,FALSE),1,0)+
IF(IFERROR(VLOOKUP(($O115  )&amp;"-"&amp;($P115+1),RUN,R$18+4,FALSE)&gt;9,FALSE),1,0)+
IF(IFERROR(VLOOKUP(($O115+1)&amp;"-"&amp;($P115  ),RUN,R$18+4,FALSE)&gt;9,FALSE),1,0)+
IF(IFERROR(VLOOKUP(($O115  )&amp;"-"&amp;($P115-1),RUN,R$18+4,FALSE)&gt;9,FALSE),1,0)+
IF(IFERROR(VLOOKUP(($O115-1)&amp;"-"&amp;($P115-1),RUN,R$18+4,FALSE)&gt;9,FALSE),1,0)+
IF(IFERROR(VLOOKUP(($O115+1)&amp;"-"&amp;($P115+1),RUN,R$18+4,FALSE)&gt;9,FALSE),1,0)+
IF(IFERROR(VLOOKUP(($O115+1)&amp;"-"&amp;($P115-1),RUN,R$18+4,FALSE)&gt;9,FALSE),1,0)+
IF(IFERROR(VLOOKUP(($O115-1)&amp;"-"&amp;($P115+1),RUN,R$18+4,FALSE)&gt;9,FALSE),1,0),
TRUE,"X")</f>
        <v>3</v>
      </c>
      <c r="T115" s="6" cm="1">
        <f t="array" ref="T115">_xlfn.IFS(
T$17=1,S115+1,
S115 &gt; 9,0,
S115 = 0,0,
TRUE,
S115+
IF(IFERROR(VLOOKUP(($O115-1)&amp;"-"&amp;($P115  ),RUN,S$18+4,FALSE)&gt;9,FALSE),1,0)+
IF(IFERROR(VLOOKUP(($O115  )&amp;"-"&amp;($P115+1),RUN,S$18+4,FALSE)&gt;9,FALSE),1,0)+
IF(IFERROR(VLOOKUP(($O115+1)&amp;"-"&amp;($P115  ),RUN,S$18+4,FALSE)&gt;9,FALSE),1,0)+
IF(IFERROR(VLOOKUP(($O115  )&amp;"-"&amp;($P115-1),RUN,S$18+4,FALSE)&gt;9,FALSE),1,0)+
IF(IFERROR(VLOOKUP(($O115-1)&amp;"-"&amp;($P115-1),RUN,S$18+4,FALSE)&gt;9,FALSE),1,0)+
IF(IFERROR(VLOOKUP(($O115+1)&amp;"-"&amp;($P115+1),RUN,S$18+4,FALSE)&gt;9,FALSE),1,0)+
IF(IFERROR(VLOOKUP(($O115+1)&amp;"-"&amp;($P115-1),RUN,S$18+4,FALSE)&gt;9,FALSE),1,0)+
IF(IFERROR(VLOOKUP(($O115-1)&amp;"-"&amp;($P115+1),RUN,S$18+4,FALSE)&gt;9,FALSE),1,0),
TRUE,"X")</f>
        <v>4</v>
      </c>
      <c r="U115" s="6" cm="1">
        <f t="array" ref="U115">_xlfn.IFS(
U$17=1,T115+1,
T115 &gt; 9,0,
T115 = 0,0,
TRUE,
T115+
IF(IFERROR(VLOOKUP(($O115-1)&amp;"-"&amp;($P115  ),RUN,T$18+4,FALSE)&gt;9,FALSE),1,0)+
IF(IFERROR(VLOOKUP(($O115  )&amp;"-"&amp;($P115+1),RUN,T$18+4,FALSE)&gt;9,FALSE),1,0)+
IF(IFERROR(VLOOKUP(($O115+1)&amp;"-"&amp;($P115  ),RUN,T$18+4,FALSE)&gt;9,FALSE),1,0)+
IF(IFERROR(VLOOKUP(($O115  )&amp;"-"&amp;($P115-1),RUN,T$18+4,FALSE)&gt;9,FALSE),1,0)+
IF(IFERROR(VLOOKUP(($O115-1)&amp;"-"&amp;($P115-1),RUN,T$18+4,FALSE)&gt;9,FALSE),1,0)+
IF(IFERROR(VLOOKUP(($O115+1)&amp;"-"&amp;($P115+1),RUN,T$18+4,FALSE)&gt;9,FALSE),1,0)+
IF(IFERROR(VLOOKUP(($O115+1)&amp;"-"&amp;($P115-1),RUN,T$18+4,FALSE)&gt;9,FALSE),1,0)+
IF(IFERROR(VLOOKUP(($O115-1)&amp;"-"&amp;($P115+1),RUN,T$18+4,FALSE)&gt;9,FALSE),1,0),
TRUE,"X")</f>
        <v>5</v>
      </c>
      <c r="V115" s="6" cm="1">
        <f t="array" ref="V115">_xlfn.IFS(
V$17=1,U115+1,
U115 &gt; 9,0,
U115 = 0,0,
TRUE,
U115+
IF(IFERROR(VLOOKUP(($O115-1)&amp;"-"&amp;($P115  ),RUN,U$18+4,FALSE)&gt;9,FALSE),1,0)+
IF(IFERROR(VLOOKUP(($O115  )&amp;"-"&amp;($P115+1),RUN,U$18+4,FALSE)&gt;9,FALSE),1,0)+
IF(IFERROR(VLOOKUP(($O115+1)&amp;"-"&amp;($P115  ),RUN,U$18+4,FALSE)&gt;9,FALSE),1,0)+
IF(IFERROR(VLOOKUP(($O115  )&amp;"-"&amp;($P115-1),RUN,U$18+4,FALSE)&gt;9,FALSE),1,0)+
IF(IFERROR(VLOOKUP(($O115-1)&amp;"-"&amp;($P115-1),RUN,U$18+4,FALSE)&gt;9,FALSE),1,0)+
IF(IFERROR(VLOOKUP(($O115+1)&amp;"-"&amp;($P115+1),RUN,U$18+4,FALSE)&gt;9,FALSE),1,0)+
IF(IFERROR(VLOOKUP(($O115+1)&amp;"-"&amp;($P115-1),RUN,U$18+4,FALSE)&gt;9,FALSE),1,0)+
IF(IFERROR(VLOOKUP(($O115-1)&amp;"-"&amp;($P115+1),RUN,U$18+4,FALSE)&gt;9,FALSE),1,0),
TRUE,"X")</f>
        <v>6</v>
      </c>
      <c r="W115" s="6" cm="1">
        <f t="array" ref="W115">_xlfn.IFS(
W$17=1,V115+1,
V115 &gt; 9,0,
V115 = 0,0,
TRUE,
V115+
IF(IFERROR(VLOOKUP(($O115-1)&amp;"-"&amp;($P115  ),RUN,V$18+4,FALSE)&gt;9,FALSE),1,0)+
IF(IFERROR(VLOOKUP(($O115  )&amp;"-"&amp;($P115+1),RUN,V$18+4,FALSE)&gt;9,FALSE),1,0)+
IF(IFERROR(VLOOKUP(($O115+1)&amp;"-"&amp;($P115  ),RUN,V$18+4,FALSE)&gt;9,FALSE),1,0)+
IF(IFERROR(VLOOKUP(($O115  )&amp;"-"&amp;($P115-1),RUN,V$18+4,FALSE)&gt;9,FALSE),1,0)+
IF(IFERROR(VLOOKUP(($O115-1)&amp;"-"&amp;($P115-1),RUN,V$18+4,FALSE)&gt;9,FALSE),1,0)+
IF(IFERROR(VLOOKUP(($O115+1)&amp;"-"&amp;($P115+1),RUN,V$18+4,FALSE)&gt;9,FALSE),1,0)+
IF(IFERROR(VLOOKUP(($O115+1)&amp;"-"&amp;($P115-1),RUN,V$18+4,FALSE)&gt;9,FALSE),1,0)+
IF(IFERROR(VLOOKUP(($O115-1)&amp;"-"&amp;($P115+1),RUN,V$18+4,FALSE)&gt;9,FALSE),1,0),
TRUE,"X")</f>
        <v>6</v>
      </c>
      <c r="X115" s="6" cm="1">
        <f t="array" ref="X115">_xlfn.IFS(
X$17=1,W115+1,
W115 &gt; 9,0,
W115 = 0,0,
TRUE,
W115+
IF(IFERROR(VLOOKUP(($O115-1)&amp;"-"&amp;($P115  ),RUN,W$18+4,FALSE)&gt;9,FALSE),1,0)+
IF(IFERROR(VLOOKUP(($O115  )&amp;"-"&amp;($P115+1),RUN,W$18+4,FALSE)&gt;9,FALSE),1,0)+
IF(IFERROR(VLOOKUP(($O115+1)&amp;"-"&amp;($P115  ),RUN,W$18+4,FALSE)&gt;9,FALSE),1,0)+
IF(IFERROR(VLOOKUP(($O115  )&amp;"-"&amp;($P115-1),RUN,W$18+4,FALSE)&gt;9,FALSE),1,0)+
IF(IFERROR(VLOOKUP(($O115-1)&amp;"-"&amp;($P115-1),RUN,W$18+4,FALSE)&gt;9,FALSE),1,0)+
IF(IFERROR(VLOOKUP(($O115+1)&amp;"-"&amp;($P115+1),RUN,W$18+4,FALSE)&gt;9,FALSE),1,0)+
IF(IFERROR(VLOOKUP(($O115+1)&amp;"-"&amp;($P115-1),RUN,W$18+4,FALSE)&gt;9,FALSE),1,0)+
IF(IFERROR(VLOOKUP(($O115-1)&amp;"-"&amp;($P115+1),RUN,W$18+4,FALSE)&gt;9,FALSE),1,0),
TRUE,"X")</f>
        <v>6</v>
      </c>
      <c r="Y115" s="6" cm="1">
        <f t="array" ref="Y115">_xlfn.IFS(
Y$17=1,X115+1,
X115 &gt; 9,0,
X115 = 0,0,
TRUE,
X115+
IF(IFERROR(VLOOKUP(($O115-1)&amp;"-"&amp;($P115  ),RUN,X$18+4,FALSE)&gt;9,FALSE),1,0)+
IF(IFERROR(VLOOKUP(($O115  )&amp;"-"&amp;($P115+1),RUN,X$18+4,FALSE)&gt;9,FALSE),1,0)+
IF(IFERROR(VLOOKUP(($O115+1)&amp;"-"&amp;($P115  ),RUN,X$18+4,FALSE)&gt;9,FALSE),1,0)+
IF(IFERROR(VLOOKUP(($O115  )&amp;"-"&amp;($P115-1),RUN,X$18+4,FALSE)&gt;9,FALSE),1,0)+
IF(IFERROR(VLOOKUP(($O115-1)&amp;"-"&amp;($P115-1),RUN,X$18+4,FALSE)&gt;9,FALSE),1,0)+
IF(IFERROR(VLOOKUP(($O115+1)&amp;"-"&amp;($P115+1),RUN,X$18+4,FALSE)&gt;9,FALSE),1,0)+
IF(IFERROR(VLOOKUP(($O115+1)&amp;"-"&amp;($P115-1),RUN,X$18+4,FALSE)&gt;9,FALSE),1,0)+
IF(IFERROR(VLOOKUP(($O115-1)&amp;"-"&amp;($P115+1),RUN,X$18+4,FALSE)&gt;9,FALSE),1,0),
TRUE,"X")</f>
        <v>7</v>
      </c>
      <c r="Z115" s="6" cm="1">
        <f t="array" ref="Z115">_xlfn.IFS(
Z$17=1,Y115+1,
Y115 &gt; 9,0,
Y115 = 0,0,
TRUE,
Y115+
IF(IFERROR(VLOOKUP(($O115-1)&amp;"-"&amp;($P115  ),RUN,Y$18+4,FALSE)&gt;9,FALSE),1,0)+
IF(IFERROR(VLOOKUP(($O115  )&amp;"-"&amp;($P115+1),RUN,Y$18+4,FALSE)&gt;9,FALSE),1,0)+
IF(IFERROR(VLOOKUP(($O115+1)&amp;"-"&amp;($P115  ),RUN,Y$18+4,FALSE)&gt;9,FALSE),1,0)+
IF(IFERROR(VLOOKUP(($O115  )&amp;"-"&amp;($P115-1),RUN,Y$18+4,FALSE)&gt;9,FALSE),1,0)+
IF(IFERROR(VLOOKUP(($O115-1)&amp;"-"&amp;($P115-1),RUN,Y$18+4,FALSE)&gt;9,FALSE),1,0)+
IF(IFERROR(VLOOKUP(($O115+1)&amp;"-"&amp;($P115+1),RUN,Y$18+4,FALSE)&gt;9,FALSE),1,0)+
IF(IFERROR(VLOOKUP(($O115+1)&amp;"-"&amp;($P115-1),RUN,Y$18+4,FALSE)&gt;9,FALSE),1,0)+
IF(IFERROR(VLOOKUP(($O115-1)&amp;"-"&amp;($P115+1),RUN,Y$18+4,FALSE)&gt;9,FALSE),1,0),
TRUE,"X")</f>
        <v>7</v>
      </c>
      <c r="AA115" s="6" cm="1">
        <f t="array" ref="AA115">_xlfn.IFS(
AA$17=1,Z115+1,
Z115 &gt; 9,0,
Z115 = 0,0,
TRUE,
Z115+
IF(IFERROR(VLOOKUP(($O115-1)&amp;"-"&amp;($P115  ),RUN,Z$18+4,FALSE)&gt;9,FALSE),1,0)+
IF(IFERROR(VLOOKUP(($O115  )&amp;"-"&amp;($P115+1),RUN,Z$18+4,FALSE)&gt;9,FALSE),1,0)+
IF(IFERROR(VLOOKUP(($O115+1)&amp;"-"&amp;($P115  ),RUN,Z$18+4,FALSE)&gt;9,FALSE),1,0)+
IF(IFERROR(VLOOKUP(($O115  )&amp;"-"&amp;($P115-1),RUN,Z$18+4,FALSE)&gt;9,FALSE),1,0)+
IF(IFERROR(VLOOKUP(($O115-1)&amp;"-"&amp;($P115-1),RUN,Z$18+4,FALSE)&gt;9,FALSE),1,0)+
IF(IFERROR(VLOOKUP(($O115+1)&amp;"-"&amp;($P115+1),RUN,Z$18+4,FALSE)&gt;9,FALSE),1,0)+
IF(IFERROR(VLOOKUP(($O115+1)&amp;"-"&amp;($P115-1),RUN,Z$18+4,FALSE)&gt;9,FALSE),1,0)+
IF(IFERROR(VLOOKUP(($O115-1)&amp;"-"&amp;($P115+1),RUN,Z$18+4,FALSE)&gt;9,FALSE),1,0),
TRUE,"X")</f>
        <v>7</v>
      </c>
      <c r="AB115" s="6" cm="1">
        <f t="array" ref="AB115">_xlfn.IFS(
AB$17=1,AA115+1,
AA115 &gt; 9,0,
AA115 = 0,0,
TRUE,
AA115+
IF(IFERROR(VLOOKUP(($O115-1)&amp;"-"&amp;($P115  ),RUN,AA$18+4,FALSE)&gt;9,FALSE),1,0)+
IF(IFERROR(VLOOKUP(($O115  )&amp;"-"&amp;($P115+1),RUN,AA$18+4,FALSE)&gt;9,FALSE),1,0)+
IF(IFERROR(VLOOKUP(($O115+1)&amp;"-"&amp;($P115  ),RUN,AA$18+4,FALSE)&gt;9,FALSE),1,0)+
IF(IFERROR(VLOOKUP(($O115  )&amp;"-"&amp;($P115-1),RUN,AA$18+4,FALSE)&gt;9,FALSE),1,0)+
IF(IFERROR(VLOOKUP(($O115-1)&amp;"-"&amp;($P115-1),RUN,AA$18+4,FALSE)&gt;9,FALSE),1,0)+
IF(IFERROR(VLOOKUP(($O115+1)&amp;"-"&amp;($P115+1),RUN,AA$18+4,FALSE)&gt;9,FALSE),1,0)+
IF(IFERROR(VLOOKUP(($O115+1)&amp;"-"&amp;($P115-1),RUN,AA$18+4,FALSE)&gt;9,FALSE),1,0)+
IF(IFERROR(VLOOKUP(($O115-1)&amp;"-"&amp;($P115+1),RUN,AA$18+4,FALSE)&gt;9,FALSE),1,0),
TRUE,"X")</f>
        <v>7</v>
      </c>
      <c r="AC115" s="6" cm="1">
        <f t="array" ref="AC115">_xlfn.IFS(
AC$17=1,AB115+1,
AB115 &gt; 9,0,
AB115 = 0,0,
TRUE,
AB115+
IF(IFERROR(VLOOKUP(($O115-1)&amp;"-"&amp;($P115  ),RUN,AB$18+4,FALSE)&gt;9,FALSE),1,0)+
IF(IFERROR(VLOOKUP(($O115  )&amp;"-"&amp;($P115+1),RUN,AB$18+4,FALSE)&gt;9,FALSE),1,0)+
IF(IFERROR(VLOOKUP(($O115+1)&amp;"-"&amp;($P115  ),RUN,AB$18+4,FALSE)&gt;9,FALSE),1,0)+
IF(IFERROR(VLOOKUP(($O115  )&amp;"-"&amp;($P115-1),RUN,AB$18+4,FALSE)&gt;9,FALSE),1,0)+
IF(IFERROR(VLOOKUP(($O115-1)&amp;"-"&amp;($P115-1),RUN,AB$18+4,FALSE)&gt;9,FALSE),1,0)+
IF(IFERROR(VLOOKUP(($O115+1)&amp;"-"&amp;($P115+1),RUN,AB$18+4,FALSE)&gt;9,FALSE),1,0)+
IF(IFERROR(VLOOKUP(($O115+1)&amp;"-"&amp;($P115-1),RUN,AB$18+4,FALSE)&gt;9,FALSE),1,0)+
IF(IFERROR(VLOOKUP(($O115-1)&amp;"-"&amp;($P115+1),RUN,AB$18+4,FALSE)&gt;9,FALSE),1,0),
TRUE,"X")</f>
        <v>7</v>
      </c>
      <c r="AD115" s="6" cm="1">
        <f t="array" ref="AD115">_xlfn.IFS(
AD$17=1,AC115+1,
AC115 &gt; 9,0,
AC115 = 0,0,
TRUE,
AC115+
IF(IFERROR(VLOOKUP(($O115-1)&amp;"-"&amp;($P115  ),RUN,AC$18+4,FALSE)&gt;9,FALSE),1,0)+
IF(IFERROR(VLOOKUP(($O115  )&amp;"-"&amp;($P115+1),RUN,AC$18+4,FALSE)&gt;9,FALSE),1,0)+
IF(IFERROR(VLOOKUP(($O115+1)&amp;"-"&amp;($P115  ),RUN,AC$18+4,FALSE)&gt;9,FALSE),1,0)+
IF(IFERROR(VLOOKUP(($O115  )&amp;"-"&amp;($P115-1),RUN,AC$18+4,FALSE)&gt;9,FALSE),1,0)+
IF(IFERROR(VLOOKUP(($O115-1)&amp;"-"&amp;($P115-1),RUN,AC$18+4,FALSE)&gt;9,FALSE),1,0)+
IF(IFERROR(VLOOKUP(($O115+1)&amp;"-"&amp;($P115+1),RUN,AC$18+4,FALSE)&gt;9,FALSE),1,0)+
IF(IFERROR(VLOOKUP(($O115+1)&amp;"-"&amp;($P115-1),RUN,AC$18+4,FALSE)&gt;9,FALSE),1,0)+
IF(IFERROR(VLOOKUP(($O115-1)&amp;"-"&amp;($P115+1),RUN,AC$18+4,FALSE)&gt;9,FALSE),1,0),
TRUE,"X")</f>
        <v>8</v>
      </c>
      <c r="AE115" s="6" cm="1">
        <f t="array" ref="AE115">_xlfn.IFS(
AE$17=1,AD115+1,
AD115 &gt; 9,0,
AD115 = 0,0,
TRUE,
AD115+
IF(IFERROR(VLOOKUP(($O115-1)&amp;"-"&amp;($P115  ),RUN,AD$18+4,FALSE)&gt;9,FALSE),1,0)+
IF(IFERROR(VLOOKUP(($O115  )&amp;"-"&amp;($P115+1),RUN,AD$18+4,FALSE)&gt;9,FALSE),1,0)+
IF(IFERROR(VLOOKUP(($O115+1)&amp;"-"&amp;($P115  ),RUN,AD$18+4,FALSE)&gt;9,FALSE),1,0)+
IF(IFERROR(VLOOKUP(($O115  )&amp;"-"&amp;($P115-1),RUN,AD$18+4,FALSE)&gt;9,FALSE),1,0)+
IF(IFERROR(VLOOKUP(($O115-1)&amp;"-"&amp;($P115-1),RUN,AD$18+4,FALSE)&gt;9,FALSE),1,0)+
IF(IFERROR(VLOOKUP(($O115+1)&amp;"-"&amp;($P115+1),RUN,AD$18+4,FALSE)&gt;9,FALSE),1,0)+
IF(IFERROR(VLOOKUP(($O115+1)&amp;"-"&amp;($P115-1),RUN,AD$18+4,FALSE)&gt;9,FALSE),1,0)+
IF(IFERROR(VLOOKUP(($O115-1)&amp;"-"&amp;($P115+1),RUN,AD$18+4,FALSE)&gt;9,FALSE),1,0),
TRUE,"X")</f>
        <v>9</v>
      </c>
      <c r="AF115" s="6" cm="1">
        <f t="array" ref="AF115">_xlfn.IFS(
AF$17=1,AE115+1,
AE115 &gt; 9,0,
AE115 = 0,0,
TRUE,
AE115+
IF(IFERROR(VLOOKUP(($O115-1)&amp;"-"&amp;($P115  ),RUN,AE$18+4,FALSE)&gt;9,FALSE),1,0)+
IF(IFERROR(VLOOKUP(($O115  )&amp;"-"&amp;($P115+1),RUN,AE$18+4,FALSE)&gt;9,FALSE),1,0)+
IF(IFERROR(VLOOKUP(($O115+1)&amp;"-"&amp;($P115  ),RUN,AE$18+4,FALSE)&gt;9,FALSE),1,0)+
IF(IFERROR(VLOOKUP(($O115  )&amp;"-"&amp;($P115-1),RUN,AE$18+4,FALSE)&gt;9,FALSE),1,0)+
IF(IFERROR(VLOOKUP(($O115-1)&amp;"-"&amp;($P115-1),RUN,AE$18+4,FALSE)&gt;9,FALSE),1,0)+
IF(IFERROR(VLOOKUP(($O115+1)&amp;"-"&amp;($P115+1),RUN,AE$18+4,FALSE)&gt;9,FALSE),1,0)+
IF(IFERROR(VLOOKUP(($O115+1)&amp;"-"&amp;($P115-1),RUN,AE$18+4,FALSE)&gt;9,FALSE),1,0)+
IF(IFERROR(VLOOKUP(($O115-1)&amp;"-"&amp;($P115+1),RUN,AE$18+4,FALSE)&gt;9,FALSE),1,0),
TRUE,"X")</f>
        <v>9</v>
      </c>
      <c r="AG115" s="6" cm="1">
        <f t="array" ref="AG115">_xlfn.IFS(
AG$17=1,AF115+1,
AF115 &gt; 9,0,
AF115 = 0,0,
TRUE,
AF115+
IF(IFERROR(VLOOKUP(($O115-1)&amp;"-"&amp;($P115  ),RUN,AF$18+4,FALSE)&gt;9,FALSE),1,0)+
IF(IFERROR(VLOOKUP(($O115  )&amp;"-"&amp;($P115+1),RUN,AF$18+4,FALSE)&gt;9,FALSE),1,0)+
IF(IFERROR(VLOOKUP(($O115+1)&amp;"-"&amp;($P115  ),RUN,AF$18+4,FALSE)&gt;9,FALSE),1,0)+
IF(IFERROR(VLOOKUP(($O115  )&amp;"-"&amp;($P115-1),RUN,AF$18+4,FALSE)&gt;9,FALSE),1,0)+
IF(IFERROR(VLOOKUP(($O115-1)&amp;"-"&amp;($P115-1),RUN,AF$18+4,FALSE)&gt;9,FALSE),1,0)+
IF(IFERROR(VLOOKUP(($O115+1)&amp;"-"&amp;($P115+1),RUN,AF$18+4,FALSE)&gt;9,FALSE),1,0)+
IF(IFERROR(VLOOKUP(($O115+1)&amp;"-"&amp;($P115-1),RUN,AF$18+4,FALSE)&gt;9,FALSE),1,0)+
IF(IFERROR(VLOOKUP(($O115-1)&amp;"-"&amp;($P115+1),RUN,AF$18+4,FALSE)&gt;9,FALSE),1,0),
TRUE,"X")</f>
        <v>9</v>
      </c>
      <c r="AH115" s="6" cm="1">
        <f t="array" ref="AH115">_xlfn.IFS(
AH$17=1,AG115+1,
AG115 &gt; 9,0,
AG115 = 0,0,
TRUE,
AG115+
IF(IFERROR(VLOOKUP(($O115-1)&amp;"-"&amp;($P115  ),RUN,AG$18+4,FALSE)&gt;9,FALSE),1,0)+
IF(IFERROR(VLOOKUP(($O115  )&amp;"-"&amp;($P115+1),RUN,AG$18+4,FALSE)&gt;9,FALSE),1,0)+
IF(IFERROR(VLOOKUP(($O115+1)&amp;"-"&amp;($P115  ),RUN,AG$18+4,FALSE)&gt;9,FALSE),1,0)+
IF(IFERROR(VLOOKUP(($O115  )&amp;"-"&amp;($P115-1),RUN,AG$18+4,FALSE)&gt;9,FALSE),1,0)+
IF(IFERROR(VLOOKUP(($O115-1)&amp;"-"&amp;($P115-1),RUN,AG$18+4,FALSE)&gt;9,FALSE),1,0)+
IF(IFERROR(VLOOKUP(($O115+1)&amp;"-"&amp;($P115+1),RUN,AG$18+4,FALSE)&gt;9,FALSE),1,0)+
IF(IFERROR(VLOOKUP(($O115+1)&amp;"-"&amp;($P115-1),RUN,AG$18+4,FALSE)&gt;9,FALSE),1,0)+
IF(IFERROR(VLOOKUP(($O115-1)&amp;"-"&amp;($P115+1),RUN,AG$18+4,FALSE)&gt;9,FALSE),1,0),
TRUE,"X")</f>
        <v>9</v>
      </c>
      <c r="AI115" s="6" cm="1">
        <f t="array" ref="AI115">_xlfn.IFS(
AI$17=1,AH115+1,
AH115 &gt; 9,0,
AH115 = 0,0,
TRUE,
AH115+
IF(IFERROR(VLOOKUP(($O115-1)&amp;"-"&amp;($P115  ),RUN,AH$18+4,FALSE)&gt;9,FALSE),1,0)+
IF(IFERROR(VLOOKUP(($O115  )&amp;"-"&amp;($P115+1),RUN,AH$18+4,FALSE)&gt;9,FALSE),1,0)+
IF(IFERROR(VLOOKUP(($O115+1)&amp;"-"&amp;($P115  ),RUN,AH$18+4,FALSE)&gt;9,FALSE),1,0)+
IF(IFERROR(VLOOKUP(($O115  )&amp;"-"&amp;($P115-1),RUN,AH$18+4,FALSE)&gt;9,FALSE),1,0)+
IF(IFERROR(VLOOKUP(($O115-1)&amp;"-"&amp;($P115-1),RUN,AH$18+4,FALSE)&gt;9,FALSE),1,0)+
IF(IFERROR(VLOOKUP(($O115+1)&amp;"-"&amp;($P115+1),RUN,AH$18+4,FALSE)&gt;9,FALSE),1,0)+
IF(IFERROR(VLOOKUP(($O115+1)&amp;"-"&amp;($P115-1),RUN,AH$18+4,FALSE)&gt;9,FALSE),1,0)+
IF(IFERROR(VLOOKUP(($O115-1)&amp;"-"&amp;($P115+1),RUN,AH$18+4,FALSE)&gt;9,FALSE),1,0),
TRUE,"X")</f>
        <v>9</v>
      </c>
      <c r="AJ115" s="6" cm="1">
        <f t="array" ref="AJ115">_xlfn.IFS(
AJ$17=1,AI115+1,
AI115 &gt; 9,0,
AI115 = 0,0,
TRUE,
AI115+
IF(IFERROR(VLOOKUP(($O115-1)&amp;"-"&amp;($P115  ),RUN,AI$18+4,FALSE)&gt;9,FALSE),1,0)+
IF(IFERROR(VLOOKUP(($O115  )&amp;"-"&amp;($P115+1),RUN,AI$18+4,FALSE)&gt;9,FALSE),1,0)+
IF(IFERROR(VLOOKUP(($O115+1)&amp;"-"&amp;($P115  ),RUN,AI$18+4,FALSE)&gt;9,FALSE),1,0)+
IF(IFERROR(VLOOKUP(($O115  )&amp;"-"&amp;($P115-1),RUN,AI$18+4,FALSE)&gt;9,FALSE),1,0)+
IF(IFERROR(VLOOKUP(($O115-1)&amp;"-"&amp;($P115-1),RUN,AI$18+4,FALSE)&gt;9,FALSE),1,0)+
IF(IFERROR(VLOOKUP(($O115+1)&amp;"-"&amp;($P115+1),RUN,AI$18+4,FALSE)&gt;9,FALSE),1,0)+
IF(IFERROR(VLOOKUP(($O115+1)&amp;"-"&amp;($P115-1),RUN,AI$18+4,FALSE)&gt;9,FALSE),1,0)+
IF(IFERROR(VLOOKUP(($O115-1)&amp;"-"&amp;($P115+1),RUN,AI$18+4,FALSE)&gt;9,FALSE),1,0),
TRUE,"X")</f>
        <v>9</v>
      </c>
      <c r="AK115" s="6" cm="1">
        <f t="array" ref="AK115">_xlfn.IFS(
AK$17=1,AJ115+1,
AJ115 &gt; 9,0,
AJ115 = 0,0,
TRUE,
AJ115+
IF(IFERROR(VLOOKUP(($O115-1)&amp;"-"&amp;($P115  ),RUN,AJ$18+4,FALSE)&gt;9,FALSE),1,0)+
IF(IFERROR(VLOOKUP(($O115  )&amp;"-"&amp;($P115+1),RUN,AJ$18+4,FALSE)&gt;9,FALSE),1,0)+
IF(IFERROR(VLOOKUP(($O115+1)&amp;"-"&amp;($P115  ),RUN,AJ$18+4,FALSE)&gt;9,FALSE),1,0)+
IF(IFERROR(VLOOKUP(($O115  )&amp;"-"&amp;($P115-1),RUN,AJ$18+4,FALSE)&gt;9,FALSE),1,0)+
IF(IFERROR(VLOOKUP(($O115-1)&amp;"-"&amp;($P115-1),RUN,AJ$18+4,FALSE)&gt;9,FALSE),1,0)+
IF(IFERROR(VLOOKUP(($O115+1)&amp;"-"&amp;($P115+1),RUN,AJ$18+4,FALSE)&gt;9,FALSE),1,0)+
IF(IFERROR(VLOOKUP(($O115+1)&amp;"-"&amp;($P115-1),RUN,AJ$18+4,FALSE)&gt;9,FALSE),1,0)+
IF(IFERROR(VLOOKUP(($O115-1)&amp;"-"&amp;($P115+1),RUN,AJ$18+4,FALSE)&gt;9,FALSE),1,0),
TRUE,"X")</f>
        <v>10</v>
      </c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  <c r="AAK115" s="6"/>
      <c r="AAL115" s="6"/>
      <c r="AAM115" s="6"/>
      <c r="AAN115" s="6"/>
      <c r="AAO115" s="6"/>
      <c r="AAP115" s="6"/>
      <c r="AAQ115" s="6"/>
      <c r="AAR115" s="6"/>
      <c r="AAS115" s="6"/>
      <c r="AAT115" s="6"/>
      <c r="AAU115" s="6"/>
      <c r="AAV115" s="6"/>
      <c r="AAW115" s="6"/>
      <c r="AAX115" s="6"/>
      <c r="AAY115" s="6"/>
      <c r="AAZ115" s="6"/>
      <c r="ABA115" s="6"/>
      <c r="ABB115" s="6"/>
      <c r="ABC115" s="6"/>
      <c r="ABD115" s="6"/>
      <c r="ABE115" s="6"/>
      <c r="ABF115" s="6"/>
      <c r="ABG115" s="6"/>
      <c r="ABH115" s="6"/>
      <c r="ABI115" s="6"/>
      <c r="ABJ115" s="6"/>
      <c r="ABK115" s="6"/>
      <c r="ABL115" s="6"/>
      <c r="ABM115" s="6"/>
      <c r="ABN115" s="6"/>
      <c r="ABO115" s="6"/>
      <c r="ABP115" s="6"/>
      <c r="ABQ115" s="6"/>
      <c r="ABR115" s="6"/>
      <c r="ABS115" s="6"/>
      <c r="ABT115" s="6"/>
      <c r="ABU115" s="6"/>
      <c r="ABV115" s="6"/>
      <c r="ABW115" s="6"/>
      <c r="ABX115" s="6"/>
      <c r="ABY115" s="6"/>
      <c r="ABZ115" s="6"/>
      <c r="ACA115" s="6"/>
      <c r="ACB115" s="6"/>
      <c r="ACC115" s="6"/>
      <c r="ACD115" s="6"/>
      <c r="ACE115" s="6"/>
      <c r="ACF115" s="6"/>
      <c r="ACG115" s="6"/>
      <c r="ACH115" s="6"/>
      <c r="ACI115" s="6"/>
      <c r="ACJ115" s="6"/>
      <c r="ACK115" s="6"/>
      <c r="ACL115" s="6"/>
      <c r="ACM115" s="6"/>
      <c r="ACN115" s="6"/>
      <c r="ACO115" s="6"/>
      <c r="ACP115" s="6"/>
      <c r="ACQ115" s="6"/>
      <c r="ACR115" s="6"/>
      <c r="ACS115" s="6"/>
      <c r="ACT115" s="6"/>
      <c r="ACU115" s="6"/>
      <c r="ACV115" s="6"/>
      <c r="ACW115" s="6"/>
      <c r="ACX115" s="6"/>
      <c r="ACY115" s="6"/>
      <c r="ACZ115" s="6"/>
      <c r="ADA115" s="6"/>
      <c r="ADB115" s="6"/>
      <c r="ADC115" s="6"/>
      <c r="ADD115" s="6"/>
      <c r="ADE115" s="6"/>
      <c r="ADF115" s="6"/>
      <c r="ADG115" s="6"/>
      <c r="ADH115" s="6"/>
      <c r="ADI115" s="6"/>
      <c r="ADJ115" s="6"/>
      <c r="ADK115" s="6"/>
      <c r="ADL115" s="6"/>
      <c r="ADM115" s="6"/>
      <c r="ADN115" s="6"/>
      <c r="ADO115" s="6"/>
      <c r="ADP115" s="6"/>
      <c r="ADQ115" s="6"/>
      <c r="ADR115" s="6"/>
      <c r="ADS115" s="6"/>
      <c r="ADT115" s="6"/>
      <c r="ADU115" s="6"/>
      <c r="ADV115" s="6"/>
      <c r="ADW115" s="6"/>
      <c r="ADX115" s="6"/>
      <c r="ADY115" s="6"/>
      <c r="ADZ115" s="6"/>
      <c r="AEA115" s="6"/>
      <c r="AEB115" s="6"/>
      <c r="AEC115" s="6"/>
      <c r="AED115" s="6"/>
      <c r="AEE115" s="6"/>
      <c r="AEF115" s="6"/>
      <c r="AEG115" s="6"/>
      <c r="AEH115" s="6"/>
      <c r="AEI115" s="6"/>
      <c r="AEJ115" s="6"/>
      <c r="AEK115" s="6"/>
      <c r="AEL115" s="6"/>
      <c r="AEM115" s="6"/>
      <c r="AEN115" s="6"/>
      <c r="AEO115" s="6"/>
      <c r="AEP115" s="6"/>
      <c r="AEQ115" s="6"/>
      <c r="AER115" s="6"/>
      <c r="AES115" s="6"/>
      <c r="AET115" s="6"/>
      <c r="AEU115" s="6"/>
      <c r="AEV115" s="6"/>
      <c r="AEW115" s="6"/>
      <c r="AEX115" s="6"/>
      <c r="AEY115" s="6"/>
      <c r="AEZ115" s="6"/>
      <c r="AFA115" s="6"/>
      <c r="AFB115" s="6"/>
      <c r="AFC115" s="6"/>
      <c r="AFD115" s="6"/>
      <c r="AFE115" s="6"/>
      <c r="AFF115" s="6"/>
      <c r="AFG115" s="6"/>
      <c r="AFH115" s="6"/>
      <c r="AFI115" s="6"/>
      <c r="AFJ115" s="6"/>
      <c r="AFK115" s="6"/>
      <c r="AFL115" s="6"/>
      <c r="AFM115" s="6"/>
      <c r="AFN115" s="6"/>
      <c r="AFO115" s="6"/>
      <c r="AFP115" s="6"/>
      <c r="AFQ115" s="6"/>
      <c r="AFR115" s="6"/>
      <c r="AFS115" s="6"/>
      <c r="AFT115" s="6"/>
      <c r="AFU115" s="6"/>
      <c r="AFV115" s="6"/>
      <c r="AFW115" s="6"/>
      <c r="AFX115" s="6"/>
      <c r="AFY115" s="6"/>
      <c r="AFZ115" s="6"/>
      <c r="AGA115" s="6"/>
      <c r="AGB115" s="6"/>
      <c r="AGC115" s="6"/>
      <c r="AGD115" s="6"/>
      <c r="AGE115" s="6"/>
      <c r="AGF115" s="6"/>
      <c r="AGG115" s="6"/>
      <c r="AGH115" s="6"/>
      <c r="AGI115" s="6"/>
      <c r="AGJ115" s="6"/>
      <c r="AGK115" s="6"/>
      <c r="AGL115" s="6"/>
      <c r="AGM115" s="6"/>
      <c r="AGN115" s="6"/>
      <c r="AGO115" s="6"/>
      <c r="AGP115" s="6"/>
      <c r="AGQ115" s="6"/>
      <c r="AGR115" s="6"/>
      <c r="AGS115" s="6"/>
      <c r="AGT115" s="6"/>
      <c r="AGU115" s="6"/>
      <c r="AGV115" s="6"/>
      <c r="AGW115" s="6"/>
      <c r="AGX115" s="6"/>
      <c r="AGY115" s="6"/>
      <c r="AGZ115" s="6"/>
      <c r="AHA115" s="6"/>
      <c r="AHB115" s="6"/>
      <c r="AHC115" s="6"/>
      <c r="AHD115" s="6"/>
      <c r="AHE115" s="6"/>
      <c r="AHF115" s="6"/>
      <c r="AHG115" s="6"/>
      <c r="AHH115" s="6"/>
      <c r="AHI115" s="6"/>
      <c r="AHJ115" s="6"/>
      <c r="AHK115" s="6"/>
      <c r="AHL115" s="6"/>
      <c r="AHM115" s="6"/>
      <c r="AHN115" s="6"/>
      <c r="AHO115" s="6"/>
      <c r="AHP115" s="6"/>
      <c r="AHQ115" s="6"/>
      <c r="AHR115" s="6"/>
      <c r="AHS115" s="6"/>
      <c r="AHT115" s="6"/>
      <c r="AHU115" s="6"/>
      <c r="AHV115" s="6"/>
      <c r="AHW115" s="6"/>
      <c r="AHX115" s="6"/>
      <c r="AHY115" s="6"/>
      <c r="AHZ115" s="6"/>
      <c r="AIA115" s="6"/>
      <c r="AIB115" s="6"/>
      <c r="AIC115" s="6"/>
      <c r="AID115" s="6"/>
      <c r="AIE115" s="6"/>
      <c r="AIF115" s="6"/>
      <c r="AIG115" s="6"/>
      <c r="AIH115" s="6"/>
      <c r="AII115" s="6"/>
      <c r="AIJ115" s="6"/>
      <c r="AIK115" s="6"/>
      <c r="AIL115" s="6"/>
      <c r="AIM115" s="6"/>
      <c r="AIN115" s="6"/>
      <c r="AIO115" s="6"/>
      <c r="AIP115" s="6"/>
      <c r="AIQ115" s="6"/>
      <c r="AIR115" s="6"/>
      <c r="AIS115" s="6"/>
      <c r="AIT115" s="6"/>
      <c r="AIU115" s="6"/>
      <c r="AIV115" s="6"/>
      <c r="AIW115" s="6"/>
      <c r="AIX115" s="6"/>
      <c r="AIY115" s="6"/>
      <c r="AIZ115" s="6"/>
      <c r="AJA115" s="6"/>
      <c r="AJB115" s="6"/>
      <c r="AJC115" s="6"/>
      <c r="AJD115" s="6"/>
      <c r="AJE115" s="6"/>
      <c r="AJF115" s="6"/>
      <c r="AJG115" s="6"/>
      <c r="AJH115" s="6"/>
      <c r="AJI115" s="6"/>
      <c r="AJJ115" s="6"/>
      <c r="AJK115" s="6"/>
      <c r="AJL115" s="6"/>
      <c r="AJM115" s="6"/>
      <c r="AJN115" s="6"/>
      <c r="AJO115" s="6"/>
      <c r="AJP115" s="6"/>
      <c r="AJQ115" s="6"/>
      <c r="AJR115" s="6"/>
      <c r="AJS115" s="6"/>
      <c r="AJT115" s="6"/>
      <c r="AJU115" s="6"/>
      <c r="AJV115" s="6"/>
      <c r="AJW115" s="6"/>
      <c r="AJX115" s="6"/>
      <c r="AJY115" s="6"/>
      <c r="AJZ115" s="6"/>
      <c r="AKA115" s="6"/>
      <c r="AKB115" s="6"/>
      <c r="AKC115" s="6"/>
      <c r="AKD115" s="6"/>
      <c r="AKE115" s="6"/>
      <c r="AKF115" s="6"/>
      <c r="AKG115" s="6"/>
      <c r="AKH115" s="6"/>
      <c r="AKI115" s="6"/>
      <c r="AKJ115" s="6"/>
      <c r="AKK115" s="6"/>
      <c r="AKL115" s="6"/>
      <c r="AKM115" s="6"/>
      <c r="AKN115" s="6"/>
      <c r="AKO115" s="6"/>
      <c r="AKP115" s="6"/>
      <c r="AKQ115" s="6"/>
      <c r="AKR115" s="6"/>
      <c r="AKS115" s="6"/>
      <c r="AKT115" s="6"/>
      <c r="AKU115" s="6"/>
      <c r="AKV115" s="6"/>
      <c r="AKW115" s="6"/>
      <c r="AKX115" s="6"/>
      <c r="AKY115" s="6"/>
      <c r="AKZ115" s="6"/>
      <c r="ALA115" s="6"/>
      <c r="ALB115" s="6"/>
      <c r="ALC115" s="6"/>
      <c r="ALD115" s="6"/>
      <c r="ALE115" s="6"/>
      <c r="ALF115" s="6"/>
      <c r="ALG115" s="6"/>
      <c r="ALH115" s="6"/>
      <c r="ALI115" s="6"/>
      <c r="ALJ115" s="6"/>
      <c r="ALK115" s="6"/>
      <c r="ALL115" s="6"/>
      <c r="ALM115" s="6"/>
      <c r="ALN115" s="6"/>
      <c r="ALO115" s="6"/>
      <c r="ALP115" s="6"/>
      <c r="ALQ115" s="6"/>
      <c r="ALR115" s="6"/>
      <c r="ALS115" s="6"/>
      <c r="ALT115" s="6"/>
      <c r="ALU115" s="6"/>
      <c r="ALV115" s="6"/>
      <c r="ALW115" s="6"/>
      <c r="ALX115" s="6"/>
      <c r="ALY115" s="6"/>
      <c r="ALZ115" s="6"/>
      <c r="AMA115" s="6"/>
      <c r="AMB115" s="6"/>
      <c r="AMC115" s="6"/>
      <c r="AMD115" s="6"/>
      <c r="AME115" s="6"/>
      <c r="AMF115" s="6"/>
      <c r="AMG115" s="6"/>
      <c r="AMH115" s="6"/>
      <c r="AMI115" s="6"/>
      <c r="AMJ115" s="6"/>
      <c r="AMK115" s="6"/>
      <c r="AML115" s="6"/>
      <c r="AMM115" s="6"/>
      <c r="AMN115" s="6"/>
      <c r="AMO115" s="6"/>
      <c r="AMP115" s="6"/>
      <c r="AMQ115" s="6"/>
      <c r="AMR115" s="6"/>
      <c r="AMS115" s="6"/>
      <c r="AMT115" s="6"/>
      <c r="AMU115" s="6"/>
      <c r="AMV115" s="6"/>
      <c r="AMW115" s="6"/>
      <c r="AMX115" s="6"/>
      <c r="AMY115" s="6"/>
      <c r="AMZ115" s="6"/>
      <c r="ANA115" s="6"/>
      <c r="ANB115" s="6"/>
      <c r="ANC115" s="6"/>
      <c r="AND115" s="6"/>
      <c r="ANE115" s="6"/>
      <c r="ANF115" s="6"/>
      <c r="ANG115" s="6"/>
      <c r="ANH115" s="6"/>
      <c r="ANI115" s="6"/>
      <c r="ANJ115" s="6"/>
      <c r="ANK115" s="6"/>
      <c r="ANL115" s="6"/>
      <c r="ANM115" s="6"/>
      <c r="ANN115" s="6"/>
      <c r="ANO115" s="6"/>
      <c r="ANP115" s="6"/>
      <c r="ANQ115" s="6"/>
      <c r="ANR115" s="6"/>
      <c r="ANS115" s="6"/>
      <c r="ANT115" s="6"/>
      <c r="ANU115" s="6"/>
      <c r="ANV115" s="6"/>
      <c r="ANW115" s="6"/>
      <c r="ANX115" s="6"/>
      <c r="ANY115" s="6"/>
      <c r="ANZ115" s="6"/>
      <c r="AOA115" s="6"/>
      <c r="AOB115" s="6"/>
      <c r="AOC115" s="6"/>
      <c r="AOD115" s="6"/>
      <c r="AOE115" s="6"/>
      <c r="AOF115" s="6"/>
      <c r="AOG115" s="6"/>
      <c r="AOH115" s="6"/>
      <c r="AOI115" s="6"/>
      <c r="AOJ115" s="6"/>
      <c r="AOK115" s="6"/>
      <c r="AOL115" s="6"/>
      <c r="AOM115" s="6"/>
      <c r="AON115" s="6"/>
      <c r="AOO115" s="6"/>
      <c r="AOP115" s="6"/>
      <c r="AOQ115" s="6"/>
      <c r="AOR115" s="6"/>
      <c r="AOS115" s="6"/>
      <c r="AOT115" s="6"/>
      <c r="AOU115" s="6"/>
      <c r="AOV115" s="6"/>
      <c r="AOW115" s="6"/>
      <c r="AOX115" s="6"/>
      <c r="AOY115" s="6"/>
      <c r="AOZ115" s="6"/>
      <c r="APA115" s="6"/>
      <c r="APB115" s="6"/>
      <c r="APC115" s="6"/>
      <c r="APD115" s="6"/>
      <c r="APE115" s="6"/>
      <c r="APF115" s="6"/>
      <c r="APG115" s="6"/>
      <c r="APH115" s="6"/>
      <c r="API115" s="6"/>
      <c r="APJ115" s="6"/>
      <c r="APK115" s="6"/>
      <c r="APL115" s="6"/>
      <c r="APM115" s="6"/>
      <c r="APN115" s="6"/>
      <c r="APO115" s="6"/>
      <c r="APP115" s="6"/>
      <c r="APQ115" s="6"/>
      <c r="APR115" s="6"/>
      <c r="APS115" s="6"/>
      <c r="APT115" s="6"/>
      <c r="APU115" s="6"/>
      <c r="APV115" s="6"/>
      <c r="APW115" s="6"/>
      <c r="APX115" s="6"/>
      <c r="APY115" s="6"/>
      <c r="APZ115" s="6"/>
      <c r="AQA115" s="6"/>
      <c r="AQB115" s="6"/>
      <c r="AQC115" s="6"/>
      <c r="AQD115" s="6"/>
      <c r="AQE115" s="6"/>
      <c r="AQF115" s="6"/>
      <c r="AQG115" s="6"/>
      <c r="AQH115" s="6"/>
      <c r="AQI115" s="6"/>
      <c r="AQJ115" s="6"/>
      <c r="AQK115" s="6"/>
      <c r="AQL115" s="6"/>
      <c r="AQM115" s="6"/>
      <c r="AQN115" s="6"/>
      <c r="AQO115" s="6"/>
      <c r="AQP115" s="6"/>
      <c r="AQQ115" s="6"/>
      <c r="AQR115" s="6"/>
      <c r="AQS115" s="6"/>
      <c r="AQT115" s="6"/>
      <c r="AQU115" s="6"/>
      <c r="AQV115" s="6"/>
      <c r="AQW115" s="6"/>
      <c r="AQX115" s="6"/>
      <c r="AQY115" s="6"/>
      <c r="AQZ115" s="6"/>
      <c r="ARA115" s="6"/>
      <c r="ARB115" s="6"/>
      <c r="ARC115" s="6"/>
      <c r="ARD115" s="6"/>
      <c r="ARE115" s="6"/>
      <c r="ARF115" s="6"/>
      <c r="ARG115" s="6"/>
      <c r="ARH115" s="6"/>
      <c r="ARI115" s="6"/>
      <c r="ARJ115" s="6"/>
      <c r="ARK115" s="6"/>
      <c r="ARL115" s="6"/>
      <c r="ARM115" s="6"/>
      <c r="ARN115" s="6"/>
      <c r="ARO115" s="6"/>
      <c r="ARP115" s="6"/>
      <c r="ARQ115" s="6"/>
      <c r="ARR115" s="6"/>
      <c r="ARS115" s="6"/>
      <c r="ART115" s="6"/>
      <c r="ARU115" s="6"/>
      <c r="ARV115" s="6"/>
      <c r="ARW115" s="6"/>
      <c r="ARX115" s="6"/>
      <c r="ARY115" s="6"/>
      <c r="ARZ115" s="6"/>
      <c r="ASA115" s="6"/>
      <c r="ASB115" s="6"/>
      <c r="ASC115" s="6"/>
      <c r="ASD115" s="6"/>
      <c r="ASE115" s="6"/>
      <c r="ASF115" s="6"/>
      <c r="ASG115" s="6"/>
      <c r="ASH115" s="6"/>
      <c r="ASI115" s="6"/>
      <c r="ASJ115" s="6"/>
      <c r="ASK115" s="6"/>
      <c r="ASL115" s="6"/>
      <c r="ASM115" s="6"/>
      <c r="ASN115" s="6"/>
      <c r="ASO115" s="6"/>
      <c r="ASP115" s="6"/>
      <c r="ASQ115" s="6"/>
      <c r="ASR115" s="6"/>
      <c r="ASS115" s="6"/>
      <c r="AST115" s="6"/>
      <c r="ASU115" s="6"/>
      <c r="ASV115" s="6"/>
      <c r="ASW115" s="6"/>
      <c r="ASX115" s="6"/>
      <c r="ASY115" s="6"/>
      <c r="ASZ115" s="6"/>
      <c r="ATA115" s="6"/>
      <c r="ATB115" s="6"/>
      <c r="ATC115" s="6"/>
      <c r="ATD115" s="6"/>
      <c r="ATE115" s="6"/>
      <c r="ATF115" s="6"/>
      <c r="ATG115" s="6"/>
      <c r="ATH115" s="6"/>
      <c r="ATI115" s="6"/>
      <c r="ATJ115" s="6"/>
      <c r="ATK115" s="6"/>
      <c r="ATL115" s="6"/>
      <c r="ATM115" s="6"/>
      <c r="ATN115" s="6"/>
      <c r="ATO115" s="6"/>
      <c r="ATP115" s="6"/>
      <c r="ATQ115" s="6"/>
      <c r="ATR115" s="6"/>
      <c r="ATS115" s="6"/>
      <c r="ATT115" s="6"/>
      <c r="ATU115" s="6"/>
      <c r="ATV115" s="6"/>
      <c r="ATW115" s="6"/>
      <c r="ATX115" s="6"/>
      <c r="ATY115" s="6"/>
      <c r="ATZ115" s="6"/>
      <c r="AUA115" s="6"/>
      <c r="AUB115" s="6"/>
      <c r="AUC115" s="6"/>
      <c r="AUD115" s="6"/>
      <c r="AUE115" s="6"/>
      <c r="AUF115" s="6"/>
      <c r="AUG115" s="6"/>
      <c r="AUH115" s="6"/>
      <c r="AUI115" s="6"/>
      <c r="AUJ115" s="6"/>
      <c r="AUK115" s="6"/>
      <c r="AUL115" s="6"/>
      <c r="AUM115" s="6"/>
      <c r="AUN115" s="6"/>
      <c r="AUO115" s="6"/>
      <c r="AUP115" s="6"/>
      <c r="AUQ115" s="6"/>
      <c r="AUR115" s="6"/>
      <c r="AUS115" s="6"/>
      <c r="AUT115" s="6"/>
      <c r="AUU115" s="6"/>
      <c r="AUV115" s="6"/>
      <c r="AUW115" s="6"/>
      <c r="AUX115" s="6"/>
      <c r="AUY115" s="6"/>
      <c r="AUZ115" s="6"/>
      <c r="AVA115" s="6"/>
      <c r="AVB115" s="6"/>
      <c r="AVC115" s="6"/>
      <c r="AVD115" s="6"/>
      <c r="AVE115" s="6"/>
      <c r="AVF115" s="6"/>
      <c r="AVG115" s="6"/>
      <c r="AVH115" s="6"/>
      <c r="AVI115" s="6"/>
      <c r="AVJ115" s="6"/>
      <c r="AVK115" s="6"/>
      <c r="AVL115" s="6"/>
      <c r="AVM115" s="6"/>
      <c r="AVN115" s="6"/>
      <c r="AVO115" s="6"/>
      <c r="AVP115" s="6"/>
      <c r="AVQ115" s="6"/>
      <c r="AVR115" s="6"/>
      <c r="AVS115" s="6"/>
      <c r="AVT115" s="6"/>
      <c r="AVU115" s="6"/>
      <c r="AVV115" s="6"/>
      <c r="AVW115" s="6"/>
      <c r="AVX115" s="6"/>
      <c r="AVY115" s="6"/>
      <c r="AVZ115" s="6"/>
      <c r="AWA115" s="6"/>
      <c r="AWB115" s="6"/>
      <c r="AWC115" s="6"/>
      <c r="AWD115" s="6"/>
      <c r="AWE115" s="6"/>
      <c r="AWF115" s="6"/>
      <c r="AWG115" s="6"/>
      <c r="AWH115" s="6"/>
      <c r="AWI115" s="6"/>
      <c r="AWJ115" s="6"/>
      <c r="AWK115" s="6"/>
      <c r="AWL115" s="6"/>
      <c r="AWM115" s="6"/>
      <c r="AWN115" s="6"/>
      <c r="AWO115" s="6"/>
      <c r="AWP115" s="6"/>
      <c r="AWQ115" s="6"/>
      <c r="AWR115" s="6"/>
      <c r="AWS115" s="6"/>
      <c r="AWT115" s="6"/>
      <c r="AWU115" s="6"/>
      <c r="AWV115" s="6"/>
      <c r="AWW115" s="6"/>
      <c r="AWX115" s="6"/>
      <c r="AWY115" s="6"/>
      <c r="AWZ115" s="6"/>
      <c r="AXA115" s="6"/>
      <c r="AXB115" s="6"/>
      <c r="AXC115" s="6"/>
      <c r="AXD115" s="6"/>
      <c r="AXE115" s="6"/>
      <c r="AXF115" s="6"/>
      <c r="AXG115" s="6"/>
      <c r="AXH115" s="6"/>
      <c r="AXI115" s="6"/>
      <c r="AXJ115" s="6"/>
      <c r="AXK115" s="6"/>
      <c r="AXL115" s="6"/>
      <c r="AXM115" s="6"/>
      <c r="AXN115" s="6"/>
      <c r="AXO115" s="6"/>
      <c r="AXP115" s="6"/>
      <c r="AXQ115" s="6"/>
      <c r="AXR115" s="6"/>
      <c r="AXS115" s="6"/>
      <c r="AXT115" s="6"/>
      <c r="AXU115" s="6"/>
      <c r="AXV115" s="6"/>
      <c r="AXW115" s="6"/>
      <c r="AXX115" s="6"/>
      <c r="AXY115" s="6"/>
      <c r="AXZ115" s="6"/>
      <c r="AYA115" s="6"/>
      <c r="AYB115" s="6"/>
      <c r="AYC115" s="6"/>
      <c r="AYD115" s="6"/>
      <c r="AYE115" s="6"/>
      <c r="AYF115" s="6"/>
      <c r="AYG115" s="6"/>
      <c r="AYH115" s="6"/>
      <c r="AYI115" s="6"/>
      <c r="AYJ115" s="6"/>
      <c r="AYK115" s="6"/>
      <c r="AYL115" s="6"/>
      <c r="AYM115" s="6"/>
      <c r="AYN115" s="6"/>
      <c r="AYO115" s="6"/>
      <c r="AYP115" s="6"/>
      <c r="AYQ115" s="6"/>
      <c r="AYR115" s="6"/>
      <c r="AYS115" s="6"/>
      <c r="AYT115" s="6"/>
      <c r="AYU115" s="6"/>
      <c r="AYV115" s="6"/>
      <c r="AYW115" s="6"/>
      <c r="AYX115" s="6"/>
      <c r="AYY115" s="6"/>
      <c r="AYZ115" s="6"/>
      <c r="AZA115" s="6"/>
      <c r="AZB115" s="6"/>
      <c r="AZC115" s="6"/>
      <c r="AZD115" s="6"/>
      <c r="AZE115" s="6"/>
      <c r="AZF115" s="6"/>
      <c r="AZG115" s="6"/>
      <c r="AZH115" s="6"/>
      <c r="AZI115" s="6"/>
      <c r="AZJ115" s="6"/>
      <c r="AZK115" s="6"/>
      <c r="AZL115" s="6"/>
      <c r="AZM115" s="6"/>
      <c r="AZN115" s="6"/>
      <c r="AZO115" s="6"/>
      <c r="AZP115" s="6"/>
      <c r="AZQ115" s="6"/>
      <c r="AZR115" s="6"/>
      <c r="AZS115" s="6"/>
      <c r="AZT115" s="6"/>
      <c r="AZU115" s="6"/>
      <c r="AZV115" s="6"/>
      <c r="AZW115" s="6"/>
      <c r="AZX115" s="6"/>
      <c r="AZY115" s="6"/>
      <c r="AZZ115" s="6"/>
      <c r="BAA115" s="6"/>
      <c r="BAB115" s="6"/>
      <c r="BAC115" s="6"/>
      <c r="BAD115" s="6"/>
      <c r="BAE115" s="6"/>
      <c r="BAF115" s="6"/>
      <c r="BAG115" s="6"/>
      <c r="BAH115" s="6"/>
      <c r="BAI115" s="6"/>
      <c r="BAJ115" s="6"/>
      <c r="BAK115" s="6"/>
      <c r="BAL115" s="6"/>
      <c r="BAM115" s="6"/>
      <c r="BAN115" s="6"/>
      <c r="BAO115" s="6"/>
      <c r="BAP115" s="6"/>
      <c r="BAQ115" s="6"/>
      <c r="BAR115" s="6"/>
      <c r="BAS115" s="6"/>
      <c r="BAT115" s="6"/>
      <c r="BAU115" s="6"/>
      <c r="BAV115" s="6"/>
      <c r="BAW115" s="6"/>
      <c r="BAX115" s="6"/>
      <c r="BAY115" s="6"/>
      <c r="BAZ115" s="6"/>
      <c r="BBA115" s="6"/>
      <c r="BBB115" s="6"/>
      <c r="BBC115" s="6"/>
      <c r="BBD115" s="6"/>
      <c r="BBE115" s="6"/>
      <c r="BBF115" s="6"/>
      <c r="BBG115" s="6"/>
      <c r="BBH115" s="6"/>
      <c r="BBI115" s="6"/>
      <c r="BBJ115" s="6"/>
      <c r="BBK115" s="6"/>
      <c r="BBL115" s="6"/>
      <c r="BBM115" s="6"/>
      <c r="BBN115" s="6"/>
      <c r="BBO115" s="6"/>
      <c r="BBP115" s="6"/>
      <c r="BBQ115" s="6"/>
      <c r="BBR115" s="6"/>
      <c r="BBS115" s="6"/>
      <c r="BBT115" s="6"/>
      <c r="BBU115" s="6"/>
      <c r="BBV115" s="6"/>
      <c r="BBW115" s="6"/>
      <c r="BBX115" s="6"/>
      <c r="BBY115" s="6"/>
      <c r="BBZ115" s="6"/>
      <c r="BCA115" s="6"/>
      <c r="BCB115" s="6"/>
      <c r="BCC115" s="6"/>
      <c r="BCD115" s="6"/>
      <c r="BCE115" s="6"/>
      <c r="BCF115" s="6"/>
      <c r="BCG115" s="6"/>
      <c r="BCH115" s="6"/>
      <c r="BCI115" s="6"/>
      <c r="BCJ115" s="6"/>
      <c r="BCK115" s="6"/>
      <c r="BCL115" s="6"/>
      <c r="BCM115" s="6"/>
      <c r="BCN115" s="6"/>
      <c r="BCO115" s="6"/>
      <c r="BCP115" s="6"/>
      <c r="BCQ115" s="6"/>
      <c r="BCR115" s="6"/>
      <c r="BCS115" s="6"/>
      <c r="BCT115" s="6"/>
      <c r="BCU115" s="6"/>
      <c r="BCV115" s="6"/>
      <c r="BCW115" s="6"/>
      <c r="BCX115" s="6"/>
      <c r="BCY115" s="6"/>
      <c r="BCZ115" s="6"/>
      <c r="BDA115" s="6"/>
      <c r="BDB115" s="6"/>
      <c r="BDC115" s="6"/>
      <c r="BDD115" s="6"/>
      <c r="BDE115" s="6"/>
      <c r="BDF115" s="6"/>
      <c r="BDG115" s="6"/>
      <c r="BDH115" s="6"/>
      <c r="BDI115" s="6"/>
      <c r="BDJ115" s="6"/>
      <c r="BDK115" s="6"/>
      <c r="BDL115" s="6"/>
      <c r="BDM115" s="6"/>
      <c r="BDN115" s="6"/>
      <c r="BDO115" s="6"/>
      <c r="BDP115" s="6"/>
      <c r="BDQ115" s="6"/>
      <c r="BDR115" s="6"/>
      <c r="BDS115" s="6"/>
      <c r="BDT115" s="6"/>
      <c r="BDU115" s="6"/>
      <c r="BDV115" s="6"/>
      <c r="BDW115" s="6"/>
      <c r="BDX115" s="6"/>
      <c r="BDY115" s="6"/>
      <c r="BDZ115" s="6"/>
      <c r="BEA115" s="6"/>
      <c r="BEB115" s="6"/>
      <c r="BEC115" s="6"/>
      <c r="BED115" s="6"/>
      <c r="BEE115" s="6"/>
      <c r="BEF115" s="6"/>
      <c r="BEG115" s="6"/>
      <c r="BEH115" s="6"/>
      <c r="BEI115" s="6"/>
      <c r="BEJ115" s="6"/>
      <c r="BEK115" s="6"/>
      <c r="BEL115" s="6"/>
      <c r="BEM115" s="6"/>
      <c r="BEN115" s="6"/>
      <c r="BEO115" s="6"/>
      <c r="BEP115" s="6"/>
      <c r="BEQ115" s="6"/>
      <c r="BER115" s="6"/>
      <c r="BES115" s="6"/>
      <c r="BET115" s="6"/>
      <c r="BEU115" s="6"/>
      <c r="BEV115" s="6"/>
      <c r="BEW115" s="6"/>
      <c r="BEX115" s="6"/>
      <c r="BEY115" s="6"/>
      <c r="BEZ115" s="6"/>
      <c r="BFA115" s="6"/>
      <c r="BFB115" s="6"/>
      <c r="BFC115" s="6"/>
      <c r="BFD115" s="6"/>
      <c r="BFE115" s="6"/>
      <c r="BFF115" s="6"/>
      <c r="BFG115" s="6"/>
      <c r="BFH115" s="6"/>
      <c r="BFI115" s="6"/>
      <c r="BFJ115" s="6"/>
      <c r="BFK115" s="6"/>
      <c r="BFL115" s="6"/>
      <c r="BFM115" s="6"/>
      <c r="BFN115" s="6"/>
      <c r="BFO115" s="6"/>
      <c r="BFP115" s="6"/>
      <c r="BFQ115" s="6"/>
      <c r="BFR115" s="6"/>
      <c r="BFS115" s="6"/>
      <c r="BFT115" s="6"/>
      <c r="BFU115" s="6"/>
      <c r="BFV115" s="6"/>
      <c r="BFW115" s="6"/>
      <c r="BFX115" s="6"/>
      <c r="BFY115" s="6"/>
      <c r="BFZ115" s="6"/>
      <c r="BGA115" s="6"/>
      <c r="BGB115" s="6"/>
      <c r="BGC115" s="6"/>
      <c r="BGD115" s="6"/>
      <c r="BGE115" s="6"/>
      <c r="BGF115" s="6"/>
      <c r="BGG115" s="6"/>
      <c r="BGH115" s="6"/>
      <c r="BGI115" s="6"/>
      <c r="BGJ115" s="6"/>
      <c r="BGK115" s="6"/>
      <c r="BGL115" s="6"/>
      <c r="BGM115" s="6"/>
      <c r="BGN115" s="6"/>
      <c r="BGO115" s="6"/>
      <c r="BGP115" s="6"/>
      <c r="BGQ115" s="6"/>
      <c r="BGR115" s="6"/>
      <c r="BGS115" s="6"/>
      <c r="BGT115" s="6"/>
      <c r="BGU115" s="6"/>
      <c r="BGV115" s="6"/>
      <c r="BGW115" s="6"/>
      <c r="BGX115" s="6"/>
      <c r="BGY115" s="6"/>
      <c r="BGZ115" s="6"/>
      <c r="BHA115" s="6"/>
      <c r="BHB115" s="6"/>
      <c r="BHC115" s="6"/>
      <c r="BHD115" s="6"/>
      <c r="BHE115" s="6"/>
      <c r="BHF115" s="6"/>
      <c r="BHG115" s="6"/>
      <c r="BHH115" s="6"/>
      <c r="BHI115" s="6"/>
      <c r="BHJ115" s="6"/>
      <c r="BHK115" s="6"/>
      <c r="BHL115" s="6"/>
      <c r="BHM115" s="6"/>
      <c r="BHN115" s="6"/>
      <c r="BHO115" s="6"/>
      <c r="BHP115" s="6"/>
      <c r="BHQ115" s="6"/>
      <c r="BHR115" s="6"/>
      <c r="BHS115" s="6"/>
      <c r="BHT115" s="6"/>
      <c r="BHU115" s="6"/>
      <c r="BHV115" s="6"/>
      <c r="BHW115" s="6"/>
      <c r="BHX115" s="6"/>
      <c r="BHY115" s="6"/>
      <c r="BHZ115" s="6"/>
      <c r="BIA115" s="6"/>
      <c r="BIB115" s="6"/>
      <c r="BIC115" s="6"/>
      <c r="BID115" s="6"/>
      <c r="BIE115" s="6"/>
      <c r="BIF115" s="6"/>
      <c r="BIG115" s="6"/>
      <c r="BIH115" s="6"/>
      <c r="BII115" s="6"/>
      <c r="BIJ115" s="6"/>
      <c r="BIK115" s="6"/>
      <c r="BIL115" s="6"/>
      <c r="BIM115" s="6"/>
      <c r="BIN115" s="6"/>
      <c r="BIO115" s="6"/>
      <c r="BIP115" s="6"/>
      <c r="BIQ115" s="6"/>
      <c r="BIR115" s="6"/>
      <c r="BIS115" s="6"/>
      <c r="BIT115" s="6"/>
      <c r="BIU115" s="6"/>
      <c r="BIV115" s="6"/>
      <c r="BIW115" s="6"/>
      <c r="BIX115" s="6"/>
      <c r="BIY115" s="6"/>
      <c r="BIZ115" s="6"/>
      <c r="BJA115" s="6"/>
      <c r="BJB115" s="6"/>
      <c r="BJC115" s="6"/>
      <c r="BJD115" s="6"/>
      <c r="BJE115" s="6"/>
      <c r="BJF115" s="6"/>
      <c r="BJG115" s="6"/>
      <c r="BJH115" s="6"/>
      <c r="BJI115" s="6"/>
      <c r="BJJ115" s="6"/>
      <c r="BJK115" s="6"/>
      <c r="BJL115" s="6"/>
      <c r="BJM115" s="6"/>
      <c r="BJN115" s="6"/>
      <c r="BJO115" s="6"/>
      <c r="BJP115" s="6"/>
      <c r="BJQ115" s="6"/>
      <c r="BJR115" s="6"/>
      <c r="BJS115" s="6"/>
      <c r="BJT115" s="6"/>
      <c r="BJU115" s="6"/>
      <c r="BJV115" s="6"/>
      <c r="BJW115" s="6"/>
      <c r="BJX115" s="6"/>
      <c r="BJY115" s="6"/>
      <c r="BJZ115" s="6"/>
      <c r="BKA115" s="6"/>
      <c r="BKB115" s="6"/>
      <c r="BKC115" s="6"/>
      <c r="BKD115" s="6"/>
      <c r="BKE115" s="6"/>
      <c r="BKF115" s="6"/>
      <c r="BKG115" s="6"/>
      <c r="BKH115" s="6"/>
      <c r="BKI115" s="6"/>
      <c r="BKJ115" s="6"/>
      <c r="BKK115" s="6"/>
      <c r="BKL115" s="6"/>
      <c r="BKM115" s="6"/>
      <c r="BKN115" s="6"/>
      <c r="BKO115" s="6"/>
      <c r="BKP115" s="6"/>
      <c r="BKQ115" s="6"/>
      <c r="BKR115" s="6"/>
      <c r="BKS115" s="6"/>
      <c r="BKT115" s="6"/>
      <c r="BKU115" s="6"/>
      <c r="BKV115" s="6"/>
      <c r="BKW115" s="6"/>
      <c r="BKX115" s="6"/>
      <c r="BKY115" s="6"/>
      <c r="BKZ115" s="6"/>
      <c r="BLA115" s="6"/>
      <c r="BLB115" s="6"/>
      <c r="BLC115" s="6"/>
      <c r="BLD115" s="6"/>
      <c r="BLE115" s="6"/>
      <c r="BLF115" s="6"/>
      <c r="BLG115" s="6"/>
      <c r="BLH115" s="6"/>
      <c r="BLI115" s="6"/>
      <c r="BLJ115" s="6"/>
      <c r="BLK115" s="6"/>
      <c r="BLL115" s="6"/>
      <c r="BLM115" s="6"/>
      <c r="BLN115" s="6"/>
      <c r="BLO115" s="6"/>
      <c r="BLP115" s="6"/>
      <c r="BLQ115" s="6"/>
      <c r="BLR115" s="6"/>
      <c r="BLS115" s="6"/>
      <c r="BLT115" s="6"/>
      <c r="BLU115" s="6"/>
      <c r="BLV115" s="6"/>
      <c r="BLW115" s="6"/>
      <c r="BLX115" s="6"/>
      <c r="BLY115" s="6"/>
      <c r="BLZ115" s="6"/>
      <c r="BMA115" s="6"/>
      <c r="BMB115" s="6"/>
      <c r="BMC115" s="6"/>
      <c r="BMD115" s="6"/>
      <c r="BME115" s="6"/>
      <c r="BMF115" s="6"/>
      <c r="BMG115" s="6"/>
      <c r="BMH115" s="6"/>
      <c r="BMI115" s="6"/>
      <c r="BMJ115" s="6"/>
      <c r="BMK115" s="6"/>
      <c r="BML115" s="6"/>
      <c r="BMM115" s="6"/>
      <c r="BMN115" s="6"/>
      <c r="BMO115" s="6"/>
      <c r="BMP115" s="6"/>
      <c r="BMQ115" s="6"/>
      <c r="BMR115" s="6"/>
      <c r="BMS115" s="6"/>
      <c r="BMT115" s="6"/>
      <c r="BMU115" s="6"/>
      <c r="BMV115" s="6"/>
      <c r="BMW115" s="6"/>
      <c r="BMX115" s="6"/>
      <c r="BMY115" s="6"/>
      <c r="BMZ115" s="6"/>
      <c r="BNA115" s="6"/>
      <c r="BNB115" s="6"/>
      <c r="BNC115" s="6"/>
      <c r="BND115" s="6"/>
      <c r="BNE115" s="6"/>
      <c r="BNF115" s="6"/>
      <c r="BNG115" s="6"/>
      <c r="BNH115" s="6"/>
      <c r="BNI115" s="6"/>
      <c r="BNJ115" s="6"/>
      <c r="BNK115" s="6"/>
      <c r="BNL115" s="6"/>
      <c r="BNM115" s="6"/>
      <c r="BNN115" s="6"/>
      <c r="BNO115" s="6"/>
      <c r="BNP115" s="6"/>
      <c r="BNQ115" s="6"/>
      <c r="BNR115" s="6"/>
      <c r="BNS115" s="6"/>
      <c r="BNT115" s="6"/>
      <c r="BNU115" s="6"/>
      <c r="BNV115" s="6"/>
      <c r="BNW115" s="6"/>
      <c r="BNX115" s="6"/>
      <c r="BNY115" s="6"/>
      <c r="BNZ115" s="6"/>
      <c r="BOA115" s="6"/>
      <c r="BOB115" s="6"/>
      <c r="BOC115" s="6"/>
      <c r="BOD115" s="6"/>
      <c r="BOE115" s="6"/>
      <c r="BOF115" s="6"/>
      <c r="BOG115" s="6"/>
      <c r="BOH115" s="6"/>
      <c r="BOI115" s="6"/>
      <c r="BOJ115" s="6"/>
      <c r="BOK115" s="6"/>
      <c r="BOL115" s="6"/>
    </row>
    <row r="116" spans="13:1754" x14ac:dyDescent="0.3">
      <c r="M116" s="8">
        <v>98</v>
      </c>
      <c r="N116" t="str">
        <f t="shared" si="23"/>
        <v>10-8</v>
      </c>
      <c r="O116">
        <f t="shared" si="24"/>
        <v>10</v>
      </c>
      <c r="P116" s="9">
        <f t="shared" si="25"/>
        <v>8</v>
      </c>
      <c r="Q116" s="29" cm="1">
        <f t="array" ref="Q116">INDEX(START,O116,P116)</f>
        <v>5</v>
      </c>
      <c r="R116" s="6" cm="1">
        <f t="array" ref="R116">_xlfn.IFS(
R$17=1,Q116+1,
Q116 &gt; 9,0,
Q116 = 0,0,
TRUE,
Q116+
IF(IFERROR(VLOOKUP(($O116-1)&amp;"-"&amp;($P116  ),RUN,Q$18+4,FALSE)&gt;9,FALSE),1,0)+
IF(IFERROR(VLOOKUP(($O116  )&amp;"-"&amp;($P116+1),RUN,Q$18+4,FALSE)&gt;9,FALSE),1,0)+
IF(IFERROR(VLOOKUP(($O116+1)&amp;"-"&amp;($P116  ),RUN,Q$18+4,FALSE)&gt;9,FALSE),1,0)+
IF(IFERROR(VLOOKUP(($O116  )&amp;"-"&amp;($P116-1),RUN,Q$18+4,FALSE)&gt;9,FALSE),1,0)+
IF(IFERROR(VLOOKUP(($O116-1)&amp;"-"&amp;($P116-1),RUN,Q$18+4,FALSE)&gt;9,FALSE),1,0)+
IF(IFERROR(VLOOKUP(($O116+1)&amp;"-"&amp;($P116+1),RUN,Q$18+4,FALSE)&gt;9,FALSE),1,0)+
IF(IFERROR(VLOOKUP(($O116+1)&amp;"-"&amp;($P116-1),RUN,Q$18+4,FALSE)&gt;9,FALSE),1,0)+
IF(IFERROR(VLOOKUP(($O116-1)&amp;"-"&amp;($P116+1),RUN,Q$18+4,FALSE)&gt;9,FALSE),1,0),
TRUE,"X")</f>
        <v>6</v>
      </c>
      <c r="S116" s="6" cm="1">
        <f t="array" ref="S116">_xlfn.IFS(
S$17=1,R116+1,
R116 &gt; 9,0,
R116 = 0,0,
TRUE,
R116+
IF(IFERROR(VLOOKUP(($O116-1)&amp;"-"&amp;($P116  ),RUN,R$18+4,FALSE)&gt;9,FALSE),1,0)+
IF(IFERROR(VLOOKUP(($O116  )&amp;"-"&amp;($P116+1),RUN,R$18+4,FALSE)&gt;9,FALSE),1,0)+
IF(IFERROR(VLOOKUP(($O116+1)&amp;"-"&amp;($P116  ),RUN,R$18+4,FALSE)&gt;9,FALSE),1,0)+
IF(IFERROR(VLOOKUP(($O116  )&amp;"-"&amp;($P116-1),RUN,R$18+4,FALSE)&gt;9,FALSE),1,0)+
IF(IFERROR(VLOOKUP(($O116-1)&amp;"-"&amp;($P116-1),RUN,R$18+4,FALSE)&gt;9,FALSE),1,0)+
IF(IFERROR(VLOOKUP(($O116+1)&amp;"-"&amp;($P116+1),RUN,R$18+4,FALSE)&gt;9,FALSE),1,0)+
IF(IFERROR(VLOOKUP(($O116+1)&amp;"-"&amp;($P116-1),RUN,R$18+4,FALSE)&gt;9,FALSE),1,0)+
IF(IFERROR(VLOOKUP(($O116-1)&amp;"-"&amp;($P116+1),RUN,R$18+4,FALSE)&gt;9,FALSE),1,0),
TRUE,"X")</f>
        <v>7</v>
      </c>
      <c r="T116" s="6" cm="1">
        <f t="array" ref="T116">_xlfn.IFS(
T$17=1,S116+1,
S116 &gt; 9,0,
S116 = 0,0,
TRUE,
S116+
IF(IFERROR(VLOOKUP(($O116-1)&amp;"-"&amp;($P116  ),RUN,S$18+4,FALSE)&gt;9,FALSE),1,0)+
IF(IFERROR(VLOOKUP(($O116  )&amp;"-"&amp;($P116+1),RUN,S$18+4,FALSE)&gt;9,FALSE),1,0)+
IF(IFERROR(VLOOKUP(($O116+1)&amp;"-"&amp;($P116  ),RUN,S$18+4,FALSE)&gt;9,FALSE),1,0)+
IF(IFERROR(VLOOKUP(($O116  )&amp;"-"&amp;($P116-1),RUN,S$18+4,FALSE)&gt;9,FALSE),1,0)+
IF(IFERROR(VLOOKUP(($O116-1)&amp;"-"&amp;($P116-1),RUN,S$18+4,FALSE)&gt;9,FALSE),1,0)+
IF(IFERROR(VLOOKUP(($O116+1)&amp;"-"&amp;($P116+1),RUN,S$18+4,FALSE)&gt;9,FALSE),1,0)+
IF(IFERROR(VLOOKUP(($O116+1)&amp;"-"&amp;($P116-1),RUN,S$18+4,FALSE)&gt;9,FALSE),1,0)+
IF(IFERROR(VLOOKUP(($O116-1)&amp;"-"&amp;($P116+1),RUN,S$18+4,FALSE)&gt;9,FALSE),1,0),
TRUE,"X")</f>
        <v>8</v>
      </c>
      <c r="U116" s="6" cm="1">
        <f t="array" ref="U116">_xlfn.IFS(
U$17=1,T116+1,
T116 &gt; 9,0,
T116 = 0,0,
TRUE,
T116+
IF(IFERROR(VLOOKUP(($O116-1)&amp;"-"&amp;($P116  ),RUN,T$18+4,FALSE)&gt;9,FALSE),1,0)+
IF(IFERROR(VLOOKUP(($O116  )&amp;"-"&amp;($P116+1),RUN,T$18+4,FALSE)&gt;9,FALSE),1,0)+
IF(IFERROR(VLOOKUP(($O116+1)&amp;"-"&amp;($P116  ),RUN,T$18+4,FALSE)&gt;9,FALSE),1,0)+
IF(IFERROR(VLOOKUP(($O116  )&amp;"-"&amp;($P116-1),RUN,T$18+4,FALSE)&gt;9,FALSE),1,0)+
IF(IFERROR(VLOOKUP(($O116-1)&amp;"-"&amp;($P116-1),RUN,T$18+4,FALSE)&gt;9,FALSE),1,0)+
IF(IFERROR(VLOOKUP(($O116+1)&amp;"-"&amp;($P116+1),RUN,T$18+4,FALSE)&gt;9,FALSE),1,0)+
IF(IFERROR(VLOOKUP(($O116+1)&amp;"-"&amp;($P116-1),RUN,T$18+4,FALSE)&gt;9,FALSE),1,0)+
IF(IFERROR(VLOOKUP(($O116-1)&amp;"-"&amp;($P116+1),RUN,T$18+4,FALSE)&gt;9,FALSE),1,0),
TRUE,"X")</f>
        <v>8</v>
      </c>
      <c r="V116" s="6" cm="1">
        <f t="array" ref="V116">_xlfn.IFS(
V$17=1,U116+1,
U116 &gt; 9,0,
U116 = 0,0,
TRUE,
U116+
IF(IFERROR(VLOOKUP(($O116-1)&amp;"-"&amp;($P116  ),RUN,U$18+4,FALSE)&gt;9,FALSE),1,0)+
IF(IFERROR(VLOOKUP(($O116  )&amp;"-"&amp;($P116+1),RUN,U$18+4,FALSE)&gt;9,FALSE),1,0)+
IF(IFERROR(VLOOKUP(($O116+1)&amp;"-"&amp;($P116  ),RUN,U$18+4,FALSE)&gt;9,FALSE),1,0)+
IF(IFERROR(VLOOKUP(($O116  )&amp;"-"&amp;($P116-1),RUN,U$18+4,FALSE)&gt;9,FALSE),1,0)+
IF(IFERROR(VLOOKUP(($O116-1)&amp;"-"&amp;($P116-1),RUN,U$18+4,FALSE)&gt;9,FALSE),1,0)+
IF(IFERROR(VLOOKUP(($O116+1)&amp;"-"&amp;($P116+1),RUN,U$18+4,FALSE)&gt;9,FALSE),1,0)+
IF(IFERROR(VLOOKUP(($O116+1)&amp;"-"&amp;($P116-1),RUN,U$18+4,FALSE)&gt;9,FALSE),1,0)+
IF(IFERROR(VLOOKUP(($O116-1)&amp;"-"&amp;($P116+1),RUN,U$18+4,FALSE)&gt;9,FALSE),1,0),
TRUE,"X")</f>
        <v>8</v>
      </c>
      <c r="W116" s="6" cm="1">
        <f t="array" ref="W116">_xlfn.IFS(
W$17=1,V116+1,
V116 &gt; 9,0,
V116 = 0,0,
TRUE,
V116+
IF(IFERROR(VLOOKUP(($O116-1)&amp;"-"&amp;($P116  ),RUN,V$18+4,FALSE)&gt;9,FALSE),1,0)+
IF(IFERROR(VLOOKUP(($O116  )&amp;"-"&amp;($P116+1),RUN,V$18+4,FALSE)&gt;9,FALSE),1,0)+
IF(IFERROR(VLOOKUP(($O116+1)&amp;"-"&amp;($P116  ),RUN,V$18+4,FALSE)&gt;9,FALSE),1,0)+
IF(IFERROR(VLOOKUP(($O116  )&amp;"-"&amp;($P116-1),RUN,V$18+4,FALSE)&gt;9,FALSE),1,0)+
IF(IFERROR(VLOOKUP(($O116-1)&amp;"-"&amp;($P116-1),RUN,V$18+4,FALSE)&gt;9,FALSE),1,0)+
IF(IFERROR(VLOOKUP(($O116+1)&amp;"-"&amp;($P116+1),RUN,V$18+4,FALSE)&gt;9,FALSE),1,0)+
IF(IFERROR(VLOOKUP(($O116+1)&amp;"-"&amp;($P116-1),RUN,V$18+4,FALSE)&gt;9,FALSE),1,0)+
IF(IFERROR(VLOOKUP(($O116-1)&amp;"-"&amp;($P116+1),RUN,V$18+4,FALSE)&gt;9,FALSE),1,0),
TRUE,"X")</f>
        <v>8</v>
      </c>
      <c r="X116" s="6" cm="1">
        <f t="array" ref="X116">_xlfn.IFS(
X$17=1,W116+1,
W116 &gt; 9,0,
W116 = 0,0,
TRUE,
W116+
IF(IFERROR(VLOOKUP(($O116-1)&amp;"-"&amp;($P116  ),RUN,W$18+4,FALSE)&gt;9,FALSE),1,0)+
IF(IFERROR(VLOOKUP(($O116  )&amp;"-"&amp;($P116+1),RUN,W$18+4,FALSE)&gt;9,FALSE),1,0)+
IF(IFERROR(VLOOKUP(($O116+1)&amp;"-"&amp;($P116  ),RUN,W$18+4,FALSE)&gt;9,FALSE),1,0)+
IF(IFERROR(VLOOKUP(($O116  )&amp;"-"&amp;($P116-1),RUN,W$18+4,FALSE)&gt;9,FALSE),1,0)+
IF(IFERROR(VLOOKUP(($O116-1)&amp;"-"&amp;($P116-1),RUN,W$18+4,FALSE)&gt;9,FALSE),1,0)+
IF(IFERROR(VLOOKUP(($O116+1)&amp;"-"&amp;($P116+1),RUN,W$18+4,FALSE)&gt;9,FALSE),1,0)+
IF(IFERROR(VLOOKUP(($O116+1)&amp;"-"&amp;($P116-1),RUN,W$18+4,FALSE)&gt;9,FALSE),1,0)+
IF(IFERROR(VLOOKUP(($O116-1)&amp;"-"&amp;($P116+1),RUN,W$18+4,FALSE)&gt;9,FALSE),1,0),
TRUE,"X")</f>
        <v>8</v>
      </c>
      <c r="Y116" s="6" cm="1">
        <f t="array" ref="Y116">_xlfn.IFS(
Y$17=1,X116+1,
X116 &gt; 9,0,
X116 = 0,0,
TRUE,
X116+
IF(IFERROR(VLOOKUP(($O116-1)&amp;"-"&amp;($P116  ),RUN,X$18+4,FALSE)&gt;9,FALSE),1,0)+
IF(IFERROR(VLOOKUP(($O116  )&amp;"-"&amp;($P116+1),RUN,X$18+4,FALSE)&gt;9,FALSE),1,0)+
IF(IFERROR(VLOOKUP(($O116+1)&amp;"-"&amp;($P116  ),RUN,X$18+4,FALSE)&gt;9,FALSE),1,0)+
IF(IFERROR(VLOOKUP(($O116  )&amp;"-"&amp;($P116-1),RUN,X$18+4,FALSE)&gt;9,FALSE),1,0)+
IF(IFERROR(VLOOKUP(($O116-1)&amp;"-"&amp;($P116-1),RUN,X$18+4,FALSE)&gt;9,FALSE),1,0)+
IF(IFERROR(VLOOKUP(($O116+1)&amp;"-"&amp;($P116+1),RUN,X$18+4,FALSE)&gt;9,FALSE),1,0)+
IF(IFERROR(VLOOKUP(($O116+1)&amp;"-"&amp;($P116-1),RUN,X$18+4,FALSE)&gt;9,FALSE),1,0)+
IF(IFERROR(VLOOKUP(($O116-1)&amp;"-"&amp;($P116+1),RUN,X$18+4,FALSE)&gt;9,FALSE),1,0),
TRUE,"X")</f>
        <v>9</v>
      </c>
      <c r="Z116" s="6" cm="1">
        <f t="array" ref="Z116">_xlfn.IFS(
Z$17=1,Y116+1,
Y116 &gt; 9,0,
Y116 = 0,0,
TRUE,
Y116+
IF(IFERROR(VLOOKUP(($O116-1)&amp;"-"&amp;($P116  ),RUN,Y$18+4,FALSE)&gt;9,FALSE),1,0)+
IF(IFERROR(VLOOKUP(($O116  )&amp;"-"&amp;($P116+1),RUN,Y$18+4,FALSE)&gt;9,FALSE),1,0)+
IF(IFERROR(VLOOKUP(($O116+1)&amp;"-"&amp;($P116  ),RUN,Y$18+4,FALSE)&gt;9,FALSE),1,0)+
IF(IFERROR(VLOOKUP(($O116  )&amp;"-"&amp;($P116-1),RUN,Y$18+4,FALSE)&gt;9,FALSE),1,0)+
IF(IFERROR(VLOOKUP(($O116-1)&amp;"-"&amp;($P116-1),RUN,Y$18+4,FALSE)&gt;9,FALSE),1,0)+
IF(IFERROR(VLOOKUP(($O116+1)&amp;"-"&amp;($P116+1),RUN,Y$18+4,FALSE)&gt;9,FALSE),1,0)+
IF(IFERROR(VLOOKUP(($O116+1)&amp;"-"&amp;($P116-1),RUN,Y$18+4,FALSE)&gt;9,FALSE),1,0)+
IF(IFERROR(VLOOKUP(($O116-1)&amp;"-"&amp;($P116+1),RUN,Y$18+4,FALSE)&gt;9,FALSE),1,0),
TRUE,"X")</f>
        <v>9</v>
      </c>
      <c r="AA116" s="6" cm="1">
        <f t="array" ref="AA116">_xlfn.IFS(
AA$17=1,Z116+1,
Z116 &gt; 9,0,
Z116 = 0,0,
TRUE,
Z116+
IF(IFERROR(VLOOKUP(($O116-1)&amp;"-"&amp;($P116  ),RUN,Z$18+4,FALSE)&gt;9,FALSE),1,0)+
IF(IFERROR(VLOOKUP(($O116  )&amp;"-"&amp;($P116+1),RUN,Z$18+4,FALSE)&gt;9,FALSE),1,0)+
IF(IFERROR(VLOOKUP(($O116+1)&amp;"-"&amp;($P116  ),RUN,Z$18+4,FALSE)&gt;9,FALSE),1,0)+
IF(IFERROR(VLOOKUP(($O116  )&amp;"-"&amp;($P116-1),RUN,Z$18+4,FALSE)&gt;9,FALSE),1,0)+
IF(IFERROR(VLOOKUP(($O116-1)&amp;"-"&amp;($P116-1),RUN,Z$18+4,FALSE)&gt;9,FALSE),1,0)+
IF(IFERROR(VLOOKUP(($O116+1)&amp;"-"&amp;($P116+1),RUN,Z$18+4,FALSE)&gt;9,FALSE),1,0)+
IF(IFERROR(VLOOKUP(($O116+1)&amp;"-"&amp;($P116-1),RUN,Z$18+4,FALSE)&gt;9,FALSE),1,0)+
IF(IFERROR(VLOOKUP(($O116-1)&amp;"-"&amp;($P116+1),RUN,Z$18+4,FALSE)&gt;9,FALSE),1,0),
TRUE,"X")</f>
        <v>9</v>
      </c>
      <c r="AB116" s="6" cm="1">
        <f t="array" ref="AB116">_xlfn.IFS(
AB$17=1,AA116+1,
AA116 &gt; 9,0,
AA116 = 0,0,
TRUE,
AA116+
IF(IFERROR(VLOOKUP(($O116-1)&amp;"-"&amp;($P116  ),RUN,AA$18+4,FALSE)&gt;9,FALSE),1,0)+
IF(IFERROR(VLOOKUP(($O116  )&amp;"-"&amp;($P116+1),RUN,AA$18+4,FALSE)&gt;9,FALSE),1,0)+
IF(IFERROR(VLOOKUP(($O116+1)&amp;"-"&amp;($P116  ),RUN,AA$18+4,FALSE)&gt;9,FALSE),1,0)+
IF(IFERROR(VLOOKUP(($O116  )&amp;"-"&amp;($P116-1),RUN,AA$18+4,FALSE)&gt;9,FALSE),1,0)+
IF(IFERROR(VLOOKUP(($O116-1)&amp;"-"&amp;($P116-1),RUN,AA$18+4,FALSE)&gt;9,FALSE),1,0)+
IF(IFERROR(VLOOKUP(($O116+1)&amp;"-"&amp;($P116+1),RUN,AA$18+4,FALSE)&gt;9,FALSE),1,0)+
IF(IFERROR(VLOOKUP(($O116+1)&amp;"-"&amp;($P116-1),RUN,AA$18+4,FALSE)&gt;9,FALSE),1,0)+
IF(IFERROR(VLOOKUP(($O116-1)&amp;"-"&amp;($P116+1),RUN,AA$18+4,FALSE)&gt;9,FALSE),1,0),
TRUE,"X")</f>
        <v>9</v>
      </c>
      <c r="AC116" s="6" cm="1">
        <f t="array" ref="AC116">_xlfn.IFS(
AC$17=1,AB116+1,
AB116 &gt; 9,0,
AB116 = 0,0,
TRUE,
AB116+
IF(IFERROR(VLOOKUP(($O116-1)&amp;"-"&amp;($P116  ),RUN,AB$18+4,FALSE)&gt;9,FALSE),1,0)+
IF(IFERROR(VLOOKUP(($O116  )&amp;"-"&amp;($P116+1),RUN,AB$18+4,FALSE)&gt;9,FALSE),1,0)+
IF(IFERROR(VLOOKUP(($O116+1)&amp;"-"&amp;($P116  ),RUN,AB$18+4,FALSE)&gt;9,FALSE),1,0)+
IF(IFERROR(VLOOKUP(($O116  )&amp;"-"&amp;($P116-1),RUN,AB$18+4,FALSE)&gt;9,FALSE),1,0)+
IF(IFERROR(VLOOKUP(($O116-1)&amp;"-"&amp;($P116-1),RUN,AB$18+4,FALSE)&gt;9,FALSE),1,0)+
IF(IFERROR(VLOOKUP(($O116+1)&amp;"-"&amp;($P116+1),RUN,AB$18+4,FALSE)&gt;9,FALSE),1,0)+
IF(IFERROR(VLOOKUP(($O116+1)&amp;"-"&amp;($P116-1),RUN,AB$18+4,FALSE)&gt;9,FALSE),1,0)+
IF(IFERROR(VLOOKUP(($O116-1)&amp;"-"&amp;($P116+1),RUN,AB$18+4,FALSE)&gt;9,FALSE),1,0),
TRUE,"X")</f>
        <v>9</v>
      </c>
      <c r="AD116" s="6" cm="1">
        <f t="array" ref="AD116">_xlfn.IFS(
AD$17=1,AC116+1,
AC116 &gt; 9,0,
AC116 = 0,0,
TRUE,
AC116+
IF(IFERROR(VLOOKUP(($O116-1)&amp;"-"&amp;($P116  ),RUN,AC$18+4,FALSE)&gt;9,FALSE),1,0)+
IF(IFERROR(VLOOKUP(($O116  )&amp;"-"&amp;($P116+1),RUN,AC$18+4,FALSE)&gt;9,FALSE),1,0)+
IF(IFERROR(VLOOKUP(($O116+1)&amp;"-"&amp;($P116  ),RUN,AC$18+4,FALSE)&gt;9,FALSE),1,0)+
IF(IFERROR(VLOOKUP(($O116  )&amp;"-"&amp;($P116-1),RUN,AC$18+4,FALSE)&gt;9,FALSE),1,0)+
IF(IFERROR(VLOOKUP(($O116-1)&amp;"-"&amp;($P116-1),RUN,AC$18+4,FALSE)&gt;9,FALSE),1,0)+
IF(IFERROR(VLOOKUP(($O116+1)&amp;"-"&amp;($P116+1),RUN,AC$18+4,FALSE)&gt;9,FALSE),1,0)+
IF(IFERROR(VLOOKUP(($O116+1)&amp;"-"&amp;($P116-1),RUN,AC$18+4,FALSE)&gt;9,FALSE),1,0)+
IF(IFERROR(VLOOKUP(($O116-1)&amp;"-"&amp;($P116+1),RUN,AC$18+4,FALSE)&gt;9,FALSE),1,0),
TRUE,"X")</f>
        <v>10</v>
      </c>
      <c r="AE116" s="6" cm="1">
        <f t="array" ref="AE116">_xlfn.IFS(
AE$17=1,AD116+1,
AD116 &gt; 9,0,
AD116 = 0,0,
TRUE,
AD116+
IF(IFERROR(VLOOKUP(($O116-1)&amp;"-"&amp;($P116  ),RUN,AD$18+4,FALSE)&gt;9,FALSE),1,0)+
IF(IFERROR(VLOOKUP(($O116  )&amp;"-"&amp;($P116+1),RUN,AD$18+4,FALSE)&gt;9,FALSE),1,0)+
IF(IFERROR(VLOOKUP(($O116+1)&amp;"-"&amp;($P116  ),RUN,AD$18+4,FALSE)&gt;9,FALSE),1,0)+
IF(IFERROR(VLOOKUP(($O116  )&amp;"-"&amp;($P116-1),RUN,AD$18+4,FALSE)&gt;9,FALSE),1,0)+
IF(IFERROR(VLOOKUP(($O116-1)&amp;"-"&amp;($P116-1),RUN,AD$18+4,FALSE)&gt;9,FALSE),1,0)+
IF(IFERROR(VLOOKUP(($O116+1)&amp;"-"&amp;($P116+1),RUN,AD$18+4,FALSE)&gt;9,FALSE),1,0)+
IF(IFERROR(VLOOKUP(($O116+1)&amp;"-"&amp;($P116-1),RUN,AD$18+4,FALSE)&gt;9,FALSE),1,0)+
IF(IFERROR(VLOOKUP(($O116-1)&amp;"-"&amp;($P116+1),RUN,AD$18+4,FALSE)&gt;9,FALSE),1,0),
TRUE,"X")</f>
        <v>0</v>
      </c>
      <c r="AF116" s="6" cm="1">
        <f t="array" ref="AF116">_xlfn.IFS(
AF$17=1,AE116+1,
AE116 &gt; 9,0,
AE116 = 0,0,
TRUE,
AE116+
IF(IFERROR(VLOOKUP(($O116-1)&amp;"-"&amp;($P116  ),RUN,AE$18+4,FALSE)&gt;9,FALSE),1,0)+
IF(IFERROR(VLOOKUP(($O116  )&amp;"-"&amp;($P116+1),RUN,AE$18+4,FALSE)&gt;9,FALSE),1,0)+
IF(IFERROR(VLOOKUP(($O116+1)&amp;"-"&amp;($P116  ),RUN,AE$18+4,FALSE)&gt;9,FALSE),1,0)+
IF(IFERROR(VLOOKUP(($O116  )&amp;"-"&amp;($P116-1),RUN,AE$18+4,FALSE)&gt;9,FALSE),1,0)+
IF(IFERROR(VLOOKUP(($O116-1)&amp;"-"&amp;($P116-1),RUN,AE$18+4,FALSE)&gt;9,FALSE),1,0)+
IF(IFERROR(VLOOKUP(($O116+1)&amp;"-"&amp;($P116+1),RUN,AE$18+4,FALSE)&gt;9,FALSE),1,0)+
IF(IFERROR(VLOOKUP(($O116+1)&amp;"-"&amp;($P116-1),RUN,AE$18+4,FALSE)&gt;9,FALSE),1,0)+
IF(IFERROR(VLOOKUP(($O116-1)&amp;"-"&amp;($P116+1),RUN,AE$18+4,FALSE)&gt;9,FALSE),1,0),
TRUE,"X")</f>
        <v>0</v>
      </c>
      <c r="AG116" s="6" cm="1">
        <f t="array" ref="AG116">_xlfn.IFS(
AG$17=1,AF116+1,
AF116 &gt; 9,0,
AF116 = 0,0,
TRUE,
AF116+
IF(IFERROR(VLOOKUP(($O116-1)&amp;"-"&amp;($P116  ),RUN,AF$18+4,FALSE)&gt;9,FALSE),1,0)+
IF(IFERROR(VLOOKUP(($O116  )&amp;"-"&amp;($P116+1),RUN,AF$18+4,FALSE)&gt;9,FALSE),1,0)+
IF(IFERROR(VLOOKUP(($O116+1)&amp;"-"&amp;($P116  ),RUN,AF$18+4,FALSE)&gt;9,FALSE),1,0)+
IF(IFERROR(VLOOKUP(($O116  )&amp;"-"&amp;($P116-1),RUN,AF$18+4,FALSE)&gt;9,FALSE),1,0)+
IF(IFERROR(VLOOKUP(($O116-1)&amp;"-"&amp;($P116-1),RUN,AF$18+4,FALSE)&gt;9,FALSE),1,0)+
IF(IFERROR(VLOOKUP(($O116+1)&amp;"-"&amp;($P116+1),RUN,AF$18+4,FALSE)&gt;9,FALSE),1,0)+
IF(IFERROR(VLOOKUP(($O116+1)&amp;"-"&amp;($P116-1),RUN,AF$18+4,FALSE)&gt;9,FALSE),1,0)+
IF(IFERROR(VLOOKUP(($O116-1)&amp;"-"&amp;($P116+1),RUN,AF$18+4,FALSE)&gt;9,FALSE),1,0),
TRUE,"X")</f>
        <v>0</v>
      </c>
      <c r="AH116" s="6" cm="1">
        <f t="array" ref="AH116">_xlfn.IFS(
AH$17=1,AG116+1,
AG116 &gt; 9,0,
AG116 = 0,0,
TRUE,
AG116+
IF(IFERROR(VLOOKUP(($O116-1)&amp;"-"&amp;($P116  ),RUN,AG$18+4,FALSE)&gt;9,FALSE),1,0)+
IF(IFERROR(VLOOKUP(($O116  )&amp;"-"&amp;($P116+1),RUN,AG$18+4,FALSE)&gt;9,FALSE),1,0)+
IF(IFERROR(VLOOKUP(($O116+1)&amp;"-"&amp;($P116  ),RUN,AG$18+4,FALSE)&gt;9,FALSE),1,0)+
IF(IFERROR(VLOOKUP(($O116  )&amp;"-"&amp;($P116-1),RUN,AG$18+4,FALSE)&gt;9,FALSE),1,0)+
IF(IFERROR(VLOOKUP(($O116-1)&amp;"-"&amp;($P116-1),RUN,AG$18+4,FALSE)&gt;9,FALSE),1,0)+
IF(IFERROR(VLOOKUP(($O116+1)&amp;"-"&amp;($P116+1),RUN,AG$18+4,FALSE)&gt;9,FALSE),1,0)+
IF(IFERROR(VLOOKUP(($O116+1)&amp;"-"&amp;($P116-1),RUN,AG$18+4,FALSE)&gt;9,FALSE),1,0)+
IF(IFERROR(VLOOKUP(($O116-1)&amp;"-"&amp;($P116+1),RUN,AG$18+4,FALSE)&gt;9,FALSE),1,0),
TRUE,"X")</f>
        <v>0</v>
      </c>
      <c r="AI116" s="6" cm="1">
        <f t="array" ref="AI116">_xlfn.IFS(
AI$17=1,AH116+1,
AH116 &gt; 9,0,
AH116 = 0,0,
TRUE,
AH116+
IF(IFERROR(VLOOKUP(($O116-1)&amp;"-"&amp;($P116  ),RUN,AH$18+4,FALSE)&gt;9,FALSE),1,0)+
IF(IFERROR(VLOOKUP(($O116  )&amp;"-"&amp;($P116+1),RUN,AH$18+4,FALSE)&gt;9,FALSE),1,0)+
IF(IFERROR(VLOOKUP(($O116+1)&amp;"-"&amp;($P116  ),RUN,AH$18+4,FALSE)&gt;9,FALSE),1,0)+
IF(IFERROR(VLOOKUP(($O116  )&amp;"-"&amp;($P116-1),RUN,AH$18+4,FALSE)&gt;9,FALSE),1,0)+
IF(IFERROR(VLOOKUP(($O116-1)&amp;"-"&amp;($P116-1),RUN,AH$18+4,FALSE)&gt;9,FALSE),1,0)+
IF(IFERROR(VLOOKUP(($O116+1)&amp;"-"&amp;($P116+1),RUN,AH$18+4,FALSE)&gt;9,FALSE),1,0)+
IF(IFERROR(VLOOKUP(($O116+1)&amp;"-"&amp;($P116-1),RUN,AH$18+4,FALSE)&gt;9,FALSE),1,0)+
IF(IFERROR(VLOOKUP(($O116-1)&amp;"-"&amp;($P116+1),RUN,AH$18+4,FALSE)&gt;9,FALSE),1,0),
TRUE,"X")</f>
        <v>0</v>
      </c>
      <c r="AJ116" s="6" cm="1">
        <f t="array" ref="AJ116">_xlfn.IFS(
AJ$17=1,AI116+1,
AI116 &gt; 9,0,
AI116 = 0,0,
TRUE,
AI116+
IF(IFERROR(VLOOKUP(($O116-1)&amp;"-"&amp;($P116  ),RUN,AI$18+4,FALSE)&gt;9,FALSE),1,0)+
IF(IFERROR(VLOOKUP(($O116  )&amp;"-"&amp;($P116+1),RUN,AI$18+4,FALSE)&gt;9,FALSE),1,0)+
IF(IFERROR(VLOOKUP(($O116+1)&amp;"-"&amp;($P116  ),RUN,AI$18+4,FALSE)&gt;9,FALSE),1,0)+
IF(IFERROR(VLOOKUP(($O116  )&amp;"-"&amp;($P116-1),RUN,AI$18+4,FALSE)&gt;9,FALSE),1,0)+
IF(IFERROR(VLOOKUP(($O116-1)&amp;"-"&amp;($P116-1),RUN,AI$18+4,FALSE)&gt;9,FALSE),1,0)+
IF(IFERROR(VLOOKUP(($O116+1)&amp;"-"&amp;($P116+1),RUN,AI$18+4,FALSE)&gt;9,FALSE),1,0)+
IF(IFERROR(VLOOKUP(($O116+1)&amp;"-"&amp;($P116-1),RUN,AI$18+4,FALSE)&gt;9,FALSE),1,0)+
IF(IFERROR(VLOOKUP(($O116-1)&amp;"-"&amp;($P116+1),RUN,AI$18+4,FALSE)&gt;9,FALSE),1,0),
TRUE,"X")</f>
        <v>0</v>
      </c>
      <c r="AK116" s="6" cm="1">
        <f t="array" ref="AK116">_xlfn.IFS(
AK$17=1,AJ116+1,
AJ116 &gt; 9,0,
AJ116 = 0,0,
TRUE,
AJ116+
IF(IFERROR(VLOOKUP(($O116-1)&amp;"-"&amp;($P116  ),RUN,AJ$18+4,FALSE)&gt;9,FALSE),1,0)+
IF(IFERROR(VLOOKUP(($O116  )&amp;"-"&amp;($P116+1),RUN,AJ$18+4,FALSE)&gt;9,FALSE),1,0)+
IF(IFERROR(VLOOKUP(($O116+1)&amp;"-"&amp;($P116  ),RUN,AJ$18+4,FALSE)&gt;9,FALSE),1,0)+
IF(IFERROR(VLOOKUP(($O116  )&amp;"-"&amp;($P116-1),RUN,AJ$18+4,FALSE)&gt;9,FALSE),1,0)+
IF(IFERROR(VLOOKUP(($O116-1)&amp;"-"&amp;($P116-1),RUN,AJ$18+4,FALSE)&gt;9,FALSE),1,0)+
IF(IFERROR(VLOOKUP(($O116+1)&amp;"-"&amp;($P116+1),RUN,AJ$18+4,FALSE)&gt;9,FALSE),1,0)+
IF(IFERROR(VLOOKUP(($O116+1)&amp;"-"&amp;($P116-1),RUN,AJ$18+4,FALSE)&gt;9,FALSE),1,0)+
IF(IFERROR(VLOOKUP(($O116-1)&amp;"-"&amp;($P116+1),RUN,AJ$18+4,FALSE)&gt;9,FALSE),1,0),
TRUE,"X")</f>
        <v>1</v>
      </c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  <c r="ZG116" s="6"/>
      <c r="ZH116" s="6"/>
      <c r="ZI116" s="6"/>
      <c r="ZJ116" s="6"/>
      <c r="ZK116" s="6"/>
      <c r="ZL116" s="6"/>
      <c r="ZM116" s="6"/>
      <c r="ZN116" s="6"/>
      <c r="ZO116" s="6"/>
      <c r="ZP116" s="6"/>
      <c r="ZQ116" s="6"/>
      <c r="ZR116" s="6"/>
      <c r="ZS116" s="6"/>
      <c r="ZT116" s="6"/>
      <c r="ZU116" s="6"/>
      <c r="ZV116" s="6"/>
      <c r="ZW116" s="6"/>
      <c r="ZX116" s="6"/>
      <c r="ZY116" s="6"/>
      <c r="ZZ116" s="6"/>
      <c r="AAA116" s="6"/>
      <c r="AAB116" s="6"/>
      <c r="AAC116" s="6"/>
      <c r="AAD116" s="6"/>
      <c r="AAE116" s="6"/>
      <c r="AAF116" s="6"/>
      <c r="AAG116" s="6"/>
      <c r="AAH116" s="6"/>
      <c r="AAI116" s="6"/>
      <c r="AAJ116" s="6"/>
      <c r="AAK116" s="6"/>
      <c r="AAL116" s="6"/>
      <c r="AAM116" s="6"/>
      <c r="AAN116" s="6"/>
      <c r="AAO116" s="6"/>
      <c r="AAP116" s="6"/>
      <c r="AAQ116" s="6"/>
      <c r="AAR116" s="6"/>
      <c r="AAS116" s="6"/>
      <c r="AAT116" s="6"/>
      <c r="AAU116" s="6"/>
      <c r="AAV116" s="6"/>
      <c r="AAW116" s="6"/>
      <c r="AAX116" s="6"/>
      <c r="AAY116" s="6"/>
      <c r="AAZ116" s="6"/>
      <c r="ABA116" s="6"/>
      <c r="ABB116" s="6"/>
      <c r="ABC116" s="6"/>
      <c r="ABD116" s="6"/>
      <c r="ABE116" s="6"/>
      <c r="ABF116" s="6"/>
      <c r="ABG116" s="6"/>
      <c r="ABH116" s="6"/>
      <c r="ABI116" s="6"/>
      <c r="ABJ116" s="6"/>
      <c r="ABK116" s="6"/>
      <c r="ABL116" s="6"/>
      <c r="ABM116" s="6"/>
      <c r="ABN116" s="6"/>
      <c r="ABO116" s="6"/>
      <c r="ABP116" s="6"/>
      <c r="ABQ116" s="6"/>
      <c r="ABR116" s="6"/>
      <c r="ABS116" s="6"/>
      <c r="ABT116" s="6"/>
      <c r="ABU116" s="6"/>
      <c r="ABV116" s="6"/>
      <c r="ABW116" s="6"/>
      <c r="ABX116" s="6"/>
      <c r="ABY116" s="6"/>
      <c r="ABZ116" s="6"/>
      <c r="ACA116" s="6"/>
      <c r="ACB116" s="6"/>
      <c r="ACC116" s="6"/>
      <c r="ACD116" s="6"/>
      <c r="ACE116" s="6"/>
      <c r="ACF116" s="6"/>
      <c r="ACG116" s="6"/>
      <c r="ACH116" s="6"/>
      <c r="ACI116" s="6"/>
      <c r="ACJ116" s="6"/>
      <c r="ACK116" s="6"/>
      <c r="ACL116" s="6"/>
      <c r="ACM116" s="6"/>
      <c r="ACN116" s="6"/>
      <c r="ACO116" s="6"/>
      <c r="ACP116" s="6"/>
      <c r="ACQ116" s="6"/>
      <c r="ACR116" s="6"/>
      <c r="ACS116" s="6"/>
      <c r="ACT116" s="6"/>
      <c r="ACU116" s="6"/>
      <c r="ACV116" s="6"/>
      <c r="ACW116" s="6"/>
      <c r="ACX116" s="6"/>
      <c r="ACY116" s="6"/>
      <c r="ACZ116" s="6"/>
      <c r="ADA116" s="6"/>
      <c r="ADB116" s="6"/>
      <c r="ADC116" s="6"/>
      <c r="ADD116" s="6"/>
      <c r="ADE116" s="6"/>
      <c r="ADF116" s="6"/>
      <c r="ADG116" s="6"/>
      <c r="ADH116" s="6"/>
      <c r="ADI116" s="6"/>
      <c r="ADJ116" s="6"/>
      <c r="ADK116" s="6"/>
      <c r="ADL116" s="6"/>
      <c r="ADM116" s="6"/>
      <c r="ADN116" s="6"/>
      <c r="ADO116" s="6"/>
      <c r="ADP116" s="6"/>
      <c r="ADQ116" s="6"/>
      <c r="ADR116" s="6"/>
      <c r="ADS116" s="6"/>
      <c r="ADT116" s="6"/>
      <c r="ADU116" s="6"/>
      <c r="ADV116" s="6"/>
      <c r="ADW116" s="6"/>
      <c r="ADX116" s="6"/>
      <c r="ADY116" s="6"/>
      <c r="ADZ116" s="6"/>
      <c r="AEA116" s="6"/>
      <c r="AEB116" s="6"/>
      <c r="AEC116" s="6"/>
      <c r="AED116" s="6"/>
      <c r="AEE116" s="6"/>
      <c r="AEF116" s="6"/>
      <c r="AEG116" s="6"/>
      <c r="AEH116" s="6"/>
      <c r="AEI116" s="6"/>
      <c r="AEJ116" s="6"/>
      <c r="AEK116" s="6"/>
      <c r="AEL116" s="6"/>
      <c r="AEM116" s="6"/>
      <c r="AEN116" s="6"/>
      <c r="AEO116" s="6"/>
      <c r="AEP116" s="6"/>
      <c r="AEQ116" s="6"/>
      <c r="AER116" s="6"/>
      <c r="AES116" s="6"/>
      <c r="AET116" s="6"/>
      <c r="AEU116" s="6"/>
      <c r="AEV116" s="6"/>
      <c r="AEW116" s="6"/>
      <c r="AEX116" s="6"/>
      <c r="AEY116" s="6"/>
      <c r="AEZ116" s="6"/>
      <c r="AFA116" s="6"/>
      <c r="AFB116" s="6"/>
      <c r="AFC116" s="6"/>
      <c r="AFD116" s="6"/>
      <c r="AFE116" s="6"/>
      <c r="AFF116" s="6"/>
      <c r="AFG116" s="6"/>
      <c r="AFH116" s="6"/>
      <c r="AFI116" s="6"/>
      <c r="AFJ116" s="6"/>
      <c r="AFK116" s="6"/>
      <c r="AFL116" s="6"/>
      <c r="AFM116" s="6"/>
      <c r="AFN116" s="6"/>
      <c r="AFO116" s="6"/>
      <c r="AFP116" s="6"/>
      <c r="AFQ116" s="6"/>
      <c r="AFR116" s="6"/>
      <c r="AFS116" s="6"/>
      <c r="AFT116" s="6"/>
      <c r="AFU116" s="6"/>
      <c r="AFV116" s="6"/>
      <c r="AFW116" s="6"/>
      <c r="AFX116" s="6"/>
      <c r="AFY116" s="6"/>
      <c r="AFZ116" s="6"/>
      <c r="AGA116" s="6"/>
      <c r="AGB116" s="6"/>
      <c r="AGC116" s="6"/>
      <c r="AGD116" s="6"/>
      <c r="AGE116" s="6"/>
      <c r="AGF116" s="6"/>
      <c r="AGG116" s="6"/>
      <c r="AGH116" s="6"/>
      <c r="AGI116" s="6"/>
      <c r="AGJ116" s="6"/>
      <c r="AGK116" s="6"/>
      <c r="AGL116" s="6"/>
      <c r="AGM116" s="6"/>
      <c r="AGN116" s="6"/>
      <c r="AGO116" s="6"/>
      <c r="AGP116" s="6"/>
      <c r="AGQ116" s="6"/>
      <c r="AGR116" s="6"/>
      <c r="AGS116" s="6"/>
      <c r="AGT116" s="6"/>
      <c r="AGU116" s="6"/>
      <c r="AGV116" s="6"/>
      <c r="AGW116" s="6"/>
      <c r="AGX116" s="6"/>
      <c r="AGY116" s="6"/>
      <c r="AGZ116" s="6"/>
      <c r="AHA116" s="6"/>
      <c r="AHB116" s="6"/>
      <c r="AHC116" s="6"/>
      <c r="AHD116" s="6"/>
      <c r="AHE116" s="6"/>
      <c r="AHF116" s="6"/>
      <c r="AHG116" s="6"/>
      <c r="AHH116" s="6"/>
      <c r="AHI116" s="6"/>
      <c r="AHJ116" s="6"/>
      <c r="AHK116" s="6"/>
      <c r="AHL116" s="6"/>
      <c r="AHM116" s="6"/>
      <c r="AHN116" s="6"/>
      <c r="AHO116" s="6"/>
      <c r="AHP116" s="6"/>
      <c r="AHQ116" s="6"/>
      <c r="AHR116" s="6"/>
      <c r="AHS116" s="6"/>
      <c r="AHT116" s="6"/>
      <c r="AHU116" s="6"/>
      <c r="AHV116" s="6"/>
      <c r="AHW116" s="6"/>
      <c r="AHX116" s="6"/>
      <c r="AHY116" s="6"/>
      <c r="AHZ116" s="6"/>
      <c r="AIA116" s="6"/>
      <c r="AIB116" s="6"/>
      <c r="AIC116" s="6"/>
      <c r="AID116" s="6"/>
      <c r="AIE116" s="6"/>
      <c r="AIF116" s="6"/>
      <c r="AIG116" s="6"/>
      <c r="AIH116" s="6"/>
      <c r="AII116" s="6"/>
      <c r="AIJ116" s="6"/>
      <c r="AIK116" s="6"/>
      <c r="AIL116" s="6"/>
      <c r="AIM116" s="6"/>
      <c r="AIN116" s="6"/>
      <c r="AIO116" s="6"/>
      <c r="AIP116" s="6"/>
      <c r="AIQ116" s="6"/>
      <c r="AIR116" s="6"/>
      <c r="AIS116" s="6"/>
      <c r="AIT116" s="6"/>
      <c r="AIU116" s="6"/>
      <c r="AIV116" s="6"/>
      <c r="AIW116" s="6"/>
      <c r="AIX116" s="6"/>
      <c r="AIY116" s="6"/>
      <c r="AIZ116" s="6"/>
      <c r="AJA116" s="6"/>
      <c r="AJB116" s="6"/>
      <c r="AJC116" s="6"/>
      <c r="AJD116" s="6"/>
      <c r="AJE116" s="6"/>
      <c r="AJF116" s="6"/>
      <c r="AJG116" s="6"/>
      <c r="AJH116" s="6"/>
      <c r="AJI116" s="6"/>
      <c r="AJJ116" s="6"/>
      <c r="AJK116" s="6"/>
      <c r="AJL116" s="6"/>
      <c r="AJM116" s="6"/>
      <c r="AJN116" s="6"/>
      <c r="AJO116" s="6"/>
      <c r="AJP116" s="6"/>
      <c r="AJQ116" s="6"/>
      <c r="AJR116" s="6"/>
      <c r="AJS116" s="6"/>
      <c r="AJT116" s="6"/>
      <c r="AJU116" s="6"/>
      <c r="AJV116" s="6"/>
      <c r="AJW116" s="6"/>
      <c r="AJX116" s="6"/>
      <c r="AJY116" s="6"/>
      <c r="AJZ116" s="6"/>
      <c r="AKA116" s="6"/>
      <c r="AKB116" s="6"/>
      <c r="AKC116" s="6"/>
      <c r="AKD116" s="6"/>
      <c r="AKE116" s="6"/>
      <c r="AKF116" s="6"/>
      <c r="AKG116" s="6"/>
      <c r="AKH116" s="6"/>
      <c r="AKI116" s="6"/>
      <c r="AKJ116" s="6"/>
      <c r="AKK116" s="6"/>
      <c r="AKL116" s="6"/>
      <c r="AKM116" s="6"/>
      <c r="AKN116" s="6"/>
      <c r="AKO116" s="6"/>
      <c r="AKP116" s="6"/>
      <c r="AKQ116" s="6"/>
      <c r="AKR116" s="6"/>
      <c r="AKS116" s="6"/>
      <c r="AKT116" s="6"/>
      <c r="AKU116" s="6"/>
      <c r="AKV116" s="6"/>
      <c r="AKW116" s="6"/>
      <c r="AKX116" s="6"/>
      <c r="AKY116" s="6"/>
      <c r="AKZ116" s="6"/>
      <c r="ALA116" s="6"/>
      <c r="ALB116" s="6"/>
      <c r="ALC116" s="6"/>
      <c r="ALD116" s="6"/>
      <c r="ALE116" s="6"/>
      <c r="ALF116" s="6"/>
      <c r="ALG116" s="6"/>
      <c r="ALH116" s="6"/>
      <c r="ALI116" s="6"/>
      <c r="ALJ116" s="6"/>
      <c r="ALK116" s="6"/>
      <c r="ALL116" s="6"/>
      <c r="ALM116" s="6"/>
      <c r="ALN116" s="6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  <c r="AMK116" s="6"/>
      <c r="AML116" s="6"/>
      <c r="AMM116" s="6"/>
      <c r="AMN116" s="6"/>
      <c r="AMO116" s="6"/>
      <c r="AMP116" s="6"/>
      <c r="AMQ116" s="6"/>
      <c r="AMR116" s="6"/>
      <c r="AMS116" s="6"/>
      <c r="AMT116" s="6"/>
      <c r="AMU116" s="6"/>
      <c r="AMV116" s="6"/>
      <c r="AMW116" s="6"/>
      <c r="AMX116" s="6"/>
      <c r="AMY116" s="6"/>
      <c r="AMZ116" s="6"/>
      <c r="ANA116" s="6"/>
      <c r="ANB116" s="6"/>
      <c r="ANC116" s="6"/>
      <c r="AND116" s="6"/>
      <c r="ANE116" s="6"/>
      <c r="ANF116" s="6"/>
      <c r="ANG116" s="6"/>
      <c r="ANH116" s="6"/>
      <c r="ANI116" s="6"/>
      <c r="ANJ116" s="6"/>
      <c r="ANK116" s="6"/>
      <c r="ANL116" s="6"/>
      <c r="ANM116" s="6"/>
      <c r="ANN116" s="6"/>
      <c r="ANO116" s="6"/>
      <c r="ANP116" s="6"/>
      <c r="ANQ116" s="6"/>
      <c r="ANR116" s="6"/>
      <c r="ANS116" s="6"/>
      <c r="ANT116" s="6"/>
      <c r="ANU116" s="6"/>
      <c r="ANV116" s="6"/>
      <c r="ANW116" s="6"/>
      <c r="ANX116" s="6"/>
      <c r="ANY116" s="6"/>
      <c r="ANZ116" s="6"/>
      <c r="AOA116" s="6"/>
      <c r="AOB116" s="6"/>
      <c r="AOC116" s="6"/>
      <c r="AOD116" s="6"/>
      <c r="AOE116" s="6"/>
      <c r="AOF116" s="6"/>
      <c r="AOG116" s="6"/>
      <c r="AOH116" s="6"/>
      <c r="AOI116" s="6"/>
      <c r="AOJ116" s="6"/>
      <c r="AOK116" s="6"/>
      <c r="AOL116" s="6"/>
      <c r="AOM116" s="6"/>
      <c r="AON116" s="6"/>
      <c r="AOO116" s="6"/>
      <c r="AOP116" s="6"/>
      <c r="AOQ116" s="6"/>
      <c r="AOR116" s="6"/>
      <c r="AOS116" s="6"/>
      <c r="AOT116" s="6"/>
      <c r="AOU116" s="6"/>
      <c r="AOV116" s="6"/>
      <c r="AOW116" s="6"/>
      <c r="AOX116" s="6"/>
      <c r="AOY116" s="6"/>
      <c r="AOZ116" s="6"/>
      <c r="APA116" s="6"/>
      <c r="APB116" s="6"/>
      <c r="APC116" s="6"/>
      <c r="APD116" s="6"/>
      <c r="APE116" s="6"/>
      <c r="APF116" s="6"/>
      <c r="APG116" s="6"/>
      <c r="APH116" s="6"/>
      <c r="API116" s="6"/>
      <c r="APJ116" s="6"/>
      <c r="APK116" s="6"/>
      <c r="APL116" s="6"/>
      <c r="APM116" s="6"/>
      <c r="APN116" s="6"/>
      <c r="APO116" s="6"/>
      <c r="APP116" s="6"/>
      <c r="APQ116" s="6"/>
      <c r="APR116" s="6"/>
      <c r="APS116" s="6"/>
      <c r="APT116" s="6"/>
      <c r="APU116" s="6"/>
      <c r="APV116" s="6"/>
      <c r="APW116" s="6"/>
      <c r="APX116" s="6"/>
      <c r="APY116" s="6"/>
      <c r="APZ116" s="6"/>
      <c r="AQA116" s="6"/>
      <c r="AQB116" s="6"/>
      <c r="AQC116" s="6"/>
      <c r="AQD116" s="6"/>
      <c r="AQE116" s="6"/>
      <c r="AQF116" s="6"/>
      <c r="AQG116" s="6"/>
      <c r="AQH116" s="6"/>
      <c r="AQI116" s="6"/>
      <c r="AQJ116" s="6"/>
      <c r="AQK116" s="6"/>
      <c r="AQL116" s="6"/>
      <c r="AQM116" s="6"/>
      <c r="AQN116" s="6"/>
      <c r="AQO116" s="6"/>
      <c r="AQP116" s="6"/>
      <c r="AQQ116" s="6"/>
      <c r="AQR116" s="6"/>
      <c r="AQS116" s="6"/>
      <c r="AQT116" s="6"/>
      <c r="AQU116" s="6"/>
      <c r="AQV116" s="6"/>
      <c r="AQW116" s="6"/>
      <c r="AQX116" s="6"/>
      <c r="AQY116" s="6"/>
      <c r="AQZ116" s="6"/>
      <c r="ARA116" s="6"/>
      <c r="ARB116" s="6"/>
      <c r="ARC116" s="6"/>
      <c r="ARD116" s="6"/>
      <c r="ARE116" s="6"/>
      <c r="ARF116" s="6"/>
      <c r="ARG116" s="6"/>
      <c r="ARH116" s="6"/>
      <c r="ARI116" s="6"/>
      <c r="ARJ116" s="6"/>
      <c r="ARK116" s="6"/>
      <c r="ARL116" s="6"/>
      <c r="ARM116" s="6"/>
      <c r="ARN116" s="6"/>
      <c r="ARO116" s="6"/>
      <c r="ARP116" s="6"/>
      <c r="ARQ116" s="6"/>
      <c r="ARR116" s="6"/>
      <c r="ARS116" s="6"/>
      <c r="ART116" s="6"/>
      <c r="ARU116" s="6"/>
      <c r="ARV116" s="6"/>
      <c r="ARW116" s="6"/>
      <c r="ARX116" s="6"/>
      <c r="ARY116" s="6"/>
      <c r="ARZ116" s="6"/>
      <c r="ASA116" s="6"/>
      <c r="ASB116" s="6"/>
      <c r="ASC116" s="6"/>
      <c r="ASD116" s="6"/>
      <c r="ASE116" s="6"/>
      <c r="ASF116" s="6"/>
      <c r="ASG116" s="6"/>
      <c r="ASH116" s="6"/>
      <c r="ASI116" s="6"/>
      <c r="ASJ116" s="6"/>
      <c r="ASK116" s="6"/>
      <c r="ASL116" s="6"/>
      <c r="ASM116" s="6"/>
      <c r="ASN116" s="6"/>
      <c r="ASO116" s="6"/>
      <c r="ASP116" s="6"/>
      <c r="ASQ116" s="6"/>
      <c r="ASR116" s="6"/>
      <c r="ASS116" s="6"/>
      <c r="AST116" s="6"/>
      <c r="ASU116" s="6"/>
      <c r="ASV116" s="6"/>
      <c r="ASW116" s="6"/>
      <c r="ASX116" s="6"/>
      <c r="ASY116" s="6"/>
      <c r="ASZ116" s="6"/>
      <c r="ATA116" s="6"/>
      <c r="ATB116" s="6"/>
      <c r="ATC116" s="6"/>
      <c r="ATD116" s="6"/>
      <c r="ATE116" s="6"/>
      <c r="ATF116" s="6"/>
      <c r="ATG116" s="6"/>
      <c r="ATH116" s="6"/>
      <c r="ATI116" s="6"/>
      <c r="ATJ116" s="6"/>
      <c r="ATK116" s="6"/>
      <c r="ATL116" s="6"/>
      <c r="ATM116" s="6"/>
      <c r="ATN116" s="6"/>
      <c r="ATO116" s="6"/>
      <c r="ATP116" s="6"/>
      <c r="ATQ116" s="6"/>
      <c r="ATR116" s="6"/>
      <c r="ATS116" s="6"/>
      <c r="ATT116" s="6"/>
      <c r="ATU116" s="6"/>
      <c r="ATV116" s="6"/>
      <c r="ATW116" s="6"/>
      <c r="ATX116" s="6"/>
      <c r="ATY116" s="6"/>
      <c r="ATZ116" s="6"/>
      <c r="AUA116" s="6"/>
      <c r="AUB116" s="6"/>
      <c r="AUC116" s="6"/>
      <c r="AUD116" s="6"/>
      <c r="AUE116" s="6"/>
      <c r="AUF116" s="6"/>
      <c r="AUG116" s="6"/>
      <c r="AUH116" s="6"/>
      <c r="AUI116" s="6"/>
      <c r="AUJ116" s="6"/>
      <c r="AUK116" s="6"/>
      <c r="AUL116" s="6"/>
      <c r="AUM116" s="6"/>
      <c r="AUN116" s="6"/>
      <c r="AUO116" s="6"/>
      <c r="AUP116" s="6"/>
      <c r="AUQ116" s="6"/>
      <c r="AUR116" s="6"/>
      <c r="AUS116" s="6"/>
      <c r="AUT116" s="6"/>
      <c r="AUU116" s="6"/>
      <c r="AUV116" s="6"/>
      <c r="AUW116" s="6"/>
      <c r="AUX116" s="6"/>
      <c r="AUY116" s="6"/>
      <c r="AUZ116" s="6"/>
      <c r="AVA116" s="6"/>
      <c r="AVB116" s="6"/>
      <c r="AVC116" s="6"/>
      <c r="AVD116" s="6"/>
      <c r="AVE116" s="6"/>
      <c r="AVF116" s="6"/>
      <c r="AVG116" s="6"/>
      <c r="AVH116" s="6"/>
      <c r="AVI116" s="6"/>
      <c r="AVJ116" s="6"/>
      <c r="AVK116" s="6"/>
      <c r="AVL116" s="6"/>
      <c r="AVM116" s="6"/>
      <c r="AVN116" s="6"/>
      <c r="AVO116" s="6"/>
      <c r="AVP116" s="6"/>
      <c r="AVQ116" s="6"/>
      <c r="AVR116" s="6"/>
      <c r="AVS116" s="6"/>
      <c r="AVT116" s="6"/>
      <c r="AVU116" s="6"/>
      <c r="AVV116" s="6"/>
      <c r="AVW116" s="6"/>
      <c r="AVX116" s="6"/>
      <c r="AVY116" s="6"/>
      <c r="AVZ116" s="6"/>
      <c r="AWA116" s="6"/>
      <c r="AWB116" s="6"/>
      <c r="AWC116" s="6"/>
      <c r="AWD116" s="6"/>
      <c r="AWE116" s="6"/>
      <c r="AWF116" s="6"/>
      <c r="AWG116" s="6"/>
      <c r="AWH116" s="6"/>
      <c r="AWI116" s="6"/>
      <c r="AWJ116" s="6"/>
      <c r="AWK116" s="6"/>
      <c r="AWL116" s="6"/>
      <c r="AWM116" s="6"/>
      <c r="AWN116" s="6"/>
      <c r="AWO116" s="6"/>
      <c r="AWP116" s="6"/>
      <c r="AWQ116" s="6"/>
      <c r="AWR116" s="6"/>
      <c r="AWS116" s="6"/>
      <c r="AWT116" s="6"/>
      <c r="AWU116" s="6"/>
      <c r="AWV116" s="6"/>
      <c r="AWW116" s="6"/>
      <c r="AWX116" s="6"/>
      <c r="AWY116" s="6"/>
      <c r="AWZ116" s="6"/>
      <c r="AXA116" s="6"/>
      <c r="AXB116" s="6"/>
      <c r="AXC116" s="6"/>
      <c r="AXD116" s="6"/>
      <c r="AXE116" s="6"/>
      <c r="AXF116" s="6"/>
      <c r="AXG116" s="6"/>
      <c r="AXH116" s="6"/>
      <c r="AXI116" s="6"/>
      <c r="AXJ116" s="6"/>
      <c r="AXK116" s="6"/>
      <c r="AXL116" s="6"/>
      <c r="AXM116" s="6"/>
      <c r="AXN116" s="6"/>
      <c r="AXO116" s="6"/>
      <c r="AXP116" s="6"/>
      <c r="AXQ116" s="6"/>
      <c r="AXR116" s="6"/>
      <c r="AXS116" s="6"/>
      <c r="AXT116" s="6"/>
      <c r="AXU116" s="6"/>
      <c r="AXV116" s="6"/>
      <c r="AXW116" s="6"/>
      <c r="AXX116" s="6"/>
      <c r="AXY116" s="6"/>
      <c r="AXZ116" s="6"/>
      <c r="AYA116" s="6"/>
      <c r="AYB116" s="6"/>
      <c r="AYC116" s="6"/>
      <c r="AYD116" s="6"/>
      <c r="AYE116" s="6"/>
      <c r="AYF116" s="6"/>
      <c r="AYG116" s="6"/>
      <c r="AYH116" s="6"/>
      <c r="AYI116" s="6"/>
      <c r="AYJ116" s="6"/>
      <c r="AYK116" s="6"/>
      <c r="AYL116" s="6"/>
      <c r="AYM116" s="6"/>
      <c r="AYN116" s="6"/>
      <c r="AYO116" s="6"/>
      <c r="AYP116" s="6"/>
      <c r="AYQ116" s="6"/>
      <c r="AYR116" s="6"/>
      <c r="AYS116" s="6"/>
      <c r="AYT116" s="6"/>
      <c r="AYU116" s="6"/>
      <c r="AYV116" s="6"/>
      <c r="AYW116" s="6"/>
      <c r="AYX116" s="6"/>
      <c r="AYY116" s="6"/>
      <c r="AYZ116" s="6"/>
      <c r="AZA116" s="6"/>
      <c r="AZB116" s="6"/>
      <c r="AZC116" s="6"/>
      <c r="AZD116" s="6"/>
      <c r="AZE116" s="6"/>
      <c r="AZF116" s="6"/>
      <c r="AZG116" s="6"/>
      <c r="AZH116" s="6"/>
      <c r="AZI116" s="6"/>
      <c r="AZJ116" s="6"/>
      <c r="AZK116" s="6"/>
      <c r="AZL116" s="6"/>
      <c r="AZM116" s="6"/>
      <c r="AZN116" s="6"/>
      <c r="AZO116" s="6"/>
      <c r="AZP116" s="6"/>
      <c r="AZQ116" s="6"/>
      <c r="AZR116" s="6"/>
      <c r="AZS116" s="6"/>
      <c r="AZT116" s="6"/>
      <c r="AZU116" s="6"/>
      <c r="AZV116" s="6"/>
      <c r="AZW116" s="6"/>
      <c r="AZX116" s="6"/>
      <c r="AZY116" s="6"/>
      <c r="AZZ116" s="6"/>
      <c r="BAA116" s="6"/>
      <c r="BAB116" s="6"/>
      <c r="BAC116" s="6"/>
      <c r="BAD116" s="6"/>
      <c r="BAE116" s="6"/>
      <c r="BAF116" s="6"/>
      <c r="BAG116" s="6"/>
      <c r="BAH116" s="6"/>
      <c r="BAI116" s="6"/>
      <c r="BAJ116" s="6"/>
      <c r="BAK116" s="6"/>
      <c r="BAL116" s="6"/>
      <c r="BAM116" s="6"/>
      <c r="BAN116" s="6"/>
      <c r="BAO116" s="6"/>
      <c r="BAP116" s="6"/>
      <c r="BAQ116" s="6"/>
      <c r="BAR116" s="6"/>
      <c r="BAS116" s="6"/>
      <c r="BAT116" s="6"/>
      <c r="BAU116" s="6"/>
      <c r="BAV116" s="6"/>
      <c r="BAW116" s="6"/>
      <c r="BAX116" s="6"/>
      <c r="BAY116" s="6"/>
      <c r="BAZ116" s="6"/>
      <c r="BBA116" s="6"/>
      <c r="BBB116" s="6"/>
      <c r="BBC116" s="6"/>
      <c r="BBD116" s="6"/>
      <c r="BBE116" s="6"/>
      <c r="BBF116" s="6"/>
      <c r="BBG116" s="6"/>
      <c r="BBH116" s="6"/>
      <c r="BBI116" s="6"/>
      <c r="BBJ116" s="6"/>
      <c r="BBK116" s="6"/>
      <c r="BBL116" s="6"/>
      <c r="BBM116" s="6"/>
      <c r="BBN116" s="6"/>
      <c r="BBO116" s="6"/>
      <c r="BBP116" s="6"/>
      <c r="BBQ116" s="6"/>
      <c r="BBR116" s="6"/>
      <c r="BBS116" s="6"/>
      <c r="BBT116" s="6"/>
      <c r="BBU116" s="6"/>
      <c r="BBV116" s="6"/>
      <c r="BBW116" s="6"/>
      <c r="BBX116" s="6"/>
      <c r="BBY116" s="6"/>
      <c r="BBZ116" s="6"/>
      <c r="BCA116" s="6"/>
      <c r="BCB116" s="6"/>
      <c r="BCC116" s="6"/>
      <c r="BCD116" s="6"/>
      <c r="BCE116" s="6"/>
      <c r="BCF116" s="6"/>
      <c r="BCG116" s="6"/>
      <c r="BCH116" s="6"/>
      <c r="BCI116" s="6"/>
      <c r="BCJ116" s="6"/>
      <c r="BCK116" s="6"/>
      <c r="BCL116" s="6"/>
      <c r="BCM116" s="6"/>
      <c r="BCN116" s="6"/>
      <c r="BCO116" s="6"/>
      <c r="BCP116" s="6"/>
      <c r="BCQ116" s="6"/>
      <c r="BCR116" s="6"/>
      <c r="BCS116" s="6"/>
      <c r="BCT116" s="6"/>
      <c r="BCU116" s="6"/>
      <c r="BCV116" s="6"/>
      <c r="BCW116" s="6"/>
      <c r="BCX116" s="6"/>
      <c r="BCY116" s="6"/>
      <c r="BCZ116" s="6"/>
      <c r="BDA116" s="6"/>
      <c r="BDB116" s="6"/>
      <c r="BDC116" s="6"/>
      <c r="BDD116" s="6"/>
      <c r="BDE116" s="6"/>
      <c r="BDF116" s="6"/>
      <c r="BDG116" s="6"/>
      <c r="BDH116" s="6"/>
      <c r="BDI116" s="6"/>
      <c r="BDJ116" s="6"/>
      <c r="BDK116" s="6"/>
      <c r="BDL116" s="6"/>
      <c r="BDM116" s="6"/>
      <c r="BDN116" s="6"/>
      <c r="BDO116" s="6"/>
      <c r="BDP116" s="6"/>
      <c r="BDQ116" s="6"/>
      <c r="BDR116" s="6"/>
      <c r="BDS116" s="6"/>
      <c r="BDT116" s="6"/>
      <c r="BDU116" s="6"/>
      <c r="BDV116" s="6"/>
      <c r="BDW116" s="6"/>
      <c r="BDX116" s="6"/>
      <c r="BDY116" s="6"/>
      <c r="BDZ116" s="6"/>
      <c r="BEA116" s="6"/>
      <c r="BEB116" s="6"/>
      <c r="BEC116" s="6"/>
      <c r="BED116" s="6"/>
      <c r="BEE116" s="6"/>
      <c r="BEF116" s="6"/>
      <c r="BEG116" s="6"/>
      <c r="BEH116" s="6"/>
      <c r="BEI116" s="6"/>
      <c r="BEJ116" s="6"/>
      <c r="BEK116" s="6"/>
      <c r="BEL116" s="6"/>
      <c r="BEM116" s="6"/>
      <c r="BEN116" s="6"/>
      <c r="BEO116" s="6"/>
      <c r="BEP116" s="6"/>
      <c r="BEQ116" s="6"/>
      <c r="BER116" s="6"/>
      <c r="BES116" s="6"/>
      <c r="BET116" s="6"/>
      <c r="BEU116" s="6"/>
      <c r="BEV116" s="6"/>
      <c r="BEW116" s="6"/>
      <c r="BEX116" s="6"/>
      <c r="BEY116" s="6"/>
      <c r="BEZ116" s="6"/>
      <c r="BFA116" s="6"/>
      <c r="BFB116" s="6"/>
      <c r="BFC116" s="6"/>
      <c r="BFD116" s="6"/>
      <c r="BFE116" s="6"/>
      <c r="BFF116" s="6"/>
      <c r="BFG116" s="6"/>
      <c r="BFH116" s="6"/>
      <c r="BFI116" s="6"/>
      <c r="BFJ116" s="6"/>
      <c r="BFK116" s="6"/>
      <c r="BFL116" s="6"/>
      <c r="BFM116" s="6"/>
      <c r="BFN116" s="6"/>
      <c r="BFO116" s="6"/>
      <c r="BFP116" s="6"/>
      <c r="BFQ116" s="6"/>
      <c r="BFR116" s="6"/>
      <c r="BFS116" s="6"/>
      <c r="BFT116" s="6"/>
      <c r="BFU116" s="6"/>
      <c r="BFV116" s="6"/>
      <c r="BFW116" s="6"/>
      <c r="BFX116" s="6"/>
      <c r="BFY116" s="6"/>
      <c r="BFZ116" s="6"/>
      <c r="BGA116" s="6"/>
      <c r="BGB116" s="6"/>
      <c r="BGC116" s="6"/>
      <c r="BGD116" s="6"/>
      <c r="BGE116" s="6"/>
      <c r="BGF116" s="6"/>
      <c r="BGG116" s="6"/>
      <c r="BGH116" s="6"/>
      <c r="BGI116" s="6"/>
      <c r="BGJ116" s="6"/>
      <c r="BGK116" s="6"/>
      <c r="BGL116" s="6"/>
      <c r="BGM116" s="6"/>
      <c r="BGN116" s="6"/>
      <c r="BGO116" s="6"/>
      <c r="BGP116" s="6"/>
      <c r="BGQ116" s="6"/>
      <c r="BGR116" s="6"/>
      <c r="BGS116" s="6"/>
      <c r="BGT116" s="6"/>
      <c r="BGU116" s="6"/>
      <c r="BGV116" s="6"/>
      <c r="BGW116" s="6"/>
      <c r="BGX116" s="6"/>
      <c r="BGY116" s="6"/>
      <c r="BGZ116" s="6"/>
      <c r="BHA116" s="6"/>
      <c r="BHB116" s="6"/>
      <c r="BHC116" s="6"/>
      <c r="BHD116" s="6"/>
      <c r="BHE116" s="6"/>
      <c r="BHF116" s="6"/>
      <c r="BHG116" s="6"/>
      <c r="BHH116" s="6"/>
      <c r="BHI116" s="6"/>
      <c r="BHJ116" s="6"/>
      <c r="BHK116" s="6"/>
      <c r="BHL116" s="6"/>
      <c r="BHM116" s="6"/>
      <c r="BHN116" s="6"/>
      <c r="BHO116" s="6"/>
      <c r="BHP116" s="6"/>
      <c r="BHQ116" s="6"/>
      <c r="BHR116" s="6"/>
      <c r="BHS116" s="6"/>
      <c r="BHT116" s="6"/>
      <c r="BHU116" s="6"/>
      <c r="BHV116" s="6"/>
      <c r="BHW116" s="6"/>
      <c r="BHX116" s="6"/>
      <c r="BHY116" s="6"/>
      <c r="BHZ116" s="6"/>
      <c r="BIA116" s="6"/>
      <c r="BIB116" s="6"/>
      <c r="BIC116" s="6"/>
      <c r="BID116" s="6"/>
      <c r="BIE116" s="6"/>
      <c r="BIF116" s="6"/>
      <c r="BIG116" s="6"/>
      <c r="BIH116" s="6"/>
      <c r="BII116" s="6"/>
      <c r="BIJ116" s="6"/>
      <c r="BIK116" s="6"/>
      <c r="BIL116" s="6"/>
      <c r="BIM116" s="6"/>
      <c r="BIN116" s="6"/>
      <c r="BIO116" s="6"/>
      <c r="BIP116" s="6"/>
      <c r="BIQ116" s="6"/>
      <c r="BIR116" s="6"/>
      <c r="BIS116" s="6"/>
      <c r="BIT116" s="6"/>
      <c r="BIU116" s="6"/>
      <c r="BIV116" s="6"/>
      <c r="BIW116" s="6"/>
      <c r="BIX116" s="6"/>
      <c r="BIY116" s="6"/>
      <c r="BIZ116" s="6"/>
      <c r="BJA116" s="6"/>
      <c r="BJB116" s="6"/>
      <c r="BJC116" s="6"/>
      <c r="BJD116" s="6"/>
      <c r="BJE116" s="6"/>
      <c r="BJF116" s="6"/>
      <c r="BJG116" s="6"/>
      <c r="BJH116" s="6"/>
      <c r="BJI116" s="6"/>
      <c r="BJJ116" s="6"/>
      <c r="BJK116" s="6"/>
      <c r="BJL116" s="6"/>
      <c r="BJM116" s="6"/>
      <c r="BJN116" s="6"/>
      <c r="BJO116" s="6"/>
      <c r="BJP116" s="6"/>
      <c r="BJQ116" s="6"/>
      <c r="BJR116" s="6"/>
      <c r="BJS116" s="6"/>
      <c r="BJT116" s="6"/>
      <c r="BJU116" s="6"/>
      <c r="BJV116" s="6"/>
      <c r="BJW116" s="6"/>
      <c r="BJX116" s="6"/>
      <c r="BJY116" s="6"/>
      <c r="BJZ116" s="6"/>
      <c r="BKA116" s="6"/>
      <c r="BKB116" s="6"/>
      <c r="BKC116" s="6"/>
      <c r="BKD116" s="6"/>
      <c r="BKE116" s="6"/>
      <c r="BKF116" s="6"/>
      <c r="BKG116" s="6"/>
      <c r="BKH116" s="6"/>
      <c r="BKI116" s="6"/>
      <c r="BKJ116" s="6"/>
      <c r="BKK116" s="6"/>
      <c r="BKL116" s="6"/>
      <c r="BKM116" s="6"/>
      <c r="BKN116" s="6"/>
      <c r="BKO116" s="6"/>
      <c r="BKP116" s="6"/>
      <c r="BKQ116" s="6"/>
      <c r="BKR116" s="6"/>
      <c r="BKS116" s="6"/>
      <c r="BKT116" s="6"/>
      <c r="BKU116" s="6"/>
      <c r="BKV116" s="6"/>
      <c r="BKW116" s="6"/>
      <c r="BKX116" s="6"/>
      <c r="BKY116" s="6"/>
      <c r="BKZ116" s="6"/>
      <c r="BLA116" s="6"/>
      <c r="BLB116" s="6"/>
      <c r="BLC116" s="6"/>
      <c r="BLD116" s="6"/>
      <c r="BLE116" s="6"/>
      <c r="BLF116" s="6"/>
      <c r="BLG116" s="6"/>
      <c r="BLH116" s="6"/>
      <c r="BLI116" s="6"/>
      <c r="BLJ116" s="6"/>
      <c r="BLK116" s="6"/>
      <c r="BLL116" s="6"/>
      <c r="BLM116" s="6"/>
      <c r="BLN116" s="6"/>
      <c r="BLO116" s="6"/>
      <c r="BLP116" s="6"/>
      <c r="BLQ116" s="6"/>
      <c r="BLR116" s="6"/>
      <c r="BLS116" s="6"/>
      <c r="BLT116" s="6"/>
      <c r="BLU116" s="6"/>
      <c r="BLV116" s="6"/>
      <c r="BLW116" s="6"/>
      <c r="BLX116" s="6"/>
      <c r="BLY116" s="6"/>
      <c r="BLZ116" s="6"/>
      <c r="BMA116" s="6"/>
      <c r="BMB116" s="6"/>
      <c r="BMC116" s="6"/>
      <c r="BMD116" s="6"/>
      <c r="BME116" s="6"/>
      <c r="BMF116" s="6"/>
      <c r="BMG116" s="6"/>
      <c r="BMH116" s="6"/>
      <c r="BMI116" s="6"/>
      <c r="BMJ116" s="6"/>
      <c r="BMK116" s="6"/>
      <c r="BML116" s="6"/>
      <c r="BMM116" s="6"/>
      <c r="BMN116" s="6"/>
      <c r="BMO116" s="6"/>
      <c r="BMP116" s="6"/>
      <c r="BMQ116" s="6"/>
      <c r="BMR116" s="6"/>
      <c r="BMS116" s="6"/>
      <c r="BMT116" s="6"/>
      <c r="BMU116" s="6"/>
      <c r="BMV116" s="6"/>
      <c r="BMW116" s="6"/>
      <c r="BMX116" s="6"/>
      <c r="BMY116" s="6"/>
      <c r="BMZ116" s="6"/>
      <c r="BNA116" s="6"/>
      <c r="BNB116" s="6"/>
      <c r="BNC116" s="6"/>
      <c r="BND116" s="6"/>
      <c r="BNE116" s="6"/>
      <c r="BNF116" s="6"/>
      <c r="BNG116" s="6"/>
      <c r="BNH116" s="6"/>
      <c r="BNI116" s="6"/>
      <c r="BNJ116" s="6"/>
      <c r="BNK116" s="6"/>
      <c r="BNL116" s="6"/>
      <c r="BNM116" s="6"/>
      <c r="BNN116" s="6"/>
      <c r="BNO116" s="6"/>
      <c r="BNP116" s="6"/>
      <c r="BNQ116" s="6"/>
      <c r="BNR116" s="6"/>
      <c r="BNS116" s="6"/>
      <c r="BNT116" s="6"/>
      <c r="BNU116" s="6"/>
      <c r="BNV116" s="6"/>
      <c r="BNW116" s="6"/>
      <c r="BNX116" s="6"/>
      <c r="BNY116" s="6"/>
      <c r="BNZ116" s="6"/>
      <c r="BOA116" s="6"/>
      <c r="BOB116" s="6"/>
      <c r="BOC116" s="6"/>
      <c r="BOD116" s="6"/>
      <c r="BOE116" s="6"/>
      <c r="BOF116" s="6"/>
      <c r="BOG116" s="6"/>
      <c r="BOH116" s="6"/>
      <c r="BOI116" s="6"/>
      <c r="BOJ116" s="6"/>
      <c r="BOK116" s="6"/>
      <c r="BOL116" s="6"/>
    </row>
    <row r="117" spans="13:1754" x14ac:dyDescent="0.3">
      <c r="M117">
        <v>99</v>
      </c>
      <c r="N117" t="str">
        <f t="shared" si="23"/>
        <v>10-9</v>
      </c>
      <c r="O117">
        <f t="shared" si="24"/>
        <v>10</v>
      </c>
      <c r="P117" s="9">
        <f t="shared" si="25"/>
        <v>9</v>
      </c>
      <c r="Q117" s="29" cm="1">
        <f t="array" ref="Q117">INDEX(START,O117,P117)</f>
        <v>2</v>
      </c>
      <c r="R117" s="6" cm="1">
        <f t="array" ref="R117">_xlfn.IFS(
R$17=1,Q117+1,
Q117 &gt; 9,0,
Q117 = 0,0,
TRUE,
Q117+
IF(IFERROR(VLOOKUP(($O117-1)&amp;"-"&amp;($P117  ),RUN,Q$18+4,FALSE)&gt;9,FALSE),1,0)+
IF(IFERROR(VLOOKUP(($O117  )&amp;"-"&amp;($P117+1),RUN,Q$18+4,FALSE)&gt;9,FALSE),1,0)+
IF(IFERROR(VLOOKUP(($O117+1)&amp;"-"&amp;($P117  ),RUN,Q$18+4,FALSE)&gt;9,FALSE),1,0)+
IF(IFERROR(VLOOKUP(($O117  )&amp;"-"&amp;($P117-1),RUN,Q$18+4,FALSE)&gt;9,FALSE),1,0)+
IF(IFERROR(VLOOKUP(($O117-1)&amp;"-"&amp;($P117-1),RUN,Q$18+4,FALSE)&gt;9,FALSE),1,0)+
IF(IFERROR(VLOOKUP(($O117+1)&amp;"-"&amp;($P117+1),RUN,Q$18+4,FALSE)&gt;9,FALSE),1,0)+
IF(IFERROR(VLOOKUP(($O117+1)&amp;"-"&amp;($P117-1),RUN,Q$18+4,FALSE)&gt;9,FALSE),1,0)+
IF(IFERROR(VLOOKUP(($O117-1)&amp;"-"&amp;($P117+1),RUN,Q$18+4,FALSE)&gt;9,FALSE),1,0),
TRUE,"X")</f>
        <v>3</v>
      </c>
      <c r="S117" s="6" cm="1">
        <f t="array" ref="S117">_xlfn.IFS(
S$17=1,R117+1,
R117 &gt; 9,0,
R117 = 0,0,
TRUE,
R117+
IF(IFERROR(VLOOKUP(($O117-1)&amp;"-"&amp;($P117  ),RUN,R$18+4,FALSE)&gt;9,FALSE),1,0)+
IF(IFERROR(VLOOKUP(($O117  )&amp;"-"&amp;($P117+1),RUN,R$18+4,FALSE)&gt;9,FALSE),1,0)+
IF(IFERROR(VLOOKUP(($O117+1)&amp;"-"&amp;($P117  ),RUN,R$18+4,FALSE)&gt;9,FALSE),1,0)+
IF(IFERROR(VLOOKUP(($O117  )&amp;"-"&amp;($P117-1),RUN,R$18+4,FALSE)&gt;9,FALSE),1,0)+
IF(IFERROR(VLOOKUP(($O117-1)&amp;"-"&amp;($P117-1),RUN,R$18+4,FALSE)&gt;9,FALSE),1,0)+
IF(IFERROR(VLOOKUP(($O117+1)&amp;"-"&amp;($P117+1),RUN,R$18+4,FALSE)&gt;9,FALSE),1,0)+
IF(IFERROR(VLOOKUP(($O117+1)&amp;"-"&amp;($P117-1),RUN,R$18+4,FALSE)&gt;9,FALSE),1,0)+
IF(IFERROR(VLOOKUP(($O117-1)&amp;"-"&amp;($P117+1),RUN,R$18+4,FALSE)&gt;9,FALSE),1,0),
TRUE,"X")</f>
        <v>4</v>
      </c>
      <c r="T117" s="6" cm="1">
        <f t="array" ref="T117">_xlfn.IFS(
T$17=1,S117+1,
S117 &gt; 9,0,
S117 = 0,0,
TRUE,
S117+
IF(IFERROR(VLOOKUP(($O117-1)&amp;"-"&amp;($P117  ),RUN,S$18+4,FALSE)&gt;9,FALSE),1,0)+
IF(IFERROR(VLOOKUP(($O117  )&amp;"-"&amp;($P117+1),RUN,S$18+4,FALSE)&gt;9,FALSE),1,0)+
IF(IFERROR(VLOOKUP(($O117+1)&amp;"-"&amp;($P117  ),RUN,S$18+4,FALSE)&gt;9,FALSE),1,0)+
IF(IFERROR(VLOOKUP(($O117  )&amp;"-"&amp;($P117-1),RUN,S$18+4,FALSE)&gt;9,FALSE),1,0)+
IF(IFERROR(VLOOKUP(($O117-1)&amp;"-"&amp;($P117-1),RUN,S$18+4,FALSE)&gt;9,FALSE),1,0)+
IF(IFERROR(VLOOKUP(($O117+1)&amp;"-"&amp;($P117+1),RUN,S$18+4,FALSE)&gt;9,FALSE),1,0)+
IF(IFERROR(VLOOKUP(($O117+1)&amp;"-"&amp;($P117-1),RUN,S$18+4,FALSE)&gt;9,FALSE),1,0)+
IF(IFERROR(VLOOKUP(($O117-1)&amp;"-"&amp;($P117+1),RUN,S$18+4,FALSE)&gt;9,FALSE),1,0),
TRUE,"X")</f>
        <v>4</v>
      </c>
      <c r="U117" s="6" cm="1">
        <f t="array" ref="U117">_xlfn.IFS(
U$17=1,T117+1,
T117 &gt; 9,0,
T117 = 0,0,
TRUE,
T117+
IF(IFERROR(VLOOKUP(($O117-1)&amp;"-"&amp;($P117  ),RUN,T$18+4,FALSE)&gt;9,FALSE),1,0)+
IF(IFERROR(VLOOKUP(($O117  )&amp;"-"&amp;($P117+1),RUN,T$18+4,FALSE)&gt;9,FALSE),1,0)+
IF(IFERROR(VLOOKUP(($O117+1)&amp;"-"&amp;($P117  ),RUN,T$18+4,FALSE)&gt;9,FALSE),1,0)+
IF(IFERROR(VLOOKUP(($O117  )&amp;"-"&amp;($P117-1),RUN,T$18+4,FALSE)&gt;9,FALSE),1,0)+
IF(IFERROR(VLOOKUP(($O117-1)&amp;"-"&amp;($P117-1),RUN,T$18+4,FALSE)&gt;9,FALSE),1,0)+
IF(IFERROR(VLOOKUP(($O117+1)&amp;"-"&amp;($P117+1),RUN,T$18+4,FALSE)&gt;9,FALSE),1,0)+
IF(IFERROR(VLOOKUP(($O117+1)&amp;"-"&amp;($P117-1),RUN,T$18+4,FALSE)&gt;9,FALSE),1,0)+
IF(IFERROR(VLOOKUP(($O117-1)&amp;"-"&amp;($P117+1),RUN,T$18+4,FALSE)&gt;9,FALSE),1,0),
TRUE,"X")</f>
        <v>4</v>
      </c>
      <c r="V117" s="6" cm="1">
        <f t="array" ref="V117">_xlfn.IFS(
V$17=1,U117+1,
U117 &gt; 9,0,
U117 = 0,0,
TRUE,
U117+
IF(IFERROR(VLOOKUP(($O117-1)&amp;"-"&amp;($P117  ),RUN,U$18+4,FALSE)&gt;9,FALSE),1,0)+
IF(IFERROR(VLOOKUP(($O117  )&amp;"-"&amp;($P117+1),RUN,U$18+4,FALSE)&gt;9,FALSE),1,0)+
IF(IFERROR(VLOOKUP(($O117+1)&amp;"-"&amp;($P117  ),RUN,U$18+4,FALSE)&gt;9,FALSE),1,0)+
IF(IFERROR(VLOOKUP(($O117  )&amp;"-"&amp;($P117-1),RUN,U$18+4,FALSE)&gt;9,FALSE),1,0)+
IF(IFERROR(VLOOKUP(($O117-1)&amp;"-"&amp;($P117-1),RUN,U$18+4,FALSE)&gt;9,FALSE),1,0)+
IF(IFERROR(VLOOKUP(($O117+1)&amp;"-"&amp;($P117+1),RUN,U$18+4,FALSE)&gt;9,FALSE),1,0)+
IF(IFERROR(VLOOKUP(($O117+1)&amp;"-"&amp;($P117-1),RUN,U$18+4,FALSE)&gt;9,FALSE),1,0)+
IF(IFERROR(VLOOKUP(($O117-1)&amp;"-"&amp;($P117+1),RUN,U$18+4,FALSE)&gt;9,FALSE),1,0),
TRUE,"X")</f>
        <v>4</v>
      </c>
      <c r="W117" s="6" cm="1">
        <f t="array" ref="W117">_xlfn.IFS(
W$17=1,V117+1,
V117 &gt; 9,0,
V117 = 0,0,
TRUE,
V117+
IF(IFERROR(VLOOKUP(($O117-1)&amp;"-"&amp;($P117  ),RUN,V$18+4,FALSE)&gt;9,FALSE),1,0)+
IF(IFERROR(VLOOKUP(($O117  )&amp;"-"&amp;($P117+1),RUN,V$18+4,FALSE)&gt;9,FALSE),1,0)+
IF(IFERROR(VLOOKUP(($O117+1)&amp;"-"&amp;($P117  ),RUN,V$18+4,FALSE)&gt;9,FALSE),1,0)+
IF(IFERROR(VLOOKUP(($O117  )&amp;"-"&amp;($P117-1),RUN,V$18+4,FALSE)&gt;9,FALSE),1,0)+
IF(IFERROR(VLOOKUP(($O117-1)&amp;"-"&amp;($P117-1),RUN,V$18+4,FALSE)&gt;9,FALSE),1,0)+
IF(IFERROR(VLOOKUP(($O117+1)&amp;"-"&amp;($P117+1),RUN,V$18+4,FALSE)&gt;9,FALSE),1,0)+
IF(IFERROR(VLOOKUP(($O117+1)&amp;"-"&amp;($P117-1),RUN,V$18+4,FALSE)&gt;9,FALSE),1,0)+
IF(IFERROR(VLOOKUP(($O117-1)&amp;"-"&amp;($P117+1),RUN,V$18+4,FALSE)&gt;9,FALSE),1,0),
TRUE,"X")</f>
        <v>4</v>
      </c>
      <c r="X117" s="6" cm="1">
        <f t="array" ref="X117">_xlfn.IFS(
X$17=1,W117+1,
W117 &gt; 9,0,
W117 = 0,0,
TRUE,
W117+
IF(IFERROR(VLOOKUP(($O117-1)&amp;"-"&amp;($P117  ),RUN,W$18+4,FALSE)&gt;9,FALSE),1,0)+
IF(IFERROR(VLOOKUP(($O117  )&amp;"-"&amp;($P117+1),RUN,W$18+4,FALSE)&gt;9,FALSE),1,0)+
IF(IFERROR(VLOOKUP(($O117+1)&amp;"-"&amp;($P117  ),RUN,W$18+4,FALSE)&gt;9,FALSE),1,0)+
IF(IFERROR(VLOOKUP(($O117  )&amp;"-"&amp;($P117-1),RUN,W$18+4,FALSE)&gt;9,FALSE),1,0)+
IF(IFERROR(VLOOKUP(($O117-1)&amp;"-"&amp;($P117-1),RUN,W$18+4,FALSE)&gt;9,FALSE),1,0)+
IF(IFERROR(VLOOKUP(($O117+1)&amp;"-"&amp;($P117+1),RUN,W$18+4,FALSE)&gt;9,FALSE),1,0)+
IF(IFERROR(VLOOKUP(($O117+1)&amp;"-"&amp;($P117-1),RUN,W$18+4,FALSE)&gt;9,FALSE),1,0)+
IF(IFERROR(VLOOKUP(($O117-1)&amp;"-"&amp;($P117+1),RUN,W$18+4,FALSE)&gt;9,FALSE),1,0),
TRUE,"X")</f>
        <v>4</v>
      </c>
      <c r="Y117" s="6" cm="1">
        <f t="array" ref="Y117">_xlfn.IFS(
Y$17=1,X117+1,
X117 &gt; 9,0,
X117 = 0,0,
TRUE,
X117+
IF(IFERROR(VLOOKUP(($O117-1)&amp;"-"&amp;($P117  ),RUN,X$18+4,FALSE)&gt;9,FALSE),1,0)+
IF(IFERROR(VLOOKUP(($O117  )&amp;"-"&amp;($P117+1),RUN,X$18+4,FALSE)&gt;9,FALSE),1,0)+
IF(IFERROR(VLOOKUP(($O117+1)&amp;"-"&amp;($P117  ),RUN,X$18+4,FALSE)&gt;9,FALSE),1,0)+
IF(IFERROR(VLOOKUP(($O117  )&amp;"-"&amp;($P117-1),RUN,X$18+4,FALSE)&gt;9,FALSE),1,0)+
IF(IFERROR(VLOOKUP(($O117-1)&amp;"-"&amp;($P117-1),RUN,X$18+4,FALSE)&gt;9,FALSE),1,0)+
IF(IFERROR(VLOOKUP(($O117+1)&amp;"-"&amp;($P117+1),RUN,X$18+4,FALSE)&gt;9,FALSE),1,0)+
IF(IFERROR(VLOOKUP(($O117+1)&amp;"-"&amp;($P117-1),RUN,X$18+4,FALSE)&gt;9,FALSE),1,0)+
IF(IFERROR(VLOOKUP(($O117-1)&amp;"-"&amp;($P117+1),RUN,X$18+4,FALSE)&gt;9,FALSE),1,0),
TRUE,"X")</f>
        <v>5</v>
      </c>
      <c r="Z117" s="6" cm="1">
        <f t="array" ref="Z117">_xlfn.IFS(
Z$17=1,Y117+1,
Y117 &gt; 9,0,
Y117 = 0,0,
TRUE,
Y117+
IF(IFERROR(VLOOKUP(($O117-1)&amp;"-"&amp;($P117  ),RUN,Y$18+4,FALSE)&gt;9,FALSE),1,0)+
IF(IFERROR(VLOOKUP(($O117  )&amp;"-"&amp;($P117+1),RUN,Y$18+4,FALSE)&gt;9,FALSE),1,0)+
IF(IFERROR(VLOOKUP(($O117+1)&amp;"-"&amp;($P117  ),RUN,Y$18+4,FALSE)&gt;9,FALSE),1,0)+
IF(IFERROR(VLOOKUP(($O117  )&amp;"-"&amp;($P117-1),RUN,Y$18+4,FALSE)&gt;9,FALSE),1,0)+
IF(IFERROR(VLOOKUP(($O117-1)&amp;"-"&amp;($P117-1),RUN,Y$18+4,FALSE)&gt;9,FALSE),1,0)+
IF(IFERROR(VLOOKUP(($O117+1)&amp;"-"&amp;($P117+1),RUN,Y$18+4,FALSE)&gt;9,FALSE),1,0)+
IF(IFERROR(VLOOKUP(($O117+1)&amp;"-"&amp;($P117-1),RUN,Y$18+4,FALSE)&gt;9,FALSE),1,0)+
IF(IFERROR(VLOOKUP(($O117-1)&amp;"-"&amp;($P117+1),RUN,Y$18+4,FALSE)&gt;9,FALSE),1,0),
TRUE,"X")</f>
        <v>5</v>
      </c>
      <c r="AA117" s="6" cm="1">
        <f t="array" ref="AA117">_xlfn.IFS(
AA$17=1,Z117+1,
Z117 &gt; 9,0,
Z117 = 0,0,
TRUE,
Z117+
IF(IFERROR(VLOOKUP(($O117-1)&amp;"-"&amp;($P117  ),RUN,Z$18+4,FALSE)&gt;9,FALSE),1,0)+
IF(IFERROR(VLOOKUP(($O117  )&amp;"-"&amp;($P117+1),RUN,Z$18+4,FALSE)&gt;9,FALSE),1,0)+
IF(IFERROR(VLOOKUP(($O117+1)&amp;"-"&amp;($P117  ),RUN,Z$18+4,FALSE)&gt;9,FALSE),1,0)+
IF(IFERROR(VLOOKUP(($O117  )&amp;"-"&amp;($P117-1),RUN,Z$18+4,FALSE)&gt;9,FALSE),1,0)+
IF(IFERROR(VLOOKUP(($O117-1)&amp;"-"&amp;($P117-1),RUN,Z$18+4,FALSE)&gt;9,FALSE),1,0)+
IF(IFERROR(VLOOKUP(($O117+1)&amp;"-"&amp;($P117+1),RUN,Z$18+4,FALSE)&gt;9,FALSE),1,0)+
IF(IFERROR(VLOOKUP(($O117+1)&amp;"-"&amp;($P117-1),RUN,Z$18+4,FALSE)&gt;9,FALSE),1,0)+
IF(IFERROR(VLOOKUP(($O117-1)&amp;"-"&amp;($P117+1),RUN,Z$18+4,FALSE)&gt;9,FALSE),1,0),
TRUE,"X")</f>
        <v>5</v>
      </c>
      <c r="AB117" s="6" cm="1">
        <f t="array" ref="AB117">_xlfn.IFS(
AB$17=1,AA117+1,
AA117 &gt; 9,0,
AA117 = 0,0,
TRUE,
AA117+
IF(IFERROR(VLOOKUP(($O117-1)&amp;"-"&amp;($P117  ),RUN,AA$18+4,FALSE)&gt;9,FALSE),1,0)+
IF(IFERROR(VLOOKUP(($O117  )&amp;"-"&amp;($P117+1),RUN,AA$18+4,FALSE)&gt;9,FALSE),1,0)+
IF(IFERROR(VLOOKUP(($O117+1)&amp;"-"&amp;($P117  ),RUN,AA$18+4,FALSE)&gt;9,FALSE),1,0)+
IF(IFERROR(VLOOKUP(($O117  )&amp;"-"&amp;($P117-1),RUN,AA$18+4,FALSE)&gt;9,FALSE),1,0)+
IF(IFERROR(VLOOKUP(($O117-1)&amp;"-"&amp;($P117-1),RUN,AA$18+4,FALSE)&gt;9,FALSE),1,0)+
IF(IFERROR(VLOOKUP(($O117+1)&amp;"-"&amp;($P117+1),RUN,AA$18+4,FALSE)&gt;9,FALSE),1,0)+
IF(IFERROR(VLOOKUP(($O117+1)&amp;"-"&amp;($P117-1),RUN,AA$18+4,FALSE)&gt;9,FALSE),1,0)+
IF(IFERROR(VLOOKUP(($O117-1)&amp;"-"&amp;($P117+1),RUN,AA$18+4,FALSE)&gt;9,FALSE),1,0),
TRUE,"X")</f>
        <v>5</v>
      </c>
      <c r="AC117" s="6" cm="1">
        <f t="array" ref="AC117">_xlfn.IFS(
AC$17=1,AB117+1,
AB117 &gt; 9,0,
AB117 = 0,0,
TRUE,
AB117+
IF(IFERROR(VLOOKUP(($O117-1)&amp;"-"&amp;($P117  ),RUN,AB$18+4,FALSE)&gt;9,FALSE),1,0)+
IF(IFERROR(VLOOKUP(($O117  )&amp;"-"&amp;($P117+1),RUN,AB$18+4,FALSE)&gt;9,FALSE),1,0)+
IF(IFERROR(VLOOKUP(($O117+1)&amp;"-"&amp;($P117  ),RUN,AB$18+4,FALSE)&gt;9,FALSE),1,0)+
IF(IFERROR(VLOOKUP(($O117  )&amp;"-"&amp;($P117-1),RUN,AB$18+4,FALSE)&gt;9,FALSE),1,0)+
IF(IFERROR(VLOOKUP(($O117-1)&amp;"-"&amp;($P117-1),RUN,AB$18+4,FALSE)&gt;9,FALSE),1,0)+
IF(IFERROR(VLOOKUP(($O117+1)&amp;"-"&amp;($P117+1),RUN,AB$18+4,FALSE)&gt;9,FALSE),1,0)+
IF(IFERROR(VLOOKUP(($O117+1)&amp;"-"&amp;($P117-1),RUN,AB$18+4,FALSE)&gt;9,FALSE),1,0)+
IF(IFERROR(VLOOKUP(($O117-1)&amp;"-"&amp;($P117+1),RUN,AB$18+4,FALSE)&gt;9,FALSE),1,0),
TRUE,"X")</f>
        <v>5</v>
      </c>
      <c r="AD117" s="6" cm="1">
        <f t="array" ref="AD117">_xlfn.IFS(
AD$17=1,AC117+1,
AC117 &gt; 9,0,
AC117 = 0,0,
TRUE,
AC117+
IF(IFERROR(VLOOKUP(($O117-1)&amp;"-"&amp;($P117  ),RUN,AC$18+4,FALSE)&gt;9,FALSE),1,0)+
IF(IFERROR(VLOOKUP(($O117  )&amp;"-"&amp;($P117+1),RUN,AC$18+4,FALSE)&gt;9,FALSE),1,0)+
IF(IFERROR(VLOOKUP(($O117+1)&amp;"-"&amp;($P117  ),RUN,AC$18+4,FALSE)&gt;9,FALSE),1,0)+
IF(IFERROR(VLOOKUP(($O117  )&amp;"-"&amp;($P117-1),RUN,AC$18+4,FALSE)&gt;9,FALSE),1,0)+
IF(IFERROR(VLOOKUP(($O117-1)&amp;"-"&amp;($P117-1),RUN,AC$18+4,FALSE)&gt;9,FALSE),1,0)+
IF(IFERROR(VLOOKUP(($O117+1)&amp;"-"&amp;($P117+1),RUN,AC$18+4,FALSE)&gt;9,FALSE),1,0)+
IF(IFERROR(VLOOKUP(($O117+1)&amp;"-"&amp;($P117-1),RUN,AC$18+4,FALSE)&gt;9,FALSE),1,0)+
IF(IFERROR(VLOOKUP(($O117-1)&amp;"-"&amp;($P117+1),RUN,AC$18+4,FALSE)&gt;9,FALSE),1,0),
TRUE,"X")</f>
        <v>6</v>
      </c>
      <c r="AE117" s="6" cm="1">
        <f t="array" ref="AE117">_xlfn.IFS(
AE$17=1,AD117+1,
AD117 &gt; 9,0,
AD117 = 0,0,
TRUE,
AD117+
IF(IFERROR(VLOOKUP(($O117-1)&amp;"-"&amp;($P117  ),RUN,AD$18+4,FALSE)&gt;9,FALSE),1,0)+
IF(IFERROR(VLOOKUP(($O117  )&amp;"-"&amp;($P117+1),RUN,AD$18+4,FALSE)&gt;9,FALSE),1,0)+
IF(IFERROR(VLOOKUP(($O117+1)&amp;"-"&amp;($P117  ),RUN,AD$18+4,FALSE)&gt;9,FALSE),1,0)+
IF(IFERROR(VLOOKUP(($O117  )&amp;"-"&amp;($P117-1),RUN,AD$18+4,FALSE)&gt;9,FALSE),1,0)+
IF(IFERROR(VLOOKUP(($O117-1)&amp;"-"&amp;($P117-1),RUN,AD$18+4,FALSE)&gt;9,FALSE),1,0)+
IF(IFERROR(VLOOKUP(($O117+1)&amp;"-"&amp;($P117+1),RUN,AD$18+4,FALSE)&gt;9,FALSE),1,0)+
IF(IFERROR(VLOOKUP(($O117+1)&amp;"-"&amp;($P117-1),RUN,AD$18+4,FALSE)&gt;9,FALSE),1,0)+
IF(IFERROR(VLOOKUP(($O117-1)&amp;"-"&amp;($P117+1),RUN,AD$18+4,FALSE)&gt;9,FALSE),1,0),
TRUE,"X")</f>
        <v>7</v>
      </c>
      <c r="AF117" s="6" cm="1">
        <f t="array" ref="AF117">_xlfn.IFS(
AF$17=1,AE117+1,
AE117 &gt; 9,0,
AE117 = 0,0,
TRUE,
AE117+
IF(IFERROR(VLOOKUP(($O117-1)&amp;"-"&amp;($P117  ),RUN,AE$18+4,FALSE)&gt;9,FALSE),1,0)+
IF(IFERROR(VLOOKUP(($O117  )&amp;"-"&amp;($P117+1),RUN,AE$18+4,FALSE)&gt;9,FALSE),1,0)+
IF(IFERROR(VLOOKUP(($O117+1)&amp;"-"&amp;($P117  ),RUN,AE$18+4,FALSE)&gt;9,FALSE),1,0)+
IF(IFERROR(VLOOKUP(($O117  )&amp;"-"&amp;($P117-1),RUN,AE$18+4,FALSE)&gt;9,FALSE),1,0)+
IF(IFERROR(VLOOKUP(($O117-1)&amp;"-"&amp;($P117-1),RUN,AE$18+4,FALSE)&gt;9,FALSE),1,0)+
IF(IFERROR(VLOOKUP(($O117+1)&amp;"-"&amp;($P117+1),RUN,AE$18+4,FALSE)&gt;9,FALSE),1,0)+
IF(IFERROR(VLOOKUP(($O117+1)&amp;"-"&amp;($P117-1),RUN,AE$18+4,FALSE)&gt;9,FALSE),1,0)+
IF(IFERROR(VLOOKUP(($O117-1)&amp;"-"&amp;($P117+1),RUN,AE$18+4,FALSE)&gt;9,FALSE),1,0),
TRUE,"X")</f>
        <v>8</v>
      </c>
      <c r="AG117" s="6" cm="1">
        <f t="array" ref="AG117">_xlfn.IFS(
AG$17=1,AF117+1,
AF117 &gt; 9,0,
AF117 = 0,0,
TRUE,
AF117+
IF(IFERROR(VLOOKUP(($O117-1)&amp;"-"&amp;($P117  ),RUN,AF$18+4,FALSE)&gt;9,FALSE),1,0)+
IF(IFERROR(VLOOKUP(($O117  )&amp;"-"&amp;($P117+1),RUN,AF$18+4,FALSE)&gt;9,FALSE),1,0)+
IF(IFERROR(VLOOKUP(($O117+1)&amp;"-"&amp;($P117  ),RUN,AF$18+4,FALSE)&gt;9,FALSE),1,0)+
IF(IFERROR(VLOOKUP(($O117  )&amp;"-"&amp;($P117-1),RUN,AF$18+4,FALSE)&gt;9,FALSE),1,0)+
IF(IFERROR(VLOOKUP(($O117-1)&amp;"-"&amp;($P117-1),RUN,AF$18+4,FALSE)&gt;9,FALSE),1,0)+
IF(IFERROR(VLOOKUP(($O117+1)&amp;"-"&amp;($P117+1),RUN,AF$18+4,FALSE)&gt;9,FALSE),1,0)+
IF(IFERROR(VLOOKUP(($O117+1)&amp;"-"&amp;($P117-1),RUN,AF$18+4,FALSE)&gt;9,FALSE),1,0)+
IF(IFERROR(VLOOKUP(($O117-1)&amp;"-"&amp;($P117+1),RUN,AF$18+4,FALSE)&gt;9,FALSE),1,0),
TRUE,"X")</f>
        <v>9</v>
      </c>
      <c r="AH117" s="6" cm="1">
        <f t="array" ref="AH117">_xlfn.IFS(
AH$17=1,AG117+1,
AG117 &gt; 9,0,
AG117 = 0,0,
TRUE,
AG117+
IF(IFERROR(VLOOKUP(($O117-1)&amp;"-"&amp;($P117  ),RUN,AG$18+4,FALSE)&gt;9,FALSE),1,0)+
IF(IFERROR(VLOOKUP(($O117  )&amp;"-"&amp;($P117+1),RUN,AG$18+4,FALSE)&gt;9,FALSE),1,0)+
IF(IFERROR(VLOOKUP(($O117+1)&amp;"-"&amp;($P117  ),RUN,AG$18+4,FALSE)&gt;9,FALSE),1,0)+
IF(IFERROR(VLOOKUP(($O117  )&amp;"-"&amp;($P117-1),RUN,AG$18+4,FALSE)&gt;9,FALSE),1,0)+
IF(IFERROR(VLOOKUP(($O117-1)&amp;"-"&amp;($P117-1),RUN,AG$18+4,FALSE)&gt;9,FALSE),1,0)+
IF(IFERROR(VLOOKUP(($O117+1)&amp;"-"&amp;($P117+1),RUN,AG$18+4,FALSE)&gt;9,FALSE),1,0)+
IF(IFERROR(VLOOKUP(($O117+1)&amp;"-"&amp;($P117-1),RUN,AG$18+4,FALSE)&gt;9,FALSE),1,0)+
IF(IFERROR(VLOOKUP(($O117-1)&amp;"-"&amp;($P117+1),RUN,AG$18+4,FALSE)&gt;9,FALSE),1,0),
TRUE,"X")</f>
        <v>9</v>
      </c>
      <c r="AI117" s="6" cm="1">
        <f t="array" ref="AI117">_xlfn.IFS(
AI$17=1,AH117+1,
AH117 &gt; 9,0,
AH117 = 0,0,
TRUE,
AH117+
IF(IFERROR(VLOOKUP(($O117-1)&amp;"-"&amp;($P117  ),RUN,AH$18+4,FALSE)&gt;9,FALSE),1,0)+
IF(IFERROR(VLOOKUP(($O117  )&amp;"-"&amp;($P117+1),RUN,AH$18+4,FALSE)&gt;9,FALSE),1,0)+
IF(IFERROR(VLOOKUP(($O117+1)&amp;"-"&amp;($P117  ),RUN,AH$18+4,FALSE)&gt;9,FALSE),1,0)+
IF(IFERROR(VLOOKUP(($O117  )&amp;"-"&amp;($P117-1),RUN,AH$18+4,FALSE)&gt;9,FALSE),1,0)+
IF(IFERROR(VLOOKUP(($O117-1)&amp;"-"&amp;($P117-1),RUN,AH$18+4,FALSE)&gt;9,FALSE),1,0)+
IF(IFERROR(VLOOKUP(($O117+1)&amp;"-"&amp;($P117+1),RUN,AH$18+4,FALSE)&gt;9,FALSE),1,0)+
IF(IFERROR(VLOOKUP(($O117+1)&amp;"-"&amp;($P117-1),RUN,AH$18+4,FALSE)&gt;9,FALSE),1,0)+
IF(IFERROR(VLOOKUP(($O117-1)&amp;"-"&amp;($P117+1),RUN,AH$18+4,FALSE)&gt;9,FALSE),1,0),
TRUE,"X")</f>
        <v>10</v>
      </c>
      <c r="AJ117" s="6" cm="1">
        <f t="array" ref="AJ117">_xlfn.IFS(
AJ$17=1,AI117+1,
AI117 &gt; 9,0,
AI117 = 0,0,
TRUE,
AI117+
IF(IFERROR(VLOOKUP(($O117-1)&amp;"-"&amp;($P117  ),RUN,AI$18+4,FALSE)&gt;9,FALSE),1,0)+
IF(IFERROR(VLOOKUP(($O117  )&amp;"-"&amp;($P117+1),RUN,AI$18+4,FALSE)&gt;9,FALSE),1,0)+
IF(IFERROR(VLOOKUP(($O117+1)&amp;"-"&amp;($P117  ),RUN,AI$18+4,FALSE)&gt;9,FALSE),1,0)+
IF(IFERROR(VLOOKUP(($O117  )&amp;"-"&amp;($P117-1),RUN,AI$18+4,FALSE)&gt;9,FALSE),1,0)+
IF(IFERROR(VLOOKUP(($O117-1)&amp;"-"&amp;($P117-1),RUN,AI$18+4,FALSE)&gt;9,FALSE),1,0)+
IF(IFERROR(VLOOKUP(($O117+1)&amp;"-"&amp;($P117+1),RUN,AI$18+4,FALSE)&gt;9,FALSE),1,0)+
IF(IFERROR(VLOOKUP(($O117+1)&amp;"-"&amp;($P117-1),RUN,AI$18+4,FALSE)&gt;9,FALSE),1,0)+
IF(IFERROR(VLOOKUP(($O117-1)&amp;"-"&amp;($P117+1),RUN,AI$18+4,FALSE)&gt;9,FALSE),1,0),
TRUE,"X")</f>
        <v>0</v>
      </c>
      <c r="AK117" s="6" cm="1">
        <f t="array" ref="AK117">_xlfn.IFS(
AK$17=1,AJ117+1,
AJ117 &gt; 9,0,
AJ117 = 0,0,
TRUE,
AJ117+
IF(IFERROR(VLOOKUP(($O117-1)&amp;"-"&amp;($P117  ),RUN,AJ$18+4,FALSE)&gt;9,FALSE),1,0)+
IF(IFERROR(VLOOKUP(($O117  )&amp;"-"&amp;($P117+1),RUN,AJ$18+4,FALSE)&gt;9,FALSE),1,0)+
IF(IFERROR(VLOOKUP(($O117+1)&amp;"-"&amp;($P117  ),RUN,AJ$18+4,FALSE)&gt;9,FALSE),1,0)+
IF(IFERROR(VLOOKUP(($O117  )&amp;"-"&amp;($P117-1),RUN,AJ$18+4,FALSE)&gt;9,FALSE),1,0)+
IF(IFERROR(VLOOKUP(($O117-1)&amp;"-"&amp;($P117-1),RUN,AJ$18+4,FALSE)&gt;9,FALSE),1,0)+
IF(IFERROR(VLOOKUP(($O117+1)&amp;"-"&amp;($P117+1),RUN,AJ$18+4,FALSE)&gt;9,FALSE),1,0)+
IF(IFERROR(VLOOKUP(($O117+1)&amp;"-"&amp;($P117-1),RUN,AJ$18+4,FALSE)&gt;9,FALSE),1,0)+
IF(IFERROR(VLOOKUP(($O117-1)&amp;"-"&amp;($P117+1),RUN,AJ$18+4,FALSE)&gt;9,FALSE),1,0),
TRUE,"X")</f>
        <v>1</v>
      </c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  <c r="ZG117" s="6"/>
      <c r="ZH117" s="6"/>
      <c r="ZI117" s="6"/>
      <c r="ZJ117" s="6"/>
      <c r="ZK117" s="6"/>
      <c r="ZL117" s="6"/>
      <c r="ZM117" s="6"/>
      <c r="ZN117" s="6"/>
      <c r="ZO117" s="6"/>
      <c r="ZP117" s="6"/>
      <c r="ZQ117" s="6"/>
      <c r="ZR117" s="6"/>
      <c r="ZS117" s="6"/>
      <c r="ZT117" s="6"/>
      <c r="ZU117" s="6"/>
      <c r="ZV117" s="6"/>
      <c r="ZW117" s="6"/>
      <c r="ZX117" s="6"/>
      <c r="ZY117" s="6"/>
      <c r="ZZ117" s="6"/>
      <c r="AAA117" s="6"/>
      <c r="AAB117" s="6"/>
      <c r="AAC117" s="6"/>
      <c r="AAD117" s="6"/>
      <c r="AAE117" s="6"/>
      <c r="AAF117" s="6"/>
      <c r="AAG117" s="6"/>
      <c r="AAH117" s="6"/>
      <c r="AAI117" s="6"/>
      <c r="AAJ117" s="6"/>
      <c r="AAK117" s="6"/>
      <c r="AAL117" s="6"/>
      <c r="AAM117" s="6"/>
      <c r="AAN117" s="6"/>
      <c r="AAO117" s="6"/>
      <c r="AAP117" s="6"/>
      <c r="AAQ117" s="6"/>
      <c r="AAR117" s="6"/>
      <c r="AAS117" s="6"/>
      <c r="AAT117" s="6"/>
      <c r="AAU117" s="6"/>
      <c r="AAV117" s="6"/>
      <c r="AAW117" s="6"/>
      <c r="AAX117" s="6"/>
      <c r="AAY117" s="6"/>
      <c r="AAZ117" s="6"/>
      <c r="ABA117" s="6"/>
      <c r="ABB117" s="6"/>
      <c r="ABC117" s="6"/>
      <c r="ABD117" s="6"/>
      <c r="ABE117" s="6"/>
      <c r="ABF117" s="6"/>
      <c r="ABG117" s="6"/>
      <c r="ABH117" s="6"/>
      <c r="ABI117" s="6"/>
      <c r="ABJ117" s="6"/>
      <c r="ABK117" s="6"/>
      <c r="ABL117" s="6"/>
      <c r="ABM117" s="6"/>
      <c r="ABN117" s="6"/>
      <c r="ABO117" s="6"/>
      <c r="ABP117" s="6"/>
      <c r="ABQ117" s="6"/>
      <c r="ABR117" s="6"/>
      <c r="ABS117" s="6"/>
      <c r="ABT117" s="6"/>
      <c r="ABU117" s="6"/>
      <c r="ABV117" s="6"/>
      <c r="ABW117" s="6"/>
      <c r="ABX117" s="6"/>
      <c r="ABY117" s="6"/>
      <c r="ABZ117" s="6"/>
      <c r="ACA117" s="6"/>
      <c r="ACB117" s="6"/>
      <c r="ACC117" s="6"/>
      <c r="ACD117" s="6"/>
      <c r="ACE117" s="6"/>
      <c r="ACF117" s="6"/>
      <c r="ACG117" s="6"/>
      <c r="ACH117" s="6"/>
      <c r="ACI117" s="6"/>
      <c r="ACJ117" s="6"/>
      <c r="ACK117" s="6"/>
      <c r="ACL117" s="6"/>
      <c r="ACM117" s="6"/>
      <c r="ACN117" s="6"/>
      <c r="ACO117" s="6"/>
      <c r="ACP117" s="6"/>
      <c r="ACQ117" s="6"/>
      <c r="ACR117" s="6"/>
      <c r="ACS117" s="6"/>
      <c r="ACT117" s="6"/>
      <c r="ACU117" s="6"/>
      <c r="ACV117" s="6"/>
      <c r="ACW117" s="6"/>
      <c r="ACX117" s="6"/>
      <c r="ACY117" s="6"/>
      <c r="ACZ117" s="6"/>
      <c r="ADA117" s="6"/>
      <c r="ADB117" s="6"/>
      <c r="ADC117" s="6"/>
      <c r="ADD117" s="6"/>
      <c r="ADE117" s="6"/>
      <c r="ADF117" s="6"/>
      <c r="ADG117" s="6"/>
      <c r="ADH117" s="6"/>
      <c r="ADI117" s="6"/>
      <c r="ADJ117" s="6"/>
      <c r="ADK117" s="6"/>
      <c r="ADL117" s="6"/>
      <c r="ADM117" s="6"/>
      <c r="ADN117" s="6"/>
      <c r="ADO117" s="6"/>
      <c r="ADP117" s="6"/>
      <c r="ADQ117" s="6"/>
      <c r="ADR117" s="6"/>
      <c r="ADS117" s="6"/>
      <c r="ADT117" s="6"/>
      <c r="ADU117" s="6"/>
      <c r="ADV117" s="6"/>
      <c r="ADW117" s="6"/>
      <c r="ADX117" s="6"/>
      <c r="ADY117" s="6"/>
      <c r="ADZ117" s="6"/>
      <c r="AEA117" s="6"/>
      <c r="AEB117" s="6"/>
      <c r="AEC117" s="6"/>
      <c r="AED117" s="6"/>
      <c r="AEE117" s="6"/>
      <c r="AEF117" s="6"/>
      <c r="AEG117" s="6"/>
      <c r="AEH117" s="6"/>
      <c r="AEI117" s="6"/>
      <c r="AEJ117" s="6"/>
      <c r="AEK117" s="6"/>
      <c r="AEL117" s="6"/>
      <c r="AEM117" s="6"/>
      <c r="AEN117" s="6"/>
      <c r="AEO117" s="6"/>
      <c r="AEP117" s="6"/>
      <c r="AEQ117" s="6"/>
      <c r="AER117" s="6"/>
      <c r="AES117" s="6"/>
      <c r="AET117" s="6"/>
      <c r="AEU117" s="6"/>
      <c r="AEV117" s="6"/>
      <c r="AEW117" s="6"/>
      <c r="AEX117" s="6"/>
      <c r="AEY117" s="6"/>
      <c r="AEZ117" s="6"/>
      <c r="AFA117" s="6"/>
      <c r="AFB117" s="6"/>
      <c r="AFC117" s="6"/>
      <c r="AFD117" s="6"/>
      <c r="AFE117" s="6"/>
      <c r="AFF117" s="6"/>
      <c r="AFG117" s="6"/>
      <c r="AFH117" s="6"/>
      <c r="AFI117" s="6"/>
      <c r="AFJ117" s="6"/>
      <c r="AFK117" s="6"/>
      <c r="AFL117" s="6"/>
      <c r="AFM117" s="6"/>
      <c r="AFN117" s="6"/>
      <c r="AFO117" s="6"/>
      <c r="AFP117" s="6"/>
      <c r="AFQ117" s="6"/>
      <c r="AFR117" s="6"/>
      <c r="AFS117" s="6"/>
      <c r="AFT117" s="6"/>
      <c r="AFU117" s="6"/>
      <c r="AFV117" s="6"/>
      <c r="AFW117" s="6"/>
      <c r="AFX117" s="6"/>
      <c r="AFY117" s="6"/>
      <c r="AFZ117" s="6"/>
      <c r="AGA117" s="6"/>
      <c r="AGB117" s="6"/>
      <c r="AGC117" s="6"/>
      <c r="AGD117" s="6"/>
      <c r="AGE117" s="6"/>
      <c r="AGF117" s="6"/>
      <c r="AGG117" s="6"/>
      <c r="AGH117" s="6"/>
      <c r="AGI117" s="6"/>
      <c r="AGJ117" s="6"/>
      <c r="AGK117" s="6"/>
      <c r="AGL117" s="6"/>
      <c r="AGM117" s="6"/>
      <c r="AGN117" s="6"/>
      <c r="AGO117" s="6"/>
      <c r="AGP117" s="6"/>
      <c r="AGQ117" s="6"/>
      <c r="AGR117" s="6"/>
      <c r="AGS117" s="6"/>
      <c r="AGT117" s="6"/>
      <c r="AGU117" s="6"/>
      <c r="AGV117" s="6"/>
      <c r="AGW117" s="6"/>
      <c r="AGX117" s="6"/>
      <c r="AGY117" s="6"/>
      <c r="AGZ117" s="6"/>
      <c r="AHA117" s="6"/>
      <c r="AHB117" s="6"/>
      <c r="AHC117" s="6"/>
      <c r="AHD117" s="6"/>
      <c r="AHE117" s="6"/>
      <c r="AHF117" s="6"/>
      <c r="AHG117" s="6"/>
      <c r="AHH117" s="6"/>
      <c r="AHI117" s="6"/>
      <c r="AHJ117" s="6"/>
      <c r="AHK117" s="6"/>
      <c r="AHL117" s="6"/>
      <c r="AHM117" s="6"/>
      <c r="AHN117" s="6"/>
      <c r="AHO117" s="6"/>
      <c r="AHP117" s="6"/>
      <c r="AHQ117" s="6"/>
      <c r="AHR117" s="6"/>
      <c r="AHS117" s="6"/>
      <c r="AHT117" s="6"/>
      <c r="AHU117" s="6"/>
      <c r="AHV117" s="6"/>
      <c r="AHW117" s="6"/>
      <c r="AHX117" s="6"/>
      <c r="AHY117" s="6"/>
      <c r="AHZ117" s="6"/>
      <c r="AIA117" s="6"/>
      <c r="AIB117" s="6"/>
      <c r="AIC117" s="6"/>
      <c r="AID117" s="6"/>
      <c r="AIE117" s="6"/>
      <c r="AIF117" s="6"/>
      <c r="AIG117" s="6"/>
      <c r="AIH117" s="6"/>
      <c r="AII117" s="6"/>
      <c r="AIJ117" s="6"/>
      <c r="AIK117" s="6"/>
      <c r="AIL117" s="6"/>
      <c r="AIM117" s="6"/>
      <c r="AIN117" s="6"/>
      <c r="AIO117" s="6"/>
      <c r="AIP117" s="6"/>
      <c r="AIQ117" s="6"/>
      <c r="AIR117" s="6"/>
      <c r="AIS117" s="6"/>
      <c r="AIT117" s="6"/>
      <c r="AIU117" s="6"/>
      <c r="AIV117" s="6"/>
      <c r="AIW117" s="6"/>
      <c r="AIX117" s="6"/>
      <c r="AIY117" s="6"/>
      <c r="AIZ117" s="6"/>
      <c r="AJA117" s="6"/>
      <c r="AJB117" s="6"/>
      <c r="AJC117" s="6"/>
      <c r="AJD117" s="6"/>
      <c r="AJE117" s="6"/>
      <c r="AJF117" s="6"/>
      <c r="AJG117" s="6"/>
      <c r="AJH117" s="6"/>
      <c r="AJI117" s="6"/>
      <c r="AJJ117" s="6"/>
      <c r="AJK117" s="6"/>
      <c r="AJL117" s="6"/>
      <c r="AJM117" s="6"/>
      <c r="AJN117" s="6"/>
      <c r="AJO117" s="6"/>
      <c r="AJP117" s="6"/>
      <c r="AJQ117" s="6"/>
      <c r="AJR117" s="6"/>
      <c r="AJS117" s="6"/>
      <c r="AJT117" s="6"/>
      <c r="AJU117" s="6"/>
      <c r="AJV117" s="6"/>
      <c r="AJW117" s="6"/>
      <c r="AJX117" s="6"/>
      <c r="AJY117" s="6"/>
      <c r="AJZ117" s="6"/>
      <c r="AKA117" s="6"/>
      <c r="AKB117" s="6"/>
      <c r="AKC117" s="6"/>
      <c r="AKD117" s="6"/>
      <c r="AKE117" s="6"/>
      <c r="AKF117" s="6"/>
      <c r="AKG117" s="6"/>
      <c r="AKH117" s="6"/>
      <c r="AKI117" s="6"/>
      <c r="AKJ117" s="6"/>
      <c r="AKK117" s="6"/>
      <c r="AKL117" s="6"/>
      <c r="AKM117" s="6"/>
      <c r="AKN117" s="6"/>
      <c r="AKO117" s="6"/>
      <c r="AKP117" s="6"/>
      <c r="AKQ117" s="6"/>
      <c r="AKR117" s="6"/>
      <c r="AKS117" s="6"/>
      <c r="AKT117" s="6"/>
      <c r="AKU117" s="6"/>
      <c r="AKV117" s="6"/>
      <c r="AKW117" s="6"/>
      <c r="AKX117" s="6"/>
      <c r="AKY117" s="6"/>
      <c r="AKZ117" s="6"/>
      <c r="ALA117" s="6"/>
      <c r="ALB117" s="6"/>
      <c r="ALC117" s="6"/>
      <c r="ALD117" s="6"/>
      <c r="ALE117" s="6"/>
      <c r="ALF117" s="6"/>
      <c r="ALG117" s="6"/>
      <c r="ALH117" s="6"/>
      <c r="ALI117" s="6"/>
      <c r="ALJ117" s="6"/>
      <c r="ALK117" s="6"/>
      <c r="ALL117" s="6"/>
      <c r="ALM117" s="6"/>
      <c r="ALN117" s="6"/>
      <c r="ALO117" s="6"/>
      <c r="ALP117" s="6"/>
      <c r="ALQ117" s="6"/>
      <c r="ALR117" s="6"/>
      <c r="ALS117" s="6"/>
      <c r="ALT117" s="6"/>
      <c r="ALU117" s="6"/>
      <c r="ALV117" s="6"/>
      <c r="ALW117" s="6"/>
      <c r="ALX117" s="6"/>
      <c r="ALY117" s="6"/>
      <c r="ALZ117" s="6"/>
      <c r="AMA117" s="6"/>
      <c r="AMB117" s="6"/>
      <c r="AMC117" s="6"/>
      <c r="AMD117" s="6"/>
      <c r="AME117" s="6"/>
      <c r="AMF117" s="6"/>
      <c r="AMG117" s="6"/>
      <c r="AMH117" s="6"/>
      <c r="AMI117" s="6"/>
      <c r="AMJ117" s="6"/>
      <c r="AMK117" s="6"/>
      <c r="AML117" s="6"/>
      <c r="AMM117" s="6"/>
      <c r="AMN117" s="6"/>
      <c r="AMO117" s="6"/>
      <c r="AMP117" s="6"/>
      <c r="AMQ117" s="6"/>
      <c r="AMR117" s="6"/>
      <c r="AMS117" s="6"/>
      <c r="AMT117" s="6"/>
      <c r="AMU117" s="6"/>
      <c r="AMV117" s="6"/>
      <c r="AMW117" s="6"/>
      <c r="AMX117" s="6"/>
      <c r="AMY117" s="6"/>
      <c r="AMZ117" s="6"/>
      <c r="ANA117" s="6"/>
      <c r="ANB117" s="6"/>
      <c r="ANC117" s="6"/>
      <c r="AND117" s="6"/>
      <c r="ANE117" s="6"/>
      <c r="ANF117" s="6"/>
      <c r="ANG117" s="6"/>
      <c r="ANH117" s="6"/>
      <c r="ANI117" s="6"/>
      <c r="ANJ117" s="6"/>
      <c r="ANK117" s="6"/>
      <c r="ANL117" s="6"/>
      <c r="ANM117" s="6"/>
      <c r="ANN117" s="6"/>
      <c r="ANO117" s="6"/>
      <c r="ANP117" s="6"/>
      <c r="ANQ117" s="6"/>
      <c r="ANR117" s="6"/>
      <c r="ANS117" s="6"/>
      <c r="ANT117" s="6"/>
      <c r="ANU117" s="6"/>
      <c r="ANV117" s="6"/>
      <c r="ANW117" s="6"/>
      <c r="ANX117" s="6"/>
      <c r="ANY117" s="6"/>
      <c r="ANZ117" s="6"/>
      <c r="AOA117" s="6"/>
      <c r="AOB117" s="6"/>
      <c r="AOC117" s="6"/>
      <c r="AOD117" s="6"/>
      <c r="AOE117" s="6"/>
      <c r="AOF117" s="6"/>
      <c r="AOG117" s="6"/>
      <c r="AOH117" s="6"/>
      <c r="AOI117" s="6"/>
      <c r="AOJ117" s="6"/>
      <c r="AOK117" s="6"/>
      <c r="AOL117" s="6"/>
      <c r="AOM117" s="6"/>
      <c r="AON117" s="6"/>
      <c r="AOO117" s="6"/>
      <c r="AOP117" s="6"/>
      <c r="AOQ117" s="6"/>
      <c r="AOR117" s="6"/>
      <c r="AOS117" s="6"/>
      <c r="AOT117" s="6"/>
      <c r="AOU117" s="6"/>
      <c r="AOV117" s="6"/>
      <c r="AOW117" s="6"/>
      <c r="AOX117" s="6"/>
      <c r="AOY117" s="6"/>
      <c r="AOZ117" s="6"/>
      <c r="APA117" s="6"/>
      <c r="APB117" s="6"/>
      <c r="APC117" s="6"/>
      <c r="APD117" s="6"/>
      <c r="APE117" s="6"/>
      <c r="APF117" s="6"/>
      <c r="APG117" s="6"/>
      <c r="APH117" s="6"/>
      <c r="API117" s="6"/>
      <c r="APJ117" s="6"/>
      <c r="APK117" s="6"/>
      <c r="APL117" s="6"/>
      <c r="APM117" s="6"/>
      <c r="APN117" s="6"/>
      <c r="APO117" s="6"/>
      <c r="APP117" s="6"/>
      <c r="APQ117" s="6"/>
      <c r="APR117" s="6"/>
      <c r="APS117" s="6"/>
      <c r="APT117" s="6"/>
      <c r="APU117" s="6"/>
      <c r="APV117" s="6"/>
      <c r="APW117" s="6"/>
      <c r="APX117" s="6"/>
      <c r="APY117" s="6"/>
      <c r="APZ117" s="6"/>
      <c r="AQA117" s="6"/>
      <c r="AQB117" s="6"/>
      <c r="AQC117" s="6"/>
      <c r="AQD117" s="6"/>
      <c r="AQE117" s="6"/>
      <c r="AQF117" s="6"/>
      <c r="AQG117" s="6"/>
      <c r="AQH117" s="6"/>
      <c r="AQI117" s="6"/>
      <c r="AQJ117" s="6"/>
      <c r="AQK117" s="6"/>
      <c r="AQL117" s="6"/>
      <c r="AQM117" s="6"/>
      <c r="AQN117" s="6"/>
      <c r="AQO117" s="6"/>
      <c r="AQP117" s="6"/>
      <c r="AQQ117" s="6"/>
      <c r="AQR117" s="6"/>
      <c r="AQS117" s="6"/>
      <c r="AQT117" s="6"/>
      <c r="AQU117" s="6"/>
      <c r="AQV117" s="6"/>
      <c r="AQW117" s="6"/>
      <c r="AQX117" s="6"/>
      <c r="AQY117" s="6"/>
      <c r="AQZ117" s="6"/>
      <c r="ARA117" s="6"/>
      <c r="ARB117" s="6"/>
      <c r="ARC117" s="6"/>
      <c r="ARD117" s="6"/>
      <c r="ARE117" s="6"/>
      <c r="ARF117" s="6"/>
      <c r="ARG117" s="6"/>
      <c r="ARH117" s="6"/>
      <c r="ARI117" s="6"/>
      <c r="ARJ117" s="6"/>
      <c r="ARK117" s="6"/>
      <c r="ARL117" s="6"/>
      <c r="ARM117" s="6"/>
      <c r="ARN117" s="6"/>
      <c r="ARO117" s="6"/>
      <c r="ARP117" s="6"/>
      <c r="ARQ117" s="6"/>
      <c r="ARR117" s="6"/>
      <c r="ARS117" s="6"/>
      <c r="ART117" s="6"/>
      <c r="ARU117" s="6"/>
      <c r="ARV117" s="6"/>
      <c r="ARW117" s="6"/>
      <c r="ARX117" s="6"/>
      <c r="ARY117" s="6"/>
      <c r="ARZ117" s="6"/>
      <c r="ASA117" s="6"/>
      <c r="ASB117" s="6"/>
      <c r="ASC117" s="6"/>
      <c r="ASD117" s="6"/>
      <c r="ASE117" s="6"/>
      <c r="ASF117" s="6"/>
      <c r="ASG117" s="6"/>
      <c r="ASH117" s="6"/>
      <c r="ASI117" s="6"/>
      <c r="ASJ117" s="6"/>
      <c r="ASK117" s="6"/>
      <c r="ASL117" s="6"/>
      <c r="ASM117" s="6"/>
      <c r="ASN117" s="6"/>
      <c r="ASO117" s="6"/>
      <c r="ASP117" s="6"/>
      <c r="ASQ117" s="6"/>
      <c r="ASR117" s="6"/>
      <c r="ASS117" s="6"/>
      <c r="AST117" s="6"/>
      <c r="ASU117" s="6"/>
      <c r="ASV117" s="6"/>
      <c r="ASW117" s="6"/>
      <c r="ASX117" s="6"/>
      <c r="ASY117" s="6"/>
      <c r="ASZ117" s="6"/>
      <c r="ATA117" s="6"/>
      <c r="ATB117" s="6"/>
      <c r="ATC117" s="6"/>
      <c r="ATD117" s="6"/>
      <c r="ATE117" s="6"/>
      <c r="ATF117" s="6"/>
      <c r="ATG117" s="6"/>
      <c r="ATH117" s="6"/>
      <c r="ATI117" s="6"/>
      <c r="ATJ117" s="6"/>
      <c r="ATK117" s="6"/>
      <c r="ATL117" s="6"/>
      <c r="ATM117" s="6"/>
      <c r="ATN117" s="6"/>
      <c r="ATO117" s="6"/>
      <c r="ATP117" s="6"/>
      <c r="ATQ117" s="6"/>
      <c r="ATR117" s="6"/>
      <c r="ATS117" s="6"/>
      <c r="ATT117" s="6"/>
      <c r="ATU117" s="6"/>
      <c r="ATV117" s="6"/>
      <c r="ATW117" s="6"/>
      <c r="ATX117" s="6"/>
      <c r="ATY117" s="6"/>
      <c r="ATZ117" s="6"/>
      <c r="AUA117" s="6"/>
      <c r="AUB117" s="6"/>
      <c r="AUC117" s="6"/>
      <c r="AUD117" s="6"/>
      <c r="AUE117" s="6"/>
      <c r="AUF117" s="6"/>
      <c r="AUG117" s="6"/>
      <c r="AUH117" s="6"/>
      <c r="AUI117" s="6"/>
      <c r="AUJ117" s="6"/>
      <c r="AUK117" s="6"/>
      <c r="AUL117" s="6"/>
      <c r="AUM117" s="6"/>
      <c r="AUN117" s="6"/>
      <c r="AUO117" s="6"/>
      <c r="AUP117" s="6"/>
      <c r="AUQ117" s="6"/>
      <c r="AUR117" s="6"/>
      <c r="AUS117" s="6"/>
      <c r="AUT117" s="6"/>
      <c r="AUU117" s="6"/>
      <c r="AUV117" s="6"/>
      <c r="AUW117" s="6"/>
      <c r="AUX117" s="6"/>
      <c r="AUY117" s="6"/>
      <c r="AUZ117" s="6"/>
      <c r="AVA117" s="6"/>
      <c r="AVB117" s="6"/>
      <c r="AVC117" s="6"/>
      <c r="AVD117" s="6"/>
      <c r="AVE117" s="6"/>
      <c r="AVF117" s="6"/>
      <c r="AVG117" s="6"/>
      <c r="AVH117" s="6"/>
      <c r="AVI117" s="6"/>
      <c r="AVJ117" s="6"/>
      <c r="AVK117" s="6"/>
      <c r="AVL117" s="6"/>
      <c r="AVM117" s="6"/>
      <c r="AVN117" s="6"/>
      <c r="AVO117" s="6"/>
      <c r="AVP117" s="6"/>
      <c r="AVQ117" s="6"/>
      <c r="AVR117" s="6"/>
      <c r="AVS117" s="6"/>
      <c r="AVT117" s="6"/>
      <c r="AVU117" s="6"/>
      <c r="AVV117" s="6"/>
      <c r="AVW117" s="6"/>
      <c r="AVX117" s="6"/>
      <c r="AVY117" s="6"/>
      <c r="AVZ117" s="6"/>
      <c r="AWA117" s="6"/>
      <c r="AWB117" s="6"/>
      <c r="AWC117" s="6"/>
      <c r="AWD117" s="6"/>
      <c r="AWE117" s="6"/>
      <c r="AWF117" s="6"/>
      <c r="AWG117" s="6"/>
      <c r="AWH117" s="6"/>
      <c r="AWI117" s="6"/>
      <c r="AWJ117" s="6"/>
      <c r="AWK117" s="6"/>
      <c r="AWL117" s="6"/>
      <c r="AWM117" s="6"/>
      <c r="AWN117" s="6"/>
      <c r="AWO117" s="6"/>
      <c r="AWP117" s="6"/>
      <c r="AWQ117" s="6"/>
      <c r="AWR117" s="6"/>
      <c r="AWS117" s="6"/>
      <c r="AWT117" s="6"/>
      <c r="AWU117" s="6"/>
      <c r="AWV117" s="6"/>
      <c r="AWW117" s="6"/>
      <c r="AWX117" s="6"/>
      <c r="AWY117" s="6"/>
      <c r="AWZ117" s="6"/>
      <c r="AXA117" s="6"/>
      <c r="AXB117" s="6"/>
      <c r="AXC117" s="6"/>
      <c r="AXD117" s="6"/>
      <c r="AXE117" s="6"/>
      <c r="AXF117" s="6"/>
      <c r="AXG117" s="6"/>
      <c r="AXH117" s="6"/>
      <c r="AXI117" s="6"/>
      <c r="AXJ117" s="6"/>
      <c r="AXK117" s="6"/>
      <c r="AXL117" s="6"/>
      <c r="AXM117" s="6"/>
      <c r="AXN117" s="6"/>
      <c r="AXO117" s="6"/>
      <c r="AXP117" s="6"/>
      <c r="AXQ117" s="6"/>
      <c r="AXR117" s="6"/>
      <c r="AXS117" s="6"/>
      <c r="AXT117" s="6"/>
      <c r="AXU117" s="6"/>
      <c r="AXV117" s="6"/>
      <c r="AXW117" s="6"/>
      <c r="AXX117" s="6"/>
      <c r="AXY117" s="6"/>
      <c r="AXZ117" s="6"/>
      <c r="AYA117" s="6"/>
      <c r="AYB117" s="6"/>
      <c r="AYC117" s="6"/>
      <c r="AYD117" s="6"/>
      <c r="AYE117" s="6"/>
      <c r="AYF117" s="6"/>
      <c r="AYG117" s="6"/>
      <c r="AYH117" s="6"/>
      <c r="AYI117" s="6"/>
      <c r="AYJ117" s="6"/>
      <c r="AYK117" s="6"/>
      <c r="AYL117" s="6"/>
      <c r="AYM117" s="6"/>
      <c r="AYN117" s="6"/>
      <c r="AYO117" s="6"/>
      <c r="AYP117" s="6"/>
      <c r="AYQ117" s="6"/>
      <c r="AYR117" s="6"/>
      <c r="AYS117" s="6"/>
      <c r="AYT117" s="6"/>
      <c r="AYU117" s="6"/>
      <c r="AYV117" s="6"/>
      <c r="AYW117" s="6"/>
      <c r="AYX117" s="6"/>
      <c r="AYY117" s="6"/>
      <c r="AYZ117" s="6"/>
      <c r="AZA117" s="6"/>
      <c r="AZB117" s="6"/>
      <c r="AZC117" s="6"/>
      <c r="AZD117" s="6"/>
      <c r="AZE117" s="6"/>
      <c r="AZF117" s="6"/>
      <c r="AZG117" s="6"/>
      <c r="AZH117" s="6"/>
      <c r="AZI117" s="6"/>
      <c r="AZJ117" s="6"/>
      <c r="AZK117" s="6"/>
      <c r="AZL117" s="6"/>
      <c r="AZM117" s="6"/>
      <c r="AZN117" s="6"/>
      <c r="AZO117" s="6"/>
      <c r="AZP117" s="6"/>
      <c r="AZQ117" s="6"/>
      <c r="AZR117" s="6"/>
      <c r="AZS117" s="6"/>
      <c r="AZT117" s="6"/>
      <c r="AZU117" s="6"/>
      <c r="AZV117" s="6"/>
      <c r="AZW117" s="6"/>
      <c r="AZX117" s="6"/>
      <c r="AZY117" s="6"/>
      <c r="AZZ117" s="6"/>
      <c r="BAA117" s="6"/>
      <c r="BAB117" s="6"/>
      <c r="BAC117" s="6"/>
      <c r="BAD117" s="6"/>
      <c r="BAE117" s="6"/>
      <c r="BAF117" s="6"/>
      <c r="BAG117" s="6"/>
      <c r="BAH117" s="6"/>
      <c r="BAI117" s="6"/>
      <c r="BAJ117" s="6"/>
      <c r="BAK117" s="6"/>
      <c r="BAL117" s="6"/>
      <c r="BAM117" s="6"/>
      <c r="BAN117" s="6"/>
      <c r="BAO117" s="6"/>
      <c r="BAP117" s="6"/>
      <c r="BAQ117" s="6"/>
      <c r="BAR117" s="6"/>
      <c r="BAS117" s="6"/>
      <c r="BAT117" s="6"/>
      <c r="BAU117" s="6"/>
      <c r="BAV117" s="6"/>
      <c r="BAW117" s="6"/>
      <c r="BAX117" s="6"/>
      <c r="BAY117" s="6"/>
      <c r="BAZ117" s="6"/>
      <c r="BBA117" s="6"/>
      <c r="BBB117" s="6"/>
      <c r="BBC117" s="6"/>
      <c r="BBD117" s="6"/>
      <c r="BBE117" s="6"/>
      <c r="BBF117" s="6"/>
      <c r="BBG117" s="6"/>
      <c r="BBH117" s="6"/>
      <c r="BBI117" s="6"/>
      <c r="BBJ117" s="6"/>
      <c r="BBK117" s="6"/>
      <c r="BBL117" s="6"/>
      <c r="BBM117" s="6"/>
      <c r="BBN117" s="6"/>
      <c r="BBO117" s="6"/>
      <c r="BBP117" s="6"/>
      <c r="BBQ117" s="6"/>
      <c r="BBR117" s="6"/>
      <c r="BBS117" s="6"/>
      <c r="BBT117" s="6"/>
      <c r="BBU117" s="6"/>
      <c r="BBV117" s="6"/>
      <c r="BBW117" s="6"/>
      <c r="BBX117" s="6"/>
      <c r="BBY117" s="6"/>
      <c r="BBZ117" s="6"/>
      <c r="BCA117" s="6"/>
      <c r="BCB117" s="6"/>
      <c r="BCC117" s="6"/>
      <c r="BCD117" s="6"/>
      <c r="BCE117" s="6"/>
      <c r="BCF117" s="6"/>
      <c r="BCG117" s="6"/>
      <c r="BCH117" s="6"/>
      <c r="BCI117" s="6"/>
      <c r="BCJ117" s="6"/>
      <c r="BCK117" s="6"/>
      <c r="BCL117" s="6"/>
      <c r="BCM117" s="6"/>
      <c r="BCN117" s="6"/>
      <c r="BCO117" s="6"/>
      <c r="BCP117" s="6"/>
      <c r="BCQ117" s="6"/>
      <c r="BCR117" s="6"/>
      <c r="BCS117" s="6"/>
      <c r="BCT117" s="6"/>
      <c r="BCU117" s="6"/>
      <c r="BCV117" s="6"/>
      <c r="BCW117" s="6"/>
      <c r="BCX117" s="6"/>
      <c r="BCY117" s="6"/>
      <c r="BCZ117" s="6"/>
      <c r="BDA117" s="6"/>
      <c r="BDB117" s="6"/>
      <c r="BDC117" s="6"/>
      <c r="BDD117" s="6"/>
      <c r="BDE117" s="6"/>
      <c r="BDF117" s="6"/>
      <c r="BDG117" s="6"/>
      <c r="BDH117" s="6"/>
      <c r="BDI117" s="6"/>
      <c r="BDJ117" s="6"/>
      <c r="BDK117" s="6"/>
      <c r="BDL117" s="6"/>
      <c r="BDM117" s="6"/>
      <c r="BDN117" s="6"/>
      <c r="BDO117" s="6"/>
      <c r="BDP117" s="6"/>
      <c r="BDQ117" s="6"/>
      <c r="BDR117" s="6"/>
      <c r="BDS117" s="6"/>
      <c r="BDT117" s="6"/>
      <c r="BDU117" s="6"/>
      <c r="BDV117" s="6"/>
      <c r="BDW117" s="6"/>
      <c r="BDX117" s="6"/>
      <c r="BDY117" s="6"/>
      <c r="BDZ117" s="6"/>
      <c r="BEA117" s="6"/>
      <c r="BEB117" s="6"/>
      <c r="BEC117" s="6"/>
      <c r="BED117" s="6"/>
      <c r="BEE117" s="6"/>
      <c r="BEF117" s="6"/>
      <c r="BEG117" s="6"/>
      <c r="BEH117" s="6"/>
      <c r="BEI117" s="6"/>
      <c r="BEJ117" s="6"/>
      <c r="BEK117" s="6"/>
      <c r="BEL117" s="6"/>
      <c r="BEM117" s="6"/>
      <c r="BEN117" s="6"/>
      <c r="BEO117" s="6"/>
      <c r="BEP117" s="6"/>
      <c r="BEQ117" s="6"/>
      <c r="BER117" s="6"/>
      <c r="BES117" s="6"/>
      <c r="BET117" s="6"/>
      <c r="BEU117" s="6"/>
      <c r="BEV117" s="6"/>
      <c r="BEW117" s="6"/>
      <c r="BEX117" s="6"/>
      <c r="BEY117" s="6"/>
      <c r="BEZ117" s="6"/>
      <c r="BFA117" s="6"/>
      <c r="BFB117" s="6"/>
      <c r="BFC117" s="6"/>
      <c r="BFD117" s="6"/>
      <c r="BFE117" s="6"/>
      <c r="BFF117" s="6"/>
      <c r="BFG117" s="6"/>
      <c r="BFH117" s="6"/>
      <c r="BFI117" s="6"/>
      <c r="BFJ117" s="6"/>
      <c r="BFK117" s="6"/>
      <c r="BFL117" s="6"/>
      <c r="BFM117" s="6"/>
      <c r="BFN117" s="6"/>
      <c r="BFO117" s="6"/>
      <c r="BFP117" s="6"/>
      <c r="BFQ117" s="6"/>
      <c r="BFR117" s="6"/>
      <c r="BFS117" s="6"/>
      <c r="BFT117" s="6"/>
      <c r="BFU117" s="6"/>
      <c r="BFV117" s="6"/>
      <c r="BFW117" s="6"/>
      <c r="BFX117" s="6"/>
      <c r="BFY117" s="6"/>
      <c r="BFZ117" s="6"/>
      <c r="BGA117" s="6"/>
      <c r="BGB117" s="6"/>
      <c r="BGC117" s="6"/>
      <c r="BGD117" s="6"/>
      <c r="BGE117" s="6"/>
      <c r="BGF117" s="6"/>
      <c r="BGG117" s="6"/>
      <c r="BGH117" s="6"/>
      <c r="BGI117" s="6"/>
      <c r="BGJ117" s="6"/>
      <c r="BGK117" s="6"/>
      <c r="BGL117" s="6"/>
      <c r="BGM117" s="6"/>
      <c r="BGN117" s="6"/>
      <c r="BGO117" s="6"/>
      <c r="BGP117" s="6"/>
      <c r="BGQ117" s="6"/>
      <c r="BGR117" s="6"/>
      <c r="BGS117" s="6"/>
      <c r="BGT117" s="6"/>
      <c r="BGU117" s="6"/>
      <c r="BGV117" s="6"/>
      <c r="BGW117" s="6"/>
      <c r="BGX117" s="6"/>
      <c r="BGY117" s="6"/>
      <c r="BGZ117" s="6"/>
      <c r="BHA117" s="6"/>
      <c r="BHB117" s="6"/>
      <c r="BHC117" s="6"/>
      <c r="BHD117" s="6"/>
      <c r="BHE117" s="6"/>
      <c r="BHF117" s="6"/>
      <c r="BHG117" s="6"/>
      <c r="BHH117" s="6"/>
      <c r="BHI117" s="6"/>
      <c r="BHJ117" s="6"/>
      <c r="BHK117" s="6"/>
      <c r="BHL117" s="6"/>
      <c r="BHM117" s="6"/>
      <c r="BHN117" s="6"/>
      <c r="BHO117" s="6"/>
      <c r="BHP117" s="6"/>
      <c r="BHQ117" s="6"/>
      <c r="BHR117" s="6"/>
      <c r="BHS117" s="6"/>
      <c r="BHT117" s="6"/>
      <c r="BHU117" s="6"/>
      <c r="BHV117" s="6"/>
      <c r="BHW117" s="6"/>
      <c r="BHX117" s="6"/>
      <c r="BHY117" s="6"/>
      <c r="BHZ117" s="6"/>
      <c r="BIA117" s="6"/>
      <c r="BIB117" s="6"/>
      <c r="BIC117" s="6"/>
      <c r="BID117" s="6"/>
      <c r="BIE117" s="6"/>
      <c r="BIF117" s="6"/>
      <c r="BIG117" s="6"/>
      <c r="BIH117" s="6"/>
      <c r="BII117" s="6"/>
      <c r="BIJ117" s="6"/>
      <c r="BIK117" s="6"/>
      <c r="BIL117" s="6"/>
      <c r="BIM117" s="6"/>
      <c r="BIN117" s="6"/>
      <c r="BIO117" s="6"/>
      <c r="BIP117" s="6"/>
      <c r="BIQ117" s="6"/>
      <c r="BIR117" s="6"/>
      <c r="BIS117" s="6"/>
      <c r="BIT117" s="6"/>
      <c r="BIU117" s="6"/>
      <c r="BIV117" s="6"/>
      <c r="BIW117" s="6"/>
      <c r="BIX117" s="6"/>
      <c r="BIY117" s="6"/>
      <c r="BIZ117" s="6"/>
      <c r="BJA117" s="6"/>
      <c r="BJB117" s="6"/>
      <c r="BJC117" s="6"/>
      <c r="BJD117" s="6"/>
      <c r="BJE117" s="6"/>
      <c r="BJF117" s="6"/>
      <c r="BJG117" s="6"/>
      <c r="BJH117" s="6"/>
      <c r="BJI117" s="6"/>
      <c r="BJJ117" s="6"/>
      <c r="BJK117" s="6"/>
      <c r="BJL117" s="6"/>
      <c r="BJM117" s="6"/>
      <c r="BJN117" s="6"/>
      <c r="BJO117" s="6"/>
      <c r="BJP117" s="6"/>
      <c r="BJQ117" s="6"/>
      <c r="BJR117" s="6"/>
      <c r="BJS117" s="6"/>
      <c r="BJT117" s="6"/>
      <c r="BJU117" s="6"/>
      <c r="BJV117" s="6"/>
      <c r="BJW117" s="6"/>
      <c r="BJX117" s="6"/>
      <c r="BJY117" s="6"/>
      <c r="BJZ117" s="6"/>
      <c r="BKA117" s="6"/>
      <c r="BKB117" s="6"/>
      <c r="BKC117" s="6"/>
      <c r="BKD117" s="6"/>
      <c r="BKE117" s="6"/>
      <c r="BKF117" s="6"/>
      <c r="BKG117" s="6"/>
      <c r="BKH117" s="6"/>
      <c r="BKI117" s="6"/>
      <c r="BKJ117" s="6"/>
      <c r="BKK117" s="6"/>
      <c r="BKL117" s="6"/>
      <c r="BKM117" s="6"/>
      <c r="BKN117" s="6"/>
      <c r="BKO117" s="6"/>
      <c r="BKP117" s="6"/>
      <c r="BKQ117" s="6"/>
      <c r="BKR117" s="6"/>
      <c r="BKS117" s="6"/>
      <c r="BKT117" s="6"/>
      <c r="BKU117" s="6"/>
      <c r="BKV117" s="6"/>
      <c r="BKW117" s="6"/>
      <c r="BKX117" s="6"/>
      <c r="BKY117" s="6"/>
      <c r="BKZ117" s="6"/>
      <c r="BLA117" s="6"/>
      <c r="BLB117" s="6"/>
      <c r="BLC117" s="6"/>
      <c r="BLD117" s="6"/>
      <c r="BLE117" s="6"/>
      <c r="BLF117" s="6"/>
      <c r="BLG117" s="6"/>
      <c r="BLH117" s="6"/>
      <c r="BLI117" s="6"/>
      <c r="BLJ117" s="6"/>
      <c r="BLK117" s="6"/>
      <c r="BLL117" s="6"/>
      <c r="BLM117" s="6"/>
      <c r="BLN117" s="6"/>
      <c r="BLO117" s="6"/>
      <c r="BLP117" s="6"/>
      <c r="BLQ117" s="6"/>
      <c r="BLR117" s="6"/>
      <c r="BLS117" s="6"/>
      <c r="BLT117" s="6"/>
      <c r="BLU117" s="6"/>
      <c r="BLV117" s="6"/>
      <c r="BLW117" s="6"/>
      <c r="BLX117" s="6"/>
      <c r="BLY117" s="6"/>
      <c r="BLZ117" s="6"/>
      <c r="BMA117" s="6"/>
      <c r="BMB117" s="6"/>
      <c r="BMC117" s="6"/>
      <c r="BMD117" s="6"/>
      <c r="BME117" s="6"/>
      <c r="BMF117" s="6"/>
      <c r="BMG117" s="6"/>
      <c r="BMH117" s="6"/>
      <c r="BMI117" s="6"/>
      <c r="BMJ117" s="6"/>
      <c r="BMK117" s="6"/>
      <c r="BML117" s="6"/>
      <c r="BMM117" s="6"/>
      <c r="BMN117" s="6"/>
      <c r="BMO117" s="6"/>
      <c r="BMP117" s="6"/>
      <c r="BMQ117" s="6"/>
      <c r="BMR117" s="6"/>
      <c r="BMS117" s="6"/>
      <c r="BMT117" s="6"/>
      <c r="BMU117" s="6"/>
      <c r="BMV117" s="6"/>
      <c r="BMW117" s="6"/>
      <c r="BMX117" s="6"/>
      <c r="BMY117" s="6"/>
      <c r="BMZ117" s="6"/>
      <c r="BNA117" s="6"/>
      <c r="BNB117" s="6"/>
      <c r="BNC117" s="6"/>
      <c r="BND117" s="6"/>
      <c r="BNE117" s="6"/>
      <c r="BNF117" s="6"/>
      <c r="BNG117" s="6"/>
      <c r="BNH117" s="6"/>
      <c r="BNI117" s="6"/>
      <c r="BNJ117" s="6"/>
      <c r="BNK117" s="6"/>
      <c r="BNL117" s="6"/>
      <c r="BNM117" s="6"/>
      <c r="BNN117" s="6"/>
      <c r="BNO117" s="6"/>
      <c r="BNP117" s="6"/>
      <c r="BNQ117" s="6"/>
      <c r="BNR117" s="6"/>
      <c r="BNS117" s="6"/>
      <c r="BNT117" s="6"/>
      <c r="BNU117" s="6"/>
      <c r="BNV117" s="6"/>
      <c r="BNW117" s="6"/>
      <c r="BNX117" s="6"/>
      <c r="BNY117" s="6"/>
      <c r="BNZ117" s="6"/>
      <c r="BOA117" s="6"/>
      <c r="BOB117" s="6"/>
      <c r="BOC117" s="6"/>
      <c r="BOD117" s="6"/>
      <c r="BOE117" s="6"/>
      <c r="BOF117" s="6"/>
      <c r="BOG117" s="6"/>
      <c r="BOH117" s="6"/>
      <c r="BOI117" s="6"/>
      <c r="BOJ117" s="6"/>
      <c r="BOK117" s="6"/>
      <c r="BOL117" s="6"/>
    </row>
    <row r="118" spans="13:1754" x14ac:dyDescent="0.3">
      <c r="M118" s="8">
        <v>100</v>
      </c>
      <c r="N118" t="str">
        <f t="shared" si="23"/>
        <v>10-10</v>
      </c>
      <c r="O118">
        <f t="shared" si="24"/>
        <v>10</v>
      </c>
      <c r="P118" s="9">
        <f t="shared" si="25"/>
        <v>10</v>
      </c>
      <c r="Q118" s="30" cm="1">
        <f t="array" ref="Q118">INDEX(START,O118,P118)</f>
        <v>6</v>
      </c>
      <c r="R118" s="6" cm="1">
        <f t="array" ref="R118">_xlfn.IFS(
R$17=1,Q118+1,
Q118 &gt; 9,0,
Q118 = 0,0,
TRUE,
Q118+
IF(IFERROR(VLOOKUP(($O118-1)&amp;"-"&amp;($P118  ),RUN,Q$18+4,FALSE)&gt;9,FALSE),1,0)+
IF(IFERROR(VLOOKUP(($O118  )&amp;"-"&amp;($P118+1),RUN,Q$18+4,FALSE)&gt;9,FALSE),1,0)+
IF(IFERROR(VLOOKUP(($O118+1)&amp;"-"&amp;($P118  ),RUN,Q$18+4,FALSE)&gt;9,FALSE),1,0)+
IF(IFERROR(VLOOKUP(($O118  )&amp;"-"&amp;($P118-1),RUN,Q$18+4,FALSE)&gt;9,FALSE),1,0)+
IF(IFERROR(VLOOKUP(($O118-1)&amp;"-"&amp;($P118-1),RUN,Q$18+4,FALSE)&gt;9,FALSE),1,0)+
IF(IFERROR(VLOOKUP(($O118+1)&amp;"-"&amp;($P118+1),RUN,Q$18+4,FALSE)&gt;9,FALSE),1,0)+
IF(IFERROR(VLOOKUP(($O118+1)&amp;"-"&amp;($P118-1),RUN,Q$18+4,FALSE)&gt;9,FALSE),1,0)+
IF(IFERROR(VLOOKUP(($O118-1)&amp;"-"&amp;($P118+1),RUN,Q$18+4,FALSE)&gt;9,FALSE),1,0),
TRUE,"X")</f>
        <v>7</v>
      </c>
      <c r="S118" s="6" cm="1">
        <f t="array" ref="S118">_xlfn.IFS(
S$17=1,R118+1,
R118 &gt; 9,0,
R118 = 0,0,
TRUE,
R118+
IF(IFERROR(VLOOKUP(($O118-1)&amp;"-"&amp;($P118  ),RUN,R$18+4,FALSE)&gt;9,FALSE),1,0)+
IF(IFERROR(VLOOKUP(($O118  )&amp;"-"&amp;($P118+1),RUN,R$18+4,FALSE)&gt;9,FALSE),1,0)+
IF(IFERROR(VLOOKUP(($O118+1)&amp;"-"&amp;($P118  ),RUN,R$18+4,FALSE)&gt;9,FALSE),1,0)+
IF(IFERROR(VLOOKUP(($O118  )&amp;"-"&amp;($P118-1),RUN,R$18+4,FALSE)&gt;9,FALSE),1,0)+
IF(IFERROR(VLOOKUP(($O118-1)&amp;"-"&amp;($P118-1),RUN,R$18+4,FALSE)&gt;9,FALSE),1,0)+
IF(IFERROR(VLOOKUP(($O118+1)&amp;"-"&amp;($P118+1),RUN,R$18+4,FALSE)&gt;9,FALSE),1,0)+
IF(IFERROR(VLOOKUP(($O118+1)&amp;"-"&amp;($P118-1),RUN,R$18+4,FALSE)&gt;9,FALSE),1,0)+
IF(IFERROR(VLOOKUP(($O118-1)&amp;"-"&amp;($P118+1),RUN,R$18+4,FALSE)&gt;9,FALSE),1,0),
TRUE,"X")</f>
        <v>8</v>
      </c>
      <c r="T118" s="6" cm="1">
        <f t="array" ref="T118">_xlfn.IFS(
T$17=1,S118+1,
S118 &gt; 9,0,
S118 = 0,0,
TRUE,
S118+
IF(IFERROR(VLOOKUP(($O118-1)&amp;"-"&amp;($P118  ),RUN,S$18+4,FALSE)&gt;9,FALSE),1,0)+
IF(IFERROR(VLOOKUP(($O118  )&amp;"-"&amp;($P118+1),RUN,S$18+4,FALSE)&gt;9,FALSE),1,0)+
IF(IFERROR(VLOOKUP(($O118+1)&amp;"-"&amp;($P118  ),RUN,S$18+4,FALSE)&gt;9,FALSE),1,0)+
IF(IFERROR(VLOOKUP(($O118  )&amp;"-"&amp;($P118-1),RUN,S$18+4,FALSE)&gt;9,FALSE),1,0)+
IF(IFERROR(VLOOKUP(($O118-1)&amp;"-"&amp;($P118-1),RUN,S$18+4,FALSE)&gt;9,FALSE),1,0)+
IF(IFERROR(VLOOKUP(($O118+1)&amp;"-"&amp;($P118+1),RUN,S$18+4,FALSE)&gt;9,FALSE),1,0)+
IF(IFERROR(VLOOKUP(($O118+1)&amp;"-"&amp;($P118-1),RUN,S$18+4,FALSE)&gt;9,FALSE),1,0)+
IF(IFERROR(VLOOKUP(($O118-1)&amp;"-"&amp;($P118+1),RUN,S$18+4,FALSE)&gt;9,FALSE),1,0),
TRUE,"X")</f>
        <v>8</v>
      </c>
      <c r="U118" s="6" cm="1">
        <f t="array" ref="U118">_xlfn.IFS(
U$17=1,T118+1,
T118 &gt; 9,0,
T118 = 0,0,
TRUE,
T118+
IF(IFERROR(VLOOKUP(($O118-1)&amp;"-"&amp;($P118  ),RUN,T$18+4,FALSE)&gt;9,FALSE),1,0)+
IF(IFERROR(VLOOKUP(($O118  )&amp;"-"&amp;($P118+1),RUN,T$18+4,FALSE)&gt;9,FALSE),1,0)+
IF(IFERROR(VLOOKUP(($O118+1)&amp;"-"&amp;($P118  ),RUN,T$18+4,FALSE)&gt;9,FALSE),1,0)+
IF(IFERROR(VLOOKUP(($O118  )&amp;"-"&amp;($P118-1),RUN,T$18+4,FALSE)&gt;9,FALSE),1,0)+
IF(IFERROR(VLOOKUP(($O118-1)&amp;"-"&amp;($P118-1),RUN,T$18+4,FALSE)&gt;9,FALSE),1,0)+
IF(IFERROR(VLOOKUP(($O118+1)&amp;"-"&amp;($P118+1),RUN,T$18+4,FALSE)&gt;9,FALSE),1,0)+
IF(IFERROR(VLOOKUP(($O118+1)&amp;"-"&amp;($P118-1),RUN,T$18+4,FALSE)&gt;9,FALSE),1,0)+
IF(IFERROR(VLOOKUP(($O118-1)&amp;"-"&amp;($P118+1),RUN,T$18+4,FALSE)&gt;9,FALSE),1,0),
TRUE,"X")</f>
        <v>8</v>
      </c>
      <c r="V118" s="6" cm="1">
        <f t="array" ref="V118">_xlfn.IFS(
V$17=1,U118+1,
U118 &gt; 9,0,
U118 = 0,0,
TRUE,
U118+
IF(IFERROR(VLOOKUP(($O118-1)&amp;"-"&amp;($P118  ),RUN,U$18+4,FALSE)&gt;9,FALSE),1,0)+
IF(IFERROR(VLOOKUP(($O118  )&amp;"-"&amp;($P118+1),RUN,U$18+4,FALSE)&gt;9,FALSE),1,0)+
IF(IFERROR(VLOOKUP(($O118+1)&amp;"-"&amp;($P118  ),RUN,U$18+4,FALSE)&gt;9,FALSE),1,0)+
IF(IFERROR(VLOOKUP(($O118  )&amp;"-"&amp;($P118-1),RUN,U$18+4,FALSE)&gt;9,FALSE),1,0)+
IF(IFERROR(VLOOKUP(($O118-1)&amp;"-"&amp;($P118-1),RUN,U$18+4,FALSE)&gt;9,FALSE),1,0)+
IF(IFERROR(VLOOKUP(($O118+1)&amp;"-"&amp;($P118+1),RUN,U$18+4,FALSE)&gt;9,FALSE),1,0)+
IF(IFERROR(VLOOKUP(($O118+1)&amp;"-"&amp;($P118-1),RUN,U$18+4,FALSE)&gt;9,FALSE),1,0)+
IF(IFERROR(VLOOKUP(($O118-1)&amp;"-"&amp;($P118+1),RUN,U$18+4,FALSE)&gt;9,FALSE),1,0),
TRUE,"X")</f>
        <v>8</v>
      </c>
      <c r="W118" s="6" cm="1">
        <f t="array" ref="W118">_xlfn.IFS(
W$17=1,V118+1,
V118 &gt; 9,0,
V118 = 0,0,
TRUE,
V118+
IF(IFERROR(VLOOKUP(($O118-1)&amp;"-"&amp;($P118  ),RUN,V$18+4,FALSE)&gt;9,FALSE),1,0)+
IF(IFERROR(VLOOKUP(($O118  )&amp;"-"&amp;($P118+1),RUN,V$18+4,FALSE)&gt;9,FALSE),1,0)+
IF(IFERROR(VLOOKUP(($O118+1)&amp;"-"&amp;($P118  ),RUN,V$18+4,FALSE)&gt;9,FALSE),1,0)+
IF(IFERROR(VLOOKUP(($O118  )&amp;"-"&amp;($P118-1),RUN,V$18+4,FALSE)&gt;9,FALSE),1,0)+
IF(IFERROR(VLOOKUP(($O118-1)&amp;"-"&amp;($P118-1),RUN,V$18+4,FALSE)&gt;9,FALSE),1,0)+
IF(IFERROR(VLOOKUP(($O118+1)&amp;"-"&amp;($P118+1),RUN,V$18+4,FALSE)&gt;9,FALSE),1,0)+
IF(IFERROR(VLOOKUP(($O118+1)&amp;"-"&amp;($P118-1),RUN,V$18+4,FALSE)&gt;9,FALSE),1,0)+
IF(IFERROR(VLOOKUP(($O118-1)&amp;"-"&amp;($P118+1),RUN,V$18+4,FALSE)&gt;9,FALSE),1,0),
TRUE,"X")</f>
        <v>8</v>
      </c>
      <c r="X118" s="6" cm="1">
        <f t="array" ref="X118">_xlfn.IFS(
X$17=1,W118+1,
W118 &gt; 9,0,
W118 = 0,0,
TRUE,
W118+
IF(IFERROR(VLOOKUP(($O118-1)&amp;"-"&amp;($P118  ),RUN,W$18+4,FALSE)&gt;9,FALSE),1,0)+
IF(IFERROR(VLOOKUP(($O118  )&amp;"-"&amp;($P118+1),RUN,W$18+4,FALSE)&gt;9,FALSE),1,0)+
IF(IFERROR(VLOOKUP(($O118+1)&amp;"-"&amp;($P118  ),RUN,W$18+4,FALSE)&gt;9,FALSE),1,0)+
IF(IFERROR(VLOOKUP(($O118  )&amp;"-"&amp;($P118-1),RUN,W$18+4,FALSE)&gt;9,FALSE),1,0)+
IF(IFERROR(VLOOKUP(($O118-1)&amp;"-"&amp;($P118-1),RUN,W$18+4,FALSE)&gt;9,FALSE),1,0)+
IF(IFERROR(VLOOKUP(($O118+1)&amp;"-"&amp;($P118+1),RUN,W$18+4,FALSE)&gt;9,FALSE),1,0)+
IF(IFERROR(VLOOKUP(($O118+1)&amp;"-"&amp;($P118-1),RUN,W$18+4,FALSE)&gt;9,FALSE),1,0)+
IF(IFERROR(VLOOKUP(($O118-1)&amp;"-"&amp;($P118+1),RUN,W$18+4,FALSE)&gt;9,FALSE),1,0),
TRUE,"X")</f>
        <v>8</v>
      </c>
      <c r="Y118" s="6" cm="1">
        <f t="array" ref="Y118">_xlfn.IFS(
Y$17=1,X118+1,
X118 &gt; 9,0,
X118 = 0,0,
TRUE,
X118+
IF(IFERROR(VLOOKUP(($O118-1)&amp;"-"&amp;($P118  ),RUN,X$18+4,FALSE)&gt;9,FALSE),1,0)+
IF(IFERROR(VLOOKUP(($O118  )&amp;"-"&amp;($P118+1),RUN,X$18+4,FALSE)&gt;9,FALSE),1,0)+
IF(IFERROR(VLOOKUP(($O118+1)&amp;"-"&amp;($P118  ),RUN,X$18+4,FALSE)&gt;9,FALSE),1,0)+
IF(IFERROR(VLOOKUP(($O118  )&amp;"-"&amp;($P118-1),RUN,X$18+4,FALSE)&gt;9,FALSE),1,0)+
IF(IFERROR(VLOOKUP(($O118-1)&amp;"-"&amp;($P118-1),RUN,X$18+4,FALSE)&gt;9,FALSE),1,0)+
IF(IFERROR(VLOOKUP(($O118+1)&amp;"-"&amp;($P118+1),RUN,X$18+4,FALSE)&gt;9,FALSE),1,0)+
IF(IFERROR(VLOOKUP(($O118+1)&amp;"-"&amp;($P118-1),RUN,X$18+4,FALSE)&gt;9,FALSE),1,0)+
IF(IFERROR(VLOOKUP(($O118-1)&amp;"-"&amp;($P118+1),RUN,X$18+4,FALSE)&gt;9,FALSE),1,0),
TRUE,"X")</f>
        <v>9</v>
      </c>
      <c r="Z118" s="6" cm="1">
        <f t="array" ref="Z118">_xlfn.IFS(
Z$17=1,Y118+1,
Y118 &gt; 9,0,
Y118 = 0,0,
TRUE,
Y118+
IF(IFERROR(VLOOKUP(($O118-1)&amp;"-"&amp;($P118  ),RUN,Y$18+4,FALSE)&gt;9,FALSE),1,0)+
IF(IFERROR(VLOOKUP(($O118  )&amp;"-"&amp;($P118+1),RUN,Y$18+4,FALSE)&gt;9,FALSE),1,0)+
IF(IFERROR(VLOOKUP(($O118+1)&amp;"-"&amp;($P118  ),RUN,Y$18+4,FALSE)&gt;9,FALSE),1,0)+
IF(IFERROR(VLOOKUP(($O118  )&amp;"-"&amp;($P118-1),RUN,Y$18+4,FALSE)&gt;9,FALSE),1,0)+
IF(IFERROR(VLOOKUP(($O118-1)&amp;"-"&amp;($P118-1),RUN,Y$18+4,FALSE)&gt;9,FALSE),1,0)+
IF(IFERROR(VLOOKUP(($O118+1)&amp;"-"&amp;($P118+1),RUN,Y$18+4,FALSE)&gt;9,FALSE),1,0)+
IF(IFERROR(VLOOKUP(($O118+1)&amp;"-"&amp;($P118-1),RUN,Y$18+4,FALSE)&gt;9,FALSE),1,0)+
IF(IFERROR(VLOOKUP(($O118-1)&amp;"-"&amp;($P118+1),RUN,Y$18+4,FALSE)&gt;9,FALSE),1,0),
TRUE,"X")</f>
        <v>9</v>
      </c>
      <c r="AA118" s="6" cm="1">
        <f t="array" ref="AA118">_xlfn.IFS(
AA$17=1,Z118+1,
Z118 &gt; 9,0,
Z118 = 0,0,
TRUE,
Z118+
IF(IFERROR(VLOOKUP(($O118-1)&amp;"-"&amp;($P118  ),RUN,Z$18+4,FALSE)&gt;9,FALSE),1,0)+
IF(IFERROR(VLOOKUP(($O118  )&amp;"-"&amp;($P118+1),RUN,Z$18+4,FALSE)&gt;9,FALSE),1,0)+
IF(IFERROR(VLOOKUP(($O118+1)&amp;"-"&amp;($P118  ),RUN,Z$18+4,FALSE)&gt;9,FALSE),1,0)+
IF(IFERROR(VLOOKUP(($O118  )&amp;"-"&amp;($P118-1),RUN,Z$18+4,FALSE)&gt;9,FALSE),1,0)+
IF(IFERROR(VLOOKUP(($O118-1)&amp;"-"&amp;($P118-1),RUN,Z$18+4,FALSE)&gt;9,FALSE),1,0)+
IF(IFERROR(VLOOKUP(($O118+1)&amp;"-"&amp;($P118+1),RUN,Z$18+4,FALSE)&gt;9,FALSE),1,0)+
IF(IFERROR(VLOOKUP(($O118+1)&amp;"-"&amp;($P118-1),RUN,Z$18+4,FALSE)&gt;9,FALSE),1,0)+
IF(IFERROR(VLOOKUP(($O118-1)&amp;"-"&amp;($P118+1),RUN,Z$18+4,FALSE)&gt;9,FALSE),1,0),
TRUE,"X")</f>
        <v>9</v>
      </c>
      <c r="AB118" s="6" cm="1">
        <f t="array" ref="AB118">_xlfn.IFS(
AB$17=1,AA118+1,
AA118 &gt; 9,0,
AA118 = 0,0,
TRUE,
AA118+
IF(IFERROR(VLOOKUP(($O118-1)&amp;"-"&amp;($P118  ),RUN,AA$18+4,FALSE)&gt;9,FALSE),1,0)+
IF(IFERROR(VLOOKUP(($O118  )&amp;"-"&amp;($P118+1),RUN,AA$18+4,FALSE)&gt;9,FALSE),1,0)+
IF(IFERROR(VLOOKUP(($O118+1)&amp;"-"&amp;($P118  ),RUN,AA$18+4,FALSE)&gt;9,FALSE),1,0)+
IF(IFERROR(VLOOKUP(($O118  )&amp;"-"&amp;($P118-1),RUN,AA$18+4,FALSE)&gt;9,FALSE),1,0)+
IF(IFERROR(VLOOKUP(($O118-1)&amp;"-"&amp;($P118-1),RUN,AA$18+4,FALSE)&gt;9,FALSE),1,0)+
IF(IFERROR(VLOOKUP(($O118+1)&amp;"-"&amp;($P118+1),RUN,AA$18+4,FALSE)&gt;9,FALSE),1,0)+
IF(IFERROR(VLOOKUP(($O118+1)&amp;"-"&amp;($P118-1),RUN,AA$18+4,FALSE)&gt;9,FALSE),1,0)+
IF(IFERROR(VLOOKUP(($O118-1)&amp;"-"&amp;($P118+1),RUN,AA$18+4,FALSE)&gt;9,FALSE),1,0),
TRUE,"X")</f>
        <v>9</v>
      </c>
      <c r="AC118" s="6" cm="1">
        <f t="array" ref="AC118">_xlfn.IFS(
AC$17=1,AB118+1,
AB118 &gt; 9,0,
AB118 = 0,0,
TRUE,
AB118+
IF(IFERROR(VLOOKUP(($O118-1)&amp;"-"&amp;($P118  ),RUN,AB$18+4,FALSE)&gt;9,FALSE),1,0)+
IF(IFERROR(VLOOKUP(($O118  )&amp;"-"&amp;($P118+1),RUN,AB$18+4,FALSE)&gt;9,FALSE),1,0)+
IF(IFERROR(VLOOKUP(($O118+1)&amp;"-"&amp;($P118  ),RUN,AB$18+4,FALSE)&gt;9,FALSE),1,0)+
IF(IFERROR(VLOOKUP(($O118  )&amp;"-"&amp;($P118-1),RUN,AB$18+4,FALSE)&gt;9,FALSE),1,0)+
IF(IFERROR(VLOOKUP(($O118-1)&amp;"-"&amp;($P118-1),RUN,AB$18+4,FALSE)&gt;9,FALSE),1,0)+
IF(IFERROR(VLOOKUP(($O118+1)&amp;"-"&amp;($P118+1),RUN,AB$18+4,FALSE)&gt;9,FALSE),1,0)+
IF(IFERROR(VLOOKUP(($O118+1)&amp;"-"&amp;($P118-1),RUN,AB$18+4,FALSE)&gt;9,FALSE),1,0)+
IF(IFERROR(VLOOKUP(($O118-1)&amp;"-"&amp;($P118+1),RUN,AB$18+4,FALSE)&gt;9,FALSE),1,0),
TRUE,"X")</f>
        <v>9</v>
      </c>
      <c r="AD118" s="6" cm="1">
        <f t="array" ref="AD118">_xlfn.IFS(
AD$17=1,AC118+1,
AC118 &gt; 9,0,
AC118 = 0,0,
TRUE,
AC118+
IF(IFERROR(VLOOKUP(($O118-1)&amp;"-"&amp;($P118  ),RUN,AC$18+4,FALSE)&gt;9,FALSE),1,0)+
IF(IFERROR(VLOOKUP(($O118  )&amp;"-"&amp;($P118+1),RUN,AC$18+4,FALSE)&gt;9,FALSE),1,0)+
IF(IFERROR(VLOOKUP(($O118+1)&amp;"-"&amp;($P118  ),RUN,AC$18+4,FALSE)&gt;9,FALSE),1,0)+
IF(IFERROR(VLOOKUP(($O118  )&amp;"-"&amp;($P118-1),RUN,AC$18+4,FALSE)&gt;9,FALSE),1,0)+
IF(IFERROR(VLOOKUP(($O118-1)&amp;"-"&amp;($P118-1),RUN,AC$18+4,FALSE)&gt;9,FALSE),1,0)+
IF(IFERROR(VLOOKUP(($O118+1)&amp;"-"&amp;($P118+1),RUN,AC$18+4,FALSE)&gt;9,FALSE),1,0)+
IF(IFERROR(VLOOKUP(($O118+1)&amp;"-"&amp;($P118-1),RUN,AC$18+4,FALSE)&gt;9,FALSE),1,0)+
IF(IFERROR(VLOOKUP(($O118-1)&amp;"-"&amp;($P118+1),RUN,AC$18+4,FALSE)&gt;9,FALSE),1,0),
TRUE,"X")</f>
        <v>9</v>
      </c>
      <c r="AE118" s="6" cm="1">
        <f t="array" ref="AE118">_xlfn.IFS(
AE$17=1,AD118+1,
AD118 &gt; 9,0,
AD118 = 0,0,
TRUE,
AD118+
IF(IFERROR(VLOOKUP(($O118-1)&amp;"-"&amp;($P118  ),RUN,AD$18+4,FALSE)&gt;9,FALSE),1,0)+
IF(IFERROR(VLOOKUP(($O118  )&amp;"-"&amp;($P118+1),RUN,AD$18+4,FALSE)&gt;9,FALSE),1,0)+
IF(IFERROR(VLOOKUP(($O118+1)&amp;"-"&amp;($P118  ),RUN,AD$18+4,FALSE)&gt;9,FALSE),1,0)+
IF(IFERROR(VLOOKUP(($O118  )&amp;"-"&amp;($P118-1),RUN,AD$18+4,FALSE)&gt;9,FALSE),1,0)+
IF(IFERROR(VLOOKUP(($O118-1)&amp;"-"&amp;($P118-1),RUN,AD$18+4,FALSE)&gt;9,FALSE),1,0)+
IF(IFERROR(VLOOKUP(($O118+1)&amp;"-"&amp;($P118+1),RUN,AD$18+4,FALSE)&gt;9,FALSE),1,0)+
IF(IFERROR(VLOOKUP(($O118+1)&amp;"-"&amp;($P118-1),RUN,AD$18+4,FALSE)&gt;9,FALSE),1,0)+
IF(IFERROR(VLOOKUP(($O118-1)&amp;"-"&amp;($P118+1),RUN,AD$18+4,FALSE)&gt;9,FALSE),1,0),
TRUE,"X")</f>
        <v>9</v>
      </c>
      <c r="AF118" s="6" cm="1">
        <f t="array" ref="AF118">_xlfn.IFS(
AF$17=1,AE118+1,
AE118 &gt; 9,0,
AE118 = 0,0,
TRUE,
AE118+
IF(IFERROR(VLOOKUP(($O118-1)&amp;"-"&amp;($P118  ),RUN,AE$18+4,FALSE)&gt;9,FALSE),1,0)+
IF(IFERROR(VLOOKUP(($O118  )&amp;"-"&amp;($P118+1),RUN,AE$18+4,FALSE)&gt;9,FALSE),1,0)+
IF(IFERROR(VLOOKUP(($O118+1)&amp;"-"&amp;($P118  ),RUN,AE$18+4,FALSE)&gt;9,FALSE),1,0)+
IF(IFERROR(VLOOKUP(($O118  )&amp;"-"&amp;($P118-1),RUN,AE$18+4,FALSE)&gt;9,FALSE),1,0)+
IF(IFERROR(VLOOKUP(($O118-1)&amp;"-"&amp;($P118-1),RUN,AE$18+4,FALSE)&gt;9,FALSE),1,0)+
IF(IFERROR(VLOOKUP(($O118+1)&amp;"-"&amp;($P118+1),RUN,AE$18+4,FALSE)&gt;9,FALSE),1,0)+
IF(IFERROR(VLOOKUP(($O118+1)&amp;"-"&amp;($P118-1),RUN,AE$18+4,FALSE)&gt;9,FALSE),1,0)+
IF(IFERROR(VLOOKUP(($O118-1)&amp;"-"&amp;($P118+1),RUN,AE$18+4,FALSE)&gt;9,FALSE),1,0),
TRUE,"X")</f>
        <v>10</v>
      </c>
      <c r="AG118" s="6" cm="1">
        <f t="array" ref="AG118">_xlfn.IFS(
AG$17=1,AF118+1,
AF118 &gt; 9,0,
AF118 = 0,0,
TRUE,
AF118+
IF(IFERROR(VLOOKUP(($O118-1)&amp;"-"&amp;($P118  ),RUN,AF$18+4,FALSE)&gt;9,FALSE),1,0)+
IF(IFERROR(VLOOKUP(($O118  )&amp;"-"&amp;($P118+1),RUN,AF$18+4,FALSE)&gt;9,FALSE),1,0)+
IF(IFERROR(VLOOKUP(($O118+1)&amp;"-"&amp;($P118  ),RUN,AF$18+4,FALSE)&gt;9,FALSE),1,0)+
IF(IFERROR(VLOOKUP(($O118  )&amp;"-"&amp;($P118-1),RUN,AF$18+4,FALSE)&gt;9,FALSE),1,0)+
IF(IFERROR(VLOOKUP(($O118-1)&amp;"-"&amp;($P118-1),RUN,AF$18+4,FALSE)&gt;9,FALSE),1,0)+
IF(IFERROR(VLOOKUP(($O118+1)&amp;"-"&amp;($P118+1),RUN,AF$18+4,FALSE)&gt;9,FALSE),1,0)+
IF(IFERROR(VLOOKUP(($O118+1)&amp;"-"&amp;($P118-1),RUN,AF$18+4,FALSE)&gt;9,FALSE),1,0)+
IF(IFERROR(VLOOKUP(($O118-1)&amp;"-"&amp;($P118+1),RUN,AF$18+4,FALSE)&gt;9,FALSE),1,0),
TRUE,"X")</f>
        <v>0</v>
      </c>
      <c r="AH118" s="6" cm="1">
        <f t="array" ref="AH118">_xlfn.IFS(
AH$17=1,AG118+1,
AG118 &gt; 9,0,
AG118 = 0,0,
TRUE,
AG118+
IF(IFERROR(VLOOKUP(($O118-1)&amp;"-"&amp;($P118  ),RUN,AG$18+4,FALSE)&gt;9,FALSE),1,0)+
IF(IFERROR(VLOOKUP(($O118  )&amp;"-"&amp;($P118+1),RUN,AG$18+4,FALSE)&gt;9,FALSE),1,0)+
IF(IFERROR(VLOOKUP(($O118+1)&amp;"-"&amp;($P118  ),RUN,AG$18+4,FALSE)&gt;9,FALSE),1,0)+
IF(IFERROR(VLOOKUP(($O118  )&amp;"-"&amp;($P118-1),RUN,AG$18+4,FALSE)&gt;9,FALSE),1,0)+
IF(IFERROR(VLOOKUP(($O118-1)&amp;"-"&amp;($P118-1),RUN,AG$18+4,FALSE)&gt;9,FALSE),1,0)+
IF(IFERROR(VLOOKUP(($O118+1)&amp;"-"&amp;($P118+1),RUN,AG$18+4,FALSE)&gt;9,FALSE),1,0)+
IF(IFERROR(VLOOKUP(($O118+1)&amp;"-"&amp;($P118-1),RUN,AG$18+4,FALSE)&gt;9,FALSE),1,0)+
IF(IFERROR(VLOOKUP(($O118-1)&amp;"-"&amp;($P118+1),RUN,AG$18+4,FALSE)&gt;9,FALSE),1,0),
TRUE,"X")</f>
        <v>0</v>
      </c>
      <c r="AI118" s="6" cm="1">
        <f t="array" ref="AI118">_xlfn.IFS(
AI$17=1,AH118+1,
AH118 &gt; 9,0,
AH118 = 0,0,
TRUE,
AH118+
IF(IFERROR(VLOOKUP(($O118-1)&amp;"-"&amp;($P118  ),RUN,AH$18+4,FALSE)&gt;9,FALSE),1,0)+
IF(IFERROR(VLOOKUP(($O118  )&amp;"-"&amp;($P118+1),RUN,AH$18+4,FALSE)&gt;9,FALSE),1,0)+
IF(IFERROR(VLOOKUP(($O118+1)&amp;"-"&amp;($P118  ),RUN,AH$18+4,FALSE)&gt;9,FALSE),1,0)+
IF(IFERROR(VLOOKUP(($O118  )&amp;"-"&amp;($P118-1),RUN,AH$18+4,FALSE)&gt;9,FALSE),1,0)+
IF(IFERROR(VLOOKUP(($O118-1)&amp;"-"&amp;($P118-1),RUN,AH$18+4,FALSE)&gt;9,FALSE),1,0)+
IF(IFERROR(VLOOKUP(($O118+1)&amp;"-"&amp;($P118+1),RUN,AH$18+4,FALSE)&gt;9,FALSE),1,0)+
IF(IFERROR(VLOOKUP(($O118+1)&amp;"-"&amp;($P118-1),RUN,AH$18+4,FALSE)&gt;9,FALSE),1,0)+
IF(IFERROR(VLOOKUP(($O118-1)&amp;"-"&amp;($P118+1),RUN,AH$18+4,FALSE)&gt;9,FALSE),1,0),
TRUE,"X")</f>
        <v>0</v>
      </c>
      <c r="AJ118" s="6" cm="1">
        <f t="array" ref="AJ118">_xlfn.IFS(
AJ$17=1,AI118+1,
AI118 &gt; 9,0,
AI118 = 0,0,
TRUE,
AI118+
IF(IFERROR(VLOOKUP(($O118-1)&amp;"-"&amp;($P118  ),RUN,AI$18+4,FALSE)&gt;9,FALSE),1,0)+
IF(IFERROR(VLOOKUP(($O118  )&amp;"-"&amp;($P118+1),RUN,AI$18+4,FALSE)&gt;9,FALSE),1,0)+
IF(IFERROR(VLOOKUP(($O118+1)&amp;"-"&amp;($P118  ),RUN,AI$18+4,FALSE)&gt;9,FALSE),1,0)+
IF(IFERROR(VLOOKUP(($O118  )&amp;"-"&amp;($P118-1),RUN,AI$18+4,FALSE)&gt;9,FALSE),1,0)+
IF(IFERROR(VLOOKUP(($O118-1)&amp;"-"&amp;($P118-1),RUN,AI$18+4,FALSE)&gt;9,FALSE),1,0)+
IF(IFERROR(VLOOKUP(($O118+1)&amp;"-"&amp;($P118+1),RUN,AI$18+4,FALSE)&gt;9,FALSE),1,0)+
IF(IFERROR(VLOOKUP(($O118+1)&amp;"-"&amp;($P118-1),RUN,AI$18+4,FALSE)&gt;9,FALSE),1,0)+
IF(IFERROR(VLOOKUP(($O118-1)&amp;"-"&amp;($P118+1),RUN,AI$18+4,FALSE)&gt;9,FALSE),1,0),
TRUE,"X")</f>
        <v>0</v>
      </c>
      <c r="AK118" s="6" cm="1">
        <f t="array" ref="AK118">_xlfn.IFS(
AK$17=1,AJ118+1,
AJ118 &gt; 9,0,
AJ118 = 0,0,
TRUE,
AJ118+
IF(IFERROR(VLOOKUP(($O118-1)&amp;"-"&amp;($P118  ),RUN,AJ$18+4,FALSE)&gt;9,FALSE),1,0)+
IF(IFERROR(VLOOKUP(($O118  )&amp;"-"&amp;($P118+1),RUN,AJ$18+4,FALSE)&gt;9,FALSE),1,0)+
IF(IFERROR(VLOOKUP(($O118+1)&amp;"-"&amp;($P118  ),RUN,AJ$18+4,FALSE)&gt;9,FALSE),1,0)+
IF(IFERROR(VLOOKUP(($O118  )&amp;"-"&amp;($P118-1),RUN,AJ$18+4,FALSE)&gt;9,FALSE),1,0)+
IF(IFERROR(VLOOKUP(($O118-1)&amp;"-"&amp;($P118-1),RUN,AJ$18+4,FALSE)&gt;9,FALSE),1,0)+
IF(IFERROR(VLOOKUP(($O118+1)&amp;"-"&amp;($P118+1),RUN,AJ$18+4,FALSE)&gt;9,FALSE),1,0)+
IF(IFERROR(VLOOKUP(($O118+1)&amp;"-"&amp;($P118-1),RUN,AJ$18+4,FALSE)&gt;9,FALSE),1,0)+
IF(IFERROR(VLOOKUP(($O118-1)&amp;"-"&amp;($P118+1),RUN,AJ$18+4,FALSE)&gt;9,FALSE),1,0),
TRUE,"X")</f>
        <v>1</v>
      </c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"/>
      <c r="ZP118" s="6"/>
      <c r="ZQ118" s="6"/>
      <c r="ZR118" s="6"/>
      <c r="ZS118" s="6"/>
      <c r="ZT118" s="6"/>
      <c r="ZU118" s="6"/>
      <c r="ZV118" s="6"/>
      <c r="ZW118" s="6"/>
      <c r="ZX118" s="6"/>
      <c r="ZY118" s="6"/>
      <c r="ZZ118" s="6"/>
      <c r="AAA118" s="6"/>
      <c r="AAB118" s="6"/>
      <c r="AAC118" s="6"/>
      <c r="AAD118" s="6"/>
      <c r="AAE118" s="6"/>
      <c r="AAF118" s="6"/>
      <c r="AAG118" s="6"/>
      <c r="AAH118" s="6"/>
      <c r="AAI118" s="6"/>
      <c r="AAJ118" s="6"/>
      <c r="AAK118" s="6"/>
      <c r="AAL118" s="6"/>
      <c r="AAM118" s="6"/>
      <c r="AAN118" s="6"/>
      <c r="AAO118" s="6"/>
      <c r="AAP118" s="6"/>
      <c r="AAQ118" s="6"/>
      <c r="AAR118" s="6"/>
      <c r="AAS118" s="6"/>
      <c r="AAT118" s="6"/>
      <c r="AAU118" s="6"/>
      <c r="AAV118" s="6"/>
      <c r="AAW118" s="6"/>
      <c r="AAX118" s="6"/>
      <c r="AAY118" s="6"/>
      <c r="AAZ118" s="6"/>
      <c r="ABA118" s="6"/>
      <c r="ABB118" s="6"/>
      <c r="ABC118" s="6"/>
      <c r="ABD118" s="6"/>
      <c r="ABE118" s="6"/>
      <c r="ABF118" s="6"/>
      <c r="ABG118" s="6"/>
      <c r="ABH118" s="6"/>
      <c r="ABI118" s="6"/>
      <c r="ABJ118" s="6"/>
      <c r="ABK118" s="6"/>
      <c r="ABL118" s="6"/>
      <c r="ABM118" s="6"/>
      <c r="ABN118" s="6"/>
      <c r="ABO118" s="6"/>
      <c r="ABP118" s="6"/>
      <c r="ABQ118" s="6"/>
      <c r="ABR118" s="6"/>
      <c r="ABS118" s="6"/>
      <c r="ABT118" s="6"/>
      <c r="ABU118" s="6"/>
      <c r="ABV118" s="6"/>
      <c r="ABW118" s="6"/>
      <c r="ABX118" s="6"/>
      <c r="ABY118" s="6"/>
      <c r="ABZ118" s="6"/>
      <c r="ACA118" s="6"/>
      <c r="ACB118" s="6"/>
      <c r="ACC118" s="6"/>
      <c r="ACD118" s="6"/>
      <c r="ACE118" s="6"/>
      <c r="ACF118" s="6"/>
      <c r="ACG118" s="6"/>
      <c r="ACH118" s="6"/>
      <c r="ACI118" s="6"/>
      <c r="ACJ118" s="6"/>
      <c r="ACK118" s="6"/>
      <c r="ACL118" s="6"/>
      <c r="ACM118" s="6"/>
      <c r="ACN118" s="6"/>
      <c r="ACO118" s="6"/>
      <c r="ACP118" s="6"/>
      <c r="ACQ118" s="6"/>
      <c r="ACR118" s="6"/>
      <c r="ACS118" s="6"/>
      <c r="ACT118" s="6"/>
      <c r="ACU118" s="6"/>
      <c r="ACV118" s="6"/>
      <c r="ACW118" s="6"/>
      <c r="ACX118" s="6"/>
      <c r="ACY118" s="6"/>
      <c r="ACZ118" s="6"/>
      <c r="ADA118" s="6"/>
      <c r="ADB118" s="6"/>
      <c r="ADC118" s="6"/>
      <c r="ADD118" s="6"/>
      <c r="ADE118" s="6"/>
      <c r="ADF118" s="6"/>
      <c r="ADG118" s="6"/>
      <c r="ADH118" s="6"/>
      <c r="ADI118" s="6"/>
      <c r="ADJ118" s="6"/>
      <c r="ADK118" s="6"/>
      <c r="ADL118" s="6"/>
      <c r="ADM118" s="6"/>
      <c r="ADN118" s="6"/>
      <c r="ADO118" s="6"/>
      <c r="ADP118" s="6"/>
      <c r="ADQ118" s="6"/>
      <c r="ADR118" s="6"/>
      <c r="ADS118" s="6"/>
      <c r="ADT118" s="6"/>
      <c r="ADU118" s="6"/>
      <c r="ADV118" s="6"/>
      <c r="ADW118" s="6"/>
      <c r="ADX118" s="6"/>
      <c r="ADY118" s="6"/>
      <c r="ADZ118" s="6"/>
      <c r="AEA118" s="6"/>
      <c r="AEB118" s="6"/>
      <c r="AEC118" s="6"/>
      <c r="AED118" s="6"/>
      <c r="AEE118" s="6"/>
      <c r="AEF118" s="6"/>
      <c r="AEG118" s="6"/>
      <c r="AEH118" s="6"/>
      <c r="AEI118" s="6"/>
      <c r="AEJ118" s="6"/>
      <c r="AEK118" s="6"/>
      <c r="AEL118" s="6"/>
      <c r="AEM118" s="6"/>
      <c r="AEN118" s="6"/>
      <c r="AEO118" s="6"/>
      <c r="AEP118" s="6"/>
      <c r="AEQ118" s="6"/>
      <c r="AER118" s="6"/>
      <c r="AES118" s="6"/>
      <c r="AET118" s="6"/>
      <c r="AEU118" s="6"/>
      <c r="AEV118" s="6"/>
      <c r="AEW118" s="6"/>
      <c r="AEX118" s="6"/>
      <c r="AEY118" s="6"/>
      <c r="AEZ118" s="6"/>
      <c r="AFA118" s="6"/>
      <c r="AFB118" s="6"/>
      <c r="AFC118" s="6"/>
      <c r="AFD118" s="6"/>
      <c r="AFE118" s="6"/>
      <c r="AFF118" s="6"/>
      <c r="AFG118" s="6"/>
      <c r="AFH118" s="6"/>
      <c r="AFI118" s="6"/>
      <c r="AFJ118" s="6"/>
      <c r="AFK118" s="6"/>
      <c r="AFL118" s="6"/>
      <c r="AFM118" s="6"/>
      <c r="AFN118" s="6"/>
      <c r="AFO118" s="6"/>
      <c r="AFP118" s="6"/>
      <c r="AFQ118" s="6"/>
      <c r="AFR118" s="6"/>
      <c r="AFS118" s="6"/>
      <c r="AFT118" s="6"/>
      <c r="AFU118" s="6"/>
      <c r="AFV118" s="6"/>
      <c r="AFW118" s="6"/>
      <c r="AFX118" s="6"/>
      <c r="AFY118" s="6"/>
      <c r="AFZ118" s="6"/>
      <c r="AGA118" s="6"/>
      <c r="AGB118" s="6"/>
      <c r="AGC118" s="6"/>
      <c r="AGD118" s="6"/>
      <c r="AGE118" s="6"/>
      <c r="AGF118" s="6"/>
      <c r="AGG118" s="6"/>
      <c r="AGH118" s="6"/>
      <c r="AGI118" s="6"/>
      <c r="AGJ118" s="6"/>
      <c r="AGK118" s="6"/>
      <c r="AGL118" s="6"/>
      <c r="AGM118" s="6"/>
      <c r="AGN118" s="6"/>
      <c r="AGO118" s="6"/>
      <c r="AGP118" s="6"/>
      <c r="AGQ118" s="6"/>
      <c r="AGR118" s="6"/>
      <c r="AGS118" s="6"/>
      <c r="AGT118" s="6"/>
      <c r="AGU118" s="6"/>
      <c r="AGV118" s="6"/>
      <c r="AGW118" s="6"/>
      <c r="AGX118" s="6"/>
      <c r="AGY118" s="6"/>
      <c r="AGZ118" s="6"/>
      <c r="AHA118" s="6"/>
      <c r="AHB118" s="6"/>
      <c r="AHC118" s="6"/>
      <c r="AHD118" s="6"/>
      <c r="AHE118" s="6"/>
      <c r="AHF118" s="6"/>
      <c r="AHG118" s="6"/>
      <c r="AHH118" s="6"/>
      <c r="AHI118" s="6"/>
      <c r="AHJ118" s="6"/>
      <c r="AHK118" s="6"/>
      <c r="AHL118" s="6"/>
      <c r="AHM118" s="6"/>
      <c r="AHN118" s="6"/>
      <c r="AHO118" s="6"/>
      <c r="AHP118" s="6"/>
      <c r="AHQ118" s="6"/>
      <c r="AHR118" s="6"/>
      <c r="AHS118" s="6"/>
      <c r="AHT118" s="6"/>
      <c r="AHU118" s="6"/>
      <c r="AHV118" s="6"/>
      <c r="AHW118" s="6"/>
      <c r="AHX118" s="6"/>
      <c r="AHY118" s="6"/>
      <c r="AHZ118" s="6"/>
      <c r="AIA118" s="6"/>
      <c r="AIB118" s="6"/>
      <c r="AIC118" s="6"/>
      <c r="AID118" s="6"/>
      <c r="AIE118" s="6"/>
      <c r="AIF118" s="6"/>
      <c r="AIG118" s="6"/>
      <c r="AIH118" s="6"/>
      <c r="AII118" s="6"/>
      <c r="AIJ118" s="6"/>
      <c r="AIK118" s="6"/>
      <c r="AIL118" s="6"/>
      <c r="AIM118" s="6"/>
      <c r="AIN118" s="6"/>
      <c r="AIO118" s="6"/>
      <c r="AIP118" s="6"/>
      <c r="AIQ118" s="6"/>
      <c r="AIR118" s="6"/>
      <c r="AIS118" s="6"/>
      <c r="AIT118" s="6"/>
      <c r="AIU118" s="6"/>
      <c r="AIV118" s="6"/>
      <c r="AIW118" s="6"/>
      <c r="AIX118" s="6"/>
      <c r="AIY118" s="6"/>
      <c r="AIZ118" s="6"/>
      <c r="AJA118" s="6"/>
      <c r="AJB118" s="6"/>
      <c r="AJC118" s="6"/>
      <c r="AJD118" s="6"/>
      <c r="AJE118" s="6"/>
      <c r="AJF118" s="6"/>
      <c r="AJG118" s="6"/>
      <c r="AJH118" s="6"/>
      <c r="AJI118" s="6"/>
      <c r="AJJ118" s="6"/>
      <c r="AJK118" s="6"/>
      <c r="AJL118" s="6"/>
      <c r="AJM118" s="6"/>
      <c r="AJN118" s="6"/>
      <c r="AJO118" s="6"/>
      <c r="AJP118" s="6"/>
      <c r="AJQ118" s="6"/>
      <c r="AJR118" s="6"/>
      <c r="AJS118" s="6"/>
      <c r="AJT118" s="6"/>
      <c r="AJU118" s="6"/>
      <c r="AJV118" s="6"/>
      <c r="AJW118" s="6"/>
      <c r="AJX118" s="6"/>
      <c r="AJY118" s="6"/>
      <c r="AJZ118" s="6"/>
      <c r="AKA118" s="6"/>
      <c r="AKB118" s="6"/>
      <c r="AKC118" s="6"/>
      <c r="AKD118" s="6"/>
      <c r="AKE118" s="6"/>
      <c r="AKF118" s="6"/>
      <c r="AKG118" s="6"/>
      <c r="AKH118" s="6"/>
      <c r="AKI118" s="6"/>
      <c r="AKJ118" s="6"/>
      <c r="AKK118" s="6"/>
      <c r="AKL118" s="6"/>
      <c r="AKM118" s="6"/>
      <c r="AKN118" s="6"/>
      <c r="AKO118" s="6"/>
      <c r="AKP118" s="6"/>
      <c r="AKQ118" s="6"/>
      <c r="AKR118" s="6"/>
      <c r="AKS118" s="6"/>
      <c r="AKT118" s="6"/>
      <c r="AKU118" s="6"/>
      <c r="AKV118" s="6"/>
      <c r="AKW118" s="6"/>
      <c r="AKX118" s="6"/>
      <c r="AKY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J118" s="6"/>
      <c r="ALK118" s="6"/>
      <c r="ALL118" s="6"/>
      <c r="ALM118" s="6"/>
      <c r="ALN118" s="6"/>
      <c r="ALO118" s="6"/>
      <c r="ALP118" s="6"/>
      <c r="ALQ118" s="6"/>
      <c r="ALR118" s="6"/>
      <c r="ALS118" s="6"/>
      <c r="ALT118" s="6"/>
      <c r="ALU118" s="6"/>
      <c r="ALV118" s="6"/>
      <c r="ALW118" s="6"/>
      <c r="ALX118" s="6"/>
      <c r="ALY118" s="6"/>
      <c r="ALZ118" s="6"/>
      <c r="AMA118" s="6"/>
      <c r="AMB118" s="6"/>
      <c r="AMC118" s="6"/>
      <c r="AMD118" s="6"/>
      <c r="AME118" s="6"/>
      <c r="AMF118" s="6"/>
      <c r="AMG118" s="6"/>
      <c r="AMH118" s="6"/>
      <c r="AMI118" s="6"/>
      <c r="AMJ118" s="6"/>
      <c r="AMK118" s="6"/>
      <c r="AML118" s="6"/>
      <c r="AMM118" s="6"/>
      <c r="AMN118" s="6"/>
      <c r="AMO118" s="6"/>
      <c r="AMP118" s="6"/>
      <c r="AMQ118" s="6"/>
      <c r="AMR118" s="6"/>
      <c r="AMS118" s="6"/>
      <c r="AMT118" s="6"/>
      <c r="AMU118" s="6"/>
      <c r="AMV118" s="6"/>
      <c r="AMW118" s="6"/>
      <c r="AMX118" s="6"/>
      <c r="AMY118" s="6"/>
      <c r="AMZ118" s="6"/>
      <c r="ANA118" s="6"/>
      <c r="ANB118" s="6"/>
      <c r="ANC118" s="6"/>
      <c r="AND118" s="6"/>
      <c r="ANE118" s="6"/>
      <c r="ANF118" s="6"/>
      <c r="ANG118" s="6"/>
      <c r="ANH118" s="6"/>
      <c r="ANI118" s="6"/>
      <c r="ANJ118" s="6"/>
      <c r="ANK118" s="6"/>
      <c r="ANL118" s="6"/>
      <c r="ANM118" s="6"/>
      <c r="ANN118" s="6"/>
      <c r="ANO118" s="6"/>
      <c r="ANP118" s="6"/>
      <c r="ANQ118" s="6"/>
      <c r="ANR118" s="6"/>
      <c r="ANS118" s="6"/>
      <c r="ANT118" s="6"/>
      <c r="ANU118" s="6"/>
      <c r="ANV118" s="6"/>
      <c r="ANW118" s="6"/>
      <c r="ANX118" s="6"/>
      <c r="ANY118" s="6"/>
      <c r="ANZ118" s="6"/>
      <c r="AOA118" s="6"/>
      <c r="AOB118" s="6"/>
      <c r="AOC118" s="6"/>
      <c r="AOD118" s="6"/>
      <c r="AOE118" s="6"/>
      <c r="AOF118" s="6"/>
      <c r="AOG118" s="6"/>
      <c r="AOH118" s="6"/>
      <c r="AOI118" s="6"/>
      <c r="AOJ118" s="6"/>
      <c r="AOK118" s="6"/>
      <c r="AOL118" s="6"/>
      <c r="AOM118" s="6"/>
      <c r="AON118" s="6"/>
      <c r="AOO118" s="6"/>
      <c r="AOP118" s="6"/>
      <c r="AOQ118" s="6"/>
      <c r="AOR118" s="6"/>
      <c r="AOS118" s="6"/>
      <c r="AOT118" s="6"/>
      <c r="AOU118" s="6"/>
      <c r="AOV118" s="6"/>
      <c r="AOW118" s="6"/>
      <c r="AOX118" s="6"/>
      <c r="AOY118" s="6"/>
      <c r="AOZ118" s="6"/>
      <c r="APA118" s="6"/>
      <c r="APB118" s="6"/>
      <c r="APC118" s="6"/>
      <c r="APD118" s="6"/>
      <c r="APE118" s="6"/>
      <c r="APF118" s="6"/>
      <c r="APG118" s="6"/>
      <c r="APH118" s="6"/>
      <c r="API118" s="6"/>
      <c r="APJ118" s="6"/>
      <c r="APK118" s="6"/>
      <c r="APL118" s="6"/>
      <c r="APM118" s="6"/>
      <c r="APN118" s="6"/>
      <c r="APO118" s="6"/>
      <c r="APP118" s="6"/>
      <c r="APQ118" s="6"/>
      <c r="APR118" s="6"/>
      <c r="APS118" s="6"/>
      <c r="APT118" s="6"/>
      <c r="APU118" s="6"/>
      <c r="APV118" s="6"/>
      <c r="APW118" s="6"/>
      <c r="APX118" s="6"/>
      <c r="APY118" s="6"/>
      <c r="APZ118" s="6"/>
      <c r="AQA118" s="6"/>
      <c r="AQB118" s="6"/>
      <c r="AQC118" s="6"/>
      <c r="AQD118" s="6"/>
      <c r="AQE118" s="6"/>
      <c r="AQF118" s="6"/>
      <c r="AQG118" s="6"/>
      <c r="AQH118" s="6"/>
      <c r="AQI118" s="6"/>
      <c r="AQJ118" s="6"/>
      <c r="AQK118" s="6"/>
      <c r="AQL118" s="6"/>
      <c r="AQM118" s="6"/>
      <c r="AQN118" s="6"/>
      <c r="AQO118" s="6"/>
      <c r="AQP118" s="6"/>
      <c r="AQQ118" s="6"/>
      <c r="AQR118" s="6"/>
      <c r="AQS118" s="6"/>
      <c r="AQT118" s="6"/>
      <c r="AQU118" s="6"/>
      <c r="AQV118" s="6"/>
      <c r="AQW118" s="6"/>
      <c r="AQX118" s="6"/>
      <c r="AQY118" s="6"/>
      <c r="AQZ118" s="6"/>
      <c r="ARA118" s="6"/>
      <c r="ARB118" s="6"/>
      <c r="ARC118" s="6"/>
      <c r="ARD118" s="6"/>
      <c r="ARE118" s="6"/>
      <c r="ARF118" s="6"/>
      <c r="ARG118" s="6"/>
      <c r="ARH118" s="6"/>
      <c r="ARI118" s="6"/>
      <c r="ARJ118" s="6"/>
      <c r="ARK118" s="6"/>
      <c r="ARL118" s="6"/>
      <c r="ARM118" s="6"/>
      <c r="ARN118" s="6"/>
      <c r="ARO118" s="6"/>
      <c r="ARP118" s="6"/>
      <c r="ARQ118" s="6"/>
      <c r="ARR118" s="6"/>
      <c r="ARS118" s="6"/>
      <c r="ART118" s="6"/>
      <c r="ARU118" s="6"/>
      <c r="ARV118" s="6"/>
      <c r="ARW118" s="6"/>
      <c r="ARX118" s="6"/>
      <c r="ARY118" s="6"/>
      <c r="ARZ118" s="6"/>
      <c r="ASA118" s="6"/>
      <c r="ASB118" s="6"/>
      <c r="ASC118" s="6"/>
      <c r="ASD118" s="6"/>
      <c r="ASE118" s="6"/>
      <c r="ASF118" s="6"/>
      <c r="ASG118" s="6"/>
      <c r="ASH118" s="6"/>
      <c r="ASI118" s="6"/>
      <c r="ASJ118" s="6"/>
      <c r="ASK118" s="6"/>
      <c r="ASL118" s="6"/>
      <c r="ASM118" s="6"/>
      <c r="ASN118" s="6"/>
      <c r="ASO118" s="6"/>
      <c r="ASP118" s="6"/>
      <c r="ASQ118" s="6"/>
      <c r="ASR118" s="6"/>
      <c r="ASS118" s="6"/>
      <c r="AST118" s="6"/>
      <c r="ASU118" s="6"/>
      <c r="ASV118" s="6"/>
      <c r="ASW118" s="6"/>
      <c r="ASX118" s="6"/>
      <c r="ASY118" s="6"/>
      <c r="ASZ118" s="6"/>
      <c r="ATA118" s="6"/>
      <c r="ATB118" s="6"/>
      <c r="ATC118" s="6"/>
      <c r="ATD118" s="6"/>
      <c r="ATE118" s="6"/>
      <c r="ATF118" s="6"/>
      <c r="ATG118" s="6"/>
      <c r="ATH118" s="6"/>
      <c r="ATI118" s="6"/>
      <c r="ATJ118" s="6"/>
      <c r="ATK118" s="6"/>
      <c r="ATL118" s="6"/>
      <c r="ATM118" s="6"/>
      <c r="ATN118" s="6"/>
      <c r="ATO118" s="6"/>
      <c r="ATP118" s="6"/>
      <c r="ATQ118" s="6"/>
      <c r="ATR118" s="6"/>
      <c r="ATS118" s="6"/>
      <c r="ATT118" s="6"/>
      <c r="ATU118" s="6"/>
      <c r="ATV118" s="6"/>
      <c r="ATW118" s="6"/>
      <c r="ATX118" s="6"/>
      <c r="ATY118" s="6"/>
      <c r="ATZ118" s="6"/>
      <c r="AUA118" s="6"/>
      <c r="AUB118" s="6"/>
      <c r="AUC118" s="6"/>
      <c r="AUD118" s="6"/>
      <c r="AUE118" s="6"/>
      <c r="AUF118" s="6"/>
      <c r="AUG118" s="6"/>
      <c r="AUH118" s="6"/>
      <c r="AUI118" s="6"/>
      <c r="AUJ118" s="6"/>
      <c r="AUK118" s="6"/>
      <c r="AUL118" s="6"/>
      <c r="AUM118" s="6"/>
      <c r="AUN118" s="6"/>
      <c r="AUO118" s="6"/>
      <c r="AUP118" s="6"/>
      <c r="AUQ118" s="6"/>
      <c r="AUR118" s="6"/>
      <c r="AUS118" s="6"/>
      <c r="AUT118" s="6"/>
      <c r="AUU118" s="6"/>
      <c r="AUV118" s="6"/>
      <c r="AUW118" s="6"/>
      <c r="AUX118" s="6"/>
      <c r="AUY118" s="6"/>
      <c r="AUZ118" s="6"/>
      <c r="AVA118" s="6"/>
      <c r="AVB118" s="6"/>
      <c r="AVC118" s="6"/>
      <c r="AVD118" s="6"/>
      <c r="AVE118" s="6"/>
      <c r="AVF118" s="6"/>
      <c r="AVG118" s="6"/>
      <c r="AVH118" s="6"/>
      <c r="AVI118" s="6"/>
      <c r="AVJ118" s="6"/>
      <c r="AVK118" s="6"/>
      <c r="AVL118" s="6"/>
      <c r="AVM118" s="6"/>
      <c r="AVN118" s="6"/>
      <c r="AVO118" s="6"/>
      <c r="AVP118" s="6"/>
      <c r="AVQ118" s="6"/>
      <c r="AVR118" s="6"/>
      <c r="AVS118" s="6"/>
      <c r="AVT118" s="6"/>
      <c r="AVU118" s="6"/>
      <c r="AVV118" s="6"/>
      <c r="AVW118" s="6"/>
      <c r="AVX118" s="6"/>
      <c r="AVY118" s="6"/>
      <c r="AVZ118" s="6"/>
      <c r="AWA118" s="6"/>
      <c r="AWB118" s="6"/>
      <c r="AWC118" s="6"/>
      <c r="AWD118" s="6"/>
      <c r="AWE118" s="6"/>
      <c r="AWF118" s="6"/>
      <c r="AWG118" s="6"/>
      <c r="AWH118" s="6"/>
      <c r="AWI118" s="6"/>
      <c r="AWJ118" s="6"/>
      <c r="AWK118" s="6"/>
      <c r="AWL118" s="6"/>
      <c r="AWM118" s="6"/>
      <c r="AWN118" s="6"/>
      <c r="AWO118" s="6"/>
      <c r="AWP118" s="6"/>
      <c r="AWQ118" s="6"/>
      <c r="AWR118" s="6"/>
      <c r="AWS118" s="6"/>
      <c r="AWT118" s="6"/>
      <c r="AWU118" s="6"/>
      <c r="AWV118" s="6"/>
      <c r="AWW118" s="6"/>
      <c r="AWX118" s="6"/>
      <c r="AWY118" s="6"/>
      <c r="AWZ118" s="6"/>
      <c r="AXA118" s="6"/>
      <c r="AXB118" s="6"/>
      <c r="AXC118" s="6"/>
      <c r="AXD118" s="6"/>
      <c r="AXE118" s="6"/>
      <c r="AXF118" s="6"/>
      <c r="AXG118" s="6"/>
      <c r="AXH118" s="6"/>
      <c r="AXI118" s="6"/>
      <c r="AXJ118" s="6"/>
      <c r="AXK118" s="6"/>
      <c r="AXL118" s="6"/>
      <c r="AXM118" s="6"/>
      <c r="AXN118" s="6"/>
      <c r="AXO118" s="6"/>
      <c r="AXP118" s="6"/>
      <c r="AXQ118" s="6"/>
      <c r="AXR118" s="6"/>
      <c r="AXS118" s="6"/>
      <c r="AXT118" s="6"/>
      <c r="AXU118" s="6"/>
      <c r="AXV118" s="6"/>
      <c r="AXW118" s="6"/>
      <c r="AXX118" s="6"/>
      <c r="AXY118" s="6"/>
      <c r="AXZ118" s="6"/>
      <c r="AYA118" s="6"/>
      <c r="AYB118" s="6"/>
      <c r="AYC118" s="6"/>
      <c r="AYD118" s="6"/>
      <c r="AYE118" s="6"/>
      <c r="AYF118" s="6"/>
      <c r="AYG118" s="6"/>
      <c r="AYH118" s="6"/>
      <c r="AYI118" s="6"/>
      <c r="AYJ118" s="6"/>
      <c r="AYK118" s="6"/>
      <c r="AYL118" s="6"/>
      <c r="AYM118" s="6"/>
      <c r="AYN118" s="6"/>
      <c r="AYO118" s="6"/>
      <c r="AYP118" s="6"/>
      <c r="AYQ118" s="6"/>
      <c r="AYR118" s="6"/>
      <c r="AYS118" s="6"/>
      <c r="AYT118" s="6"/>
      <c r="AYU118" s="6"/>
      <c r="AYV118" s="6"/>
      <c r="AYW118" s="6"/>
      <c r="AYX118" s="6"/>
      <c r="AYY118" s="6"/>
      <c r="AYZ118" s="6"/>
      <c r="AZA118" s="6"/>
      <c r="AZB118" s="6"/>
      <c r="AZC118" s="6"/>
      <c r="AZD118" s="6"/>
      <c r="AZE118" s="6"/>
      <c r="AZF118" s="6"/>
      <c r="AZG118" s="6"/>
      <c r="AZH118" s="6"/>
      <c r="AZI118" s="6"/>
      <c r="AZJ118" s="6"/>
      <c r="AZK118" s="6"/>
      <c r="AZL118" s="6"/>
      <c r="AZM118" s="6"/>
      <c r="AZN118" s="6"/>
      <c r="AZO118" s="6"/>
      <c r="AZP118" s="6"/>
      <c r="AZQ118" s="6"/>
      <c r="AZR118" s="6"/>
      <c r="AZS118" s="6"/>
      <c r="AZT118" s="6"/>
      <c r="AZU118" s="6"/>
      <c r="AZV118" s="6"/>
      <c r="AZW118" s="6"/>
      <c r="AZX118" s="6"/>
      <c r="AZY118" s="6"/>
      <c r="AZZ118" s="6"/>
      <c r="BAA118" s="6"/>
      <c r="BAB118" s="6"/>
      <c r="BAC118" s="6"/>
      <c r="BAD118" s="6"/>
      <c r="BAE118" s="6"/>
      <c r="BAF118" s="6"/>
      <c r="BAG118" s="6"/>
      <c r="BAH118" s="6"/>
      <c r="BAI118" s="6"/>
      <c r="BAJ118" s="6"/>
      <c r="BAK118" s="6"/>
      <c r="BAL118" s="6"/>
      <c r="BAM118" s="6"/>
      <c r="BAN118" s="6"/>
      <c r="BAO118" s="6"/>
      <c r="BAP118" s="6"/>
      <c r="BAQ118" s="6"/>
      <c r="BAR118" s="6"/>
      <c r="BAS118" s="6"/>
      <c r="BAT118" s="6"/>
      <c r="BAU118" s="6"/>
      <c r="BAV118" s="6"/>
      <c r="BAW118" s="6"/>
      <c r="BAX118" s="6"/>
      <c r="BAY118" s="6"/>
      <c r="BAZ118" s="6"/>
      <c r="BBA118" s="6"/>
      <c r="BBB118" s="6"/>
      <c r="BBC118" s="6"/>
      <c r="BBD118" s="6"/>
      <c r="BBE118" s="6"/>
      <c r="BBF118" s="6"/>
      <c r="BBG118" s="6"/>
      <c r="BBH118" s="6"/>
      <c r="BBI118" s="6"/>
      <c r="BBJ118" s="6"/>
      <c r="BBK118" s="6"/>
      <c r="BBL118" s="6"/>
      <c r="BBM118" s="6"/>
      <c r="BBN118" s="6"/>
      <c r="BBO118" s="6"/>
      <c r="BBP118" s="6"/>
      <c r="BBQ118" s="6"/>
      <c r="BBR118" s="6"/>
      <c r="BBS118" s="6"/>
      <c r="BBT118" s="6"/>
      <c r="BBU118" s="6"/>
      <c r="BBV118" s="6"/>
      <c r="BBW118" s="6"/>
      <c r="BBX118" s="6"/>
      <c r="BBY118" s="6"/>
      <c r="BBZ118" s="6"/>
      <c r="BCA118" s="6"/>
      <c r="BCB118" s="6"/>
      <c r="BCC118" s="6"/>
      <c r="BCD118" s="6"/>
      <c r="BCE118" s="6"/>
      <c r="BCF118" s="6"/>
      <c r="BCG118" s="6"/>
      <c r="BCH118" s="6"/>
      <c r="BCI118" s="6"/>
      <c r="BCJ118" s="6"/>
      <c r="BCK118" s="6"/>
      <c r="BCL118" s="6"/>
      <c r="BCM118" s="6"/>
      <c r="BCN118" s="6"/>
      <c r="BCO118" s="6"/>
      <c r="BCP118" s="6"/>
      <c r="BCQ118" s="6"/>
      <c r="BCR118" s="6"/>
      <c r="BCS118" s="6"/>
      <c r="BCT118" s="6"/>
      <c r="BCU118" s="6"/>
      <c r="BCV118" s="6"/>
      <c r="BCW118" s="6"/>
      <c r="BCX118" s="6"/>
      <c r="BCY118" s="6"/>
      <c r="BCZ118" s="6"/>
      <c r="BDA118" s="6"/>
      <c r="BDB118" s="6"/>
      <c r="BDC118" s="6"/>
      <c r="BDD118" s="6"/>
      <c r="BDE118" s="6"/>
      <c r="BDF118" s="6"/>
      <c r="BDG118" s="6"/>
      <c r="BDH118" s="6"/>
      <c r="BDI118" s="6"/>
      <c r="BDJ118" s="6"/>
      <c r="BDK118" s="6"/>
      <c r="BDL118" s="6"/>
      <c r="BDM118" s="6"/>
      <c r="BDN118" s="6"/>
      <c r="BDO118" s="6"/>
      <c r="BDP118" s="6"/>
      <c r="BDQ118" s="6"/>
      <c r="BDR118" s="6"/>
      <c r="BDS118" s="6"/>
      <c r="BDT118" s="6"/>
      <c r="BDU118" s="6"/>
      <c r="BDV118" s="6"/>
      <c r="BDW118" s="6"/>
      <c r="BDX118" s="6"/>
      <c r="BDY118" s="6"/>
      <c r="BDZ118" s="6"/>
      <c r="BEA118" s="6"/>
      <c r="BEB118" s="6"/>
      <c r="BEC118" s="6"/>
      <c r="BED118" s="6"/>
      <c r="BEE118" s="6"/>
      <c r="BEF118" s="6"/>
      <c r="BEG118" s="6"/>
      <c r="BEH118" s="6"/>
      <c r="BEI118" s="6"/>
      <c r="BEJ118" s="6"/>
      <c r="BEK118" s="6"/>
      <c r="BEL118" s="6"/>
      <c r="BEM118" s="6"/>
      <c r="BEN118" s="6"/>
      <c r="BEO118" s="6"/>
      <c r="BEP118" s="6"/>
      <c r="BEQ118" s="6"/>
      <c r="BER118" s="6"/>
      <c r="BES118" s="6"/>
      <c r="BET118" s="6"/>
      <c r="BEU118" s="6"/>
      <c r="BEV118" s="6"/>
      <c r="BEW118" s="6"/>
      <c r="BEX118" s="6"/>
      <c r="BEY118" s="6"/>
      <c r="BEZ118" s="6"/>
      <c r="BFA118" s="6"/>
      <c r="BFB118" s="6"/>
      <c r="BFC118" s="6"/>
      <c r="BFD118" s="6"/>
      <c r="BFE118" s="6"/>
      <c r="BFF118" s="6"/>
      <c r="BFG118" s="6"/>
      <c r="BFH118" s="6"/>
      <c r="BFI118" s="6"/>
      <c r="BFJ118" s="6"/>
      <c r="BFK118" s="6"/>
      <c r="BFL118" s="6"/>
      <c r="BFM118" s="6"/>
      <c r="BFN118" s="6"/>
      <c r="BFO118" s="6"/>
      <c r="BFP118" s="6"/>
      <c r="BFQ118" s="6"/>
      <c r="BFR118" s="6"/>
      <c r="BFS118" s="6"/>
      <c r="BFT118" s="6"/>
      <c r="BFU118" s="6"/>
      <c r="BFV118" s="6"/>
      <c r="BFW118" s="6"/>
      <c r="BFX118" s="6"/>
      <c r="BFY118" s="6"/>
      <c r="BFZ118" s="6"/>
      <c r="BGA118" s="6"/>
      <c r="BGB118" s="6"/>
      <c r="BGC118" s="6"/>
      <c r="BGD118" s="6"/>
      <c r="BGE118" s="6"/>
      <c r="BGF118" s="6"/>
      <c r="BGG118" s="6"/>
      <c r="BGH118" s="6"/>
      <c r="BGI118" s="6"/>
      <c r="BGJ118" s="6"/>
      <c r="BGK118" s="6"/>
      <c r="BGL118" s="6"/>
      <c r="BGM118" s="6"/>
      <c r="BGN118" s="6"/>
      <c r="BGO118" s="6"/>
      <c r="BGP118" s="6"/>
      <c r="BGQ118" s="6"/>
      <c r="BGR118" s="6"/>
      <c r="BGS118" s="6"/>
      <c r="BGT118" s="6"/>
      <c r="BGU118" s="6"/>
      <c r="BGV118" s="6"/>
      <c r="BGW118" s="6"/>
      <c r="BGX118" s="6"/>
      <c r="BGY118" s="6"/>
      <c r="BGZ118" s="6"/>
      <c r="BHA118" s="6"/>
      <c r="BHB118" s="6"/>
      <c r="BHC118" s="6"/>
      <c r="BHD118" s="6"/>
      <c r="BHE118" s="6"/>
      <c r="BHF118" s="6"/>
      <c r="BHG118" s="6"/>
      <c r="BHH118" s="6"/>
      <c r="BHI118" s="6"/>
      <c r="BHJ118" s="6"/>
      <c r="BHK118" s="6"/>
      <c r="BHL118" s="6"/>
      <c r="BHM118" s="6"/>
      <c r="BHN118" s="6"/>
      <c r="BHO118" s="6"/>
      <c r="BHP118" s="6"/>
      <c r="BHQ118" s="6"/>
      <c r="BHR118" s="6"/>
      <c r="BHS118" s="6"/>
      <c r="BHT118" s="6"/>
      <c r="BHU118" s="6"/>
      <c r="BHV118" s="6"/>
      <c r="BHW118" s="6"/>
      <c r="BHX118" s="6"/>
      <c r="BHY118" s="6"/>
      <c r="BHZ118" s="6"/>
      <c r="BIA118" s="6"/>
      <c r="BIB118" s="6"/>
      <c r="BIC118" s="6"/>
      <c r="BID118" s="6"/>
      <c r="BIE118" s="6"/>
      <c r="BIF118" s="6"/>
      <c r="BIG118" s="6"/>
      <c r="BIH118" s="6"/>
      <c r="BII118" s="6"/>
      <c r="BIJ118" s="6"/>
      <c r="BIK118" s="6"/>
      <c r="BIL118" s="6"/>
      <c r="BIM118" s="6"/>
      <c r="BIN118" s="6"/>
      <c r="BIO118" s="6"/>
      <c r="BIP118" s="6"/>
      <c r="BIQ118" s="6"/>
      <c r="BIR118" s="6"/>
      <c r="BIS118" s="6"/>
      <c r="BIT118" s="6"/>
      <c r="BIU118" s="6"/>
      <c r="BIV118" s="6"/>
      <c r="BIW118" s="6"/>
      <c r="BIX118" s="6"/>
      <c r="BIY118" s="6"/>
      <c r="BIZ118" s="6"/>
      <c r="BJA118" s="6"/>
      <c r="BJB118" s="6"/>
      <c r="BJC118" s="6"/>
      <c r="BJD118" s="6"/>
      <c r="BJE118" s="6"/>
      <c r="BJF118" s="6"/>
      <c r="BJG118" s="6"/>
      <c r="BJH118" s="6"/>
      <c r="BJI118" s="6"/>
      <c r="BJJ118" s="6"/>
      <c r="BJK118" s="6"/>
      <c r="BJL118" s="6"/>
      <c r="BJM118" s="6"/>
      <c r="BJN118" s="6"/>
      <c r="BJO118" s="6"/>
      <c r="BJP118" s="6"/>
      <c r="BJQ118" s="6"/>
      <c r="BJR118" s="6"/>
      <c r="BJS118" s="6"/>
      <c r="BJT118" s="6"/>
      <c r="BJU118" s="6"/>
      <c r="BJV118" s="6"/>
      <c r="BJW118" s="6"/>
      <c r="BJX118" s="6"/>
      <c r="BJY118" s="6"/>
      <c r="BJZ118" s="6"/>
      <c r="BKA118" s="6"/>
      <c r="BKB118" s="6"/>
      <c r="BKC118" s="6"/>
      <c r="BKD118" s="6"/>
      <c r="BKE118" s="6"/>
      <c r="BKF118" s="6"/>
      <c r="BKG118" s="6"/>
      <c r="BKH118" s="6"/>
      <c r="BKI118" s="6"/>
      <c r="BKJ118" s="6"/>
      <c r="BKK118" s="6"/>
      <c r="BKL118" s="6"/>
      <c r="BKM118" s="6"/>
      <c r="BKN118" s="6"/>
      <c r="BKO118" s="6"/>
      <c r="BKP118" s="6"/>
      <c r="BKQ118" s="6"/>
      <c r="BKR118" s="6"/>
      <c r="BKS118" s="6"/>
      <c r="BKT118" s="6"/>
      <c r="BKU118" s="6"/>
      <c r="BKV118" s="6"/>
      <c r="BKW118" s="6"/>
      <c r="BKX118" s="6"/>
      <c r="BKY118" s="6"/>
      <c r="BKZ118" s="6"/>
      <c r="BLA118" s="6"/>
      <c r="BLB118" s="6"/>
      <c r="BLC118" s="6"/>
      <c r="BLD118" s="6"/>
      <c r="BLE118" s="6"/>
      <c r="BLF118" s="6"/>
      <c r="BLG118" s="6"/>
      <c r="BLH118" s="6"/>
      <c r="BLI118" s="6"/>
      <c r="BLJ118" s="6"/>
      <c r="BLK118" s="6"/>
      <c r="BLL118" s="6"/>
      <c r="BLM118" s="6"/>
      <c r="BLN118" s="6"/>
      <c r="BLO118" s="6"/>
      <c r="BLP118" s="6"/>
      <c r="BLQ118" s="6"/>
      <c r="BLR118" s="6"/>
      <c r="BLS118" s="6"/>
      <c r="BLT118" s="6"/>
      <c r="BLU118" s="6"/>
      <c r="BLV118" s="6"/>
      <c r="BLW118" s="6"/>
      <c r="BLX118" s="6"/>
      <c r="BLY118" s="6"/>
      <c r="BLZ118" s="6"/>
      <c r="BMA118" s="6"/>
      <c r="BMB118" s="6"/>
      <c r="BMC118" s="6"/>
      <c r="BMD118" s="6"/>
      <c r="BME118" s="6"/>
      <c r="BMF118" s="6"/>
      <c r="BMG118" s="6"/>
      <c r="BMH118" s="6"/>
      <c r="BMI118" s="6"/>
      <c r="BMJ118" s="6"/>
      <c r="BMK118" s="6"/>
      <c r="BML118" s="6"/>
      <c r="BMM118" s="6"/>
      <c r="BMN118" s="6"/>
      <c r="BMO118" s="6"/>
      <c r="BMP118" s="6"/>
      <c r="BMQ118" s="6"/>
      <c r="BMR118" s="6"/>
      <c r="BMS118" s="6"/>
      <c r="BMT118" s="6"/>
      <c r="BMU118" s="6"/>
      <c r="BMV118" s="6"/>
      <c r="BMW118" s="6"/>
      <c r="BMX118" s="6"/>
      <c r="BMY118" s="6"/>
      <c r="BMZ118" s="6"/>
      <c r="BNA118" s="6"/>
      <c r="BNB118" s="6"/>
      <c r="BNC118" s="6"/>
      <c r="BND118" s="6"/>
      <c r="BNE118" s="6"/>
      <c r="BNF118" s="6"/>
      <c r="BNG118" s="6"/>
      <c r="BNH118" s="6"/>
      <c r="BNI118" s="6"/>
      <c r="BNJ118" s="6"/>
      <c r="BNK118" s="6"/>
      <c r="BNL118" s="6"/>
      <c r="BNM118" s="6"/>
      <c r="BNN118" s="6"/>
      <c r="BNO118" s="6"/>
      <c r="BNP118" s="6"/>
      <c r="BNQ118" s="6"/>
      <c r="BNR118" s="6"/>
      <c r="BNS118" s="6"/>
      <c r="BNT118" s="6"/>
      <c r="BNU118" s="6"/>
      <c r="BNV118" s="6"/>
      <c r="BNW118" s="6"/>
      <c r="BNX118" s="6"/>
      <c r="BNY118" s="6"/>
      <c r="BNZ118" s="6"/>
      <c r="BOA118" s="6"/>
      <c r="BOB118" s="6"/>
      <c r="BOC118" s="6"/>
      <c r="BOD118" s="6"/>
      <c r="BOE118" s="6"/>
      <c r="BOF118" s="6"/>
      <c r="BOG118" s="6"/>
      <c r="BOH118" s="6"/>
      <c r="BOI118" s="6"/>
      <c r="BOJ118" s="6"/>
      <c r="BOK118" s="6"/>
      <c r="BOL118" s="6"/>
    </row>
  </sheetData>
  <phoneticPr fontId="2" type="noConversion"/>
  <conditionalFormatting sqref="R19:WF118 XJ19:XFD118">
    <cfRule type="cellIs" dxfId="5" priority="14" operator="greaterThanOrEqual">
      <formula>9</formula>
    </cfRule>
  </conditionalFormatting>
  <conditionalFormatting sqref="AE20:AL118">
    <cfRule type="cellIs" dxfId="4" priority="11" operator="greaterThanOrEqual">
      <formula>9</formula>
    </cfRule>
  </conditionalFormatting>
  <conditionalFormatting sqref="WG19:BOL118">
    <cfRule type="cellIs" dxfId="3" priority="4" operator="greaterThanOrEqual">
      <formula>9</formula>
    </cfRule>
  </conditionalFormatting>
  <conditionalFormatting sqref="B21:K30">
    <cfRule type="colorScale" priority="3">
      <colorScale>
        <cfvo type="min"/>
        <cfvo type="max"/>
        <color rgb="FFFF7128"/>
        <color rgb="FFFFEF9C"/>
      </colorScale>
    </cfRule>
  </conditionalFormatting>
  <conditionalFormatting sqref="B35:K44">
    <cfRule type="colorScale" priority="2">
      <colorScale>
        <cfvo type="min"/>
        <cfvo type="max"/>
        <color rgb="FFFF7128"/>
        <color rgb="FFFFEF9C"/>
      </colorScale>
    </cfRule>
  </conditionalFormatting>
  <conditionalFormatting sqref="B49:K58">
    <cfRule type="colorScale" priority="1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A4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>
        <f t="shared" ref="E1:Q4" ca="1" si="0">OFFSET(PEG,COLUMN()-COLUMN($E$8)+1,3+ROW())</f>
        <v>4</v>
      </c>
      <c r="F1">
        <f t="shared" ca="1" si="0"/>
        <v>6</v>
      </c>
      <c r="G1">
        <f t="shared" ca="1" si="0"/>
        <v>5</v>
      </c>
      <c r="H1">
        <f t="shared" ca="1" si="0"/>
        <v>2</v>
      </c>
      <c r="I1">
        <f t="shared" ca="1" si="0"/>
        <v>8</v>
      </c>
      <c r="J1">
        <f t="shared" ca="1" si="0"/>
        <v>8</v>
      </c>
      <c r="K1">
        <f t="shared" ca="1" si="0"/>
        <v>7</v>
      </c>
      <c r="L1">
        <f t="shared" ca="1" si="0"/>
        <v>3</v>
      </c>
      <c r="M1">
        <f t="shared" ca="1" si="0"/>
        <v>7</v>
      </c>
      <c r="N1">
        <f t="shared" ca="1" si="0"/>
        <v>4</v>
      </c>
      <c r="O1">
        <f t="shared" ca="1" si="0"/>
        <v>0</v>
      </c>
      <c r="P1">
        <f t="shared" ca="1" si="0"/>
        <v>0</v>
      </c>
      <c r="Q1">
        <f t="shared" ca="1" si="0"/>
        <v>7</v>
      </c>
    </row>
    <row r="2" spans="1:17" x14ac:dyDescent="0.3">
      <c r="D2" t="s">
        <v>6</v>
      </c>
      <c r="E2">
        <f t="shared" ca="1" si="0"/>
        <v>2</v>
      </c>
      <c r="F2">
        <f t="shared" ca="1" si="0"/>
        <v>9</v>
      </c>
      <c r="G2">
        <f t="shared" ca="1" si="0"/>
        <v>6</v>
      </c>
      <c r="H2">
        <f t="shared" ca="1" si="0"/>
        <v>4</v>
      </c>
      <c r="I2">
        <f t="shared" ca="1" si="0"/>
        <v>4</v>
      </c>
      <c r="J2">
        <f t="shared" ca="1" si="0"/>
        <v>6</v>
      </c>
      <c r="K2">
        <f t="shared" ca="1" si="0"/>
        <v>9</v>
      </c>
      <c r="L2">
        <f t="shared" ca="1" si="0"/>
        <v>9</v>
      </c>
      <c r="M2">
        <f t="shared" ca="1" si="0"/>
        <v>9</v>
      </c>
      <c r="N2">
        <f t="shared" ca="1" si="0"/>
        <v>8</v>
      </c>
      <c r="O2">
        <f t="shared" ca="1" si="0"/>
        <v>0</v>
      </c>
      <c r="P2">
        <f t="shared" ca="1" si="0"/>
        <v>0</v>
      </c>
      <c r="Q2">
        <f t="shared" ca="1" si="0"/>
        <v>4</v>
      </c>
    </row>
    <row r="3" spans="1:17" x14ac:dyDescent="0.3">
      <c r="D3" t="s">
        <v>7</v>
      </c>
      <c r="E3">
        <f t="shared" ca="1" si="0"/>
        <v>5</v>
      </c>
      <c r="F3">
        <f t="shared" ca="1" si="0"/>
        <v>6</v>
      </c>
      <c r="G3">
        <f t="shared" ca="1" si="0"/>
        <v>6</v>
      </c>
      <c r="H3">
        <f t="shared" ca="1" si="0"/>
        <v>4</v>
      </c>
      <c r="I3">
        <f t="shared" ca="1" si="0"/>
        <v>9</v>
      </c>
      <c r="J3">
        <f t="shared" ca="1" si="0"/>
        <v>3</v>
      </c>
      <c r="K3">
        <f t="shared" ca="1" si="0"/>
        <v>5</v>
      </c>
      <c r="L3">
        <f t="shared" ca="1" si="0"/>
        <v>9</v>
      </c>
      <c r="M3">
        <f t="shared" ca="1" si="0"/>
        <v>5</v>
      </c>
      <c r="N3">
        <f t="shared" ca="1" si="0"/>
        <v>6</v>
      </c>
      <c r="O3">
        <f t="shared" ca="1" si="0"/>
        <v>0</v>
      </c>
      <c r="P3">
        <f t="shared" ca="1" si="0"/>
        <v>0</v>
      </c>
      <c r="Q3">
        <f t="shared" ca="1" si="0"/>
        <v>7</v>
      </c>
    </row>
    <row r="4" spans="1:17" x14ac:dyDescent="0.3">
      <c r="D4" t="s">
        <v>8</v>
      </c>
      <c r="E4">
        <f t="shared" ca="1" si="0"/>
        <v>4</v>
      </c>
      <c r="F4">
        <f t="shared" ca="1" si="0"/>
        <v>5</v>
      </c>
      <c r="G4">
        <f t="shared" ca="1" si="0"/>
        <v>7</v>
      </c>
      <c r="H4">
        <f t="shared" ca="1" si="0"/>
        <v>7</v>
      </c>
      <c r="I4">
        <f t="shared" ca="1" si="0"/>
        <v>6</v>
      </c>
      <c r="J4">
        <f t="shared" ca="1" si="0"/>
        <v>5</v>
      </c>
      <c r="K4">
        <f t="shared" ca="1" si="0"/>
        <v>2</v>
      </c>
      <c r="L4">
        <f t="shared" ca="1" si="0"/>
        <v>2</v>
      </c>
      <c r="M4">
        <f t="shared" ca="1" si="0"/>
        <v>9</v>
      </c>
      <c r="N4">
        <f t="shared" ca="1" si="0"/>
        <v>2</v>
      </c>
      <c r="O4">
        <f t="shared" ca="1" si="0"/>
        <v>0</v>
      </c>
      <c r="P4">
        <f t="shared" ca="1" si="0"/>
        <v>0</v>
      </c>
      <c r="Q4">
        <f t="shared" ca="1" si="0"/>
        <v>6</v>
      </c>
    </row>
    <row r="5" spans="1:17" x14ac:dyDescent="0.3">
      <c r="D5" t="s">
        <v>10</v>
      </c>
      <c r="E5">
        <f t="shared" ref="E5:N7" ca="1" si="1">OFFSET(PEG,COLUMN()-COLUMN($E$8)+1,3+ROW())</f>
        <v>3</v>
      </c>
      <c r="F5">
        <f t="shared" ca="1" si="1"/>
        <v>8</v>
      </c>
      <c r="G5">
        <f t="shared" ca="1" si="1"/>
        <v>2</v>
      </c>
      <c r="H5">
        <f t="shared" ca="1" si="1"/>
        <v>2</v>
      </c>
      <c r="I5">
        <f t="shared" ca="1" si="1"/>
        <v>5</v>
      </c>
      <c r="J5">
        <f t="shared" ca="1" si="1"/>
        <v>7</v>
      </c>
      <c r="K5">
        <f t="shared" ca="1" si="1"/>
        <v>8</v>
      </c>
      <c r="L5">
        <f t="shared" ca="1" si="1"/>
        <v>2</v>
      </c>
      <c r="M5">
        <f t="shared" ca="1" si="1"/>
        <v>6</v>
      </c>
      <c r="N5">
        <f t="shared" ca="1" si="1"/>
        <v>6</v>
      </c>
    </row>
    <row r="6" spans="1:17" x14ac:dyDescent="0.3">
      <c r="D6" t="s">
        <v>11</v>
      </c>
      <c r="E6">
        <f t="shared" ca="1" si="1"/>
        <v>3</v>
      </c>
      <c r="F6">
        <f t="shared" ca="1" si="1"/>
        <v>2</v>
      </c>
      <c r="G6">
        <f t="shared" ca="1" si="1"/>
        <v>8</v>
      </c>
      <c r="H6">
        <f t="shared" ca="1" si="1"/>
        <v>5</v>
      </c>
      <c r="I6">
        <f t="shared" ca="1" si="1"/>
        <v>8</v>
      </c>
      <c r="J6">
        <f t="shared" ca="1" si="1"/>
        <v>5</v>
      </c>
      <c r="K6">
        <f t="shared" ca="1" si="1"/>
        <v>3</v>
      </c>
      <c r="L6">
        <f t="shared" ca="1" si="1"/>
        <v>4</v>
      </c>
      <c r="M6">
        <f t="shared" ca="1" si="1"/>
        <v>6</v>
      </c>
      <c r="N6">
        <f t="shared" ca="1" si="1"/>
        <v>3</v>
      </c>
    </row>
    <row r="7" spans="1:17" x14ac:dyDescent="0.3">
      <c r="D7" t="s">
        <v>9</v>
      </c>
      <c r="E7">
        <f t="shared" ca="1" si="1"/>
        <v>4</v>
      </c>
      <c r="F7">
        <f t="shared" ca="1" si="1"/>
        <v>2</v>
      </c>
      <c r="G7">
        <f t="shared" ca="1" si="1"/>
        <v>4</v>
      </c>
      <c r="H7">
        <f t="shared" ca="1" si="1"/>
        <v>7</v>
      </c>
      <c r="I7">
        <f t="shared" ca="1" si="1"/>
        <v>9</v>
      </c>
      <c r="J7">
        <f t="shared" ca="1" si="1"/>
        <v>6</v>
      </c>
      <c r="K7">
        <f t="shared" ca="1" si="1"/>
        <v>2</v>
      </c>
      <c r="L7">
        <f t="shared" ca="1" si="1"/>
        <v>5</v>
      </c>
      <c r="M7">
        <f t="shared" ca="1" si="1"/>
        <v>5</v>
      </c>
      <c r="N7">
        <f t="shared" ca="1" si="1"/>
        <v>7</v>
      </c>
      <c r="P7">
        <f ca="1">OFFSET(PEG,COLUMN()-COLUMN($E$8)+1,10)</f>
        <v>0</v>
      </c>
      <c r="Q7">
        <f ca="1">OFFSET(PEG,COLUMN()-COLUMN($E$8)+1,10)</f>
        <v>5</v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>
        <f t="shared" ref="E8:N8" ca="1" si="2">OFFSET(PEG,COLUMN()-COLUMN($E$8)+1,0)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12</v>
      </c>
      <c r="P8">
        <f ca="1">COUNTIF(O:O,"&gt;1")</f>
        <v>15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1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1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1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1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1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1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1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1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1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1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1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1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1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1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2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1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1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1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1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2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1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1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1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1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1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1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1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1</v>
      </c>
      <c r="O51">
        <f t="shared" ca="1" si="7"/>
        <v>2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1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1</v>
      </c>
      <c r="O52">
        <f t="shared" ca="1" si="7"/>
        <v>2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1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1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1</v>
      </c>
      <c r="O53">
        <f t="shared" ca="1" si="7"/>
        <v>3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1</v>
      </c>
      <c r="O54">
        <f t="shared" ca="1" si="7"/>
        <v>1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1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1</v>
      </c>
      <c r="O55">
        <f t="shared" ca="1" si="7"/>
        <v>2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1</v>
      </c>
      <c r="O56">
        <f t="shared" ca="1" si="7"/>
        <v>1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1</v>
      </c>
      <c r="O57">
        <f t="shared" ca="1" si="7"/>
        <v>1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1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1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1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1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1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1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2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1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1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1</v>
      </c>
      <c r="O67">
        <f t="shared" ca="1" si="7"/>
        <v>1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1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1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1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3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1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1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1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1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1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3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1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1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1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1</v>
      </c>
      <c r="O77">
        <f t="shared" ca="1" si="12"/>
        <v>2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1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1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1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1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4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1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1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1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1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1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1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1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1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1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1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2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1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1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1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1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1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1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1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3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1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1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1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1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2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1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1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2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1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1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1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1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1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Explain</vt:lpstr>
      <vt:lpstr>dayTest</vt:lpstr>
      <vt:lpstr>day</vt:lpstr>
      <vt:lpstr>Input</vt:lpstr>
      <vt:lpstr>MAIN</vt:lpstr>
      <vt:lpstr>XYtest</vt:lpstr>
      <vt:lpstr>GRID</vt:lpstr>
      <vt:lpstr>HH</vt:lpstr>
      <vt:lpstr>INPUT_SELECTOR</vt:lpstr>
      <vt:lpstr>LL</vt:lpstr>
      <vt:lpstr>PEG</vt:lpstr>
      <vt:lpstr>RUN</vt:lpstr>
      <vt:lpstr>SS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2021-12-11T14:00:36Z</dcterms:modified>
</cp:coreProperties>
</file>