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.morelli\Documents\Pers\src\advent2021\"/>
    </mc:Choice>
  </mc:AlternateContent>
  <xr:revisionPtr revIDLastSave="0" documentId="13_ncr:1_{3E4E312D-120C-4F42-BB77-921DB0DDDB74}" xr6:coauthVersionLast="47" xr6:coauthVersionMax="47" xr10:uidLastSave="{00000000-0000-0000-0000-000000000000}"/>
  <bookViews>
    <workbookView xWindow="-108" yWindow="-108" windowWidth="23256" windowHeight="12720" activeTab="2" xr2:uid="{EBB54789-BB19-46FC-B8AA-B19E80DCC90F}"/>
  </bookViews>
  <sheets>
    <sheet name="Input1" sheetId="1" r:id="rId1"/>
    <sheet name="Work1" sheetId="2" r:id="rId2"/>
    <sheet name="Work2" sheetId="3" r:id="rId3"/>
  </sheets>
  <definedNames>
    <definedName name="tab" localSheetId="2">Work2!$Q$2:$T$5</definedName>
    <definedName name="tab">Work1!$P$2:$R$5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50" i="3" l="1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B1110" i="3" s="1"/>
  <c r="D1110" i="3" s="1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B1060" i="3"/>
  <c r="D1060" i="3" s="1"/>
  <c r="A1060" i="3"/>
  <c r="A1059" i="3"/>
  <c r="A1058" i="3"/>
  <c r="B1058" i="3" s="1"/>
  <c r="D1058" i="3" s="1"/>
  <c r="A1057" i="3"/>
  <c r="A1056" i="3"/>
  <c r="A1055" i="3"/>
  <c r="A1054" i="3"/>
  <c r="A1053" i="3"/>
  <c r="A1052" i="3"/>
  <c r="B1052" i="3" s="1"/>
  <c r="D1052" i="3" s="1"/>
  <c r="A1051" i="3"/>
  <c r="A1050" i="3"/>
  <c r="B1050" i="3" s="1"/>
  <c r="A1049" i="3"/>
  <c r="A1048" i="3"/>
  <c r="B1048" i="3" s="1"/>
  <c r="A1047" i="3"/>
  <c r="A1046" i="3"/>
  <c r="A1045" i="3"/>
  <c r="A1044" i="3"/>
  <c r="B1044" i="3" s="1"/>
  <c r="C1044" i="3" s="1"/>
  <c r="A1043" i="3"/>
  <c r="B1043" i="3" s="1"/>
  <c r="D1043" i="3" s="1"/>
  <c r="A1042" i="3"/>
  <c r="A1041" i="3"/>
  <c r="B1040" i="3"/>
  <c r="A1040" i="3"/>
  <c r="A1039" i="3"/>
  <c r="B1039" i="3" s="1"/>
  <c r="D1039" i="3" s="1"/>
  <c r="A1038" i="3"/>
  <c r="B1038" i="3" s="1"/>
  <c r="A1037" i="3"/>
  <c r="B1037" i="3" s="1"/>
  <c r="D1037" i="3" s="1"/>
  <c r="A1036" i="3"/>
  <c r="B1036" i="3" s="1"/>
  <c r="A1035" i="3"/>
  <c r="B1034" i="3"/>
  <c r="A1034" i="3"/>
  <c r="A1033" i="3"/>
  <c r="A1032" i="3"/>
  <c r="B1032" i="3" s="1"/>
  <c r="A1031" i="3"/>
  <c r="B1031" i="3" s="1"/>
  <c r="D1031" i="3" s="1"/>
  <c r="B1030" i="3"/>
  <c r="A1030" i="3"/>
  <c r="A1029" i="3"/>
  <c r="A1028" i="3"/>
  <c r="C1027" i="3"/>
  <c r="B1027" i="3"/>
  <c r="D1027" i="3" s="1"/>
  <c r="A1027" i="3"/>
  <c r="A1026" i="3"/>
  <c r="B1025" i="3"/>
  <c r="A1025" i="3"/>
  <c r="B1024" i="3"/>
  <c r="A1024" i="3"/>
  <c r="A1023" i="3"/>
  <c r="B1023" i="3" s="1"/>
  <c r="D1023" i="3" s="1"/>
  <c r="A1022" i="3"/>
  <c r="B1022" i="3" s="1"/>
  <c r="A1021" i="3"/>
  <c r="B1021" i="3" s="1"/>
  <c r="D1021" i="3" s="1"/>
  <c r="A1020" i="3"/>
  <c r="A1019" i="3"/>
  <c r="B1018" i="3"/>
  <c r="D1018" i="3" s="1"/>
  <c r="A1018" i="3"/>
  <c r="A1017" i="3"/>
  <c r="B1017" i="3" s="1"/>
  <c r="D1017" i="3" s="1"/>
  <c r="A1016" i="3"/>
  <c r="B1016" i="3" s="1"/>
  <c r="B1015" i="3"/>
  <c r="A1015" i="3"/>
  <c r="B1014" i="3"/>
  <c r="A1014" i="3"/>
  <c r="A1013" i="3"/>
  <c r="B1012" i="3"/>
  <c r="A1012" i="3"/>
  <c r="A1011" i="3"/>
  <c r="B1011" i="3" s="1"/>
  <c r="A1010" i="3"/>
  <c r="B1009" i="3"/>
  <c r="D1009" i="3" s="1"/>
  <c r="A1009" i="3"/>
  <c r="B1008" i="3"/>
  <c r="A1008" i="3"/>
  <c r="B1007" i="3"/>
  <c r="A1007" i="3"/>
  <c r="B1006" i="3"/>
  <c r="C1006" i="3" s="1"/>
  <c r="A1006" i="3"/>
  <c r="D1006" i="3" s="1"/>
  <c r="B1005" i="3"/>
  <c r="D1005" i="3" s="1"/>
  <c r="A1005" i="3"/>
  <c r="A1004" i="3"/>
  <c r="B1004" i="3" s="1"/>
  <c r="B1003" i="3"/>
  <c r="A1003" i="3"/>
  <c r="A1002" i="3"/>
  <c r="B1002" i="3" s="1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B988" i="3" s="1"/>
  <c r="A987" i="3"/>
  <c r="B987" i="3" s="1"/>
  <c r="C987" i="3" s="1"/>
  <c r="A986" i="3"/>
  <c r="A985" i="3"/>
  <c r="A984" i="3"/>
  <c r="B984" i="3" s="1"/>
  <c r="A983" i="3"/>
  <c r="B983" i="3" s="1"/>
  <c r="C983" i="3" s="1"/>
  <c r="A982" i="3"/>
  <c r="B982" i="3" s="1"/>
  <c r="C982" i="3" s="1"/>
  <c r="A981" i="3"/>
  <c r="A980" i="3"/>
  <c r="B980" i="3" s="1"/>
  <c r="B979" i="3"/>
  <c r="A979" i="3"/>
  <c r="A978" i="3"/>
  <c r="B978" i="3" s="1"/>
  <c r="A977" i="3"/>
  <c r="A976" i="3"/>
  <c r="B976" i="3" s="1"/>
  <c r="B975" i="3"/>
  <c r="A975" i="3"/>
  <c r="A974" i="3"/>
  <c r="A973" i="3"/>
  <c r="A972" i="3"/>
  <c r="B972" i="3" s="1"/>
  <c r="A971" i="3"/>
  <c r="B971" i="3" s="1"/>
  <c r="C971" i="3" s="1"/>
  <c r="A970" i="3"/>
  <c r="A969" i="3"/>
  <c r="A968" i="3"/>
  <c r="B968" i="3" s="1"/>
  <c r="A967" i="3"/>
  <c r="B967" i="3" s="1"/>
  <c r="C967" i="3" s="1"/>
  <c r="A966" i="3"/>
  <c r="A965" i="3"/>
  <c r="A964" i="3"/>
  <c r="B964" i="3" s="1"/>
  <c r="A963" i="3"/>
  <c r="B963" i="3" s="1"/>
  <c r="A962" i="3"/>
  <c r="A961" i="3"/>
  <c r="A960" i="3"/>
  <c r="B960" i="3" s="1"/>
  <c r="A959" i="3"/>
  <c r="B959" i="3" s="1"/>
  <c r="C959" i="3" s="1"/>
  <c r="A958" i="3"/>
  <c r="A957" i="3"/>
  <c r="A956" i="3"/>
  <c r="B956" i="3" s="1"/>
  <c r="A955" i="3"/>
  <c r="A954" i="3"/>
  <c r="A953" i="3"/>
  <c r="A952" i="3"/>
  <c r="B952" i="3" s="1"/>
  <c r="D952" i="3" s="1"/>
  <c r="A951" i="3"/>
  <c r="A950" i="3"/>
  <c r="B950" i="3" s="1"/>
  <c r="C950" i="3" s="1"/>
  <c r="A949" i="3"/>
  <c r="A948" i="3"/>
  <c r="B948" i="3" s="1"/>
  <c r="A947" i="3"/>
  <c r="A946" i="3"/>
  <c r="B946" i="3" s="1"/>
  <c r="D946" i="3" s="1"/>
  <c r="A945" i="3"/>
  <c r="A944" i="3"/>
  <c r="A943" i="3"/>
  <c r="A942" i="3"/>
  <c r="B942" i="3" s="1"/>
  <c r="D942" i="3" s="1"/>
  <c r="B941" i="3"/>
  <c r="C941" i="3" s="1"/>
  <c r="A941" i="3"/>
  <c r="A940" i="3"/>
  <c r="A939" i="3"/>
  <c r="B939" i="3" s="1"/>
  <c r="A938" i="3"/>
  <c r="B938" i="3" s="1"/>
  <c r="D938" i="3" s="1"/>
  <c r="A937" i="3"/>
  <c r="B937" i="3" s="1"/>
  <c r="D937" i="3" s="1"/>
  <c r="A936" i="3"/>
  <c r="A935" i="3"/>
  <c r="A934" i="3"/>
  <c r="A933" i="3"/>
  <c r="A932" i="3"/>
  <c r="A931" i="3"/>
  <c r="B931" i="3" s="1"/>
  <c r="B930" i="3"/>
  <c r="D930" i="3" s="1"/>
  <c r="A930" i="3"/>
  <c r="A929" i="3"/>
  <c r="B929" i="3" s="1"/>
  <c r="D929" i="3" s="1"/>
  <c r="A928" i="3"/>
  <c r="A927" i="3"/>
  <c r="A926" i="3"/>
  <c r="B926" i="3" s="1"/>
  <c r="A925" i="3"/>
  <c r="A924" i="3"/>
  <c r="B924" i="3" s="1"/>
  <c r="A923" i="3"/>
  <c r="A922" i="3"/>
  <c r="B922" i="3" s="1"/>
  <c r="A921" i="3"/>
  <c r="A920" i="3"/>
  <c r="B920" i="3" s="1"/>
  <c r="A919" i="3"/>
  <c r="A918" i="3"/>
  <c r="B918" i="3" s="1"/>
  <c r="A917" i="3"/>
  <c r="A916" i="3"/>
  <c r="B916" i="3" s="1"/>
  <c r="A915" i="3"/>
  <c r="A914" i="3"/>
  <c r="B914" i="3" s="1"/>
  <c r="A913" i="3"/>
  <c r="A912" i="3"/>
  <c r="B912" i="3" s="1"/>
  <c r="A911" i="3"/>
  <c r="A910" i="3"/>
  <c r="B910" i="3" s="1"/>
  <c r="A909" i="3"/>
  <c r="A908" i="3"/>
  <c r="B908" i="3" s="1"/>
  <c r="A907" i="3"/>
  <c r="A906" i="3"/>
  <c r="B906" i="3" s="1"/>
  <c r="A905" i="3"/>
  <c r="A904" i="3"/>
  <c r="A903" i="3"/>
  <c r="A902" i="3"/>
  <c r="B902" i="3" s="1"/>
  <c r="A901" i="3"/>
  <c r="A900" i="3"/>
  <c r="A899" i="3"/>
  <c r="B898" i="3"/>
  <c r="A898" i="3"/>
  <c r="A897" i="3"/>
  <c r="A896" i="3"/>
  <c r="B896" i="3" s="1"/>
  <c r="A895" i="3"/>
  <c r="B894" i="3"/>
  <c r="A894" i="3"/>
  <c r="A893" i="3"/>
  <c r="A892" i="3"/>
  <c r="A891" i="3"/>
  <c r="A890" i="3"/>
  <c r="B890" i="3" s="1"/>
  <c r="A889" i="3"/>
  <c r="A888" i="3"/>
  <c r="B888" i="3" s="1"/>
  <c r="A887" i="3"/>
  <c r="A886" i="3"/>
  <c r="B886" i="3" s="1"/>
  <c r="A885" i="3"/>
  <c r="A884" i="3"/>
  <c r="B884" i="3" s="1"/>
  <c r="A883" i="3"/>
  <c r="A882" i="3"/>
  <c r="B882" i="3" s="1"/>
  <c r="A881" i="3"/>
  <c r="A880" i="3"/>
  <c r="B880" i="3" s="1"/>
  <c r="A879" i="3"/>
  <c r="A878" i="3"/>
  <c r="B878" i="3" s="1"/>
  <c r="A877" i="3"/>
  <c r="A876" i="3"/>
  <c r="A875" i="3"/>
  <c r="B875" i="3" s="1"/>
  <c r="A874" i="3"/>
  <c r="B874" i="3" s="1"/>
  <c r="D874" i="3" s="1"/>
  <c r="B873" i="3"/>
  <c r="A873" i="3"/>
  <c r="A872" i="3"/>
  <c r="B872" i="3" s="1"/>
  <c r="A871" i="3"/>
  <c r="B871" i="3" s="1"/>
  <c r="A870" i="3"/>
  <c r="A869" i="3"/>
  <c r="A868" i="3"/>
  <c r="A867" i="3"/>
  <c r="B867" i="3" s="1"/>
  <c r="D867" i="3" s="1"/>
  <c r="A866" i="3"/>
  <c r="B866" i="3" s="1"/>
  <c r="D866" i="3" s="1"/>
  <c r="A865" i="3"/>
  <c r="B865" i="3" s="1"/>
  <c r="A864" i="3"/>
  <c r="B864" i="3" s="1"/>
  <c r="A863" i="3"/>
  <c r="B863" i="3" s="1"/>
  <c r="A862" i="3"/>
  <c r="A861" i="3"/>
  <c r="A860" i="3"/>
  <c r="A859" i="3"/>
  <c r="B859" i="3" s="1"/>
  <c r="B858" i="3"/>
  <c r="D858" i="3" s="1"/>
  <c r="A858" i="3"/>
  <c r="A857" i="3"/>
  <c r="B857" i="3" s="1"/>
  <c r="A856" i="3"/>
  <c r="B856" i="3" s="1"/>
  <c r="A855" i="3"/>
  <c r="B855" i="3" s="1"/>
  <c r="A854" i="3"/>
  <c r="A853" i="3"/>
  <c r="B852" i="3"/>
  <c r="A852" i="3"/>
  <c r="A851" i="3"/>
  <c r="B851" i="3" s="1"/>
  <c r="A850" i="3"/>
  <c r="B850" i="3" s="1"/>
  <c r="D850" i="3" s="1"/>
  <c r="A849" i="3"/>
  <c r="A848" i="3"/>
  <c r="A847" i="3"/>
  <c r="A846" i="3"/>
  <c r="B846" i="3" s="1"/>
  <c r="D846" i="3" s="1"/>
  <c r="A845" i="3"/>
  <c r="A844" i="3"/>
  <c r="A843" i="3"/>
  <c r="B843" i="3" s="1"/>
  <c r="A842" i="3"/>
  <c r="B842" i="3" s="1"/>
  <c r="D842" i="3" s="1"/>
  <c r="A841" i="3"/>
  <c r="A840" i="3"/>
  <c r="B839" i="3"/>
  <c r="A839" i="3"/>
  <c r="A838" i="3"/>
  <c r="B838" i="3" s="1"/>
  <c r="D838" i="3" s="1"/>
  <c r="A837" i="3"/>
  <c r="A836" i="3"/>
  <c r="B836" i="3" s="1"/>
  <c r="A835" i="3"/>
  <c r="B835" i="3" s="1"/>
  <c r="B834" i="3"/>
  <c r="D834" i="3" s="1"/>
  <c r="A834" i="3"/>
  <c r="A833" i="3"/>
  <c r="A832" i="3"/>
  <c r="A831" i="3"/>
  <c r="A830" i="3"/>
  <c r="B830" i="3" s="1"/>
  <c r="D830" i="3" s="1"/>
  <c r="A829" i="3"/>
  <c r="A828" i="3"/>
  <c r="B828" i="3" s="1"/>
  <c r="D828" i="3" s="1"/>
  <c r="A827" i="3"/>
  <c r="A826" i="3"/>
  <c r="B826" i="3" s="1"/>
  <c r="A825" i="3"/>
  <c r="A824" i="3"/>
  <c r="A823" i="3"/>
  <c r="A822" i="3"/>
  <c r="A821" i="3"/>
  <c r="B821" i="3" s="1"/>
  <c r="A820" i="3"/>
  <c r="A819" i="3"/>
  <c r="A818" i="3"/>
  <c r="B818" i="3" s="1"/>
  <c r="C818" i="3" s="1"/>
  <c r="A817" i="3"/>
  <c r="A816" i="3"/>
  <c r="A815" i="3"/>
  <c r="A814" i="3"/>
  <c r="A813" i="3"/>
  <c r="A812" i="3"/>
  <c r="A811" i="3"/>
  <c r="A810" i="3"/>
  <c r="A809" i="3"/>
  <c r="A808" i="3"/>
  <c r="A807" i="3"/>
  <c r="A806" i="3"/>
  <c r="B806" i="3" s="1"/>
  <c r="D805" i="3"/>
  <c r="A805" i="3"/>
  <c r="B805" i="3" s="1"/>
  <c r="A804" i="3"/>
  <c r="B804" i="3" s="1"/>
  <c r="A803" i="3"/>
  <c r="B803" i="3" s="1"/>
  <c r="A802" i="3"/>
  <c r="A801" i="3"/>
  <c r="B801" i="3" s="1"/>
  <c r="A800" i="3"/>
  <c r="B800" i="3" s="1"/>
  <c r="A799" i="3"/>
  <c r="B799" i="3" s="1"/>
  <c r="A798" i="3"/>
  <c r="A797" i="3"/>
  <c r="B797" i="3" s="1"/>
  <c r="A796" i="3"/>
  <c r="A795" i="3"/>
  <c r="B795" i="3" s="1"/>
  <c r="A794" i="3"/>
  <c r="A793" i="3"/>
  <c r="B793" i="3" s="1"/>
  <c r="C793" i="3" s="1"/>
  <c r="A792" i="3"/>
  <c r="B792" i="3" s="1"/>
  <c r="B791" i="3"/>
  <c r="A791" i="3"/>
  <c r="A790" i="3"/>
  <c r="A789" i="3"/>
  <c r="B789" i="3" s="1"/>
  <c r="A788" i="3"/>
  <c r="A787" i="3"/>
  <c r="A786" i="3"/>
  <c r="A785" i="3"/>
  <c r="B785" i="3" s="1"/>
  <c r="B784" i="3"/>
  <c r="D784" i="3" s="1"/>
  <c r="A784" i="3"/>
  <c r="A783" i="3"/>
  <c r="B783" i="3" s="1"/>
  <c r="D783" i="3" s="1"/>
  <c r="A782" i="3"/>
  <c r="A781" i="3"/>
  <c r="B781" i="3" s="1"/>
  <c r="A780" i="3"/>
  <c r="A779" i="3"/>
  <c r="A778" i="3"/>
  <c r="A777" i="3"/>
  <c r="B777" i="3" s="1"/>
  <c r="A776" i="3"/>
  <c r="A775" i="3"/>
  <c r="B775" i="3" s="1"/>
  <c r="A774" i="3"/>
  <c r="A773" i="3"/>
  <c r="B773" i="3" s="1"/>
  <c r="A772" i="3"/>
  <c r="B772" i="3" s="1"/>
  <c r="A771" i="3"/>
  <c r="B771" i="3" s="1"/>
  <c r="A770" i="3"/>
  <c r="B770" i="3" s="1"/>
  <c r="A769" i="3"/>
  <c r="B769" i="3" s="1"/>
  <c r="A768" i="3"/>
  <c r="B768" i="3" s="1"/>
  <c r="C768" i="3" s="1"/>
  <c r="A767" i="3"/>
  <c r="B767" i="3" s="1"/>
  <c r="C767" i="3" s="1"/>
  <c r="A766" i="3"/>
  <c r="A765" i="3"/>
  <c r="A764" i="3"/>
  <c r="B764" i="3" s="1"/>
  <c r="C764" i="3" s="1"/>
  <c r="A763" i="3"/>
  <c r="B763" i="3" s="1"/>
  <c r="C763" i="3" s="1"/>
  <c r="A762" i="3"/>
  <c r="A761" i="3"/>
  <c r="A760" i="3"/>
  <c r="B760" i="3" s="1"/>
  <c r="C760" i="3" s="1"/>
  <c r="A759" i="3"/>
  <c r="B759" i="3" s="1"/>
  <c r="C759" i="3" s="1"/>
  <c r="A758" i="3"/>
  <c r="A757" i="3"/>
  <c r="A756" i="3"/>
  <c r="B756" i="3" s="1"/>
  <c r="C756" i="3" s="1"/>
  <c r="A755" i="3"/>
  <c r="B755" i="3" s="1"/>
  <c r="C755" i="3" s="1"/>
  <c r="A754" i="3"/>
  <c r="B754" i="3" s="1"/>
  <c r="C754" i="3" s="1"/>
  <c r="A753" i="3"/>
  <c r="A752" i="3"/>
  <c r="B752" i="3" s="1"/>
  <c r="A751" i="3"/>
  <c r="B751" i="3" s="1"/>
  <c r="A750" i="3"/>
  <c r="B750" i="3" s="1"/>
  <c r="C750" i="3" s="1"/>
  <c r="A749" i="3"/>
  <c r="B749" i="3" s="1"/>
  <c r="C749" i="3" s="1"/>
  <c r="A748" i="3"/>
  <c r="B748" i="3" s="1"/>
  <c r="C748" i="3" s="1"/>
  <c r="A747" i="3"/>
  <c r="B747" i="3" s="1"/>
  <c r="C747" i="3" s="1"/>
  <c r="A746" i="3"/>
  <c r="B746" i="3" s="1"/>
  <c r="A745" i="3"/>
  <c r="B745" i="3" s="1"/>
  <c r="C745" i="3" s="1"/>
  <c r="A744" i="3"/>
  <c r="B744" i="3" s="1"/>
  <c r="A743" i="3"/>
  <c r="A742" i="3"/>
  <c r="B742" i="3" s="1"/>
  <c r="A741" i="3"/>
  <c r="A740" i="3"/>
  <c r="B740" i="3" s="1"/>
  <c r="A739" i="3"/>
  <c r="B739" i="3" s="1"/>
  <c r="A738" i="3"/>
  <c r="B738" i="3" s="1"/>
  <c r="A737" i="3"/>
  <c r="A736" i="3"/>
  <c r="B736" i="3" s="1"/>
  <c r="C736" i="3" s="1"/>
  <c r="A735" i="3"/>
  <c r="A734" i="3"/>
  <c r="A733" i="3"/>
  <c r="B733" i="3" s="1"/>
  <c r="A732" i="3"/>
  <c r="B732" i="3" s="1"/>
  <c r="C732" i="3" s="1"/>
  <c r="A731" i="3"/>
  <c r="A730" i="3"/>
  <c r="A729" i="3"/>
  <c r="A728" i="3"/>
  <c r="B728" i="3" s="1"/>
  <c r="A727" i="3"/>
  <c r="A726" i="3"/>
  <c r="B726" i="3" s="1"/>
  <c r="A725" i="3"/>
  <c r="B725" i="3" s="1"/>
  <c r="A724" i="3"/>
  <c r="B724" i="3" s="1"/>
  <c r="C724" i="3" s="1"/>
  <c r="A723" i="3"/>
  <c r="A722" i="3"/>
  <c r="A721" i="3"/>
  <c r="B721" i="3" s="1"/>
  <c r="D721" i="3" s="1"/>
  <c r="A720" i="3"/>
  <c r="A719" i="3"/>
  <c r="A718" i="3"/>
  <c r="A717" i="3"/>
  <c r="B717" i="3" s="1"/>
  <c r="A716" i="3"/>
  <c r="B716" i="3" s="1"/>
  <c r="A715" i="3"/>
  <c r="A714" i="3"/>
  <c r="A713" i="3"/>
  <c r="B713" i="3" s="1"/>
  <c r="C713" i="3" s="1"/>
  <c r="A712" i="3"/>
  <c r="B712" i="3" s="1"/>
  <c r="A711" i="3"/>
  <c r="B711" i="3" s="1"/>
  <c r="D711" i="3" s="1"/>
  <c r="B710" i="3"/>
  <c r="A710" i="3"/>
  <c r="A709" i="3"/>
  <c r="A708" i="3"/>
  <c r="B708" i="3" s="1"/>
  <c r="D708" i="3" s="1"/>
  <c r="A707" i="3"/>
  <c r="B707" i="3" s="1"/>
  <c r="A706" i="3"/>
  <c r="A705" i="3"/>
  <c r="A704" i="3"/>
  <c r="A703" i="3"/>
  <c r="A702" i="3"/>
  <c r="B702" i="3" s="1"/>
  <c r="A701" i="3"/>
  <c r="A700" i="3"/>
  <c r="B700" i="3" s="1"/>
  <c r="A699" i="3"/>
  <c r="B699" i="3" s="1"/>
  <c r="A698" i="3"/>
  <c r="A697" i="3"/>
  <c r="B697" i="3" s="1"/>
  <c r="C697" i="3" s="1"/>
  <c r="A696" i="3"/>
  <c r="B696" i="3" s="1"/>
  <c r="A695" i="3"/>
  <c r="B695" i="3" s="1"/>
  <c r="C694" i="3"/>
  <c r="A694" i="3"/>
  <c r="B694" i="3" s="1"/>
  <c r="A693" i="3"/>
  <c r="B693" i="3" s="1"/>
  <c r="C693" i="3" s="1"/>
  <c r="A692" i="3"/>
  <c r="A691" i="3"/>
  <c r="B691" i="3" s="1"/>
  <c r="A690" i="3"/>
  <c r="A689" i="3"/>
  <c r="B689" i="3" s="1"/>
  <c r="C689" i="3" s="1"/>
  <c r="A688" i="3"/>
  <c r="B688" i="3" s="1"/>
  <c r="A687" i="3"/>
  <c r="B687" i="3" s="1"/>
  <c r="B686" i="3"/>
  <c r="D686" i="3" s="1"/>
  <c r="A686" i="3"/>
  <c r="A685" i="3"/>
  <c r="B685" i="3" s="1"/>
  <c r="A684" i="3"/>
  <c r="A683" i="3"/>
  <c r="B683" i="3" s="1"/>
  <c r="D683" i="3" s="1"/>
  <c r="A682" i="3"/>
  <c r="A681" i="3"/>
  <c r="B681" i="3" s="1"/>
  <c r="C681" i="3" s="1"/>
  <c r="A680" i="3"/>
  <c r="B680" i="3" s="1"/>
  <c r="A679" i="3"/>
  <c r="B679" i="3" s="1"/>
  <c r="B678" i="3"/>
  <c r="D678" i="3" s="1"/>
  <c r="A678" i="3"/>
  <c r="A677" i="3"/>
  <c r="B677" i="3" s="1"/>
  <c r="A676" i="3"/>
  <c r="A675" i="3"/>
  <c r="B675" i="3" s="1"/>
  <c r="D675" i="3" s="1"/>
  <c r="A674" i="3"/>
  <c r="A673" i="3"/>
  <c r="B672" i="3"/>
  <c r="A672" i="3"/>
  <c r="A671" i="3"/>
  <c r="B671" i="3" s="1"/>
  <c r="A670" i="3"/>
  <c r="B669" i="3"/>
  <c r="C669" i="3" s="1"/>
  <c r="A669" i="3"/>
  <c r="A668" i="3"/>
  <c r="B668" i="3" s="1"/>
  <c r="A667" i="3"/>
  <c r="A666" i="3"/>
  <c r="B666" i="3" s="1"/>
  <c r="D666" i="3" s="1"/>
  <c r="B665" i="3"/>
  <c r="D665" i="3" s="1"/>
  <c r="A665" i="3"/>
  <c r="A664" i="3"/>
  <c r="B664" i="3" s="1"/>
  <c r="A663" i="3"/>
  <c r="B663" i="3" s="1"/>
  <c r="D663" i="3" s="1"/>
  <c r="B662" i="3"/>
  <c r="D662" i="3" s="1"/>
  <c r="A662" i="3"/>
  <c r="A661" i="3"/>
  <c r="A660" i="3"/>
  <c r="A659" i="3"/>
  <c r="A658" i="3"/>
  <c r="A657" i="3"/>
  <c r="B657" i="3" s="1"/>
  <c r="D657" i="3" s="1"/>
  <c r="B656" i="3"/>
  <c r="A656" i="3"/>
  <c r="A655" i="3"/>
  <c r="B655" i="3" s="1"/>
  <c r="D655" i="3" s="1"/>
  <c r="B654" i="3"/>
  <c r="D654" i="3" s="1"/>
  <c r="A654" i="3"/>
  <c r="A653" i="3"/>
  <c r="A652" i="3"/>
  <c r="A651" i="3"/>
  <c r="A650" i="3"/>
  <c r="A649" i="3"/>
  <c r="B649" i="3" s="1"/>
  <c r="D649" i="3" s="1"/>
  <c r="B648" i="3"/>
  <c r="A648" i="3"/>
  <c r="A647" i="3"/>
  <c r="B647" i="3" s="1"/>
  <c r="D647" i="3" s="1"/>
  <c r="A646" i="3"/>
  <c r="B646" i="3" s="1"/>
  <c r="A645" i="3"/>
  <c r="A644" i="3"/>
  <c r="A643" i="3"/>
  <c r="A642" i="3"/>
  <c r="A641" i="3"/>
  <c r="B641" i="3" s="1"/>
  <c r="A640" i="3"/>
  <c r="B640" i="3" s="1"/>
  <c r="A639" i="3"/>
  <c r="B639" i="3" s="1"/>
  <c r="D639" i="3" s="1"/>
  <c r="A638" i="3"/>
  <c r="B638" i="3" s="1"/>
  <c r="D638" i="3" s="1"/>
  <c r="A637" i="3"/>
  <c r="A636" i="3"/>
  <c r="B635" i="3"/>
  <c r="C635" i="3" s="1"/>
  <c r="A635" i="3"/>
  <c r="A634" i="3"/>
  <c r="A633" i="3"/>
  <c r="B633" i="3" s="1"/>
  <c r="A632" i="3"/>
  <c r="B632" i="3" s="1"/>
  <c r="A631" i="3"/>
  <c r="A630" i="3"/>
  <c r="B630" i="3" s="1"/>
  <c r="A629" i="3"/>
  <c r="A628" i="3"/>
  <c r="A627" i="3"/>
  <c r="B627" i="3" s="1"/>
  <c r="C627" i="3" s="1"/>
  <c r="A626" i="3"/>
  <c r="A625" i="3"/>
  <c r="B625" i="3" s="1"/>
  <c r="A624" i="3"/>
  <c r="B624" i="3" s="1"/>
  <c r="A623" i="3"/>
  <c r="A622" i="3"/>
  <c r="B622" i="3" s="1"/>
  <c r="C622" i="3" s="1"/>
  <c r="A621" i="3"/>
  <c r="A620" i="3"/>
  <c r="A619" i="3"/>
  <c r="A618" i="3"/>
  <c r="A617" i="3"/>
  <c r="A616" i="3"/>
  <c r="A615" i="3"/>
  <c r="B615" i="3" s="1"/>
  <c r="B614" i="3"/>
  <c r="A614" i="3"/>
  <c r="A613" i="3"/>
  <c r="A612" i="3"/>
  <c r="A611" i="3"/>
  <c r="B611" i="3" s="1"/>
  <c r="B610" i="3"/>
  <c r="A610" i="3"/>
  <c r="A609" i="3"/>
  <c r="A608" i="3"/>
  <c r="B607" i="3"/>
  <c r="D607" i="3" s="1"/>
  <c r="A607" i="3"/>
  <c r="A606" i="3"/>
  <c r="B606" i="3" s="1"/>
  <c r="C606" i="3" s="1"/>
  <c r="A605" i="3"/>
  <c r="A604" i="3"/>
  <c r="B604" i="3" s="1"/>
  <c r="D604" i="3" s="1"/>
  <c r="A603" i="3"/>
  <c r="A602" i="3"/>
  <c r="B601" i="3"/>
  <c r="C601" i="3" s="1"/>
  <c r="A601" i="3"/>
  <c r="A600" i="3"/>
  <c r="A599" i="3"/>
  <c r="B598" i="3"/>
  <c r="A598" i="3"/>
  <c r="A597" i="3"/>
  <c r="A596" i="3"/>
  <c r="B596" i="3" s="1"/>
  <c r="D596" i="3" s="1"/>
  <c r="A595" i="3"/>
  <c r="B594" i="3"/>
  <c r="A594" i="3"/>
  <c r="B593" i="3"/>
  <c r="A593" i="3"/>
  <c r="D593" i="3" s="1"/>
  <c r="A592" i="3"/>
  <c r="A591" i="3"/>
  <c r="B591" i="3" s="1"/>
  <c r="A590" i="3"/>
  <c r="A589" i="3"/>
  <c r="A588" i="3"/>
  <c r="A587" i="3"/>
  <c r="B586" i="3"/>
  <c r="A586" i="3"/>
  <c r="A585" i="3"/>
  <c r="B585" i="3" s="1"/>
  <c r="D585" i="3" s="1"/>
  <c r="A584" i="3"/>
  <c r="A583" i="3"/>
  <c r="A582" i="3"/>
  <c r="A581" i="3"/>
  <c r="B580" i="3"/>
  <c r="A580" i="3"/>
  <c r="A579" i="3"/>
  <c r="A578" i="3"/>
  <c r="A577" i="3"/>
  <c r="A576" i="3"/>
  <c r="A575" i="3"/>
  <c r="B575" i="3" s="1"/>
  <c r="A574" i="3"/>
  <c r="B574" i="3" s="1"/>
  <c r="C574" i="3" s="1"/>
  <c r="A573" i="3"/>
  <c r="B573" i="3" s="1"/>
  <c r="A572" i="3"/>
  <c r="B572" i="3" s="1"/>
  <c r="A571" i="3"/>
  <c r="B571" i="3" s="1"/>
  <c r="A570" i="3"/>
  <c r="B570" i="3" s="1"/>
  <c r="C570" i="3" s="1"/>
  <c r="A569" i="3"/>
  <c r="B569" i="3" s="1"/>
  <c r="C569" i="3" s="1"/>
  <c r="A568" i="3"/>
  <c r="B568" i="3" s="1"/>
  <c r="A567" i="3"/>
  <c r="B567" i="3" s="1"/>
  <c r="A566" i="3"/>
  <c r="B566" i="3" s="1"/>
  <c r="C566" i="3" s="1"/>
  <c r="A565" i="3"/>
  <c r="B565" i="3" s="1"/>
  <c r="C565" i="3" s="1"/>
  <c r="D564" i="3"/>
  <c r="A564" i="3"/>
  <c r="B564" i="3" s="1"/>
  <c r="A563" i="3"/>
  <c r="A562" i="3"/>
  <c r="B562" i="3" s="1"/>
  <c r="A561" i="3"/>
  <c r="A560" i="3"/>
  <c r="A559" i="3"/>
  <c r="B559" i="3" s="1"/>
  <c r="D558" i="3"/>
  <c r="A558" i="3"/>
  <c r="B558" i="3" s="1"/>
  <c r="C558" i="3" s="1"/>
  <c r="A557" i="3"/>
  <c r="A556" i="3"/>
  <c r="A555" i="3"/>
  <c r="B555" i="3" s="1"/>
  <c r="A554" i="3"/>
  <c r="B554" i="3" s="1"/>
  <c r="C554" i="3" s="1"/>
  <c r="A553" i="3"/>
  <c r="B553" i="3" s="1"/>
  <c r="C553" i="3" s="1"/>
  <c r="A552" i="3"/>
  <c r="B552" i="3" s="1"/>
  <c r="A551" i="3"/>
  <c r="B551" i="3" s="1"/>
  <c r="A550" i="3"/>
  <c r="B550" i="3" s="1"/>
  <c r="C550" i="3" s="1"/>
  <c r="A549" i="3"/>
  <c r="B549" i="3" s="1"/>
  <c r="C549" i="3" s="1"/>
  <c r="A548" i="3"/>
  <c r="A547" i="3"/>
  <c r="A546" i="3"/>
  <c r="B546" i="3" s="1"/>
  <c r="A545" i="3"/>
  <c r="B545" i="3" s="1"/>
  <c r="C545" i="3" s="1"/>
  <c r="A544" i="3"/>
  <c r="B543" i="3"/>
  <c r="A543" i="3"/>
  <c r="A542" i="3"/>
  <c r="B542" i="3" s="1"/>
  <c r="C542" i="3" s="1"/>
  <c r="A541" i="3"/>
  <c r="B541" i="3" s="1"/>
  <c r="C541" i="3" s="1"/>
  <c r="A540" i="3"/>
  <c r="A539" i="3"/>
  <c r="B539" i="3" s="1"/>
  <c r="A538" i="3"/>
  <c r="B538" i="3" s="1"/>
  <c r="C538" i="3" s="1"/>
  <c r="A537" i="3"/>
  <c r="B537" i="3" s="1"/>
  <c r="C537" i="3" s="1"/>
  <c r="A536" i="3"/>
  <c r="B536" i="3" s="1"/>
  <c r="A535" i="3"/>
  <c r="B535" i="3" s="1"/>
  <c r="A534" i="3"/>
  <c r="B533" i="3"/>
  <c r="A533" i="3"/>
  <c r="A532" i="3"/>
  <c r="A531" i="3"/>
  <c r="A530" i="3"/>
  <c r="B530" i="3" s="1"/>
  <c r="A529" i="3"/>
  <c r="A528" i="3"/>
  <c r="A527" i="3"/>
  <c r="B527" i="3" s="1"/>
  <c r="D526" i="3"/>
  <c r="A526" i="3"/>
  <c r="B526" i="3" s="1"/>
  <c r="C526" i="3" s="1"/>
  <c r="A525" i="3"/>
  <c r="B525" i="3" s="1"/>
  <c r="A524" i="3"/>
  <c r="B524" i="3" s="1"/>
  <c r="A523" i="3"/>
  <c r="B523" i="3" s="1"/>
  <c r="A522" i="3"/>
  <c r="B522" i="3" s="1"/>
  <c r="C522" i="3" s="1"/>
  <c r="A521" i="3"/>
  <c r="B521" i="3" s="1"/>
  <c r="C521" i="3" s="1"/>
  <c r="A520" i="3"/>
  <c r="B520" i="3" s="1"/>
  <c r="B519" i="3"/>
  <c r="A519" i="3"/>
  <c r="A518" i="3"/>
  <c r="B517" i="3"/>
  <c r="A517" i="3"/>
  <c r="A516" i="3"/>
  <c r="B516" i="3" s="1"/>
  <c r="A515" i="3"/>
  <c r="B515" i="3" s="1"/>
  <c r="A514" i="3"/>
  <c r="B514" i="3" s="1"/>
  <c r="A513" i="3"/>
  <c r="C512" i="3"/>
  <c r="A512" i="3"/>
  <c r="B512" i="3" s="1"/>
  <c r="A511" i="3"/>
  <c r="B511" i="3" s="1"/>
  <c r="D510" i="3"/>
  <c r="C510" i="3"/>
  <c r="A510" i="3"/>
  <c r="B510" i="3" s="1"/>
  <c r="A509" i="3"/>
  <c r="B509" i="3" s="1"/>
  <c r="A508" i="3"/>
  <c r="A507" i="3"/>
  <c r="B507" i="3" s="1"/>
  <c r="C506" i="3"/>
  <c r="A506" i="3"/>
  <c r="B506" i="3" s="1"/>
  <c r="A505" i="3"/>
  <c r="B505" i="3" s="1"/>
  <c r="C504" i="3"/>
  <c r="A504" i="3"/>
  <c r="B504" i="3" s="1"/>
  <c r="A503" i="3"/>
  <c r="B503" i="3" s="1"/>
  <c r="A502" i="3"/>
  <c r="A501" i="3"/>
  <c r="A500" i="3"/>
  <c r="A499" i="3"/>
  <c r="D498" i="3"/>
  <c r="A498" i="3"/>
  <c r="B498" i="3" s="1"/>
  <c r="A497" i="3"/>
  <c r="B497" i="3" s="1"/>
  <c r="A496" i="3"/>
  <c r="B496" i="3" s="1"/>
  <c r="A495" i="3"/>
  <c r="B494" i="3"/>
  <c r="A494" i="3"/>
  <c r="B493" i="3"/>
  <c r="A493" i="3"/>
  <c r="A492" i="3"/>
  <c r="A491" i="3"/>
  <c r="B491" i="3" s="1"/>
  <c r="A490" i="3"/>
  <c r="B490" i="3" s="1"/>
  <c r="A489" i="3"/>
  <c r="B489" i="3" s="1"/>
  <c r="C489" i="3" s="1"/>
  <c r="A488" i="3"/>
  <c r="B487" i="3"/>
  <c r="A487" i="3"/>
  <c r="A486" i="3"/>
  <c r="B486" i="3" s="1"/>
  <c r="B485" i="3"/>
  <c r="A485" i="3"/>
  <c r="A484" i="3"/>
  <c r="A483" i="3"/>
  <c r="B483" i="3" s="1"/>
  <c r="C483" i="3" s="1"/>
  <c r="A482" i="3"/>
  <c r="B482" i="3" s="1"/>
  <c r="C481" i="3"/>
  <c r="A481" i="3"/>
  <c r="B481" i="3" s="1"/>
  <c r="A480" i="3"/>
  <c r="A479" i="3"/>
  <c r="A478" i="3"/>
  <c r="B478" i="3" s="1"/>
  <c r="A477" i="3"/>
  <c r="B477" i="3" s="1"/>
  <c r="A476" i="3"/>
  <c r="B475" i="3"/>
  <c r="A475" i="3"/>
  <c r="A474" i="3"/>
  <c r="B474" i="3" s="1"/>
  <c r="A473" i="3"/>
  <c r="B473" i="3" s="1"/>
  <c r="C473" i="3" s="1"/>
  <c r="A472" i="3"/>
  <c r="A471" i="3"/>
  <c r="B471" i="3" s="1"/>
  <c r="A470" i="3"/>
  <c r="B470" i="3" s="1"/>
  <c r="A469" i="3"/>
  <c r="B469" i="3" s="1"/>
  <c r="A468" i="3"/>
  <c r="A467" i="3"/>
  <c r="A466" i="3"/>
  <c r="B466" i="3" s="1"/>
  <c r="A465" i="3"/>
  <c r="A464" i="3"/>
  <c r="A463" i="3"/>
  <c r="B463" i="3" s="1"/>
  <c r="A462" i="3"/>
  <c r="B462" i="3" s="1"/>
  <c r="A461" i="3"/>
  <c r="B461" i="3" s="1"/>
  <c r="A460" i="3"/>
  <c r="A459" i="3"/>
  <c r="B459" i="3" s="1"/>
  <c r="A458" i="3"/>
  <c r="B458" i="3" s="1"/>
  <c r="A457" i="3"/>
  <c r="A456" i="3"/>
  <c r="A455" i="3"/>
  <c r="B455" i="3" s="1"/>
  <c r="A454" i="3"/>
  <c r="B454" i="3" s="1"/>
  <c r="A453" i="3"/>
  <c r="B453" i="3" s="1"/>
  <c r="A452" i="3"/>
  <c r="B451" i="3"/>
  <c r="A451" i="3"/>
  <c r="B450" i="3"/>
  <c r="A450" i="3"/>
  <c r="A449" i="3"/>
  <c r="A448" i="3"/>
  <c r="A447" i="3"/>
  <c r="B447" i="3" s="1"/>
  <c r="C447" i="3" s="1"/>
  <c r="A446" i="3"/>
  <c r="B446" i="3" s="1"/>
  <c r="A445" i="3"/>
  <c r="B445" i="3" s="1"/>
  <c r="A444" i="3"/>
  <c r="A443" i="3"/>
  <c r="B442" i="3"/>
  <c r="A442" i="3"/>
  <c r="A441" i="3"/>
  <c r="A440" i="3"/>
  <c r="C439" i="3"/>
  <c r="A439" i="3"/>
  <c r="B439" i="3" s="1"/>
  <c r="A438" i="3"/>
  <c r="A437" i="3"/>
  <c r="B437" i="3" s="1"/>
  <c r="A436" i="3"/>
  <c r="A435" i="3"/>
  <c r="B435" i="3" s="1"/>
  <c r="A434" i="3"/>
  <c r="B434" i="3" s="1"/>
  <c r="A433" i="3"/>
  <c r="A432" i="3"/>
  <c r="C431" i="3"/>
  <c r="A431" i="3"/>
  <c r="B431" i="3" s="1"/>
  <c r="A430" i="3"/>
  <c r="B430" i="3" s="1"/>
  <c r="A429" i="3"/>
  <c r="A428" i="3"/>
  <c r="A427" i="3"/>
  <c r="B427" i="3" s="1"/>
  <c r="B426" i="3"/>
  <c r="A426" i="3"/>
  <c r="A425" i="3"/>
  <c r="A424" i="3"/>
  <c r="A423" i="3"/>
  <c r="B423" i="3" s="1"/>
  <c r="A422" i="3"/>
  <c r="A421" i="3"/>
  <c r="A420" i="3"/>
  <c r="A419" i="3"/>
  <c r="B418" i="3"/>
  <c r="C418" i="3" s="1"/>
  <c r="A418" i="3"/>
  <c r="A417" i="3"/>
  <c r="B416" i="3"/>
  <c r="D416" i="3" s="1"/>
  <c r="A416" i="3"/>
  <c r="A415" i="3"/>
  <c r="A414" i="3"/>
  <c r="A413" i="3"/>
  <c r="A412" i="3"/>
  <c r="A411" i="3"/>
  <c r="B411" i="3" s="1"/>
  <c r="C411" i="3" s="1"/>
  <c r="A410" i="3"/>
  <c r="B410" i="3" s="1"/>
  <c r="A409" i="3"/>
  <c r="B409" i="3" s="1"/>
  <c r="C409" i="3" s="1"/>
  <c r="A408" i="3"/>
  <c r="B408" i="3" s="1"/>
  <c r="A407" i="3"/>
  <c r="B407" i="3" s="1"/>
  <c r="C407" i="3" s="1"/>
  <c r="B406" i="3"/>
  <c r="A406" i="3"/>
  <c r="A405" i="3"/>
  <c r="B405" i="3" s="1"/>
  <c r="C405" i="3" s="1"/>
  <c r="B404" i="3"/>
  <c r="A404" i="3"/>
  <c r="A403" i="3"/>
  <c r="B403" i="3" s="1"/>
  <c r="C403" i="3" s="1"/>
  <c r="A402" i="3"/>
  <c r="B402" i="3" s="1"/>
  <c r="A401" i="3"/>
  <c r="B401" i="3" s="1"/>
  <c r="C401" i="3" s="1"/>
  <c r="A400" i="3"/>
  <c r="A399" i="3"/>
  <c r="B399" i="3" s="1"/>
  <c r="C399" i="3" s="1"/>
  <c r="A398" i="3"/>
  <c r="A397" i="3"/>
  <c r="B397" i="3" s="1"/>
  <c r="C397" i="3" s="1"/>
  <c r="A396" i="3"/>
  <c r="A395" i="3"/>
  <c r="B395" i="3" s="1"/>
  <c r="C395" i="3" s="1"/>
  <c r="B394" i="3"/>
  <c r="A394" i="3"/>
  <c r="A393" i="3"/>
  <c r="B393" i="3" s="1"/>
  <c r="C393" i="3" s="1"/>
  <c r="A392" i="3"/>
  <c r="B392" i="3" s="1"/>
  <c r="A391" i="3"/>
  <c r="B391" i="3" s="1"/>
  <c r="C391" i="3" s="1"/>
  <c r="A390" i="3"/>
  <c r="B390" i="3" s="1"/>
  <c r="A389" i="3"/>
  <c r="B389" i="3" s="1"/>
  <c r="C389" i="3" s="1"/>
  <c r="B388" i="3"/>
  <c r="A388" i="3"/>
  <c r="A387" i="3"/>
  <c r="B387" i="3" s="1"/>
  <c r="C387" i="3" s="1"/>
  <c r="B386" i="3"/>
  <c r="A386" i="3"/>
  <c r="A385" i="3"/>
  <c r="B385" i="3" s="1"/>
  <c r="C385" i="3" s="1"/>
  <c r="A384" i="3"/>
  <c r="A383" i="3"/>
  <c r="B383" i="3" s="1"/>
  <c r="C383" i="3" s="1"/>
  <c r="A382" i="3"/>
  <c r="A381" i="3"/>
  <c r="B381" i="3" s="1"/>
  <c r="B380" i="3"/>
  <c r="C380" i="3" s="1"/>
  <c r="A380" i="3"/>
  <c r="A379" i="3"/>
  <c r="B378" i="3"/>
  <c r="D378" i="3" s="1"/>
  <c r="A378" i="3"/>
  <c r="A377" i="3"/>
  <c r="B377" i="3" s="1"/>
  <c r="D377" i="3" s="1"/>
  <c r="C376" i="3"/>
  <c r="B376" i="3"/>
  <c r="D376" i="3" s="1"/>
  <c r="A376" i="3"/>
  <c r="D375" i="3"/>
  <c r="B375" i="3"/>
  <c r="C375" i="3" s="1"/>
  <c r="A375" i="3"/>
  <c r="A374" i="3"/>
  <c r="B374" i="3" s="1"/>
  <c r="C374" i="3" s="1"/>
  <c r="A373" i="3"/>
  <c r="B373" i="3" s="1"/>
  <c r="B372" i="3"/>
  <c r="A372" i="3"/>
  <c r="A371" i="3"/>
  <c r="A370" i="3"/>
  <c r="B370" i="3" s="1"/>
  <c r="D370" i="3" s="1"/>
  <c r="A369" i="3"/>
  <c r="A368" i="3"/>
  <c r="B367" i="3"/>
  <c r="A367" i="3"/>
  <c r="B366" i="3"/>
  <c r="C366" i="3" s="1"/>
  <c r="A366" i="3"/>
  <c r="B365" i="3"/>
  <c r="A365" i="3"/>
  <c r="A364" i="3"/>
  <c r="A363" i="3"/>
  <c r="B363" i="3" s="1"/>
  <c r="D363" i="3" s="1"/>
  <c r="A362" i="3"/>
  <c r="B362" i="3" s="1"/>
  <c r="D362" i="3" s="1"/>
  <c r="A361" i="3"/>
  <c r="A360" i="3"/>
  <c r="B360" i="3" s="1"/>
  <c r="D360" i="3" s="1"/>
  <c r="A359" i="3"/>
  <c r="A358" i="3"/>
  <c r="A357" i="3"/>
  <c r="B357" i="3" s="1"/>
  <c r="B356" i="3"/>
  <c r="A356" i="3"/>
  <c r="A355" i="3"/>
  <c r="B355" i="3" s="1"/>
  <c r="C355" i="3" s="1"/>
  <c r="A354" i="3"/>
  <c r="B354" i="3" s="1"/>
  <c r="D354" i="3" s="1"/>
  <c r="B353" i="3"/>
  <c r="D353" i="3" s="1"/>
  <c r="A353" i="3"/>
  <c r="A352" i="3"/>
  <c r="B352" i="3" s="1"/>
  <c r="A351" i="3"/>
  <c r="B351" i="3" s="1"/>
  <c r="B350" i="3"/>
  <c r="C350" i="3" s="1"/>
  <c r="A350" i="3"/>
  <c r="A349" i="3"/>
  <c r="B349" i="3" s="1"/>
  <c r="A348" i="3"/>
  <c r="A347" i="3"/>
  <c r="B347" i="3" s="1"/>
  <c r="C347" i="3" s="1"/>
  <c r="A346" i="3"/>
  <c r="A345" i="3"/>
  <c r="A344" i="3"/>
  <c r="A343" i="3"/>
  <c r="A342" i="3"/>
  <c r="A341" i="3"/>
  <c r="B341" i="3" s="1"/>
  <c r="A340" i="3"/>
  <c r="B340" i="3" s="1"/>
  <c r="C340" i="3" s="1"/>
  <c r="A339" i="3"/>
  <c r="B339" i="3" s="1"/>
  <c r="D339" i="3" s="1"/>
  <c r="A338" i="3"/>
  <c r="A337" i="3"/>
  <c r="B337" i="3" s="1"/>
  <c r="A336" i="3"/>
  <c r="B336" i="3" s="1"/>
  <c r="D336" i="3" s="1"/>
  <c r="A335" i="3"/>
  <c r="A334" i="3"/>
  <c r="B334" i="3" s="1"/>
  <c r="A333" i="3"/>
  <c r="A332" i="3"/>
  <c r="A331" i="3"/>
  <c r="B331" i="3" s="1"/>
  <c r="A330" i="3"/>
  <c r="A329" i="3"/>
  <c r="A328" i="3"/>
  <c r="A327" i="3"/>
  <c r="A326" i="3"/>
  <c r="A325" i="3"/>
  <c r="B325" i="3" s="1"/>
  <c r="A324" i="3"/>
  <c r="B324" i="3" s="1"/>
  <c r="A323" i="3"/>
  <c r="B323" i="3" s="1"/>
  <c r="A322" i="3"/>
  <c r="B322" i="3" s="1"/>
  <c r="A321" i="3"/>
  <c r="A320" i="3"/>
  <c r="B320" i="3" s="1"/>
  <c r="A319" i="3"/>
  <c r="A318" i="3"/>
  <c r="A317" i="3"/>
  <c r="B317" i="3" s="1"/>
  <c r="A316" i="3"/>
  <c r="B316" i="3" s="1"/>
  <c r="A315" i="3"/>
  <c r="A314" i="3"/>
  <c r="B314" i="3" s="1"/>
  <c r="C314" i="3" s="1"/>
  <c r="A313" i="3"/>
  <c r="A312" i="3"/>
  <c r="B312" i="3" s="1"/>
  <c r="A311" i="3"/>
  <c r="A310" i="3"/>
  <c r="B310" i="3" s="1"/>
  <c r="C310" i="3" s="1"/>
  <c r="A309" i="3"/>
  <c r="B309" i="3" s="1"/>
  <c r="A308" i="3"/>
  <c r="B308" i="3" s="1"/>
  <c r="A307" i="3"/>
  <c r="A306" i="3"/>
  <c r="B306" i="3" s="1"/>
  <c r="C306" i="3" s="1"/>
  <c r="A305" i="3"/>
  <c r="B305" i="3" s="1"/>
  <c r="A304" i="3"/>
  <c r="A303" i="3"/>
  <c r="A302" i="3"/>
  <c r="A301" i="3"/>
  <c r="A300" i="3"/>
  <c r="B300" i="3" s="1"/>
  <c r="A299" i="3"/>
  <c r="B299" i="3" s="1"/>
  <c r="D299" i="3" s="1"/>
  <c r="A298" i="3"/>
  <c r="B298" i="3" s="1"/>
  <c r="A297" i="3"/>
  <c r="A296" i="3"/>
  <c r="A295" i="3"/>
  <c r="A294" i="3"/>
  <c r="A293" i="3"/>
  <c r="A292" i="3"/>
  <c r="B292" i="3" s="1"/>
  <c r="D291" i="3"/>
  <c r="B291" i="3"/>
  <c r="C291" i="3" s="1"/>
  <c r="A291" i="3"/>
  <c r="A290" i="3"/>
  <c r="B290" i="3" s="1"/>
  <c r="A289" i="3"/>
  <c r="A288" i="3"/>
  <c r="B288" i="3" s="1"/>
  <c r="A287" i="3"/>
  <c r="B287" i="3" s="1"/>
  <c r="D287" i="3" s="1"/>
  <c r="C286" i="3"/>
  <c r="B286" i="3"/>
  <c r="A286" i="3"/>
  <c r="A285" i="3"/>
  <c r="A284" i="3"/>
  <c r="B284" i="3" s="1"/>
  <c r="A283" i="3"/>
  <c r="A282" i="3"/>
  <c r="B282" i="3" s="1"/>
  <c r="A281" i="3"/>
  <c r="B281" i="3" s="1"/>
  <c r="D281" i="3" s="1"/>
  <c r="A280" i="3"/>
  <c r="A279" i="3"/>
  <c r="B279" i="3" s="1"/>
  <c r="A278" i="3"/>
  <c r="A277" i="3"/>
  <c r="A276" i="3"/>
  <c r="B276" i="3" s="1"/>
  <c r="A275" i="3"/>
  <c r="A274" i="3"/>
  <c r="B274" i="3" s="1"/>
  <c r="A273" i="3"/>
  <c r="D272" i="3"/>
  <c r="A272" i="3"/>
  <c r="B272" i="3" s="1"/>
  <c r="A271" i="3"/>
  <c r="B271" i="3" s="1"/>
  <c r="D271" i="3" s="1"/>
  <c r="A270" i="3"/>
  <c r="B270" i="3" s="1"/>
  <c r="C270" i="3" s="1"/>
  <c r="A269" i="3"/>
  <c r="C268" i="3"/>
  <c r="A268" i="3"/>
  <c r="B268" i="3" s="1"/>
  <c r="A267" i="3"/>
  <c r="B267" i="3" s="1"/>
  <c r="C267" i="3" s="1"/>
  <c r="A266" i="3"/>
  <c r="B266" i="3" s="1"/>
  <c r="A265" i="3"/>
  <c r="A264" i="3"/>
  <c r="B264" i="3" s="1"/>
  <c r="A263" i="3"/>
  <c r="B263" i="3" s="1"/>
  <c r="A262" i="3"/>
  <c r="A261" i="3"/>
  <c r="C260" i="3"/>
  <c r="A260" i="3"/>
  <c r="B260" i="3" s="1"/>
  <c r="A259" i="3"/>
  <c r="A258" i="3"/>
  <c r="B258" i="3" s="1"/>
  <c r="A257" i="3"/>
  <c r="B257" i="3" s="1"/>
  <c r="D257" i="3" s="1"/>
  <c r="A256" i="3"/>
  <c r="B256" i="3" s="1"/>
  <c r="A255" i="3"/>
  <c r="B255" i="3" s="1"/>
  <c r="D255" i="3" s="1"/>
  <c r="A254" i="3"/>
  <c r="A253" i="3"/>
  <c r="A252" i="3"/>
  <c r="B252" i="3" s="1"/>
  <c r="A251" i="3"/>
  <c r="A250" i="3"/>
  <c r="B250" i="3" s="1"/>
  <c r="A249" i="3"/>
  <c r="A248" i="3"/>
  <c r="B248" i="3" s="1"/>
  <c r="A247" i="3"/>
  <c r="B247" i="3" s="1"/>
  <c r="A246" i="3"/>
  <c r="A245" i="3"/>
  <c r="A244" i="3"/>
  <c r="A243" i="3"/>
  <c r="B243" i="3" s="1"/>
  <c r="C243" i="3" s="1"/>
  <c r="A242" i="3"/>
  <c r="B242" i="3" s="1"/>
  <c r="A241" i="3"/>
  <c r="A240" i="3"/>
  <c r="B240" i="3" s="1"/>
  <c r="B239" i="3"/>
  <c r="A239" i="3"/>
  <c r="A238" i="3"/>
  <c r="B238" i="3" s="1"/>
  <c r="A237" i="3"/>
  <c r="A236" i="3"/>
  <c r="B236" i="3" s="1"/>
  <c r="A235" i="3"/>
  <c r="B234" i="3"/>
  <c r="A234" i="3"/>
  <c r="A233" i="3"/>
  <c r="B233" i="3" s="1"/>
  <c r="D233" i="3" s="1"/>
  <c r="A232" i="3"/>
  <c r="A231" i="3"/>
  <c r="A230" i="3"/>
  <c r="A229" i="3"/>
  <c r="B229" i="3" s="1"/>
  <c r="D229" i="3" s="1"/>
  <c r="A228" i="3"/>
  <c r="A227" i="3"/>
  <c r="A226" i="3"/>
  <c r="A225" i="3"/>
  <c r="B225" i="3" s="1"/>
  <c r="D225" i="3" s="1"/>
  <c r="A224" i="3"/>
  <c r="B223" i="3"/>
  <c r="A223" i="3"/>
  <c r="A222" i="3"/>
  <c r="A221" i="3"/>
  <c r="B221" i="3" s="1"/>
  <c r="D221" i="3" s="1"/>
  <c r="A220" i="3"/>
  <c r="A219" i="3"/>
  <c r="B219" i="3" s="1"/>
  <c r="A218" i="3"/>
  <c r="B217" i="3"/>
  <c r="D217" i="3" s="1"/>
  <c r="A217" i="3"/>
  <c r="A216" i="3"/>
  <c r="A215" i="3"/>
  <c r="B215" i="3" s="1"/>
  <c r="D215" i="3" s="1"/>
  <c r="A214" i="3"/>
  <c r="A213" i="3"/>
  <c r="B213" i="3" s="1"/>
  <c r="D213" i="3" s="1"/>
  <c r="A212" i="3"/>
  <c r="B211" i="3"/>
  <c r="D211" i="3" s="1"/>
  <c r="A211" i="3"/>
  <c r="A210" i="3"/>
  <c r="B209" i="3"/>
  <c r="A209" i="3"/>
  <c r="A208" i="3"/>
  <c r="A207" i="3"/>
  <c r="B207" i="3" s="1"/>
  <c r="D207" i="3" s="1"/>
  <c r="A206" i="3"/>
  <c r="A205" i="3"/>
  <c r="B205" i="3" s="1"/>
  <c r="D205" i="3" s="1"/>
  <c r="A204" i="3"/>
  <c r="A203" i="3"/>
  <c r="A202" i="3"/>
  <c r="A201" i="3"/>
  <c r="B201" i="3" s="1"/>
  <c r="D201" i="3" s="1"/>
  <c r="A200" i="3"/>
  <c r="A199" i="3"/>
  <c r="B199" i="3" s="1"/>
  <c r="D199" i="3" s="1"/>
  <c r="A198" i="3"/>
  <c r="A197" i="3"/>
  <c r="B197" i="3" s="1"/>
  <c r="D197" i="3" s="1"/>
  <c r="A196" i="3"/>
  <c r="B195" i="3"/>
  <c r="A195" i="3"/>
  <c r="A194" i="3"/>
  <c r="A193" i="3"/>
  <c r="B193" i="3" s="1"/>
  <c r="D193" i="3" s="1"/>
  <c r="A192" i="3"/>
  <c r="A191" i="3"/>
  <c r="B191" i="3" s="1"/>
  <c r="D191" i="3" s="1"/>
  <c r="A190" i="3"/>
  <c r="A189" i="3"/>
  <c r="B189" i="3" s="1"/>
  <c r="D189" i="3" s="1"/>
  <c r="A188" i="3"/>
  <c r="A187" i="3"/>
  <c r="B187" i="3" s="1"/>
  <c r="D187" i="3" s="1"/>
  <c r="A186" i="3"/>
  <c r="A185" i="3"/>
  <c r="B185" i="3" s="1"/>
  <c r="D185" i="3" s="1"/>
  <c r="A184" i="3"/>
  <c r="A183" i="3"/>
  <c r="B183" i="3" s="1"/>
  <c r="D183" i="3" s="1"/>
  <c r="A182" i="3"/>
  <c r="A181" i="3"/>
  <c r="B181" i="3" s="1"/>
  <c r="D181" i="3" s="1"/>
  <c r="A180" i="3"/>
  <c r="A179" i="3"/>
  <c r="B179" i="3" s="1"/>
  <c r="A178" i="3"/>
  <c r="A177" i="3"/>
  <c r="A176" i="3"/>
  <c r="A175" i="3"/>
  <c r="B175" i="3" s="1"/>
  <c r="D175" i="3" s="1"/>
  <c r="A174" i="3"/>
  <c r="A173" i="3"/>
  <c r="B173" i="3" s="1"/>
  <c r="D173" i="3" s="1"/>
  <c r="A172" i="3"/>
  <c r="A171" i="3"/>
  <c r="B171" i="3" s="1"/>
  <c r="D171" i="3" s="1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D137" i="3"/>
  <c r="A137" i="3"/>
  <c r="B137" i="3" s="1"/>
  <c r="A136" i="3"/>
  <c r="D135" i="3"/>
  <c r="A135" i="3"/>
  <c r="B135" i="3" s="1"/>
  <c r="A134" i="3"/>
  <c r="A133" i="3"/>
  <c r="B133" i="3" s="1"/>
  <c r="A132" i="3"/>
  <c r="B132" i="3" s="1"/>
  <c r="D132" i="3" s="1"/>
  <c r="A131" i="3"/>
  <c r="B131" i="3" s="1"/>
  <c r="D131" i="3" s="1"/>
  <c r="A130" i="3"/>
  <c r="D129" i="3"/>
  <c r="A129" i="3"/>
  <c r="B129" i="3" s="1"/>
  <c r="A128" i="3"/>
  <c r="B128" i="3" s="1"/>
  <c r="A127" i="3"/>
  <c r="A126" i="3"/>
  <c r="A125" i="3"/>
  <c r="A124" i="3"/>
  <c r="B124" i="3" s="1"/>
  <c r="D123" i="3"/>
  <c r="A123" i="3"/>
  <c r="B123" i="3" s="1"/>
  <c r="A122" i="3"/>
  <c r="A121" i="3"/>
  <c r="B121" i="3" s="1"/>
  <c r="D121" i="3" s="1"/>
  <c r="A120" i="3"/>
  <c r="B120" i="3" s="1"/>
  <c r="D119" i="3"/>
  <c r="A119" i="3"/>
  <c r="B119" i="3" s="1"/>
  <c r="A118" i="3"/>
  <c r="A117" i="3"/>
  <c r="B117" i="3" s="1"/>
  <c r="A116" i="3"/>
  <c r="A115" i="3"/>
  <c r="B115" i="3" s="1"/>
  <c r="A114" i="3"/>
  <c r="A113" i="3"/>
  <c r="D112" i="3"/>
  <c r="A112" i="3"/>
  <c r="B112" i="3" s="1"/>
  <c r="A111" i="3"/>
  <c r="B111" i="3" s="1"/>
  <c r="A110" i="3"/>
  <c r="A109" i="3"/>
  <c r="B109" i="3" s="1"/>
  <c r="D109" i="3" s="1"/>
  <c r="D108" i="3"/>
  <c r="A108" i="3"/>
  <c r="B108" i="3" s="1"/>
  <c r="A107" i="3"/>
  <c r="A106" i="3"/>
  <c r="D105" i="3"/>
  <c r="A105" i="3"/>
  <c r="B105" i="3" s="1"/>
  <c r="A104" i="3"/>
  <c r="A103" i="3"/>
  <c r="B103" i="3" s="1"/>
  <c r="A102" i="3"/>
  <c r="A101" i="3"/>
  <c r="B101" i="3" s="1"/>
  <c r="A100" i="3"/>
  <c r="B100" i="3" s="1"/>
  <c r="A99" i="3"/>
  <c r="B99" i="3" s="1"/>
  <c r="A98" i="3"/>
  <c r="B98" i="3" s="1"/>
  <c r="D98" i="3" s="1"/>
  <c r="A97" i="3"/>
  <c r="B97" i="3" s="1"/>
  <c r="D97" i="3" s="1"/>
  <c r="D96" i="3"/>
  <c r="A96" i="3"/>
  <c r="B96" i="3" s="1"/>
  <c r="A95" i="3"/>
  <c r="B95" i="3" s="1"/>
  <c r="D95" i="3" s="1"/>
  <c r="A94" i="3"/>
  <c r="B94" i="3" s="1"/>
  <c r="D94" i="3" s="1"/>
  <c r="A93" i="3"/>
  <c r="B93" i="3" s="1"/>
  <c r="D93" i="3" s="1"/>
  <c r="D92" i="3"/>
  <c r="A92" i="3"/>
  <c r="B92" i="3" s="1"/>
  <c r="A91" i="3"/>
  <c r="B91" i="3" s="1"/>
  <c r="D91" i="3" s="1"/>
  <c r="A90" i="3"/>
  <c r="B90" i="3" s="1"/>
  <c r="D90" i="3" s="1"/>
  <c r="A89" i="3"/>
  <c r="B89" i="3" s="1"/>
  <c r="D89" i="3" s="1"/>
  <c r="A88" i="3"/>
  <c r="B88" i="3" s="1"/>
  <c r="D88" i="3" s="1"/>
  <c r="A87" i="3"/>
  <c r="B87" i="3" s="1"/>
  <c r="D87" i="3" s="1"/>
  <c r="A86" i="3"/>
  <c r="B86" i="3" s="1"/>
  <c r="D86" i="3" s="1"/>
  <c r="A85" i="3"/>
  <c r="B85" i="3" s="1"/>
  <c r="D85" i="3" s="1"/>
  <c r="A84" i="3"/>
  <c r="B84" i="3" s="1"/>
  <c r="A83" i="3"/>
  <c r="B83" i="3" s="1"/>
  <c r="D83" i="3" s="1"/>
  <c r="A82" i="3"/>
  <c r="B82" i="3" s="1"/>
  <c r="D82" i="3" s="1"/>
  <c r="A81" i="3"/>
  <c r="B81" i="3" s="1"/>
  <c r="D81" i="3" s="1"/>
  <c r="A80" i="3"/>
  <c r="B80" i="3" s="1"/>
  <c r="A79" i="3"/>
  <c r="B79" i="3" s="1"/>
  <c r="D79" i="3" s="1"/>
  <c r="A78" i="3"/>
  <c r="B78" i="3" s="1"/>
  <c r="D78" i="3" s="1"/>
  <c r="A77" i="3"/>
  <c r="B77" i="3" s="1"/>
  <c r="D77" i="3" s="1"/>
  <c r="A76" i="3"/>
  <c r="B76" i="3" s="1"/>
  <c r="A75" i="3"/>
  <c r="B75" i="3" s="1"/>
  <c r="D75" i="3" s="1"/>
  <c r="A74" i="3"/>
  <c r="B74" i="3" s="1"/>
  <c r="D74" i="3" s="1"/>
  <c r="A73" i="3"/>
  <c r="B73" i="3" s="1"/>
  <c r="D73" i="3" s="1"/>
  <c r="A72" i="3"/>
  <c r="B72" i="3" s="1"/>
  <c r="A71" i="3"/>
  <c r="B71" i="3" s="1"/>
  <c r="D71" i="3" s="1"/>
  <c r="A70" i="3"/>
  <c r="B70" i="3" s="1"/>
  <c r="D70" i="3" s="1"/>
  <c r="A69" i="3"/>
  <c r="B69" i="3" s="1"/>
  <c r="D69" i="3" s="1"/>
  <c r="A68" i="3"/>
  <c r="B68" i="3" s="1"/>
  <c r="A67" i="3"/>
  <c r="B67" i="3" s="1"/>
  <c r="D67" i="3" s="1"/>
  <c r="A66" i="3"/>
  <c r="B66" i="3" s="1"/>
  <c r="D66" i="3" s="1"/>
  <c r="A65" i="3"/>
  <c r="B65" i="3" s="1"/>
  <c r="D65" i="3" s="1"/>
  <c r="A64" i="3"/>
  <c r="A63" i="3"/>
  <c r="B63" i="3" s="1"/>
  <c r="D63" i="3" s="1"/>
  <c r="A62" i="3"/>
  <c r="B62" i="3" s="1"/>
  <c r="D62" i="3" s="1"/>
  <c r="A61" i="3"/>
  <c r="B61" i="3" s="1"/>
  <c r="D61" i="3" s="1"/>
  <c r="A60" i="3"/>
  <c r="A59" i="3"/>
  <c r="B59" i="3" s="1"/>
  <c r="D59" i="3" s="1"/>
  <c r="A58" i="3"/>
  <c r="B58" i="3" s="1"/>
  <c r="D58" i="3" s="1"/>
  <c r="A57" i="3"/>
  <c r="B57" i="3" s="1"/>
  <c r="D57" i="3" s="1"/>
  <c r="A56" i="3"/>
  <c r="B56" i="3" s="1"/>
  <c r="D56" i="3" s="1"/>
  <c r="A55" i="3"/>
  <c r="B55" i="3" s="1"/>
  <c r="D55" i="3" s="1"/>
  <c r="A54" i="3"/>
  <c r="B54" i="3" s="1"/>
  <c r="D54" i="3" s="1"/>
  <c r="A53" i="3"/>
  <c r="B53" i="3" s="1"/>
  <c r="D53" i="3" s="1"/>
  <c r="A52" i="3"/>
  <c r="B52" i="3" s="1"/>
  <c r="A51" i="3"/>
  <c r="B51" i="3" s="1"/>
  <c r="D51" i="3" s="1"/>
  <c r="A50" i="3"/>
  <c r="B50" i="3" s="1"/>
  <c r="D50" i="3" s="1"/>
  <c r="A49" i="3"/>
  <c r="B49" i="3" s="1"/>
  <c r="D49" i="3" s="1"/>
  <c r="A48" i="3"/>
  <c r="B48" i="3" s="1"/>
  <c r="A47" i="3"/>
  <c r="B47" i="3" s="1"/>
  <c r="D47" i="3" s="1"/>
  <c r="A46" i="3"/>
  <c r="B46" i="3" s="1"/>
  <c r="D46" i="3" s="1"/>
  <c r="A45" i="3"/>
  <c r="B45" i="3" s="1"/>
  <c r="D45" i="3" s="1"/>
  <c r="A44" i="3"/>
  <c r="B44" i="3" s="1"/>
  <c r="A43" i="3"/>
  <c r="B43" i="3" s="1"/>
  <c r="D43" i="3" s="1"/>
  <c r="A42" i="3"/>
  <c r="B42" i="3" s="1"/>
  <c r="D42" i="3" s="1"/>
  <c r="A41" i="3"/>
  <c r="B41" i="3" s="1"/>
  <c r="D41" i="3" s="1"/>
  <c r="A40" i="3"/>
  <c r="A39" i="3"/>
  <c r="B39" i="3" s="1"/>
  <c r="D39" i="3" s="1"/>
  <c r="A38" i="3"/>
  <c r="B38" i="3" s="1"/>
  <c r="D38" i="3" s="1"/>
  <c r="A37" i="3"/>
  <c r="B37" i="3" s="1"/>
  <c r="D37" i="3" s="1"/>
  <c r="A36" i="3"/>
  <c r="B36" i="3" s="1"/>
  <c r="A35" i="3"/>
  <c r="B35" i="3" s="1"/>
  <c r="D35" i="3" s="1"/>
  <c r="A34" i="3"/>
  <c r="B34" i="3" s="1"/>
  <c r="D34" i="3" s="1"/>
  <c r="A33" i="3"/>
  <c r="B33" i="3" s="1"/>
  <c r="D33" i="3" s="1"/>
  <c r="A32" i="3"/>
  <c r="B32" i="3" s="1"/>
  <c r="A31" i="3"/>
  <c r="B31" i="3" s="1"/>
  <c r="D31" i="3" s="1"/>
  <c r="A30" i="3"/>
  <c r="B30" i="3" s="1"/>
  <c r="D30" i="3" s="1"/>
  <c r="A29" i="3"/>
  <c r="B29" i="3" s="1"/>
  <c r="D29" i="3" s="1"/>
  <c r="A28" i="3"/>
  <c r="B28" i="3" s="1"/>
  <c r="A27" i="3"/>
  <c r="B27" i="3" s="1"/>
  <c r="D27" i="3" s="1"/>
  <c r="A26" i="3"/>
  <c r="B26" i="3" s="1"/>
  <c r="D26" i="3" s="1"/>
  <c r="A25" i="3"/>
  <c r="B25" i="3" s="1"/>
  <c r="D25" i="3" s="1"/>
  <c r="A24" i="3"/>
  <c r="B24" i="3" s="1"/>
  <c r="A23" i="3"/>
  <c r="B23" i="3" s="1"/>
  <c r="D23" i="3" s="1"/>
  <c r="A22" i="3"/>
  <c r="B22" i="3" s="1"/>
  <c r="D22" i="3" s="1"/>
  <c r="A21" i="3"/>
  <c r="B21" i="3" s="1"/>
  <c r="D21" i="3" s="1"/>
  <c r="A20" i="3"/>
  <c r="B20" i="3" s="1"/>
  <c r="A19" i="3"/>
  <c r="B19" i="3" s="1"/>
  <c r="D19" i="3" s="1"/>
  <c r="A18" i="3"/>
  <c r="B18" i="3" s="1"/>
  <c r="D18" i="3" s="1"/>
  <c r="A17" i="3"/>
  <c r="B17" i="3" s="1"/>
  <c r="D17" i="3" s="1"/>
  <c r="A16" i="3"/>
  <c r="B16" i="3" s="1"/>
  <c r="A15" i="3"/>
  <c r="B15" i="3" s="1"/>
  <c r="D15" i="3" s="1"/>
  <c r="A14" i="3"/>
  <c r="B14" i="3" s="1"/>
  <c r="D14" i="3" s="1"/>
  <c r="A13" i="3"/>
  <c r="B13" i="3" s="1"/>
  <c r="D13" i="3" s="1"/>
  <c r="A12" i="3"/>
  <c r="B12" i="3" s="1"/>
  <c r="A11" i="3"/>
  <c r="B11" i="3" s="1"/>
  <c r="D11" i="3" s="1"/>
  <c r="A10" i="3"/>
  <c r="B10" i="3" s="1"/>
  <c r="D10" i="3" s="1"/>
  <c r="A9" i="3"/>
  <c r="B9" i="3" s="1"/>
  <c r="D9" i="3" s="1"/>
  <c r="A8" i="3"/>
  <c r="B8" i="3" s="1"/>
  <c r="A7" i="3"/>
  <c r="B7" i="3" s="1"/>
  <c r="D7" i="3" s="1"/>
  <c r="A6" i="3"/>
  <c r="B6" i="3" s="1"/>
  <c r="D6" i="3" s="1"/>
  <c r="A5" i="3"/>
  <c r="B5" i="3" s="1"/>
  <c r="D5" i="3" s="1"/>
  <c r="A4" i="3"/>
  <c r="B4" i="3" s="1"/>
  <c r="C4" i="3" s="1"/>
  <c r="A3" i="3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C201" i="2" s="1"/>
  <c r="D201" i="2"/>
  <c r="A202" i="2"/>
  <c r="B202" i="2" s="1"/>
  <c r="A203" i="2"/>
  <c r="B203" i="2" s="1"/>
  <c r="C203" i="2" s="1"/>
  <c r="A204" i="2"/>
  <c r="B204" i="2" s="1"/>
  <c r="D204" i="2" s="1"/>
  <c r="A205" i="2"/>
  <c r="B205" i="2" s="1"/>
  <c r="A206" i="2"/>
  <c r="A207" i="2"/>
  <c r="B207" i="2" s="1"/>
  <c r="C207" i="2" s="1"/>
  <c r="A208" i="2"/>
  <c r="A209" i="2"/>
  <c r="B209" i="2" s="1"/>
  <c r="C209" i="2"/>
  <c r="D209" i="2"/>
  <c r="A210" i="2"/>
  <c r="B210" i="2" s="1"/>
  <c r="A211" i="2"/>
  <c r="A212" i="2"/>
  <c r="A213" i="2"/>
  <c r="B213" i="2" s="1"/>
  <c r="A214" i="2"/>
  <c r="A215" i="2"/>
  <c r="B215" i="2" s="1"/>
  <c r="A216" i="2"/>
  <c r="A217" i="2"/>
  <c r="B217" i="2" s="1"/>
  <c r="A218" i="2"/>
  <c r="A219" i="2"/>
  <c r="A220" i="2"/>
  <c r="A221" i="2"/>
  <c r="A222" i="2"/>
  <c r="A223" i="2"/>
  <c r="B223" i="2" s="1"/>
  <c r="A224" i="2"/>
  <c r="A225" i="2"/>
  <c r="A226" i="2"/>
  <c r="A227" i="2"/>
  <c r="A228" i="2"/>
  <c r="A229" i="2"/>
  <c r="A230" i="2"/>
  <c r="A231" i="2"/>
  <c r="B231" i="2" s="1"/>
  <c r="A232" i="2"/>
  <c r="A233" i="2"/>
  <c r="A234" i="2"/>
  <c r="B234" i="2" s="1"/>
  <c r="D234" i="2" s="1"/>
  <c r="A235" i="2"/>
  <c r="A236" i="2"/>
  <c r="A237" i="2"/>
  <c r="A238" i="2"/>
  <c r="B238" i="2" s="1"/>
  <c r="D238" i="2"/>
  <c r="A239" i="2"/>
  <c r="B239" i="2" s="1"/>
  <c r="A240" i="2"/>
  <c r="A241" i="2"/>
  <c r="A242" i="2"/>
  <c r="B242" i="2" s="1"/>
  <c r="A243" i="2"/>
  <c r="A244" i="2"/>
  <c r="A245" i="2"/>
  <c r="A246" i="2"/>
  <c r="A247" i="2"/>
  <c r="B247" i="2" s="1"/>
  <c r="A248" i="2"/>
  <c r="A249" i="2"/>
  <c r="A250" i="2"/>
  <c r="B250" i="2" s="1"/>
  <c r="C250" i="2"/>
  <c r="D250" i="2"/>
  <c r="A251" i="2"/>
  <c r="A252" i="2"/>
  <c r="A253" i="2"/>
  <c r="A254" i="2"/>
  <c r="A255" i="2"/>
  <c r="B255" i="2" s="1"/>
  <c r="A256" i="2"/>
  <c r="A257" i="2"/>
  <c r="A258" i="2"/>
  <c r="A259" i="2"/>
  <c r="A260" i="2"/>
  <c r="A261" i="2"/>
  <c r="A262" i="2"/>
  <c r="B262" i="2" s="1"/>
  <c r="A263" i="2"/>
  <c r="A264" i="2"/>
  <c r="A265" i="2"/>
  <c r="A266" i="2"/>
  <c r="A267" i="2"/>
  <c r="A268" i="2"/>
  <c r="A269" i="2"/>
  <c r="A270" i="2"/>
  <c r="B270" i="2"/>
  <c r="C270" i="2" s="1"/>
  <c r="A271" i="2"/>
  <c r="B271" i="2" s="1"/>
  <c r="C271" i="2" s="1"/>
  <c r="A272" i="2"/>
  <c r="B272" i="2" s="1"/>
  <c r="A273" i="2"/>
  <c r="B273" i="2" s="1"/>
  <c r="C273" i="2" s="1"/>
  <c r="A274" i="2"/>
  <c r="B274" i="2" s="1"/>
  <c r="A275" i="2"/>
  <c r="B275" i="2" s="1"/>
  <c r="A276" i="2"/>
  <c r="B276" i="2" s="1"/>
  <c r="A277" i="2"/>
  <c r="B277" i="2" s="1"/>
  <c r="C277" i="2"/>
  <c r="A278" i="2"/>
  <c r="B278" i="2" s="1"/>
  <c r="A279" i="2"/>
  <c r="B279" i="2" s="1"/>
  <c r="C279" i="2" s="1"/>
  <c r="A280" i="2"/>
  <c r="B280" i="2" s="1"/>
  <c r="A281" i="2"/>
  <c r="B281" i="2" s="1"/>
  <c r="C281" i="2" s="1"/>
  <c r="A282" i="2"/>
  <c r="A283" i="2"/>
  <c r="B283" i="2" s="1"/>
  <c r="C283" i="2" s="1"/>
  <c r="A284" i="2"/>
  <c r="A285" i="2"/>
  <c r="B285" i="2" s="1"/>
  <c r="C285" i="2" s="1"/>
  <c r="A286" i="2"/>
  <c r="B286" i="2" s="1"/>
  <c r="A287" i="2"/>
  <c r="B287" i="2" s="1"/>
  <c r="C287" i="2" s="1"/>
  <c r="A288" i="2"/>
  <c r="A289" i="2"/>
  <c r="A290" i="2"/>
  <c r="B290" i="2" s="1"/>
  <c r="C290" i="2" s="1"/>
  <c r="A291" i="2"/>
  <c r="A292" i="2"/>
  <c r="B292" i="2" s="1"/>
  <c r="A293" i="2"/>
  <c r="A294" i="2"/>
  <c r="A295" i="2"/>
  <c r="B295" i="2" s="1"/>
  <c r="A296" i="2"/>
  <c r="A297" i="2"/>
  <c r="A298" i="2"/>
  <c r="A299" i="2"/>
  <c r="B299" i="2" s="1"/>
  <c r="C299" i="2" s="1"/>
  <c r="A300" i="2"/>
  <c r="B300" i="2" s="1"/>
  <c r="A301" i="2"/>
  <c r="A302" i="2"/>
  <c r="B302" i="2" s="1"/>
  <c r="A303" i="2"/>
  <c r="A304" i="2"/>
  <c r="B304" i="2" s="1"/>
  <c r="A305" i="2"/>
  <c r="B305" i="2" s="1"/>
  <c r="D305" i="2" s="1"/>
  <c r="C305" i="2"/>
  <c r="A306" i="2"/>
  <c r="B306" i="2" s="1"/>
  <c r="A307" i="2"/>
  <c r="A308" i="2"/>
  <c r="B308" i="2" s="1"/>
  <c r="C308" i="2" s="1"/>
  <c r="A309" i="2"/>
  <c r="B309" i="2" s="1"/>
  <c r="A310" i="2"/>
  <c r="B310" i="2"/>
  <c r="D310" i="2" s="1"/>
  <c r="A311" i="2"/>
  <c r="A312" i="2"/>
  <c r="B312" i="2"/>
  <c r="C312" i="2" s="1"/>
  <c r="A313" i="2"/>
  <c r="A314" i="2"/>
  <c r="A315" i="2"/>
  <c r="A316" i="2"/>
  <c r="A317" i="2"/>
  <c r="A318" i="2"/>
  <c r="A319" i="2"/>
  <c r="A320" i="2"/>
  <c r="B320" i="2" s="1"/>
  <c r="A321" i="2"/>
  <c r="A322" i="2"/>
  <c r="A323" i="2"/>
  <c r="A324" i="2"/>
  <c r="B324" i="2" s="1"/>
  <c r="C324" i="2" s="1"/>
  <c r="D324" i="2"/>
  <c r="A325" i="2"/>
  <c r="B325" i="2" s="1"/>
  <c r="C325" i="2" s="1"/>
  <c r="A326" i="2"/>
  <c r="A327" i="2"/>
  <c r="B327" i="2" s="1"/>
  <c r="D327" i="2"/>
  <c r="A328" i="2"/>
  <c r="B328" i="2" s="1"/>
  <c r="A329" i="2"/>
  <c r="B329" i="2" s="1"/>
  <c r="C329" i="2" s="1"/>
  <c r="A330" i="2"/>
  <c r="A331" i="2"/>
  <c r="B331" i="2" s="1"/>
  <c r="A332" i="2"/>
  <c r="B332" i="2" s="1"/>
  <c r="D332" i="2" s="1"/>
  <c r="A333" i="2"/>
  <c r="B333" i="2" s="1"/>
  <c r="D333" i="2" s="1"/>
  <c r="A334" i="2"/>
  <c r="B334" i="2" s="1"/>
  <c r="C334" i="2"/>
  <c r="A335" i="2"/>
  <c r="A336" i="2"/>
  <c r="B336" i="2"/>
  <c r="C336" i="2" s="1"/>
  <c r="A337" i="2"/>
  <c r="B337" i="2" s="1"/>
  <c r="A338" i="2"/>
  <c r="B338" i="2"/>
  <c r="D338" i="2" s="1"/>
  <c r="A339" i="2"/>
  <c r="A340" i="2"/>
  <c r="B340" i="2" s="1"/>
  <c r="C340" i="2" s="1"/>
  <c r="A341" i="2"/>
  <c r="B341" i="2"/>
  <c r="C341" i="2" s="1"/>
  <c r="A342" i="2"/>
  <c r="A343" i="2"/>
  <c r="B343" i="2" s="1"/>
  <c r="D343" i="2" s="1"/>
  <c r="A344" i="2"/>
  <c r="A345" i="2"/>
  <c r="B345" i="2"/>
  <c r="C345" i="2" s="1"/>
  <c r="A346" i="2"/>
  <c r="A347" i="2"/>
  <c r="A348" i="2"/>
  <c r="B348" i="2" s="1"/>
  <c r="A349" i="2"/>
  <c r="B349" i="2" s="1"/>
  <c r="A350" i="2"/>
  <c r="B350" i="2" s="1"/>
  <c r="A351" i="2"/>
  <c r="B351" i="2" s="1"/>
  <c r="A352" i="2"/>
  <c r="A353" i="2"/>
  <c r="B353" i="2" s="1"/>
  <c r="C353" i="2" s="1"/>
  <c r="A354" i="2"/>
  <c r="A355" i="2"/>
  <c r="B355" i="2" s="1"/>
  <c r="D355" i="2" s="1"/>
  <c r="A356" i="2"/>
  <c r="B356" i="2" s="1"/>
  <c r="C356" i="2" s="1"/>
  <c r="A357" i="2"/>
  <c r="B357" i="2"/>
  <c r="C357" i="2" s="1"/>
  <c r="A358" i="2"/>
  <c r="A359" i="2"/>
  <c r="A360" i="2"/>
  <c r="A361" i="2"/>
  <c r="B361" i="2" s="1"/>
  <c r="C361" i="2" s="1"/>
  <c r="A362" i="2"/>
  <c r="B362" i="2" s="1"/>
  <c r="C362" i="2" s="1"/>
  <c r="D362" i="2"/>
  <c r="A363" i="2"/>
  <c r="B363" i="2" s="1"/>
  <c r="A364" i="2"/>
  <c r="B364" i="2" s="1"/>
  <c r="D364" i="2" s="1"/>
  <c r="A365" i="2"/>
  <c r="B365" i="2" s="1"/>
  <c r="A366" i="2"/>
  <c r="D366" i="2" s="1"/>
  <c r="B366" i="2"/>
  <c r="C366" i="2" s="1"/>
  <c r="A367" i="2"/>
  <c r="B367" i="2" s="1"/>
  <c r="A368" i="2"/>
  <c r="B368" i="2" s="1"/>
  <c r="A369" i="2"/>
  <c r="A370" i="2"/>
  <c r="B370" i="2" s="1"/>
  <c r="C370" i="2" s="1"/>
  <c r="A371" i="2"/>
  <c r="A372" i="2"/>
  <c r="B372" i="2" s="1"/>
  <c r="C372" i="2" s="1"/>
  <c r="A373" i="2"/>
  <c r="A374" i="2"/>
  <c r="B374" i="2" s="1"/>
  <c r="A375" i="2"/>
  <c r="B375" i="2" s="1"/>
  <c r="D375" i="2" s="1"/>
  <c r="A376" i="2"/>
  <c r="B376" i="2" s="1"/>
  <c r="A377" i="2"/>
  <c r="B377" i="2" s="1"/>
  <c r="D377" i="2" s="1"/>
  <c r="A378" i="2"/>
  <c r="B378" i="2" s="1"/>
  <c r="C378" i="2" s="1"/>
  <c r="A379" i="2"/>
  <c r="B379" i="2"/>
  <c r="C379" i="2"/>
  <c r="A380" i="2"/>
  <c r="B380" i="2" s="1"/>
  <c r="C380" i="2" s="1"/>
  <c r="A381" i="2"/>
  <c r="A382" i="2"/>
  <c r="B382" i="2" s="1"/>
  <c r="A383" i="2"/>
  <c r="A384" i="2"/>
  <c r="B384" i="2" s="1"/>
  <c r="A385" i="2"/>
  <c r="A386" i="2"/>
  <c r="B386" i="2" s="1"/>
  <c r="C386" i="2" s="1"/>
  <c r="A387" i="2"/>
  <c r="B387" i="2"/>
  <c r="C387" i="2"/>
  <c r="A388" i="2"/>
  <c r="B388" i="2" s="1"/>
  <c r="C388" i="2" s="1"/>
  <c r="A389" i="2"/>
  <c r="A390" i="2"/>
  <c r="B390" i="2" s="1"/>
  <c r="A391" i="2"/>
  <c r="B391" i="2"/>
  <c r="A392" i="2"/>
  <c r="B392" i="2" s="1"/>
  <c r="D392" i="2" s="1"/>
  <c r="C392" i="2"/>
  <c r="A393" i="2"/>
  <c r="B393" i="2" s="1"/>
  <c r="A394" i="2"/>
  <c r="B394" i="2" s="1"/>
  <c r="A395" i="2"/>
  <c r="D395" i="2" s="1"/>
  <c r="B395" i="2"/>
  <c r="C395" i="2" s="1"/>
  <c r="A396" i="2"/>
  <c r="B396" i="2" s="1"/>
  <c r="A397" i="2"/>
  <c r="A398" i="2"/>
  <c r="B398" i="2" s="1"/>
  <c r="A399" i="2"/>
  <c r="B399" i="2"/>
  <c r="D399" i="2" s="1"/>
  <c r="A400" i="2"/>
  <c r="B400" i="2" s="1"/>
  <c r="D400" i="2" s="1"/>
  <c r="A401" i="2"/>
  <c r="A402" i="2"/>
  <c r="B402" i="2" s="1"/>
  <c r="A403" i="2"/>
  <c r="B403" i="2" s="1"/>
  <c r="A404" i="2"/>
  <c r="B404" i="2"/>
  <c r="D404" i="2" s="1"/>
  <c r="A405" i="2"/>
  <c r="B405" i="2" s="1"/>
  <c r="D405" i="2" s="1"/>
  <c r="A406" i="2"/>
  <c r="B406" i="2" s="1"/>
  <c r="D406" i="2" s="1"/>
  <c r="A407" i="2"/>
  <c r="B407" i="2" s="1"/>
  <c r="A408" i="2"/>
  <c r="B408" i="2"/>
  <c r="D408" i="2" s="1"/>
  <c r="A409" i="2"/>
  <c r="B409" i="2" s="1"/>
  <c r="D409" i="2" s="1"/>
  <c r="C409" i="2"/>
  <c r="A410" i="2"/>
  <c r="B410" i="2" s="1"/>
  <c r="A411" i="2"/>
  <c r="B411" i="2" s="1"/>
  <c r="A412" i="2"/>
  <c r="B412" i="2" s="1"/>
  <c r="D412" i="2" s="1"/>
  <c r="A413" i="2"/>
  <c r="B413" i="2"/>
  <c r="D413" i="2" s="1"/>
  <c r="A414" i="2"/>
  <c r="A415" i="2"/>
  <c r="B415" i="2" s="1"/>
  <c r="C415" i="2" s="1"/>
  <c r="A416" i="2"/>
  <c r="A417" i="2"/>
  <c r="B417" i="2"/>
  <c r="A418" i="2"/>
  <c r="B418" i="2"/>
  <c r="C418" i="2" s="1"/>
  <c r="A419" i="2"/>
  <c r="B419" i="2" s="1"/>
  <c r="C419" i="2" s="1"/>
  <c r="A420" i="2"/>
  <c r="B420" i="2"/>
  <c r="C420" i="2" s="1"/>
  <c r="A421" i="2"/>
  <c r="B421" i="2" s="1"/>
  <c r="A422" i="2"/>
  <c r="B422" i="2" s="1"/>
  <c r="C422" i="2" s="1"/>
  <c r="A423" i="2"/>
  <c r="A424" i="2"/>
  <c r="B424" i="2" s="1"/>
  <c r="A425" i="2"/>
  <c r="B425" i="2"/>
  <c r="A426" i="2"/>
  <c r="B426" i="2"/>
  <c r="C426" i="2" s="1"/>
  <c r="A427" i="2"/>
  <c r="C427" i="2" s="1"/>
  <c r="B427" i="2"/>
  <c r="A428" i="2"/>
  <c r="A429" i="2"/>
  <c r="B429" i="2" s="1"/>
  <c r="A430" i="2"/>
  <c r="B430" i="2" s="1"/>
  <c r="C430" i="2" s="1"/>
  <c r="A431" i="2"/>
  <c r="A432" i="2"/>
  <c r="B432" i="2" s="1"/>
  <c r="C432" i="2" s="1"/>
  <c r="A433" i="2"/>
  <c r="B433" i="2" s="1"/>
  <c r="A434" i="2"/>
  <c r="B434" i="2"/>
  <c r="C434" i="2" s="1"/>
  <c r="A435" i="2"/>
  <c r="B435" i="2"/>
  <c r="C435" i="2" s="1"/>
  <c r="A436" i="2"/>
  <c r="A437" i="2"/>
  <c r="B437" i="2" s="1"/>
  <c r="C437" i="2" s="1"/>
  <c r="A438" i="2"/>
  <c r="B438" i="2"/>
  <c r="A439" i="2"/>
  <c r="B439" i="2" s="1"/>
  <c r="A440" i="2"/>
  <c r="A441" i="2"/>
  <c r="B441" i="2" s="1"/>
  <c r="A442" i="2"/>
  <c r="A443" i="2"/>
  <c r="B443" i="2" s="1"/>
  <c r="A444" i="2"/>
  <c r="A445" i="2"/>
  <c r="B445" i="2" s="1"/>
  <c r="A446" i="2"/>
  <c r="B446" i="2" s="1"/>
  <c r="A447" i="2"/>
  <c r="B447" i="2" s="1"/>
  <c r="A448" i="2"/>
  <c r="A449" i="2"/>
  <c r="B449" i="2" s="1"/>
  <c r="C449" i="2" s="1"/>
  <c r="A450" i="2"/>
  <c r="B450" i="2" s="1"/>
  <c r="A451" i="2"/>
  <c r="A452" i="2"/>
  <c r="A453" i="2"/>
  <c r="B453" i="2" s="1"/>
  <c r="C453" i="2" s="1"/>
  <c r="A454" i="2"/>
  <c r="A455" i="2"/>
  <c r="A456" i="2"/>
  <c r="A457" i="2"/>
  <c r="B457" i="2" s="1"/>
  <c r="C457" i="2" s="1"/>
  <c r="A458" i="2"/>
  <c r="B458" i="2" s="1"/>
  <c r="A459" i="2"/>
  <c r="A460" i="2"/>
  <c r="A461" i="2"/>
  <c r="B461" i="2" s="1"/>
  <c r="C461" i="2" s="1"/>
  <c r="A462" i="2"/>
  <c r="B462" i="2"/>
  <c r="A463" i="2"/>
  <c r="A464" i="2"/>
  <c r="A465" i="2"/>
  <c r="B465" i="2" s="1"/>
  <c r="C465" i="2" s="1"/>
  <c r="A466" i="2"/>
  <c r="B466" i="2"/>
  <c r="A467" i="2"/>
  <c r="A468" i="2"/>
  <c r="A469" i="2"/>
  <c r="B469" i="2" s="1"/>
  <c r="A470" i="2"/>
  <c r="B470" i="2"/>
  <c r="A471" i="2"/>
  <c r="A472" i="2"/>
  <c r="A473" i="2"/>
  <c r="B473" i="2" s="1"/>
  <c r="C473" i="2" s="1"/>
  <c r="A474" i="2"/>
  <c r="B474" i="2" s="1"/>
  <c r="A475" i="2"/>
  <c r="A476" i="2"/>
  <c r="A477" i="2"/>
  <c r="B477" i="2" s="1"/>
  <c r="A478" i="2"/>
  <c r="B478" i="2" s="1"/>
  <c r="A479" i="2"/>
  <c r="A480" i="2"/>
  <c r="A481" i="2"/>
  <c r="A482" i="2"/>
  <c r="B482" i="2"/>
  <c r="C482" i="2" s="1"/>
  <c r="A483" i="2"/>
  <c r="A484" i="2"/>
  <c r="A485" i="2"/>
  <c r="B485" i="2" s="1"/>
  <c r="A486" i="2"/>
  <c r="A487" i="2"/>
  <c r="B487" i="2"/>
  <c r="A488" i="2"/>
  <c r="A489" i="2"/>
  <c r="A490" i="2"/>
  <c r="B490" i="2" s="1"/>
  <c r="A491" i="2"/>
  <c r="B491" i="2"/>
  <c r="C491" i="2" s="1"/>
  <c r="A492" i="2"/>
  <c r="B492" i="2" s="1"/>
  <c r="A493" i="2"/>
  <c r="B493" i="2" s="1"/>
  <c r="A494" i="2"/>
  <c r="A495" i="2"/>
  <c r="B495" i="2" s="1"/>
  <c r="C495" i="2" s="1"/>
  <c r="A496" i="2"/>
  <c r="A497" i="2"/>
  <c r="B497" i="2"/>
  <c r="D497" i="2" s="1"/>
  <c r="A498" i="2"/>
  <c r="B498" i="2" s="1"/>
  <c r="A499" i="2"/>
  <c r="B499" i="2" s="1"/>
  <c r="A500" i="2"/>
  <c r="B500" i="2" s="1"/>
  <c r="A501" i="2"/>
  <c r="B501" i="2"/>
  <c r="D501" i="2" s="1"/>
  <c r="A502" i="2"/>
  <c r="A503" i="2"/>
  <c r="B503" i="2"/>
  <c r="C503" i="2" s="1"/>
  <c r="A504" i="2"/>
  <c r="A505" i="2"/>
  <c r="A506" i="2"/>
  <c r="A507" i="2"/>
  <c r="B507" i="2" s="1"/>
  <c r="D507" i="2" s="1"/>
  <c r="A508" i="2"/>
  <c r="B508" i="2" s="1"/>
  <c r="A509" i="2"/>
  <c r="A510" i="2"/>
  <c r="A511" i="2"/>
  <c r="B511" i="2" s="1"/>
  <c r="C511" i="2" s="1"/>
  <c r="A512" i="2"/>
  <c r="A513" i="2"/>
  <c r="B513" i="2" s="1"/>
  <c r="A514" i="2"/>
  <c r="B514" i="2"/>
  <c r="C514" i="2" s="1"/>
  <c r="A515" i="2"/>
  <c r="B515" i="2" s="1"/>
  <c r="D515" i="2" s="1"/>
  <c r="A516" i="2"/>
  <c r="A517" i="2"/>
  <c r="B517" i="2" s="1"/>
  <c r="D517" i="2" s="1"/>
  <c r="A518" i="2"/>
  <c r="B518" i="2"/>
  <c r="D518" i="2"/>
  <c r="A519" i="2"/>
  <c r="B519" i="2"/>
  <c r="D519" i="2" s="1"/>
  <c r="A520" i="2"/>
  <c r="B520" i="2" s="1"/>
  <c r="D520" i="2" s="1"/>
  <c r="A521" i="2"/>
  <c r="A522" i="2"/>
  <c r="B522" i="2" s="1"/>
  <c r="A523" i="2"/>
  <c r="B523" i="2" s="1"/>
  <c r="D523" i="2" s="1"/>
  <c r="A524" i="2"/>
  <c r="B524" i="2" s="1"/>
  <c r="D524" i="2" s="1"/>
  <c r="A525" i="2"/>
  <c r="B525" i="2" s="1"/>
  <c r="A526" i="2"/>
  <c r="B526" i="2" s="1"/>
  <c r="D526" i="2" s="1"/>
  <c r="A527" i="2"/>
  <c r="B527" i="2" s="1"/>
  <c r="A528" i="2"/>
  <c r="B528" i="2" s="1"/>
  <c r="A529" i="2"/>
  <c r="B529" i="2" s="1"/>
  <c r="D529" i="2"/>
  <c r="A530" i="2"/>
  <c r="B530" i="2" s="1"/>
  <c r="A531" i="2"/>
  <c r="B531" i="2" s="1"/>
  <c r="A532" i="2"/>
  <c r="A533" i="2"/>
  <c r="B533" i="2" s="1"/>
  <c r="D533" i="2" s="1"/>
  <c r="A534" i="2"/>
  <c r="B534" i="2"/>
  <c r="D534" i="2"/>
  <c r="A535" i="2"/>
  <c r="B535" i="2" s="1"/>
  <c r="A536" i="2"/>
  <c r="B536" i="2" s="1"/>
  <c r="A537" i="2"/>
  <c r="B537" i="2" s="1"/>
  <c r="A538" i="2"/>
  <c r="B538" i="2" s="1"/>
  <c r="A539" i="2"/>
  <c r="B539" i="2" s="1"/>
  <c r="A540" i="2"/>
  <c r="B540" i="2" s="1"/>
  <c r="A541" i="2"/>
  <c r="B541" i="2" s="1"/>
  <c r="D541" i="2" s="1"/>
  <c r="A542" i="2"/>
  <c r="B542" i="2" s="1"/>
  <c r="A543" i="2"/>
  <c r="B543" i="2" s="1"/>
  <c r="A544" i="2"/>
  <c r="B544" i="2" s="1"/>
  <c r="A545" i="2"/>
  <c r="A546" i="2"/>
  <c r="B546" i="2"/>
  <c r="A547" i="2"/>
  <c r="B547" i="2" s="1"/>
  <c r="A548" i="2"/>
  <c r="B548" i="2" s="1"/>
  <c r="A549" i="2"/>
  <c r="A550" i="2"/>
  <c r="B550" i="2" s="1"/>
  <c r="A551" i="2"/>
  <c r="A552" i="2"/>
  <c r="B552" i="2" s="1"/>
  <c r="D552" i="2" s="1"/>
  <c r="A553" i="2"/>
  <c r="A554" i="2"/>
  <c r="B554" i="2" s="1"/>
  <c r="A555" i="2"/>
  <c r="A556" i="2"/>
  <c r="A557" i="2"/>
  <c r="A558" i="2"/>
  <c r="B558" i="2"/>
  <c r="D558" i="2" s="1"/>
  <c r="A559" i="2"/>
  <c r="A560" i="2"/>
  <c r="B560" i="2" s="1"/>
  <c r="A561" i="2"/>
  <c r="A562" i="2"/>
  <c r="B562" i="2" s="1"/>
  <c r="D562" i="2" s="1"/>
  <c r="A563" i="2"/>
  <c r="A564" i="2"/>
  <c r="B564" i="2" s="1"/>
  <c r="A565" i="2"/>
  <c r="A566" i="2"/>
  <c r="B566" i="2"/>
  <c r="A567" i="2"/>
  <c r="A568" i="2"/>
  <c r="B568" i="2" s="1"/>
  <c r="D568" i="2" s="1"/>
  <c r="A569" i="2"/>
  <c r="A570" i="2"/>
  <c r="A571" i="2"/>
  <c r="A572" i="2"/>
  <c r="A573" i="2"/>
  <c r="A574" i="2"/>
  <c r="B574" i="2" s="1"/>
  <c r="A575" i="2"/>
  <c r="A576" i="2"/>
  <c r="B576" i="2" s="1"/>
  <c r="D576" i="2" s="1"/>
  <c r="A577" i="2"/>
  <c r="A578" i="2"/>
  <c r="D578" i="2" s="1"/>
  <c r="B578" i="2"/>
  <c r="A579" i="2"/>
  <c r="A580" i="2"/>
  <c r="B580" i="2" s="1"/>
  <c r="A581" i="2"/>
  <c r="A582" i="2"/>
  <c r="B582" i="2"/>
  <c r="A583" i="2"/>
  <c r="A584" i="2"/>
  <c r="B584" i="2" s="1"/>
  <c r="D584" i="2" s="1"/>
  <c r="A585" i="2"/>
  <c r="A586" i="2"/>
  <c r="A587" i="2"/>
  <c r="B587" i="2" s="1"/>
  <c r="A588" i="2"/>
  <c r="B588" i="2"/>
  <c r="A589" i="2"/>
  <c r="A590" i="2"/>
  <c r="B590" i="2" s="1"/>
  <c r="A591" i="2"/>
  <c r="B591" i="2" s="1"/>
  <c r="A592" i="2"/>
  <c r="B592" i="2" s="1"/>
  <c r="A593" i="2"/>
  <c r="A594" i="2"/>
  <c r="B594" i="2" s="1"/>
  <c r="A595" i="2"/>
  <c r="B595" i="2" s="1"/>
  <c r="A596" i="2"/>
  <c r="B596" i="2" s="1"/>
  <c r="A597" i="2"/>
  <c r="A598" i="2"/>
  <c r="B598" i="2" s="1"/>
  <c r="A599" i="2"/>
  <c r="A600" i="2"/>
  <c r="B600" i="2"/>
  <c r="A601" i="2"/>
  <c r="A602" i="2"/>
  <c r="B602" i="2"/>
  <c r="A603" i="2"/>
  <c r="B603" i="2" s="1"/>
  <c r="D603" i="2" s="1"/>
  <c r="A604" i="2"/>
  <c r="A605" i="2"/>
  <c r="A606" i="2"/>
  <c r="A607" i="2"/>
  <c r="B607" i="2" s="1"/>
  <c r="D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B632" i="2"/>
  <c r="A633" i="2"/>
  <c r="A634" i="2"/>
  <c r="A635" i="2"/>
  <c r="A636" i="2"/>
  <c r="B636" i="2"/>
  <c r="D636" i="2"/>
  <c r="A637" i="2"/>
  <c r="A638" i="2"/>
  <c r="A639" i="2"/>
  <c r="A640" i="2"/>
  <c r="A641" i="2"/>
  <c r="A642" i="2"/>
  <c r="A643" i="2"/>
  <c r="A644" i="2"/>
  <c r="A645" i="2"/>
  <c r="B645" i="2"/>
  <c r="C645" i="2" s="1"/>
  <c r="A646" i="2"/>
  <c r="B646" i="2" s="1"/>
  <c r="D646" i="2" s="1"/>
  <c r="A647" i="2"/>
  <c r="B647" i="2" s="1"/>
  <c r="A648" i="2"/>
  <c r="D648" i="2" s="1"/>
  <c r="B648" i="2"/>
  <c r="A649" i="2"/>
  <c r="A650" i="2"/>
  <c r="A651" i="2"/>
  <c r="A652" i="2"/>
  <c r="B652" i="2" s="1"/>
  <c r="D652" i="2" s="1"/>
  <c r="A653" i="2"/>
  <c r="B653" i="2" s="1"/>
  <c r="A654" i="2"/>
  <c r="B654" i="2" s="1"/>
  <c r="A655" i="2"/>
  <c r="A656" i="2"/>
  <c r="B656" i="2" s="1"/>
  <c r="A657" i="2"/>
  <c r="A658" i="2"/>
  <c r="A659" i="2"/>
  <c r="A660" i="2"/>
  <c r="A661" i="2"/>
  <c r="A662" i="2"/>
  <c r="A663" i="2"/>
  <c r="A664" i="2"/>
  <c r="A665" i="2"/>
  <c r="A666" i="2"/>
  <c r="B666" i="2" s="1"/>
  <c r="A667" i="2"/>
  <c r="A668" i="2"/>
  <c r="A669" i="2"/>
  <c r="B669" i="2" s="1"/>
  <c r="D669" i="2"/>
  <c r="A670" i="2"/>
  <c r="B670" i="2" s="1"/>
  <c r="A671" i="2"/>
  <c r="B671" i="2" s="1"/>
  <c r="D671" i="2"/>
  <c r="A672" i="2"/>
  <c r="A673" i="2"/>
  <c r="B673" i="2" s="1"/>
  <c r="D673" i="2"/>
  <c r="A674" i="2"/>
  <c r="A675" i="2"/>
  <c r="B675" i="2" s="1"/>
  <c r="A676" i="2"/>
  <c r="A677" i="2"/>
  <c r="A678" i="2"/>
  <c r="A679" i="2"/>
  <c r="A680" i="2"/>
  <c r="A681" i="2"/>
  <c r="B681" i="2" s="1"/>
  <c r="D681" i="2" s="1"/>
  <c r="A682" i="2"/>
  <c r="A683" i="2"/>
  <c r="B683" i="2" s="1"/>
  <c r="D683" i="2" s="1"/>
  <c r="C683" i="2"/>
  <c r="A684" i="2"/>
  <c r="A685" i="2"/>
  <c r="A686" i="2"/>
  <c r="A687" i="2"/>
  <c r="B687" i="2" s="1"/>
  <c r="A688" i="2"/>
  <c r="A689" i="2"/>
  <c r="A690" i="2"/>
  <c r="A691" i="2"/>
  <c r="B691" i="2" s="1"/>
  <c r="C691" i="2" s="1"/>
  <c r="D691" i="2"/>
  <c r="A692" i="2"/>
  <c r="A693" i="2"/>
  <c r="A694" i="2"/>
  <c r="A695" i="2"/>
  <c r="A696" i="2"/>
  <c r="A697" i="2"/>
  <c r="A698" i="2"/>
  <c r="A699" i="2"/>
  <c r="B699" i="2" s="1"/>
  <c r="A700" i="2"/>
  <c r="A701" i="2"/>
  <c r="A702" i="2"/>
  <c r="A703" i="2"/>
  <c r="B703" i="2" s="1"/>
  <c r="A704" i="2"/>
  <c r="A705" i="2"/>
  <c r="A706" i="2"/>
  <c r="A707" i="2"/>
  <c r="B707" i="2" s="1"/>
  <c r="C707" i="2"/>
  <c r="A708" i="2"/>
  <c r="A709" i="2"/>
  <c r="A710" i="2"/>
  <c r="B710" i="2" s="1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B737" i="2" s="1"/>
  <c r="A738" i="2"/>
  <c r="B738" i="2" s="1"/>
  <c r="D738" i="2"/>
  <c r="A739" i="2"/>
  <c r="B739" i="2" s="1"/>
  <c r="A740" i="2"/>
  <c r="B740" i="2" s="1"/>
  <c r="A741" i="2"/>
  <c r="B741" i="2" s="1"/>
  <c r="A742" i="2"/>
  <c r="A743" i="2"/>
  <c r="B743" i="2" s="1"/>
  <c r="D743" i="2" s="1"/>
  <c r="C743" i="2"/>
  <c r="A744" i="2"/>
  <c r="B744" i="2" s="1"/>
  <c r="A745" i="2"/>
  <c r="B745" i="2" s="1"/>
  <c r="D745" i="2"/>
  <c r="A746" i="2"/>
  <c r="B746" i="2" s="1"/>
  <c r="C746" i="2"/>
  <c r="A747" i="2"/>
  <c r="B747" i="2" s="1"/>
  <c r="C747" i="2"/>
  <c r="A748" i="2"/>
  <c r="B748" i="2" s="1"/>
  <c r="A749" i="2"/>
  <c r="A750" i="2"/>
  <c r="A751" i="2"/>
  <c r="A752" i="2"/>
  <c r="B752" i="2" s="1"/>
  <c r="A753" i="2"/>
  <c r="A754" i="2"/>
  <c r="B754" i="2" s="1"/>
  <c r="C754" i="2"/>
  <c r="A755" i="2"/>
  <c r="B755" i="2" s="1"/>
  <c r="A756" i="2"/>
  <c r="B756" i="2" s="1"/>
  <c r="A757" i="2"/>
  <c r="B757" i="2" s="1"/>
  <c r="D757" i="2" s="1"/>
  <c r="A758" i="2"/>
  <c r="B758" i="2" s="1"/>
  <c r="C758" i="2"/>
  <c r="A759" i="2"/>
  <c r="B759" i="2" s="1"/>
  <c r="A760" i="2"/>
  <c r="B760" i="2" s="1"/>
  <c r="A761" i="2"/>
  <c r="A762" i="2"/>
  <c r="B762" i="2" s="1"/>
  <c r="C762" i="2"/>
  <c r="D762" i="2"/>
  <c r="A763" i="2"/>
  <c r="A764" i="2"/>
  <c r="B764" i="2" s="1"/>
  <c r="A765" i="2"/>
  <c r="B765" i="2" s="1"/>
  <c r="D765" i="2"/>
  <c r="A766" i="2"/>
  <c r="A767" i="2"/>
  <c r="B767" i="2" s="1"/>
  <c r="D767" i="2"/>
  <c r="A768" i="2"/>
  <c r="B768" i="2" s="1"/>
  <c r="A769" i="2"/>
  <c r="B769" i="2" s="1"/>
  <c r="A770" i="2"/>
  <c r="A771" i="2"/>
  <c r="B771" i="2" s="1"/>
  <c r="A772" i="2"/>
  <c r="A773" i="2"/>
  <c r="B773" i="2" s="1"/>
  <c r="A774" i="2"/>
  <c r="A775" i="2"/>
  <c r="A776" i="2"/>
  <c r="B776" i="2" s="1"/>
  <c r="A777" i="2"/>
  <c r="B777" i="2" s="1"/>
  <c r="A778" i="2"/>
  <c r="A779" i="2"/>
  <c r="A780" i="2"/>
  <c r="A781" i="2"/>
  <c r="B781" i="2" s="1"/>
  <c r="C781" i="2" s="1"/>
  <c r="D781" i="2"/>
  <c r="A782" i="2"/>
  <c r="A783" i="2"/>
  <c r="B783" i="2" s="1"/>
  <c r="D783" i="2"/>
  <c r="A784" i="2"/>
  <c r="B784" i="2" s="1"/>
  <c r="A785" i="2"/>
  <c r="A786" i="2"/>
  <c r="B786" i="2" s="1"/>
  <c r="A787" i="2"/>
  <c r="A788" i="2"/>
  <c r="A789" i="2"/>
  <c r="A790" i="2"/>
  <c r="A791" i="2"/>
  <c r="B791" i="2" s="1"/>
  <c r="C791" i="2"/>
  <c r="A792" i="2"/>
  <c r="B792" i="2" s="1"/>
  <c r="D792" i="2" s="1"/>
  <c r="A793" i="2"/>
  <c r="A794" i="2"/>
  <c r="B794" i="2" s="1"/>
  <c r="C794" i="2"/>
  <c r="A795" i="2"/>
  <c r="B795" i="2" s="1"/>
  <c r="D795" i="2" s="1"/>
  <c r="A796" i="2"/>
  <c r="A797" i="2"/>
  <c r="B797" i="2" s="1"/>
  <c r="A798" i="2"/>
  <c r="A799" i="2"/>
  <c r="B799" i="2" s="1"/>
  <c r="A800" i="2"/>
  <c r="B800" i="2" s="1"/>
  <c r="A801" i="2"/>
  <c r="A802" i="2"/>
  <c r="B802" i="2" s="1"/>
  <c r="C802" i="2"/>
  <c r="A803" i="2"/>
  <c r="B803" i="2" s="1"/>
  <c r="A804" i="2"/>
  <c r="A805" i="2"/>
  <c r="B805" i="2" s="1"/>
  <c r="A806" i="2"/>
  <c r="A807" i="2"/>
  <c r="A808" i="2"/>
  <c r="B808" i="2" s="1"/>
  <c r="A809" i="2"/>
  <c r="A810" i="2"/>
  <c r="A811" i="2"/>
  <c r="A812" i="2"/>
  <c r="A813" i="2"/>
  <c r="B813" i="2" s="1"/>
  <c r="C813" i="2"/>
  <c r="A814" i="2"/>
  <c r="A815" i="2"/>
  <c r="A816" i="2"/>
  <c r="B816" i="2" s="1"/>
  <c r="D816" i="2"/>
  <c r="A817" i="2"/>
  <c r="A818" i="2"/>
  <c r="A819" i="2"/>
  <c r="A820" i="2"/>
  <c r="A821" i="2"/>
  <c r="A822" i="2"/>
  <c r="A823" i="2"/>
  <c r="D823" i="2" s="1"/>
  <c r="B823" i="2"/>
  <c r="C823" i="2" s="1"/>
  <c r="A824" i="2"/>
  <c r="B824" i="2"/>
  <c r="C824" i="2" s="1"/>
  <c r="A825" i="2"/>
  <c r="B825" i="2" s="1"/>
  <c r="C825" i="2" s="1"/>
  <c r="A826" i="2"/>
  <c r="B826" i="2" s="1"/>
  <c r="C826" i="2" s="1"/>
  <c r="A827" i="2"/>
  <c r="B827" i="2"/>
  <c r="C827" i="2" s="1"/>
  <c r="A828" i="2"/>
  <c r="B828" i="2" s="1"/>
  <c r="A829" i="2"/>
  <c r="B829" i="2"/>
  <c r="C829" i="2" s="1"/>
  <c r="A830" i="2"/>
  <c r="B830" i="2" s="1"/>
  <c r="C830" i="2" s="1"/>
  <c r="A831" i="2"/>
  <c r="B831" i="2" s="1"/>
  <c r="C831" i="2" s="1"/>
  <c r="A832" i="2"/>
  <c r="B832" i="2" s="1"/>
  <c r="C832" i="2" s="1"/>
  <c r="A833" i="2"/>
  <c r="B833" i="2"/>
  <c r="C833" i="2" s="1"/>
  <c r="A834" i="2"/>
  <c r="B834" i="2" s="1"/>
  <c r="C834" i="2" s="1"/>
  <c r="A835" i="2"/>
  <c r="B835" i="2"/>
  <c r="C835" i="2" s="1"/>
  <c r="A836" i="2"/>
  <c r="B836" i="2" s="1"/>
  <c r="A837" i="2"/>
  <c r="B837" i="2"/>
  <c r="C837" i="2" s="1"/>
  <c r="A838" i="2"/>
  <c r="B838" i="2" s="1"/>
  <c r="C838" i="2" s="1"/>
  <c r="A839" i="2"/>
  <c r="B839" i="2" s="1"/>
  <c r="C839" i="2" s="1"/>
  <c r="A840" i="2"/>
  <c r="B840" i="2" s="1"/>
  <c r="C840" i="2" s="1"/>
  <c r="A841" i="2"/>
  <c r="C841" i="2" s="1"/>
  <c r="B841" i="2"/>
  <c r="D841" i="2" s="1"/>
  <c r="A842" i="2"/>
  <c r="B842" i="2" s="1"/>
  <c r="A843" i="2"/>
  <c r="B843" i="2" s="1"/>
  <c r="C843" i="2" s="1"/>
  <c r="A844" i="2"/>
  <c r="B844" i="2" s="1"/>
  <c r="C844" i="2" s="1"/>
  <c r="A845" i="2"/>
  <c r="B845" i="2"/>
  <c r="D845" i="2" s="1"/>
  <c r="A846" i="2"/>
  <c r="B846" i="2"/>
  <c r="C846" i="2"/>
  <c r="D846" i="2"/>
  <c r="A847" i="2"/>
  <c r="B847" i="2" s="1"/>
  <c r="C847" i="2" s="1"/>
  <c r="A848" i="2"/>
  <c r="B848" i="2" s="1"/>
  <c r="A849" i="2"/>
  <c r="B849" i="2" s="1"/>
  <c r="A850" i="2"/>
  <c r="B850" i="2" s="1"/>
  <c r="C850" i="2" s="1"/>
  <c r="A851" i="2"/>
  <c r="B851" i="2" s="1"/>
  <c r="C851" i="2" s="1"/>
  <c r="A852" i="2"/>
  <c r="B852" i="2" s="1"/>
  <c r="D852" i="2" s="1"/>
  <c r="A853" i="2"/>
  <c r="B853" i="2" s="1"/>
  <c r="D853" i="2" s="1"/>
  <c r="A854" i="2"/>
  <c r="B854" i="2" s="1"/>
  <c r="A855" i="2"/>
  <c r="B855" i="2" s="1"/>
  <c r="C855" i="2" s="1"/>
  <c r="A856" i="2"/>
  <c r="B856" i="2" s="1"/>
  <c r="A857" i="2"/>
  <c r="B857" i="2" s="1"/>
  <c r="D857" i="2" s="1"/>
  <c r="A858" i="2"/>
  <c r="B858" i="2" s="1"/>
  <c r="D858" i="2" s="1"/>
  <c r="A859" i="2"/>
  <c r="B859" i="2"/>
  <c r="C859" i="2" s="1"/>
  <c r="A860" i="2"/>
  <c r="B860" i="2"/>
  <c r="C860" i="2" s="1"/>
  <c r="A861" i="2"/>
  <c r="B861" i="2" s="1"/>
  <c r="A862" i="2"/>
  <c r="B862" i="2" s="1"/>
  <c r="A863" i="2"/>
  <c r="B863" i="2"/>
  <c r="C863" i="2" s="1"/>
  <c r="A864" i="2"/>
  <c r="B864" i="2" s="1"/>
  <c r="C864" i="2" s="1"/>
  <c r="A865" i="2"/>
  <c r="B865" i="2" s="1"/>
  <c r="D865" i="2" s="1"/>
  <c r="A866" i="2"/>
  <c r="B866" i="2" s="1"/>
  <c r="D866" i="2" s="1"/>
  <c r="A867" i="2"/>
  <c r="B867" i="2" s="1"/>
  <c r="C867" i="2" s="1"/>
  <c r="A868" i="2"/>
  <c r="B868" i="2" s="1"/>
  <c r="C868" i="2"/>
  <c r="A869" i="2"/>
  <c r="B869" i="2" s="1"/>
  <c r="D869" i="2" s="1"/>
  <c r="A870" i="2"/>
  <c r="B870" i="2" s="1"/>
  <c r="D870" i="2" s="1"/>
  <c r="A871" i="2"/>
  <c r="B871" i="2" s="1"/>
  <c r="C871" i="2" s="1"/>
  <c r="A872" i="2"/>
  <c r="B872" i="2" s="1"/>
  <c r="A873" i="2"/>
  <c r="B873" i="2"/>
  <c r="C873" i="2" s="1"/>
  <c r="A874" i="2"/>
  <c r="B874" i="2" s="1"/>
  <c r="C874" i="2" s="1"/>
  <c r="A875" i="2"/>
  <c r="B875" i="2" s="1"/>
  <c r="A876" i="2"/>
  <c r="D876" i="2" s="1"/>
  <c r="B876" i="2"/>
  <c r="C876" i="2" s="1"/>
  <c r="A877" i="2"/>
  <c r="B877" i="2" s="1"/>
  <c r="C877" i="2" s="1"/>
  <c r="A878" i="2"/>
  <c r="A879" i="2"/>
  <c r="B879" i="2" s="1"/>
  <c r="A880" i="2"/>
  <c r="B880" i="2" s="1"/>
  <c r="A881" i="2"/>
  <c r="B881" i="2" s="1"/>
  <c r="C881" i="2" s="1"/>
  <c r="A882" i="2"/>
  <c r="B882" i="2" s="1"/>
  <c r="C882" i="2" s="1"/>
  <c r="A883" i="2"/>
  <c r="B883" i="2"/>
  <c r="A884" i="2"/>
  <c r="B884" i="2"/>
  <c r="C884" i="2" s="1"/>
  <c r="A885" i="2"/>
  <c r="B885" i="2" s="1"/>
  <c r="C885" i="2" s="1"/>
  <c r="A886" i="2"/>
  <c r="B886" i="2" s="1"/>
  <c r="D886" i="2" s="1"/>
  <c r="A887" i="2"/>
  <c r="B887" i="2"/>
  <c r="A888" i="2"/>
  <c r="B888" i="2" s="1"/>
  <c r="A889" i="2"/>
  <c r="B889" i="2" s="1"/>
  <c r="C889" i="2" s="1"/>
  <c r="A890" i="2"/>
  <c r="B890" i="2" s="1"/>
  <c r="C890" i="2" s="1"/>
  <c r="A891" i="2"/>
  <c r="B891" i="2" s="1"/>
  <c r="A892" i="2"/>
  <c r="B892" i="2" s="1"/>
  <c r="A893" i="2"/>
  <c r="B893" i="2" s="1"/>
  <c r="A894" i="2"/>
  <c r="A895" i="2"/>
  <c r="B895" i="2" s="1"/>
  <c r="A896" i="2"/>
  <c r="A897" i="2"/>
  <c r="B897" i="2" s="1"/>
  <c r="A898" i="2"/>
  <c r="B898" i="2" s="1"/>
  <c r="D898" i="2" s="1"/>
  <c r="A899" i="2"/>
  <c r="A900" i="2"/>
  <c r="B900" i="2" s="1"/>
  <c r="A901" i="2"/>
  <c r="B901" i="2" s="1"/>
  <c r="D901" i="2" s="1"/>
  <c r="A902" i="2"/>
  <c r="A903" i="2"/>
  <c r="A904" i="2"/>
  <c r="B904" i="2" s="1"/>
  <c r="A905" i="2"/>
  <c r="B905" i="2" s="1"/>
  <c r="D905" i="2" s="1"/>
  <c r="A906" i="2"/>
  <c r="B906" i="2" s="1"/>
  <c r="D906" i="2" s="1"/>
  <c r="A907" i="2"/>
  <c r="A908" i="2"/>
  <c r="B908" i="2" s="1"/>
  <c r="A909" i="2"/>
  <c r="B909" i="2" s="1"/>
  <c r="D909" i="2" s="1"/>
  <c r="A910" i="2"/>
  <c r="B910" i="2" s="1"/>
  <c r="D910" i="2" s="1"/>
  <c r="A911" i="2"/>
  <c r="A912" i="2"/>
  <c r="B912" i="2" s="1"/>
  <c r="A913" i="2"/>
  <c r="B913" i="2" s="1"/>
  <c r="A914" i="2"/>
  <c r="A915" i="2"/>
  <c r="A916" i="2"/>
  <c r="B916" i="2" s="1"/>
  <c r="A917" i="2"/>
  <c r="B917" i="2" s="1"/>
  <c r="A918" i="2"/>
  <c r="B918" i="2" s="1"/>
  <c r="C918" i="2"/>
  <c r="A919" i="2"/>
  <c r="B919" i="2"/>
  <c r="D919" i="2" s="1"/>
  <c r="A920" i="2"/>
  <c r="B920" i="2" s="1"/>
  <c r="A921" i="2"/>
  <c r="B921" i="2" s="1"/>
  <c r="C921" i="2" s="1"/>
  <c r="A922" i="2"/>
  <c r="A923" i="2"/>
  <c r="A924" i="2"/>
  <c r="B924" i="2" s="1"/>
  <c r="A925" i="2"/>
  <c r="C925" i="2" s="1"/>
  <c r="B925" i="2"/>
  <c r="D925" i="2" s="1"/>
  <c r="A926" i="2"/>
  <c r="B926" i="2" s="1"/>
  <c r="A927" i="2"/>
  <c r="B927" i="2"/>
  <c r="D927" i="2" s="1"/>
  <c r="A928" i="2"/>
  <c r="B928" i="2" s="1"/>
  <c r="A929" i="2"/>
  <c r="C929" i="2" s="1"/>
  <c r="B929" i="2"/>
  <c r="D929" i="2" s="1"/>
  <c r="A930" i="2"/>
  <c r="B930" i="2" s="1"/>
  <c r="A931" i="2"/>
  <c r="A932" i="2"/>
  <c r="B932" i="2" s="1"/>
  <c r="A933" i="2"/>
  <c r="B933" i="2" s="1"/>
  <c r="D933" i="2" s="1"/>
  <c r="A934" i="2"/>
  <c r="A935" i="2"/>
  <c r="B935" i="2" s="1"/>
  <c r="A936" i="2"/>
  <c r="B936" i="2" s="1"/>
  <c r="C936" i="2" s="1"/>
  <c r="A937" i="2"/>
  <c r="B937" i="2" s="1"/>
  <c r="A938" i="2"/>
  <c r="B938" i="2" s="1"/>
  <c r="C938" i="2" s="1"/>
  <c r="A939" i="2"/>
  <c r="A940" i="2"/>
  <c r="B940" i="2"/>
  <c r="A941" i="2"/>
  <c r="B941" i="2" s="1"/>
  <c r="D941" i="2" s="1"/>
  <c r="A942" i="2"/>
  <c r="A943" i="2"/>
  <c r="B943" i="2" s="1"/>
  <c r="A944" i="2"/>
  <c r="B944" i="2" s="1"/>
  <c r="C944" i="2" s="1"/>
  <c r="A945" i="2"/>
  <c r="B945" i="2" s="1"/>
  <c r="D945" i="2" s="1"/>
  <c r="A946" i="2"/>
  <c r="B946" i="2" s="1"/>
  <c r="D946" i="2" s="1"/>
  <c r="A947" i="2"/>
  <c r="A948" i="2"/>
  <c r="B948" i="2" s="1"/>
  <c r="A949" i="2"/>
  <c r="B949" i="2" s="1"/>
  <c r="D949" i="2" s="1"/>
  <c r="A950" i="2"/>
  <c r="B950" i="2" s="1"/>
  <c r="C950" i="2"/>
  <c r="A951" i="2"/>
  <c r="B951" i="2" s="1"/>
  <c r="A952" i="2"/>
  <c r="B952" i="2" s="1"/>
  <c r="A953" i="2"/>
  <c r="B953" i="2"/>
  <c r="C953" i="2" s="1"/>
  <c r="A954" i="2"/>
  <c r="B954" i="2" s="1"/>
  <c r="A955" i="2"/>
  <c r="A956" i="2"/>
  <c r="B956" i="2" s="1"/>
  <c r="A957" i="2"/>
  <c r="B957" i="2" s="1"/>
  <c r="A958" i="2"/>
  <c r="B958" i="2" s="1"/>
  <c r="A959" i="2"/>
  <c r="B959" i="2" s="1"/>
  <c r="D959" i="2" s="1"/>
  <c r="A960" i="2"/>
  <c r="B960" i="2" s="1"/>
  <c r="A961" i="2"/>
  <c r="B961" i="2" s="1"/>
  <c r="C961" i="2" s="1"/>
  <c r="A962" i="2"/>
  <c r="B962" i="2" s="1"/>
  <c r="A963" i="2"/>
  <c r="A964" i="2"/>
  <c r="B964" i="2"/>
  <c r="A965" i="2"/>
  <c r="B965" i="2"/>
  <c r="D965" i="2" s="1"/>
  <c r="A966" i="2"/>
  <c r="B966" i="2" s="1"/>
  <c r="A967" i="2"/>
  <c r="B967" i="2" s="1"/>
  <c r="A968" i="2"/>
  <c r="B968" i="2" s="1"/>
  <c r="A969" i="2"/>
  <c r="B969" i="2" s="1"/>
  <c r="A970" i="2"/>
  <c r="B970" i="2" s="1"/>
  <c r="A971" i="2"/>
  <c r="A972" i="2"/>
  <c r="B972" i="2" s="1"/>
  <c r="A973" i="2"/>
  <c r="B973" i="2" s="1"/>
  <c r="D973" i="2" s="1"/>
  <c r="A974" i="2"/>
  <c r="B974" i="2" s="1"/>
  <c r="A975" i="2"/>
  <c r="A976" i="2"/>
  <c r="B976" i="2" s="1"/>
  <c r="A977" i="2"/>
  <c r="B977" i="2" s="1"/>
  <c r="D977" i="2" s="1"/>
  <c r="A978" i="2"/>
  <c r="B978" i="2" s="1"/>
  <c r="A979" i="2"/>
  <c r="B979" i="2"/>
  <c r="D979" i="2" s="1"/>
  <c r="A980" i="2"/>
  <c r="B980" i="2" s="1"/>
  <c r="A981" i="2"/>
  <c r="B981" i="2" s="1"/>
  <c r="A982" i="2"/>
  <c r="B982" i="2" s="1"/>
  <c r="A983" i="2"/>
  <c r="B983" i="2"/>
  <c r="A984" i="2"/>
  <c r="B984" i="2" s="1"/>
  <c r="A985" i="2"/>
  <c r="B985" i="2" s="1"/>
  <c r="A986" i="2"/>
  <c r="B986" i="2" s="1"/>
  <c r="A987" i="2"/>
  <c r="B987" i="2" s="1"/>
  <c r="A988" i="2"/>
  <c r="B988" i="2" s="1"/>
  <c r="A989" i="2"/>
  <c r="B989" i="2"/>
  <c r="C989" i="2" s="1"/>
  <c r="A990" i="2"/>
  <c r="B990" i="2" s="1"/>
  <c r="A991" i="2"/>
  <c r="A992" i="2"/>
  <c r="B992" i="2" s="1"/>
  <c r="A993" i="2"/>
  <c r="B993" i="2" s="1"/>
  <c r="A994" i="2"/>
  <c r="B994" i="2"/>
  <c r="C994" i="2" s="1"/>
  <c r="A995" i="2"/>
  <c r="B995" i="2"/>
  <c r="A996" i="2"/>
  <c r="B996" i="2" s="1"/>
  <c r="A997" i="2"/>
  <c r="B997" i="2" s="1"/>
  <c r="A998" i="2"/>
  <c r="B998" i="2" s="1"/>
  <c r="C998" i="2" s="1"/>
  <c r="A999" i="2"/>
  <c r="B999" i="2" s="1"/>
  <c r="A1000" i="2"/>
  <c r="B1000" i="2" s="1"/>
  <c r="D1000" i="2"/>
  <c r="A1001" i="2"/>
  <c r="B1001" i="2" s="1"/>
  <c r="D1001" i="2" s="1"/>
  <c r="A1002" i="2"/>
  <c r="B1002" i="2" s="1"/>
  <c r="A1003" i="2"/>
  <c r="C1003" i="2" s="1"/>
  <c r="B1003" i="2"/>
  <c r="D1003" i="2" s="1"/>
  <c r="A1004" i="2"/>
  <c r="B1004" i="2"/>
  <c r="D1004" i="2" s="1"/>
  <c r="C1004" i="2"/>
  <c r="A1005" i="2"/>
  <c r="A1006" i="2"/>
  <c r="C1006" i="2" s="1"/>
  <c r="B1006" i="2"/>
  <c r="D1006" i="2" s="1"/>
  <c r="A1007" i="2"/>
  <c r="D1007" i="2" s="1"/>
  <c r="B1007" i="2"/>
  <c r="C1007" i="2"/>
  <c r="A1008" i="2"/>
  <c r="B1008" i="2" s="1"/>
  <c r="D1008" i="2"/>
  <c r="A1009" i="2"/>
  <c r="C1009" i="2" s="1"/>
  <c r="B1009" i="2"/>
  <c r="D1009" i="2" s="1"/>
  <c r="A1010" i="2"/>
  <c r="A1011" i="2"/>
  <c r="B1011" i="2"/>
  <c r="D1011" i="2" s="1"/>
  <c r="A1012" i="2"/>
  <c r="B1012" i="2"/>
  <c r="D1012" i="2" s="1"/>
  <c r="C1012" i="2"/>
  <c r="A1013" i="2"/>
  <c r="A1014" i="2"/>
  <c r="B1014" i="2"/>
  <c r="A1015" i="2"/>
  <c r="D1015" i="2" s="1"/>
  <c r="B1015" i="2"/>
  <c r="C1015" i="2"/>
  <c r="A1016" i="2"/>
  <c r="B1016" i="2" s="1"/>
  <c r="D1016" i="2" s="1"/>
  <c r="A1017" i="2"/>
  <c r="C1017" i="2" s="1"/>
  <c r="B1017" i="2"/>
  <c r="D1017" i="2" s="1"/>
  <c r="A1018" i="2"/>
  <c r="A1019" i="2"/>
  <c r="C1019" i="2" s="1"/>
  <c r="B1019" i="2"/>
  <c r="D1019" i="2" s="1"/>
  <c r="A1020" i="2"/>
  <c r="B1020" i="2"/>
  <c r="D1020" i="2" s="1"/>
  <c r="C1020" i="2"/>
  <c r="A1021" i="2"/>
  <c r="A1022" i="2"/>
  <c r="C1022" i="2" s="1"/>
  <c r="B1022" i="2"/>
  <c r="A1023" i="2"/>
  <c r="D1023" i="2" s="1"/>
  <c r="B1023" i="2"/>
  <c r="C1023" i="2"/>
  <c r="A1024" i="2"/>
  <c r="B1024" i="2" s="1"/>
  <c r="D1024" i="2"/>
  <c r="A1025" i="2"/>
  <c r="C1025" i="2" s="1"/>
  <c r="B1025" i="2"/>
  <c r="D1025" i="2" s="1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B1086" i="2" s="1"/>
  <c r="A1087" i="2"/>
  <c r="B1087" i="2" s="1"/>
  <c r="C1087" i="2"/>
  <c r="A1088" i="2"/>
  <c r="B1088" i="2" s="1"/>
  <c r="C1088" i="2" s="1"/>
  <c r="A1089" i="2"/>
  <c r="B1089" i="2"/>
  <c r="C1089" i="2"/>
  <c r="A1090" i="2"/>
  <c r="A1091" i="2"/>
  <c r="B1091" i="2" s="1"/>
  <c r="C1091" i="2"/>
  <c r="A1092" i="2"/>
  <c r="B1092" i="2" s="1"/>
  <c r="C1092" i="2" s="1"/>
  <c r="A1093" i="2"/>
  <c r="B1093" i="2"/>
  <c r="C1093" i="2"/>
  <c r="A1094" i="2"/>
  <c r="B1094" i="2" s="1"/>
  <c r="A1095" i="2"/>
  <c r="B1095" i="2" s="1"/>
  <c r="C1095" i="2" s="1"/>
  <c r="A1096" i="2"/>
  <c r="B1096" i="2" s="1"/>
  <c r="A1097" i="2"/>
  <c r="C1097" i="2" s="1"/>
  <c r="B1097" i="2"/>
  <c r="D1097" i="2"/>
  <c r="A1098" i="2"/>
  <c r="B1098" i="2"/>
  <c r="D1098" i="2" s="1"/>
  <c r="C1098" i="2"/>
  <c r="A1099" i="2"/>
  <c r="A1100" i="2"/>
  <c r="B1100" i="2" s="1"/>
  <c r="A1101" i="2"/>
  <c r="B1101" i="2"/>
  <c r="C1101" i="2" s="1"/>
  <c r="A1102" i="2"/>
  <c r="B1102" i="2" s="1"/>
  <c r="D1102" i="2" s="1"/>
  <c r="C1102" i="2"/>
  <c r="A1103" i="2"/>
  <c r="B1103" i="2"/>
  <c r="C1103" i="2" s="1"/>
  <c r="D1103" i="2"/>
  <c r="A1104" i="2"/>
  <c r="B1104" i="2" s="1"/>
  <c r="A1105" i="2"/>
  <c r="C1105" i="2" s="1"/>
  <c r="B1105" i="2"/>
  <c r="D1105" i="2"/>
  <c r="A1106" i="2"/>
  <c r="B1106" i="2"/>
  <c r="D1106" i="2" s="1"/>
  <c r="C1106" i="2"/>
  <c r="A1107" i="2"/>
  <c r="A1108" i="2"/>
  <c r="B1108" i="2"/>
  <c r="A1109" i="2"/>
  <c r="D1109" i="2" s="1"/>
  <c r="B1109" i="2"/>
  <c r="C1109" i="2"/>
  <c r="A1110" i="2"/>
  <c r="B1110" i="2" s="1"/>
  <c r="C1110" i="2" s="1"/>
  <c r="A1111" i="2"/>
  <c r="B1111" i="2"/>
  <c r="C1111" i="2" s="1"/>
  <c r="D1111" i="2"/>
  <c r="A1112" i="2"/>
  <c r="B1112" i="2" s="1"/>
  <c r="A1113" i="2"/>
  <c r="C1113" i="2" s="1"/>
  <c r="B1113" i="2"/>
  <c r="D1113" i="2"/>
  <c r="A1114" i="2"/>
  <c r="B1114" i="2"/>
  <c r="D1114" i="2" s="1"/>
  <c r="C1114" i="2"/>
  <c r="A1115" i="2"/>
  <c r="B1115" i="2"/>
  <c r="D1115" i="2" s="1"/>
  <c r="C1115" i="2"/>
  <c r="A1116" i="2"/>
  <c r="B1116" i="2"/>
  <c r="D1116" i="2" s="1"/>
  <c r="C1116" i="2"/>
  <c r="A1117" i="2"/>
  <c r="B1117" i="2"/>
  <c r="D1117" i="2" s="1"/>
  <c r="C1117" i="2"/>
  <c r="A1118" i="2"/>
  <c r="B1118" i="2"/>
  <c r="D1118" i="2" s="1"/>
  <c r="C1118" i="2"/>
  <c r="A1119" i="2"/>
  <c r="B1119" i="2"/>
  <c r="D1119" i="2" s="1"/>
  <c r="C1119" i="2"/>
  <c r="A1120" i="2"/>
  <c r="B1120" i="2"/>
  <c r="D1120" i="2" s="1"/>
  <c r="C1120" i="2"/>
  <c r="A1121" i="2"/>
  <c r="B1121" i="2"/>
  <c r="D1121" i="2" s="1"/>
  <c r="C1121" i="2"/>
  <c r="A1122" i="2"/>
  <c r="B1122" i="2"/>
  <c r="D1122" i="2" s="1"/>
  <c r="C1122" i="2"/>
  <c r="A1123" i="2"/>
  <c r="B1123" i="2"/>
  <c r="D1123" i="2" s="1"/>
  <c r="C1123" i="2"/>
  <c r="A1124" i="2"/>
  <c r="B1124" i="2"/>
  <c r="D1124" i="2" s="1"/>
  <c r="C1124" i="2"/>
  <c r="A1125" i="2"/>
  <c r="B1125" i="2"/>
  <c r="D1125" i="2" s="1"/>
  <c r="C1125" i="2"/>
  <c r="A1126" i="2"/>
  <c r="B1126" i="2"/>
  <c r="D1126" i="2" s="1"/>
  <c r="C1126" i="2"/>
  <c r="A1127" i="2"/>
  <c r="B1127" i="2"/>
  <c r="D1127" i="2" s="1"/>
  <c r="C1127" i="2"/>
  <c r="A1128" i="2"/>
  <c r="B1128" i="2"/>
  <c r="D1128" i="2" s="1"/>
  <c r="C1128" i="2"/>
  <c r="A1129" i="2"/>
  <c r="B1129" i="2"/>
  <c r="D1129" i="2" s="1"/>
  <c r="C1129" i="2"/>
  <c r="A1130" i="2"/>
  <c r="B1130" i="2"/>
  <c r="D1130" i="2" s="1"/>
  <c r="C1130" i="2"/>
  <c r="A1131" i="2"/>
  <c r="B1131" i="2"/>
  <c r="D1131" i="2" s="1"/>
  <c r="C1131" i="2"/>
  <c r="A1132" i="2"/>
  <c r="B1132" i="2"/>
  <c r="D1132" i="2" s="1"/>
  <c r="C1132" i="2"/>
  <c r="A1133" i="2"/>
  <c r="B1133" i="2"/>
  <c r="D1133" i="2" s="1"/>
  <c r="C1133" i="2"/>
  <c r="A1134" i="2"/>
  <c r="B1134" i="2"/>
  <c r="D1134" i="2" s="1"/>
  <c r="C1134" i="2"/>
  <c r="A1135" i="2"/>
  <c r="B1135" i="2"/>
  <c r="D1135" i="2" s="1"/>
  <c r="C1135" i="2"/>
  <c r="A1136" i="2"/>
  <c r="B1136" i="2"/>
  <c r="D1136" i="2" s="1"/>
  <c r="C1136" i="2"/>
  <c r="A1137" i="2"/>
  <c r="B1137" i="2"/>
  <c r="D1137" i="2" s="1"/>
  <c r="C1137" i="2"/>
  <c r="A1138" i="2"/>
  <c r="B1138" i="2"/>
  <c r="D1138" i="2" s="1"/>
  <c r="C1138" i="2"/>
  <c r="A1139" i="2"/>
  <c r="B1139" i="2"/>
  <c r="D1139" i="2" s="1"/>
  <c r="C1139" i="2"/>
  <c r="A1140" i="2"/>
  <c r="B1140" i="2"/>
  <c r="D1140" i="2" s="1"/>
  <c r="C1140" i="2"/>
  <c r="A1141" i="2"/>
  <c r="B1141" i="2"/>
  <c r="D1141" i="2" s="1"/>
  <c r="C1141" i="2"/>
  <c r="A1142" i="2"/>
  <c r="B1142" i="2"/>
  <c r="D1142" i="2" s="1"/>
  <c r="C1142" i="2"/>
  <c r="A1143" i="2"/>
  <c r="B1143" i="2"/>
  <c r="D1143" i="2" s="1"/>
  <c r="C1143" i="2"/>
  <c r="A1144" i="2"/>
  <c r="B1144" i="2"/>
  <c r="D1144" i="2" s="1"/>
  <c r="C1144" i="2"/>
  <c r="A1145" i="2"/>
  <c r="B1145" i="2"/>
  <c r="D1145" i="2" s="1"/>
  <c r="C1145" i="2"/>
  <c r="A1146" i="2"/>
  <c r="B1146" i="2"/>
  <c r="D1146" i="2" s="1"/>
  <c r="C1146" i="2"/>
  <c r="A1147" i="2"/>
  <c r="B1147" i="2"/>
  <c r="D1147" i="2" s="1"/>
  <c r="C1147" i="2"/>
  <c r="A1148" i="2"/>
  <c r="B1148" i="2"/>
  <c r="D1148" i="2" s="1"/>
  <c r="C1148" i="2"/>
  <c r="A1149" i="2"/>
  <c r="B1149" i="2"/>
  <c r="D1149" i="2" s="1"/>
  <c r="C1149" i="2"/>
  <c r="A1150" i="2"/>
  <c r="B1150" i="2"/>
  <c r="D1150" i="2" s="1"/>
  <c r="C1150" i="2"/>
  <c r="A1151" i="2"/>
  <c r="B1151" i="2"/>
  <c r="D1151" i="2" s="1"/>
  <c r="C1151" i="2"/>
  <c r="A1152" i="2"/>
  <c r="B1152" i="2"/>
  <c r="D1152" i="2" s="1"/>
  <c r="C1152" i="2"/>
  <c r="A1153" i="2"/>
  <c r="B1153" i="2"/>
  <c r="D1153" i="2" s="1"/>
  <c r="C1153" i="2"/>
  <c r="A1154" i="2"/>
  <c r="B1154" i="2"/>
  <c r="D1154" i="2" s="1"/>
  <c r="C1154" i="2"/>
  <c r="A1155" i="2"/>
  <c r="B1155" i="2"/>
  <c r="D1155" i="2" s="1"/>
  <c r="C1155" i="2"/>
  <c r="A1156" i="2"/>
  <c r="B1156" i="2"/>
  <c r="D1156" i="2" s="1"/>
  <c r="C1156" i="2"/>
  <c r="A1157" i="2"/>
  <c r="B1157" i="2"/>
  <c r="D1157" i="2" s="1"/>
  <c r="C1157" i="2"/>
  <c r="A1158" i="2"/>
  <c r="B1158" i="2"/>
  <c r="D1158" i="2" s="1"/>
  <c r="C1158" i="2"/>
  <c r="A1159" i="2"/>
  <c r="B1159" i="2"/>
  <c r="D1159" i="2" s="1"/>
  <c r="C1159" i="2"/>
  <c r="A1160" i="2"/>
  <c r="D1160" i="2" s="1"/>
  <c r="B1160" i="2"/>
  <c r="C1160" i="2"/>
  <c r="A1161" i="2"/>
  <c r="D1161" i="2" s="1"/>
  <c r="B1161" i="2"/>
  <c r="C1161" i="2"/>
  <c r="A1162" i="2"/>
  <c r="D1162" i="2" s="1"/>
  <c r="B1162" i="2"/>
  <c r="C1162" i="2"/>
  <c r="A1163" i="2"/>
  <c r="D1163" i="2" s="1"/>
  <c r="B1163" i="2"/>
  <c r="C1163" i="2"/>
  <c r="A1164" i="2"/>
  <c r="D1164" i="2" s="1"/>
  <c r="B1164" i="2"/>
  <c r="C1164" i="2"/>
  <c r="A1165" i="2"/>
  <c r="D1165" i="2" s="1"/>
  <c r="B1165" i="2"/>
  <c r="C1165" i="2"/>
  <c r="A1166" i="2"/>
  <c r="D1166" i="2" s="1"/>
  <c r="B1166" i="2"/>
  <c r="C1166" i="2"/>
  <c r="A1167" i="2"/>
  <c r="D1167" i="2" s="1"/>
  <c r="B1167" i="2"/>
  <c r="C1167" i="2"/>
  <c r="A1168" i="2"/>
  <c r="D1168" i="2" s="1"/>
  <c r="B1168" i="2"/>
  <c r="C1168" i="2"/>
  <c r="A1169" i="2"/>
  <c r="D1169" i="2" s="1"/>
  <c r="B1169" i="2"/>
  <c r="C1169" i="2"/>
  <c r="A1170" i="2"/>
  <c r="D1170" i="2" s="1"/>
  <c r="B1170" i="2"/>
  <c r="C1170" i="2"/>
  <c r="A1171" i="2"/>
  <c r="D1171" i="2" s="1"/>
  <c r="B1171" i="2"/>
  <c r="C1171" i="2"/>
  <c r="A1172" i="2"/>
  <c r="D1172" i="2" s="1"/>
  <c r="B1172" i="2"/>
  <c r="C1172" i="2"/>
  <c r="A1173" i="2"/>
  <c r="D1173" i="2" s="1"/>
  <c r="B1173" i="2"/>
  <c r="C1173" i="2"/>
  <c r="A1174" i="2"/>
  <c r="D1174" i="2" s="1"/>
  <c r="B1174" i="2"/>
  <c r="C1174" i="2"/>
  <c r="A1175" i="2"/>
  <c r="D1175" i="2" s="1"/>
  <c r="B1175" i="2"/>
  <c r="C1175" i="2"/>
  <c r="A1176" i="2"/>
  <c r="D1176" i="2" s="1"/>
  <c r="B1176" i="2"/>
  <c r="C1176" i="2"/>
  <c r="A1177" i="2"/>
  <c r="D1177" i="2" s="1"/>
  <c r="B1177" i="2"/>
  <c r="C1177" i="2"/>
  <c r="A1178" i="2"/>
  <c r="D1178" i="2" s="1"/>
  <c r="B1178" i="2"/>
  <c r="C1178" i="2"/>
  <c r="A1179" i="2"/>
  <c r="D1179" i="2" s="1"/>
  <c r="B1179" i="2"/>
  <c r="C1179" i="2"/>
  <c r="A1180" i="2"/>
  <c r="D1180" i="2" s="1"/>
  <c r="B1180" i="2"/>
  <c r="C1180" i="2"/>
  <c r="A1181" i="2"/>
  <c r="D1181" i="2" s="1"/>
  <c r="B1181" i="2"/>
  <c r="C1181" i="2"/>
  <c r="A1182" i="2"/>
  <c r="D1182" i="2" s="1"/>
  <c r="B1182" i="2"/>
  <c r="C1182" i="2"/>
  <c r="A1183" i="2"/>
  <c r="D1183" i="2" s="1"/>
  <c r="B1183" i="2"/>
  <c r="C1183" i="2"/>
  <c r="A1184" i="2"/>
  <c r="D1184" i="2" s="1"/>
  <c r="B1184" i="2"/>
  <c r="C1184" i="2"/>
  <c r="A1185" i="2"/>
  <c r="D1185" i="2" s="1"/>
  <c r="B1185" i="2"/>
  <c r="C1185" i="2"/>
  <c r="A1186" i="2"/>
  <c r="D1186" i="2" s="1"/>
  <c r="B1186" i="2"/>
  <c r="C1186" i="2"/>
  <c r="A1187" i="2"/>
  <c r="D1187" i="2" s="1"/>
  <c r="B1187" i="2"/>
  <c r="C1187" i="2"/>
  <c r="A1188" i="2"/>
  <c r="D1188" i="2" s="1"/>
  <c r="B1188" i="2"/>
  <c r="C1188" i="2"/>
  <c r="A1189" i="2"/>
  <c r="D1189" i="2" s="1"/>
  <c r="B1189" i="2"/>
  <c r="C1189" i="2"/>
  <c r="A1190" i="2"/>
  <c r="D1190" i="2" s="1"/>
  <c r="B1190" i="2"/>
  <c r="C1190" i="2"/>
  <c r="A1191" i="2"/>
  <c r="D1191" i="2" s="1"/>
  <c r="B1191" i="2"/>
  <c r="C1191" i="2"/>
  <c r="A1192" i="2"/>
  <c r="D1192" i="2" s="1"/>
  <c r="B1192" i="2"/>
  <c r="C1192" i="2"/>
  <c r="A1193" i="2"/>
  <c r="D1193" i="2" s="1"/>
  <c r="B1193" i="2"/>
  <c r="C1193" i="2"/>
  <c r="A1194" i="2"/>
  <c r="D1194" i="2" s="1"/>
  <c r="B1194" i="2"/>
  <c r="C1194" i="2"/>
  <c r="A1195" i="2"/>
  <c r="D1195" i="2" s="1"/>
  <c r="B1195" i="2"/>
  <c r="C1195" i="2"/>
  <c r="A1196" i="2"/>
  <c r="D1196" i="2" s="1"/>
  <c r="B1196" i="2"/>
  <c r="C1196" i="2"/>
  <c r="A1197" i="2"/>
  <c r="D1197" i="2" s="1"/>
  <c r="B1197" i="2"/>
  <c r="C1197" i="2"/>
  <c r="A1198" i="2"/>
  <c r="D1198" i="2" s="1"/>
  <c r="B1198" i="2"/>
  <c r="C1198" i="2"/>
  <c r="A1199" i="2"/>
  <c r="D1199" i="2" s="1"/>
  <c r="B1199" i="2"/>
  <c r="C1199" i="2"/>
  <c r="A1200" i="2"/>
  <c r="D1200" i="2" s="1"/>
  <c r="B1200" i="2"/>
  <c r="C1200" i="2"/>
  <c r="A1201" i="2"/>
  <c r="D1201" i="2" s="1"/>
  <c r="B1201" i="2"/>
  <c r="C1201" i="2"/>
  <c r="A1202" i="2"/>
  <c r="D1202" i="2" s="1"/>
  <c r="B1202" i="2"/>
  <c r="C1202" i="2"/>
  <c r="A1203" i="2"/>
  <c r="D1203" i="2" s="1"/>
  <c r="B1203" i="2"/>
  <c r="C1203" i="2"/>
  <c r="A1204" i="2"/>
  <c r="D1204" i="2" s="1"/>
  <c r="B1204" i="2"/>
  <c r="C1204" i="2"/>
  <c r="A1205" i="2"/>
  <c r="D1205" i="2" s="1"/>
  <c r="B1205" i="2"/>
  <c r="C1205" i="2"/>
  <c r="A1206" i="2"/>
  <c r="D1206" i="2" s="1"/>
  <c r="B1206" i="2"/>
  <c r="C1206" i="2"/>
  <c r="A1207" i="2"/>
  <c r="D1207" i="2" s="1"/>
  <c r="B1207" i="2"/>
  <c r="C1207" i="2"/>
  <c r="A1208" i="2"/>
  <c r="D1208" i="2" s="1"/>
  <c r="B1208" i="2"/>
  <c r="C1208" i="2"/>
  <c r="A1209" i="2"/>
  <c r="D1209" i="2" s="1"/>
  <c r="B1209" i="2"/>
  <c r="C1209" i="2"/>
  <c r="A1210" i="2"/>
  <c r="D1210" i="2" s="1"/>
  <c r="B1210" i="2"/>
  <c r="C1210" i="2"/>
  <c r="A1211" i="2"/>
  <c r="D1211" i="2" s="1"/>
  <c r="B1211" i="2"/>
  <c r="C1211" i="2"/>
  <c r="A1212" i="2"/>
  <c r="D1212" i="2" s="1"/>
  <c r="B1212" i="2"/>
  <c r="C1212" i="2"/>
  <c r="A1213" i="2"/>
  <c r="D1213" i="2" s="1"/>
  <c r="B1213" i="2"/>
  <c r="C1213" i="2"/>
  <c r="A1214" i="2"/>
  <c r="D1214" i="2" s="1"/>
  <c r="B1214" i="2"/>
  <c r="C1214" i="2"/>
  <c r="A1215" i="2"/>
  <c r="D1215" i="2" s="1"/>
  <c r="B1215" i="2"/>
  <c r="C1215" i="2"/>
  <c r="A1216" i="2"/>
  <c r="D1216" i="2" s="1"/>
  <c r="B1216" i="2"/>
  <c r="C1216" i="2"/>
  <c r="A1217" i="2"/>
  <c r="D1217" i="2" s="1"/>
  <c r="B1217" i="2"/>
  <c r="C1217" i="2"/>
  <c r="A1218" i="2"/>
  <c r="D1218" i="2" s="1"/>
  <c r="B1218" i="2"/>
  <c r="C1218" i="2"/>
  <c r="A1219" i="2"/>
  <c r="B1219" i="2"/>
  <c r="C1219" i="2"/>
  <c r="A1220" i="2"/>
  <c r="B1220" i="2"/>
  <c r="C1220" i="2" s="1"/>
  <c r="A1221" i="2"/>
  <c r="D1221" i="2" s="1"/>
  <c r="B1221" i="2"/>
  <c r="C1221" i="2"/>
  <c r="A1222" i="2"/>
  <c r="D1222" i="2" s="1"/>
  <c r="B1222" i="2"/>
  <c r="C1222" i="2"/>
  <c r="A1223" i="2"/>
  <c r="B1223" i="2"/>
  <c r="C1223" i="2" s="1"/>
  <c r="A1224" i="2"/>
  <c r="B1224" i="2"/>
  <c r="C1224" i="2"/>
  <c r="A1225" i="2"/>
  <c r="D1225" i="2" s="1"/>
  <c r="B1225" i="2"/>
  <c r="C1225" i="2"/>
  <c r="A1226" i="2"/>
  <c r="B1226" i="2"/>
  <c r="C1226" i="2" s="1"/>
  <c r="A1227" i="2"/>
  <c r="B1227" i="2"/>
  <c r="C1227" i="2"/>
  <c r="A1228" i="2"/>
  <c r="D1228" i="2" s="1"/>
  <c r="B1228" i="2"/>
  <c r="C1228" i="2"/>
  <c r="A1229" i="2"/>
  <c r="B1229" i="2"/>
  <c r="C1229" i="2" s="1"/>
  <c r="A1230" i="2"/>
  <c r="D1230" i="2" s="1"/>
  <c r="B1230" i="2"/>
  <c r="C1230" i="2"/>
  <c r="A1231" i="2"/>
  <c r="B1231" i="2"/>
  <c r="C1231" i="2" s="1"/>
  <c r="A1232" i="2"/>
  <c r="B1232" i="2"/>
  <c r="C1232" i="2"/>
  <c r="A1233" i="2"/>
  <c r="D1233" i="2" s="1"/>
  <c r="B1233" i="2"/>
  <c r="C1233" i="2"/>
  <c r="A1234" i="2"/>
  <c r="B1234" i="2"/>
  <c r="C1234" i="2" s="1"/>
  <c r="A1235" i="2"/>
  <c r="B1235" i="2"/>
  <c r="C1235" i="2"/>
  <c r="A1236" i="2"/>
  <c r="D1236" i="2" s="1"/>
  <c r="B1236" i="2"/>
  <c r="C1236" i="2"/>
  <c r="A1237" i="2"/>
  <c r="B1237" i="2"/>
  <c r="C1237" i="2" s="1"/>
  <c r="A1238" i="2"/>
  <c r="D1238" i="2" s="1"/>
  <c r="B1238" i="2"/>
  <c r="C1238" i="2"/>
  <c r="A1239" i="2"/>
  <c r="B1239" i="2"/>
  <c r="C1239" i="2" s="1"/>
  <c r="A1240" i="2"/>
  <c r="B1240" i="2"/>
  <c r="C1240" i="2"/>
  <c r="A1241" i="2"/>
  <c r="D1241" i="2" s="1"/>
  <c r="B1241" i="2"/>
  <c r="C1241" i="2"/>
  <c r="A1242" i="2"/>
  <c r="B1242" i="2"/>
  <c r="C1242" i="2" s="1"/>
  <c r="A1243" i="2"/>
  <c r="B1243" i="2"/>
  <c r="C1243" i="2"/>
  <c r="A1244" i="2"/>
  <c r="D1244" i="2" s="1"/>
  <c r="B1244" i="2"/>
  <c r="C1244" i="2"/>
  <c r="A1245" i="2"/>
  <c r="B1245" i="2"/>
  <c r="C1245" i="2" s="1"/>
  <c r="A1246" i="2"/>
  <c r="D1246" i="2" s="1"/>
  <c r="B1246" i="2"/>
  <c r="C1246" i="2"/>
  <c r="A1247" i="2"/>
  <c r="B1247" i="2"/>
  <c r="C1247" i="2" s="1"/>
  <c r="A1248" i="2"/>
  <c r="B1248" i="2"/>
  <c r="C1248" i="2"/>
  <c r="A1249" i="2"/>
  <c r="D1249" i="2" s="1"/>
  <c r="B1249" i="2"/>
  <c r="C1249" i="2"/>
  <c r="A1250" i="2"/>
  <c r="B1250" i="2"/>
  <c r="C1250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B89" i="2" s="1"/>
  <c r="A90" i="2"/>
  <c r="B90" i="2" s="1"/>
  <c r="C90" i="2" s="1"/>
  <c r="A91" i="2"/>
  <c r="A92" i="2"/>
  <c r="B92" i="2" s="1"/>
  <c r="C92" i="2"/>
  <c r="A93" i="2"/>
  <c r="B93" i="2" s="1"/>
  <c r="D93" i="2"/>
  <c r="A94" i="2"/>
  <c r="B94" i="2" s="1"/>
  <c r="A95" i="2"/>
  <c r="A96" i="2"/>
  <c r="A97" i="2"/>
  <c r="B97" i="2" s="1"/>
  <c r="D97" i="2" s="1"/>
  <c r="C97" i="2"/>
  <c r="A98" i="2"/>
  <c r="B98" i="2" s="1"/>
  <c r="A99" i="2"/>
  <c r="B99" i="2" s="1"/>
  <c r="A100" i="2"/>
  <c r="B100" i="2" s="1"/>
  <c r="C100" i="2" s="1"/>
  <c r="A101" i="2"/>
  <c r="B101" i="2" s="1"/>
  <c r="A102" i="2"/>
  <c r="B102" i="2"/>
  <c r="D102" i="2" s="1"/>
  <c r="A103" i="2"/>
  <c r="B103" i="2" s="1"/>
  <c r="C103" i="2" s="1"/>
  <c r="A104" i="2"/>
  <c r="B104" i="2"/>
  <c r="C104" i="2" s="1"/>
  <c r="A105" i="2"/>
  <c r="B105" i="2" s="1"/>
  <c r="C105" i="2" s="1"/>
  <c r="A106" i="2"/>
  <c r="A107" i="2"/>
  <c r="B107" i="2" s="1"/>
  <c r="C107" i="2" s="1"/>
  <c r="A108" i="2"/>
  <c r="B108" i="2" s="1"/>
  <c r="A109" i="2"/>
  <c r="B109" i="2" s="1"/>
  <c r="C109" i="2" s="1"/>
  <c r="A110" i="2"/>
  <c r="B110" i="2" s="1"/>
  <c r="C110" i="2" s="1"/>
  <c r="A111" i="2"/>
  <c r="B111" i="2" s="1"/>
  <c r="C111" i="2" s="1"/>
  <c r="A112" i="2"/>
  <c r="B112" i="2"/>
  <c r="C112" i="2" s="1"/>
  <c r="A113" i="2"/>
  <c r="B113" i="2" s="1"/>
  <c r="C113" i="2" s="1"/>
  <c r="A114" i="2"/>
  <c r="B114" i="2" s="1"/>
  <c r="C114" i="2" s="1"/>
  <c r="A115" i="2"/>
  <c r="B115" i="2" s="1"/>
  <c r="C115" i="2" s="1"/>
  <c r="A116" i="2"/>
  <c r="A117" i="2"/>
  <c r="B117" i="2" s="1"/>
  <c r="C117" i="2" s="1"/>
  <c r="A118" i="2"/>
  <c r="B118" i="2" s="1"/>
  <c r="C118" i="2" s="1"/>
  <c r="A119" i="2"/>
  <c r="B119" i="2" s="1"/>
  <c r="C119" i="2" s="1"/>
  <c r="A120" i="2"/>
  <c r="A121" i="2"/>
  <c r="B121" i="2"/>
  <c r="C121" i="2" s="1"/>
  <c r="A122" i="2"/>
  <c r="B122" i="2"/>
  <c r="C122" i="2" s="1"/>
  <c r="A123" i="2"/>
  <c r="B123" i="2"/>
  <c r="A124" i="2"/>
  <c r="A125" i="2"/>
  <c r="B125" i="2" s="1"/>
  <c r="A126" i="2"/>
  <c r="B126" i="2" s="1"/>
  <c r="C126" i="2" s="1"/>
  <c r="A127" i="2"/>
  <c r="B127" i="2" s="1"/>
  <c r="A128" i="2"/>
  <c r="A129" i="2"/>
  <c r="B129" i="2" s="1"/>
  <c r="C129" i="2" s="1"/>
  <c r="A130" i="2"/>
  <c r="B130" i="2"/>
  <c r="C130" i="2" s="1"/>
  <c r="A131" i="2"/>
  <c r="B131" i="2" s="1"/>
  <c r="C131" i="2" s="1"/>
  <c r="A132" i="2"/>
  <c r="A133" i="2"/>
  <c r="B133" i="2"/>
  <c r="C133" i="2" s="1"/>
  <c r="A134" i="2"/>
  <c r="B134" i="2" s="1"/>
  <c r="C134" i="2" s="1"/>
  <c r="A135" i="2"/>
  <c r="B135" i="2" s="1"/>
  <c r="C135" i="2" s="1"/>
  <c r="A136" i="2"/>
  <c r="A137" i="2"/>
  <c r="B137" i="2" s="1"/>
  <c r="A138" i="2"/>
  <c r="B138" i="2" s="1"/>
  <c r="C138" i="2" s="1"/>
  <c r="A139" i="2"/>
  <c r="B139" i="2" s="1"/>
  <c r="C139" i="2" s="1"/>
  <c r="A140" i="2"/>
  <c r="A141" i="2"/>
  <c r="B141" i="2" s="1"/>
  <c r="C141" i="2" s="1"/>
  <c r="A142" i="2"/>
  <c r="B142" i="2"/>
  <c r="C142" i="2" s="1"/>
  <c r="A143" i="2"/>
  <c r="B143" i="2" s="1"/>
  <c r="C143" i="2" s="1"/>
  <c r="A144" i="2"/>
  <c r="A145" i="2"/>
  <c r="B145" i="2" s="1"/>
  <c r="C145" i="2" s="1"/>
  <c r="A146" i="2"/>
  <c r="B146" i="2" s="1"/>
  <c r="A147" i="2"/>
  <c r="B147" i="2" s="1"/>
  <c r="A148" i="2"/>
  <c r="A149" i="2"/>
  <c r="B149" i="2"/>
  <c r="C149" i="2" s="1"/>
  <c r="A150" i="2"/>
  <c r="B150" i="2" s="1"/>
  <c r="C150" i="2" s="1"/>
  <c r="A151" i="2"/>
  <c r="B151" i="2" s="1"/>
  <c r="A152" i="2"/>
  <c r="B152" i="2" s="1"/>
  <c r="A153" i="2"/>
  <c r="A154" i="2"/>
  <c r="B154" i="2" s="1"/>
  <c r="A155" i="2"/>
  <c r="A156" i="2"/>
  <c r="B156" i="2" s="1"/>
  <c r="A157" i="2"/>
  <c r="A158" i="2"/>
  <c r="B158" i="2" s="1"/>
  <c r="A159" i="2"/>
  <c r="B159" i="2" s="1"/>
  <c r="A160" i="2"/>
  <c r="B160" i="2"/>
  <c r="C160" i="2" s="1"/>
  <c r="A161" i="2"/>
  <c r="B161" i="2" s="1"/>
  <c r="C161" i="2" s="1"/>
  <c r="A162" i="2"/>
  <c r="B162" i="2"/>
  <c r="C162" i="2" s="1"/>
  <c r="A163" i="2"/>
  <c r="B163" i="2"/>
  <c r="C163" i="2" s="1"/>
  <c r="A164" i="2"/>
  <c r="B164" i="2" s="1"/>
  <c r="C164" i="2" s="1"/>
  <c r="A165" i="2"/>
  <c r="B165" i="2" s="1"/>
  <c r="C165" i="2" s="1"/>
  <c r="A166" i="2"/>
  <c r="B166" i="2" s="1"/>
  <c r="C166" i="2" s="1"/>
  <c r="A167" i="2"/>
  <c r="B167" i="2" s="1"/>
  <c r="C167" i="2" s="1"/>
  <c r="A168" i="2"/>
  <c r="B168" i="2" s="1"/>
  <c r="C168" i="2" s="1"/>
  <c r="A169" i="2"/>
  <c r="B169" i="2" s="1"/>
  <c r="A170" i="2"/>
  <c r="B170" i="2" s="1"/>
  <c r="C170" i="2" s="1"/>
  <c r="A171" i="2"/>
  <c r="A172" i="2"/>
  <c r="B172" i="2" s="1"/>
  <c r="C172" i="2" s="1"/>
  <c r="A173" i="2"/>
  <c r="B173" i="2" s="1"/>
  <c r="A174" i="2"/>
  <c r="B174" i="2"/>
  <c r="A175" i="2"/>
  <c r="B175" i="2" s="1"/>
  <c r="A176" i="2"/>
  <c r="B176" i="2" s="1"/>
  <c r="C176" i="2" s="1"/>
  <c r="A177" i="2"/>
  <c r="B177" i="2" s="1"/>
  <c r="A178" i="2"/>
  <c r="B178" i="2" s="1"/>
  <c r="C178" i="2" s="1"/>
  <c r="A179" i="2"/>
  <c r="A180" i="2"/>
  <c r="B180" i="2" s="1"/>
  <c r="C180" i="2" s="1"/>
  <c r="A181" i="2"/>
  <c r="B181" i="2" s="1"/>
  <c r="A182" i="2"/>
  <c r="B182" i="2" s="1"/>
  <c r="A183" i="2"/>
  <c r="B183" i="2" s="1"/>
  <c r="A4" i="2"/>
  <c r="A5" i="2"/>
  <c r="B5" i="2" s="1"/>
  <c r="A6" i="2"/>
  <c r="A7" i="2"/>
  <c r="A8" i="2"/>
  <c r="A9" i="2"/>
  <c r="A10" i="2"/>
  <c r="B10" i="2" s="1"/>
  <c r="A11" i="2"/>
  <c r="B11" i="2" s="1"/>
  <c r="D11" i="2" s="1"/>
  <c r="A12" i="2"/>
  <c r="A13" i="2"/>
  <c r="A14" i="2"/>
  <c r="A15" i="2"/>
  <c r="A3" i="2"/>
  <c r="D407" i="2" l="1"/>
  <c r="C407" i="2"/>
  <c r="D917" i="2"/>
  <c r="C917" i="2"/>
  <c r="C910" i="2"/>
  <c r="C898" i="2"/>
  <c r="D892" i="2"/>
  <c r="D797" i="2"/>
  <c r="C783" i="2"/>
  <c r="C767" i="2"/>
  <c r="C738" i="2"/>
  <c r="C703" i="2"/>
  <c r="D566" i="2"/>
  <c r="D560" i="2"/>
  <c r="D537" i="2"/>
  <c r="D503" i="2"/>
  <c r="C338" i="2"/>
  <c r="C300" i="2"/>
  <c r="D8" i="3"/>
  <c r="D103" i="3"/>
  <c r="D240" i="3"/>
  <c r="C309" i="3"/>
  <c r="C331" i="3"/>
  <c r="C455" i="3"/>
  <c r="C516" i="3"/>
  <c r="C708" i="3"/>
  <c r="D713" i="3"/>
  <c r="D970" i="2"/>
  <c r="C892" i="2"/>
  <c r="D862" i="2"/>
  <c r="D844" i="2"/>
  <c r="D840" i="2"/>
  <c r="D832" i="2"/>
  <c r="D805" i="2"/>
  <c r="C797" i="2"/>
  <c r="D786" i="2"/>
  <c r="D771" i="2"/>
  <c r="D554" i="2"/>
  <c r="D542" i="2"/>
  <c r="C515" i="2"/>
  <c r="D493" i="2"/>
  <c r="C413" i="2"/>
  <c r="C394" i="2"/>
  <c r="D387" i="2"/>
  <c r="C365" i="2"/>
  <c r="D351" i="2"/>
  <c r="D341" i="2"/>
  <c r="C333" i="2"/>
  <c r="D24" i="3"/>
  <c r="D120" i="3"/>
  <c r="C236" i="3"/>
  <c r="D418" i="3"/>
  <c r="C487" i="3"/>
  <c r="D516" i="3"/>
  <c r="C585" i="3"/>
  <c r="D793" i="3"/>
  <c r="C942" i="3"/>
  <c r="D151" i="2"/>
  <c r="C108" i="2"/>
  <c r="D90" i="2"/>
  <c r="C970" i="2"/>
  <c r="C862" i="2"/>
  <c r="C853" i="2"/>
  <c r="D835" i="2"/>
  <c r="C805" i="2"/>
  <c r="D800" i="2"/>
  <c r="C786" i="2"/>
  <c r="D776" i="2"/>
  <c r="D741" i="2"/>
  <c r="D737" i="2"/>
  <c r="D707" i="2"/>
  <c r="D530" i="2"/>
  <c r="C492" i="2"/>
  <c r="C417" i="2"/>
  <c r="D380" i="2"/>
  <c r="C376" i="2"/>
  <c r="C351" i="2"/>
  <c r="D210" i="2"/>
  <c r="D205" i="2"/>
  <c r="D32" i="3"/>
  <c r="C353" i="3"/>
  <c r="C151" i="2"/>
  <c r="D98" i="2"/>
  <c r="D94" i="2"/>
  <c r="D525" i="2"/>
  <c r="C98" i="2"/>
  <c r="D969" i="2"/>
  <c r="C946" i="2"/>
  <c r="C901" i="2"/>
  <c r="C880" i="2"/>
  <c r="D856" i="2"/>
  <c r="D799" i="2"/>
  <c r="C759" i="2"/>
  <c r="D755" i="2"/>
  <c r="D675" i="2"/>
  <c r="C671" i="2"/>
  <c r="D582" i="2"/>
  <c r="D546" i="2"/>
  <c r="C445" i="2"/>
  <c r="C425" i="2"/>
  <c r="D393" i="2"/>
  <c r="D367" i="2"/>
  <c r="C331" i="2"/>
  <c r="D302" i="2"/>
  <c r="D72" i="3"/>
  <c r="D100" i="3"/>
  <c r="D111" i="3"/>
  <c r="D117" i="3"/>
  <c r="D128" i="3"/>
  <c r="C264" i="3"/>
  <c r="B379" i="3"/>
  <c r="C379" i="3" s="1"/>
  <c r="C471" i="3"/>
  <c r="D504" i="3"/>
  <c r="D542" i="3"/>
  <c r="D978" i="2"/>
  <c r="C969" i="2"/>
  <c r="C856" i="2"/>
  <c r="D808" i="2"/>
  <c r="D803" i="2"/>
  <c r="C799" i="2"/>
  <c r="D784" i="2"/>
  <c r="D768" i="2"/>
  <c r="C755" i="2"/>
  <c r="C739" i="2"/>
  <c r="D699" i="2"/>
  <c r="C687" i="2"/>
  <c r="C675" i="2"/>
  <c r="D647" i="2"/>
  <c r="D587" i="2"/>
  <c r="D550" i="2"/>
  <c r="D538" i="2"/>
  <c r="C424" i="2"/>
  <c r="D388" i="2"/>
  <c r="D350" i="2"/>
  <c r="C302" i="2"/>
  <c r="D262" i="2"/>
  <c r="D242" i="2"/>
  <c r="D264" i="3"/>
  <c r="C292" i="3"/>
  <c r="C804" i="3"/>
  <c r="D689" i="3"/>
  <c r="C123" i="2"/>
  <c r="B106" i="2"/>
  <c r="C106" i="2" s="1"/>
  <c r="C102" i="2"/>
  <c r="D989" i="2"/>
  <c r="C978" i="2"/>
  <c r="D938" i="2"/>
  <c r="C906" i="2"/>
  <c r="D868" i="2"/>
  <c r="D860" i="2"/>
  <c r="D794" i="2"/>
  <c r="C773" i="2"/>
  <c r="D758" i="2"/>
  <c r="C710" i="2"/>
  <c r="C699" i="2"/>
  <c r="D656" i="2"/>
  <c r="C647" i="2"/>
  <c r="D574" i="2"/>
  <c r="C500" i="2"/>
  <c r="B483" i="2"/>
  <c r="D483" i="2" s="1"/>
  <c r="C433" i="2"/>
  <c r="B414" i="2"/>
  <c r="D414" i="2" s="1"/>
  <c r="B401" i="2"/>
  <c r="D401" i="2" s="1"/>
  <c r="B383" i="2"/>
  <c r="D383" i="2" s="1"/>
  <c r="D379" i="2"/>
  <c r="B358" i="2"/>
  <c r="C358" i="2" s="1"/>
  <c r="D334" i="2"/>
  <c r="D312" i="2"/>
  <c r="C262" i="2"/>
  <c r="C242" i="2"/>
  <c r="D213" i="2"/>
  <c r="D209" i="3"/>
  <c r="D367" i="3"/>
  <c r="D861" i="2"/>
  <c r="C861" i="2"/>
  <c r="D913" i="2"/>
  <c r="C913" i="2"/>
  <c r="D101" i="2"/>
  <c r="C101" i="2"/>
  <c r="D957" i="2"/>
  <c r="C957" i="2"/>
  <c r="D981" i="2"/>
  <c r="C981" i="2"/>
  <c r="D849" i="2"/>
  <c r="C849" i="2"/>
  <c r="B303" i="2"/>
  <c r="C303" i="2" s="1"/>
  <c r="C175" i="2"/>
  <c r="B153" i="2"/>
  <c r="C153" i="2" s="1"/>
  <c r="C146" i="2"/>
  <c r="C125" i="2"/>
  <c r="C94" i="2"/>
  <c r="C984" i="2"/>
  <c r="C973" i="2"/>
  <c r="D880" i="2"/>
  <c r="C865" i="2"/>
  <c r="D850" i="2"/>
  <c r="D831" i="2"/>
  <c r="D824" i="2"/>
  <c r="B787" i="2"/>
  <c r="D787" i="2" s="1"/>
  <c r="B779" i="2"/>
  <c r="D779" i="2" s="1"/>
  <c r="B770" i="2"/>
  <c r="B766" i="2"/>
  <c r="D766" i="2" s="1"/>
  <c r="B761" i="2"/>
  <c r="D761" i="2"/>
  <c r="B753" i="2"/>
  <c r="D753" i="2" s="1"/>
  <c r="D570" i="2"/>
  <c r="B570" i="2"/>
  <c r="B442" i="2"/>
  <c r="C442" i="2" s="1"/>
  <c r="D423" i="2"/>
  <c r="C423" i="2"/>
  <c r="B423" i="2"/>
  <c r="B318" i="3"/>
  <c r="C318" i="3"/>
  <c r="D332" i="3"/>
  <c r="B332" i="3"/>
  <c r="C332" i="3" s="1"/>
  <c r="B815" i="2"/>
  <c r="C815" i="2"/>
  <c r="D815" i="2"/>
  <c r="B775" i="2"/>
  <c r="C775" i="2"/>
  <c r="D775" i="2"/>
  <c r="D107" i="2"/>
  <c r="D105" i="2"/>
  <c r="D103" i="2"/>
  <c r="C977" i="2"/>
  <c r="C965" i="2"/>
  <c r="B922" i="2"/>
  <c r="C922" i="2" s="1"/>
  <c r="D922" i="2"/>
  <c r="B902" i="2"/>
  <c r="D902" i="2" s="1"/>
  <c r="D890" i="2"/>
  <c r="D874" i="2"/>
  <c r="B509" i="2"/>
  <c r="D509" i="2" s="1"/>
  <c r="B40" i="3"/>
  <c r="D40" i="3" s="1"/>
  <c r="B116" i="3"/>
  <c r="B127" i="3"/>
  <c r="D127" i="3" s="1"/>
  <c r="B231" i="3"/>
  <c r="D231" i="3" s="1"/>
  <c r="C1001" i="2"/>
  <c r="B896" i="2"/>
  <c r="C896" i="2" s="1"/>
  <c r="C858" i="2"/>
  <c r="D827" i="2"/>
  <c r="B818" i="2"/>
  <c r="C818" i="2" s="1"/>
  <c r="B778" i="2"/>
  <c r="C778" i="2" s="1"/>
  <c r="D778" i="2"/>
  <c r="B742" i="2"/>
  <c r="D742" i="2" s="1"/>
  <c r="B679" i="2"/>
  <c r="C679" i="2" s="1"/>
  <c r="B545" i="2"/>
  <c r="D545" i="2" s="1"/>
  <c r="B431" i="2"/>
  <c r="D431" i="2" s="1"/>
  <c r="B371" i="2"/>
  <c r="C127" i="2"/>
  <c r="D112" i="2"/>
  <c r="B934" i="2"/>
  <c r="C886" i="2"/>
  <c r="C870" i="2"/>
  <c r="D864" i="2"/>
  <c r="C852" i="2"/>
  <c r="B751" i="2"/>
  <c r="B655" i="2"/>
  <c r="C655" i="2" s="1"/>
  <c r="B454" i="2"/>
  <c r="C454" i="2" s="1"/>
  <c r="D416" i="2"/>
  <c r="B416" i="2"/>
  <c r="C416" i="2" s="1"/>
  <c r="C183" i="2"/>
  <c r="D149" i="2"/>
  <c r="D152" i="2"/>
  <c r="D108" i="2"/>
  <c r="D104" i="2"/>
  <c r="D99" i="2"/>
  <c r="D92" i="2"/>
  <c r="D987" i="2"/>
  <c r="D983" i="2"/>
  <c r="D954" i="2"/>
  <c r="C945" i="2"/>
  <c r="B942" i="2"/>
  <c r="D942" i="2" s="1"/>
  <c r="C942" i="2"/>
  <c r="D937" i="2"/>
  <c r="C933" i="2"/>
  <c r="C895" i="2"/>
  <c r="D888" i="2"/>
  <c r="D872" i="2"/>
  <c r="C866" i="2"/>
  <c r="C857" i="2"/>
  <c r="C854" i="2"/>
  <c r="D848" i="2"/>
  <c r="C845" i="2"/>
  <c r="D842" i="2"/>
  <c r="D833" i="2"/>
  <c r="B807" i="2"/>
  <c r="C807" i="2" s="1"/>
  <c r="B763" i="2"/>
  <c r="D763" i="2"/>
  <c r="C763" i="2"/>
  <c r="B750" i="2"/>
  <c r="B677" i="2"/>
  <c r="D677" i="2" s="1"/>
  <c r="B650" i="2"/>
  <c r="C650" i="2" s="1"/>
  <c r="C646" i="2"/>
  <c r="B586" i="2"/>
  <c r="C586" i="2" s="1"/>
  <c r="C982" i="2"/>
  <c r="C954" i="2"/>
  <c r="C937" i="2"/>
  <c r="C888" i="2"/>
  <c r="D884" i="2"/>
  <c r="D882" i="2"/>
  <c r="C872" i="2"/>
  <c r="C869" i="2"/>
  <c r="D839" i="2"/>
  <c r="B749" i="2"/>
  <c r="D749" i="2" s="1"/>
  <c r="B695" i="2"/>
  <c r="C695" i="2"/>
  <c r="D695" i="2"/>
  <c r="B667" i="2"/>
  <c r="D667" i="2" s="1"/>
  <c r="C667" i="2"/>
  <c r="B521" i="2"/>
  <c r="D521" i="2" s="1"/>
  <c r="D505" i="2"/>
  <c r="B505" i="2"/>
  <c r="D495" i="2"/>
  <c r="B428" i="2"/>
  <c r="C428" i="2" s="1"/>
  <c r="C152" i="2"/>
  <c r="D150" i="2"/>
  <c r="C147" i="2"/>
  <c r="C137" i="2"/>
  <c r="D89" i="2"/>
  <c r="D106" i="2"/>
  <c r="C89" i="2"/>
  <c r="B914" i="2"/>
  <c r="D914" i="2" s="1"/>
  <c r="C909" i="2"/>
  <c r="C905" i="2"/>
  <c r="B894" i="2"/>
  <c r="D894" i="2" s="1"/>
  <c r="B878" i="2"/>
  <c r="C878" i="2" s="1"/>
  <c r="D854" i="2"/>
  <c r="C848" i="2"/>
  <c r="C842" i="2"/>
  <c r="D825" i="2"/>
  <c r="B821" i="2"/>
  <c r="D821" i="2" s="1"/>
  <c r="C821" i="2"/>
  <c r="B810" i="2"/>
  <c r="C810" i="2" s="1"/>
  <c r="B789" i="2"/>
  <c r="C789" i="2" s="1"/>
  <c r="B712" i="2"/>
  <c r="D712" i="2" s="1"/>
  <c r="B658" i="2"/>
  <c r="C658" i="2" s="1"/>
  <c r="C406" i="2"/>
  <c r="D813" i="2"/>
  <c r="D802" i="2"/>
  <c r="D791" i="2"/>
  <c r="D773" i="2"/>
  <c r="D759" i="2"/>
  <c r="D746" i="2"/>
  <c r="D739" i="2"/>
  <c r="D703" i="2"/>
  <c r="D687" i="2"/>
  <c r="C501" i="2"/>
  <c r="D492" i="2"/>
  <c r="D394" i="2"/>
  <c r="D365" i="2"/>
  <c r="B266" i="2"/>
  <c r="D266" i="2" s="1"/>
  <c r="B261" i="2"/>
  <c r="D261" i="2" s="1"/>
  <c r="B254" i="2"/>
  <c r="C254" i="2"/>
  <c r="D254" i="2"/>
  <c r="B226" i="2"/>
  <c r="C226" i="2" s="1"/>
  <c r="B214" i="2"/>
  <c r="D214" i="2" s="1"/>
  <c r="C214" i="2"/>
  <c r="B104" i="3"/>
  <c r="D104" i="3" s="1"/>
  <c r="B241" i="3"/>
  <c r="D241" i="3" s="1"/>
  <c r="D267" i="3"/>
  <c r="D295" i="3"/>
  <c r="B295" i="3"/>
  <c r="C295" i="3" s="1"/>
  <c r="B443" i="3"/>
  <c r="C443" i="3" s="1"/>
  <c r="C653" i="2"/>
  <c r="C477" i="2"/>
  <c r="C441" i="2"/>
  <c r="D433" i="2"/>
  <c r="D425" i="2"/>
  <c r="C399" i="2"/>
  <c r="C364" i="2"/>
  <c r="D329" i="2"/>
  <c r="B311" i="2"/>
  <c r="C275" i="2"/>
  <c r="B253" i="2"/>
  <c r="D253" i="2" s="1"/>
  <c r="C253" i="2"/>
  <c r="B237" i="2"/>
  <c r="D237" i="2" s="1"/>
  <c r="B64" i="3"/>
  <c r="B280" i="3"/>
  <c r="C280" i="3" s="1"/>
  <c r="B326" i="3"/>
  <c r="C326" i="3" s="1"/>
  <c r="B667" i="3"/>
  <c r="D667" i="3" s="1"/>
  <c r="B703" i="3"/>
  <c r="D703" i="3" s="1"/>
  <c r="B822" i="3"/>
  <c r="C822" i="3" s="1"/>
  <c r="C523" i="2"/>
  <c r="C520" i="2"/>
  <c r="C446" i="2"/>
  <c r="D378" i="2"/>
  <c r="C348" i="2"/>
  <c r="D325" i="2"/>
  <c r="B313" i="2"/>
  <c r="D313" i="2" s="1"/>
  <c r="C313" i="2"/>
  <c r="D269" i="2"/>
  <c r="B269" i="2"/>
  <c r="C269" i="2" s="1"/>
  <c r="B230" i="2"/>
  <c r="B218" i="2"/>
  <c r="D218" i="2" s="1"/>
  <c r="B244" i="3"/>
  <c r="C244" i="3" s="1"/>
  <c r="B692" i="3"/>
  <c r="D522" i="2"/>
  <c r="C517" i="2"/>
  <c r="C507" i="2"/>
  <c r="D485" i="2"/>
  <c r="C470" i="2"/>
  <c r="C458" i="2"/>
  <c r="C429" i="2"/>
  <c r="C421" i="2"/>
  <c r="D415" i="2"/>
  <c r="C405" i="2"/>
  <c r="C310" i="2"/>
  <c r="B297" i="2"/>
  <c r="D297" i="2" s="1"/>
  <c r="C297" i="2"/>
  <c r="B258" i="2"/>
  <c r="D258" i="2" s="1"/>
  <c r="B246" i="2"/>
  <c r="C246" i="2" s="1"/>
  <c r="B229" i="2"/>
  <c r="D28" i="3"/>
  <c r="B107" i="3"/>
  <c r="D107" i="3" s="1"/>
  <c r="D372" i="3"/>
  <c r="B414" i="3"/>
  <c r="D414" i="3" s="1"/>
  <c r="B513" i="3"/>
  <c r="C513" i="3" s="1"/>
  <c r="C599" i="3"/>
  <c r="B599" i="3"/>
  <c r="B796" i="3"/>
  <c r="C796" i="3"/>
  <c r="D754" i="2"/>
  <c r="D747" i="2"/>
  <c r="D710" i="2"/>
  <c r="C648" i="2"/>
  <c r="D632" i="2"/>
  <c r="C519" i="2"/>
  <c r="C469" i="2"/>
  <c r="D435" i="2"/>
  <c r="D432" i="2"/>
  <c r="D427" i="2"/>
  <c r="D424" i="2"/>
  <c r="C328" i="2"/>
  <c r="B222" i="2"/>
  <c r="B206" i="2"/>
  <c r="D206" i="2" s="1"/>
  <c r="B254" i="3"/>
  <c r="C254" i="3" s="1"/>
  <c r="C490" i="2"/>
  <c r="C485" i="2"/>
  <c r="C450" i="2"/>
  <c r="D429" i="2"/>
  <c r="D421" i="2"/>
  <c r="B245" i="2"/>
  <c r="D245" i="2" s="1"/>
  <c r="B60" i="3"/>
  <c r="D60" i="3"/>
  <c r="B113" i="3"/>
  <c r="D113" i="3" s="1"/>
  <c r="B283" i="3"/>
  <c r="D283" i="3" s="1"/>
  <c r="C422" i="3"/>
  <c r="B422" i="3"/>
  <c r="D422" i="3" s="1"/>
  <c r="B501" i="3"/>
  <c r="C525" i="2"/>
  <c r="C462" i="2"/>
  <c r="C438" i="2"/>
  <c r="D417" i="2"/>
  <c r="C350" i="2"/>
  <c r="B316" i="2"/>
  <c r="B221" i="2"/>
  <c r="C221" i="2" s="1"/>
  <c r="B125" i="3"/>
  <c r="D125" i="3" s="1"/>
  <c r="B136" i="3"/>
  <c r="B398" i="3"/>
  <c r="D398" i="3" s="1"/>
  <c r="D179" i="3"/>
  <c r="C363" i="3"/>
  <c r="D392" i="3"/>
  <c r="D408" i="3"/>
  <c r="C509" i="3"/>
  <c r="C533" i="3"/>
  <c r="C641" i="3"/>
  <c r="C952" i="3"/>
  <c r="D331" i="2"/>
  <c r="C238" i="2"/>
  <c r="C234" i="2"/>
  <c r="C217" i="2"/>
  <c r="C213" i="2"/>
  <c r="C205" i="2"/>
  <c r="D195" i="3"/>
  <c r="D219" i="3"/>
  <c r="C360" i="3"/>
  <c r="C367" i="3"/>
  <c r="C372" i="3"/>
  <c r="D379" i="3"/>
  <c r="D388" i="3"/>
  <c r="D404" i="3"/>
  <c r="C427" i="3"/>
  <c r="C491" i="3"/>
  <c r="D594" i="3"/>
  <c r="D615" i="3"/>
  <c r="D641" i="3"/>
  <c r="C728" i="3"/>
  <c r="C784" i="3"/>
  <c r="D791" i="3"/>
  <c r="D859" i="3"/>
  <c r="D875" i="3"/>
  <c r="C979" i="3"/>
  <c r="C238" i="3"/>
  <c r="D350" i="3"/>
  <c r="D394" i="3"/>
  <c r="D410" i="3"/>
  <c r="D668" i="3"/>
  <c r="D693" i="3"/>
  <c r="C361" i="3"/>
  <c r="C467" i="3"/>
  <c r="C673" i="3"/>
  <c r="D270" i="2"/>
  <c r="D101" i="3"/>
  <c r="D115" i="3"/>
  <c r="D124" i="3"/>
  <c r="D133" i="3"/>
  <c r="B203" i="3"/>
  <c r="D203" i="3" s="1"/>
  <c r="B227" i="3"/>
  <c r="C276" i="3"/>
  <c r="D309" i="3"/>
  <c r="D347" i="3"/>
  <c r="D351" i="3"/>
  <c r="D356" i="3"/>
  <c r="B361" i="3"/>
  <c r="D361" i="3" s="1"/>
  <c r="D374" i="3"/>
  <c r="B384" i="3"/>
  <c r="D390" i="3"/>
  <c r="B400" i="3"/>
  <c r="D400" i="3" s="1"/>
  <c r="D406" i="3"/>
  <c r="B420" i="3"/>
  <c r="C420" i="3" s="1"/>
  <c r="C423" i="3"/>
  <c r="C451" i="3"/>
  <c r="B467" i="3"/>
  <c r="C493" i="3"/>
  <c r="C514" i="3"/>
  <c r="C524" i="3"/>
  <c r="D566" i="3"/>
  <c r="C607" i="3"/>
  <c r="C649" i="3"/>
  <c r="C665" i="3"/>
  <c r="B673" i="3"/>
  <c r="D673" i="3" s="1"/>
  <c r="C711" i="3"/>
  <c r="C975" i="3"/>
  <c r="D348" i="3"/>
  <c r="C674" i="3"/>
  <c r="D223" i="3"/>
  <c r="B348" i="3"/>
  <c r="C348" i="3" s="1"/>
  <c r="D366" i="3"/>
  <c r="C377" i="3"/>
  <c r="D380" i="3"/>
  <c r="D386" i="3"/>
  <c r="B396" i="3"/>
  <c r="D396" i="3" s="1"/>
  <c r="D402" i="3"/>
  <c r="B412" i="3"/>
  <c r="C463" i="3"/>
  <c r="C525" i="3"/>
  <c r="C573" i="3"/>
  <c r="D580" i="3"/>
  <c r="D586" i="3"/>
  <c r="C593" i="3"/>
  <c r="C662" i="3"/>
  <c r="C666" i="3"/>
  <c r="B674" i="3"/>
  <c r="D674" i="3" s="1"/>
  <c r="B690" i="3"/>
  <c r="D690" i="3" s="1"/>
  <c r="C800" i="3"/>
  <c r="B944" i="3"/>
  <c r="D944" i="3" s="1"/>
  <c r="C963" i="3"/>
  <c r="D352" i="3"/>
  <c r="C352" i="3"/>
  <c r="D265" i="3"/>
  <c r="B3" i="3"/>
  <c r="Q3" i="3" s="1"/>
  <c r="D20" i="3"/>
  <c r="D52" i="3"/>
  <c r="D84" i="3"/>
  <c r="D243" i="3"/>
  <c r="C248" i="3"/>
  <c r="B251" i="3"/>
  <c r="D251" i="3" s="1"/>
  <c r="B265" i="3"/>
  <c r="B275" i="3"/>
  <c r="B289" i="3"/>
  <c r="C300" i="3"/>
  <c r="D318" i="3"/>
  <c r="D340" i="3"/>
  <c r="B344" i="3"/>
  <c r="D344" i="3" s="1"/>
  <c r="D355" i="3"/>
  <c r="B358" i="3"/>
  <c r="C358" i="3" s="1"/>
  <c r="B368" i="3"/>
  <c r="B371" i="3"/>
  <c r="D371" i="3" s="1"/>
  <c r="D383" i="3"/>
  <c r="D385" i="3"/>
  <c r="D387" i="3"/>
  <c r="D389" i="3"/>
  <c r="D391" i="3"/>
  <c r="D393" i="3"/>
  <c r="D395" i="3"/>
  <c r="D397" i="3"/>
  <c r="D399" i="3"/>
  <c r="D401" i="3"/>
  <c r="D403" i="3"/>
  <c r="D405" i="3"/>
  <c r="D407" i="3"/>
  <c r="D409" i="3"/>
  <c r="D411" i="3"/>
  <c r="C416" i="3"/>
  <c r="B419" i="3"/>
  <c r="C419" i="3" s="1"/>
  <c r="B508" i="3"/>
  <c r="D508" i="3" s="1"/>
  <c r="C508" i="3"/>
  <c r="B548" i="3"/>
  <c r="D548" i="3" s="1"/>
  <c r="B561" i="3"/>
  <c r="C561" i="3" s="1"/>
  <c r="D601" i="3"/>
  <c r="C685" i="3"/>
  <c r="D685" i="3"/>
  <c r="C1021" i="3"/>
  <c r="D1053" i="3"/>
  <c r="D322" i="3"/>
  <c r="D337" i="3"/>
  <c r="C446" i="3"/>
  <c r="C462" i="3"/>
  <c r="B577" i="3"/>
  <c r="C577" i="3" s="1"/>
  <c r="B623" i="3"/>
  <c r="D623" i="3" s="1"/>
  <c r="B631" i="3"/>
  <c r="D631" i="3" s="1"/>
  <c r="B684" i="3"/>
  <c r="D684" i="3" s="1"/>
  <c r="C1026" i="3"/>
  <c r="D248" i="3"/>
  <c r="C251" i="3"/>
  <c r="D300" i="3"/>
  <c r="C322" i="3"/>
  <c r="C334" i="3"/>
  <c r="C337" i="3"/>
  <c r="C477" i="3"/>
  <c r="B532" i="3"/>
  <c r="D532" i="3" s="1"/>
  <c r="B556" i="3"/>
  <c r="C556" i="3" s="1"/>
  <c r="D625" i="3"/>
  <c r="C625" i="3"/>
  <c r="D633" i="3"/>
  <c r="C633" i="3"/>
  <c r="D792" i="3"/>
  <c r="C792" i="3"/>
  <c r="B798" i="3"/>
  <c r="D798" i="3" s="1"/>
  <c r="B986" i="3"/>
  <c r="D1011" i="3"/>
  <c r="C1011" i="3"/>
  <c r="B417" i="3"/>
  <c r="C417" i="3" s="1"/>
  <c r="B557" i="3"/>
  <c r="C557" i="3" s="1"/>
  <c r="B670" i="3"/>
  <c r="D670" i="3" s="1"/>
  <c r="D1002" i="3"/>
  <c r="C1002" i="3"/>
  <c r="Q4" i="3"/>
  <c r="D16" i="3"/>
  <c r="D48" i="3"/>
  <c r="D80" i="3"/>
  <c r="B177" i="3"/>
  <c r="D177" i="3" s="1"/>
  <c r="B235" i="3"/>
  <c r="B249" i="3"/>
  <c r="D249" i="3" s="1"/>
  <c r="B259" i="3"/>
  <c r="C259" i="3" s="1"/>
  <c r="B273" i="3"/>
  <c r="C273" i="3" s="1"/>
  <c r="D280" i="3"/>
  <c r="C283" i="3"/>
  <c r="B301" i="3"/>
  <c r="D301" i="3" s="1"/>
  <c r="B328" i="3"/>
  <c r="D328" i="3" s="1"/>
  <c r="D331" i="3"/>
  <c r="D334" i="3"/>
  <c r="B345" i="3"/>
  <c r="C351" i="3"/>
  <c r="C356" i="3"/>
  <c r="B359" i="3"/>
  <c r="D359" i="3" s="1"/>
  <c r="B364" i="3"/>
  <c r="D364" i="3" s="1"/>
  <c r="B369" i="3"/>
  <c r="D369" i="3" s="1"/>
  <c r="B382" i="3"/>
  <c r="C382" i="3" s="1"/>
  <c r="C386" i="3"/>
  <c r="C388" i="3"/>
  <c r="C390" i="3"/>
  <c r="C392" i="3"/>
  <c r="C394" i="3"/>
  <c r="C396" i="3"/>
  <c r="C398" i="3"/>
  <c r="C400" i="3"/>
  <c r="C402" i="3"/>
  <c r="C404" i="3"/>
  <c r="C406" i="3"/>
  <c r="C408" i="3"/>
  <c r="C410" i="3"/>
  <c r="B438" i="3"/>
  <c r="C454" i="3"/>
  <c r="C459" i="3"/>
  <c r="B502" i="3"/>
  <c r="C502" i="3" s="1"/>
  <c r="C505" i="3"/>
  <c r="B540" i="3"/>
  <c r="C540" i="3" s="1"/>
  <c r="B943" i="3"/>
  <c r="D1012" i="3"/>
  <c r="C1012" i="3"/>
  <c r="B1028" i="3"/>
  <c r="D1028" i="3" s="1"/>
  <c r="D1034" i="3"/>
  <c r="C1034" i="3"/>
  <c r="C1041" i="3"/>
  <c r="B1041" i="3"/>
  <c r="D1041" i="3" s="1"/>
  <c r="B955" i="3"/>
  <c r="D36" i="3"/>
  <c r="D68" i="3"/>
  <c r="C100" i="3"/>
  <c r="C104" i="3"/>
  <c r="C108" i="3"/>
  <c r="C112" i="3"/>
  <c r="C120" i="3"/>
  <c r="C124" i="3"/>
  <c r="C128" i="3"/>
  <c r="C132" i="3"/>
  <c r="C252" i="3"/>
  <c r="D256" i="3"/>
  <c r="C339" i="3"/>
  <c r="B342" i="3"/>
  <c r="D342" i="3" s="1"/>
  <c r="D349" i="3"/>
  <c r="B415" i="3"/>
  <c r="C415" i="3" s="1"/>
  <c r="C470" i="3"/>
  <c r="B479" i="3"/>
  <c r="C517" i="3"/>
  <c r="B534" i="3"/>
  <c r="C657" i="3"/>
  <c r="B676" i="3"/>
  <c r="D676" i="3" s="1"/>
  <c r="D691" i="3"/>
  <c r="C691" i="3"/>
  <c r="D775" i="3"/>
  <c r="D1003" i="3"/>
  <c r="C1003" i="3"/>
  <c r="C1042" i="3"/>
  <c r="C485" i="3"/>
  <c r="C677" i="3"/>
  <c r="D677" i="3"/>
  <c r="D951" i="3"/>
  <c r="B951" i="3"/>
  <c r="C951" i="3" s="1"/>
  <c r="C1004" i="3"/>
  <c r="D1004" i="3"/>
  <c r="B1019" i="3"/>
  <c r="D1019" i="3" s="1"/>
  <c r="D1036" i="3"/>
  <c r="C1036" i="3"/>
  <c r="B619" i="3"/>
  <c r="D619" i="3" s="1"/>
  <c r="D12" i="3"/>
  <c r="D44" i="3"/>
  <c r="D76" i="3"/>
  <c r="C284" i="3"/>
  <c r="D288" i="3"/>
  <c r="C299" i="3"/>
  <c r="B302" i="3"/>
  <c r="C302" i="3" s="1"/>
  <c r="D326" i="3"/>
  <c r="B329" i="3"/>
  <c r="C329" i="3" s="1"/>
  <c r="B413" i="3"/>
  <c r="C413" i="3" s="1"/>
  <c r="B421" i="3"/>
  <c r="C421" i="3" s="1"/>
  <c r="C430" i="3"/>
  <c r="C435" i="3"/>
  <c r="C475" i="3"/>
  <c r="B495" i="3"/>
  <c r="C495" i="3" s="1"/>
  <c r="B500" i="3"/>
  <c r="D500" i="3" s="1"/>
  <c r="B518" i="3"/>
  <c r="C518" i="3" s="1"/>
  <c r="B529" i="3"/>
  <c r="D630" i="3"/>
  <c r="C630" i="3"/>
  <c r="C678" i="3"/>
  <c r="B802" i="3"/>
  <c r="D802" i="3" s="1"/>
  <c r="C1020" i="3"/>
  <c r="D1025" i="3"/>
  <c r="C1025" i="3"/>
  <c r="C1043" i="3"/>
  <c r="D514" i="3"/>
  <c r="D681" i="3"/>
  <c r="D694" i="3"/>
  <c r="D697" i="3"/>
  <c r="D702" i="3"/>
  <c r="D826" i="3"/>
  <c r="C978" i="3"/>
  <c r="B1010" i="3"/>
  <c r="D1010" i="3" s="1"/>
  <c r="D506" i="3"/>
  <c r="D512" i="3"/>
  <c r="B578" i="3"/>
  <c r="C586" i="3"/>
  <c r="C594" i="3"/>
  <c r="B602" i="3"/>
  <c r="D602" i="3" s="1"/>
  <c r="C615" i="3"/>
  <c r="C663" i="3"/>
  <c r="C668" i="3"/>
  <c r="B682" i="3"/>
  <c r="D682" i="3" s="1"/>
  <c r="B698" i="3"/>
  <c r="B715" i="3"/>
  <c r="B719" i="3"/>
  <c r="D719" i="3" s="1"/>
  <c r="B776" i="3"/>
  <c r="D776" i="3" s="1"/>
  <c r="C826" i="3"/>
  <c r="D941" i="3"/>
  <c r="B1013" i="3"/>
  <c r="D1013" i="3" s="1"/>
  <c r="B1026" i="3"/>
  <c r="D1026" i="3" s="1"/>
  <c r="B1035" i="3"/>
  <c r="B429" i="3"/>
  <c r="D545" i="3"/>
  <c r="D574" i="3"/>
  <c r="B1020" i="3"/>
  <c r="D1020" i="3" s="1"/>
  <c r="B1029" i="3"/>
  <c r="D1029" i="3" s="1"/>
  <c r="B1042" i="3"/>
  <c r="D1042" i="3" s="1"/>
  <c r="B753" i="3"/>
  <c r="C753" i="3" s="1"/>
  <c r="B757" i="3"/>
  <c r="C757" i="3" s="1"/>
  <c r="B761" i="3"/>
  <c r="B765" i="3"/>
  <c r="C765" i="3" s="1"/>
  <c r="D796" i="3"/>
  <c r="D800" i="3"/>
  <c r="D804" i="3"/>
  <c r="D822" i="3"/>
  <c r="D863" i="3"/>
  <c r="B949" i="3"/>
  <c r="C949" i="3" s="1"/>
  <c r="B1033" i="3"/>
  <c r="C588" i="3"/>
  <c r="B1053" i="3"/>
  <c r="D550" i="3"/>
  <c r="C564" i="3"/>
  <c r="C572" i="3"/>
  <c r="C580" i="3"/>
  <c r="B588" i="3"/>
  <c r="D588" i="3" s="1"/>
  <c r="C604" i="3"/>
  <c r="D622" i="3"/>
  <c r="C638" i="3"/>
  <c r="D669" i="3"/>
  <c r="C683" i="3"/>
  <c r="B758" i="3"/>
  <c r="B762" i="3"/>
  <c r="B766" i="3"/>
  <c r="C766" i="3" s="1"/>
  <c r="C797" i="3"/>
  <c r="C801" i="3"/>
  <c r="C805" i="3"/>
  <c r="C906" i="3"/>
  <c r="C946" i="3"/>
  <c r="D950" i="3"/>
  <c r="C1018" i="3"/>
  <c r="B114" i="3"/>
  <c r="D114" i="3" s="1"/>
  <c r="B122" i="3"/>
  <c r="C122" i="3" s="1"/>
  <c r="B141" i="3"/>
  <c r="B126" i="3"/>
  <c r="D126" i="3" s="1"/>
  <c r="B118" i="3"/>
  <c r="D118" i="3" s="1"/>
  <c r="B130" i="3"/>
  <c r="D130" i="3" s="1"/>
  <c r="B102" i="3"/>
  <c r="C102" i="3" s="1"/>
  <c r="B134" i="3"/>
  <c r="C134" i="3" s="1"/>
  <c r="B106" i="3"/>
  <c r="C106" i="3" s="1"/>
  <c r="D106" i="3"/>
  <c r="B138" i="3"/>
  <c r="C138" i="3" s="1"/>
  <c r="B294" i="3"/>
  <c r="B110" i="3"/>
  <c r="C110" i="3" s="1"/>
  <c r="B176" i="3"/>
  <c r="C176" i="3" s="1"/>
  <c r="D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D99" i="3"/>
  <c r="C103" i="3"/>
  <c r="C107" i="3"/>
  <c r="C111" i="3"/>
  <c r="C115" i="3"/>
  <c r="C119" i="3"/>
  <c r="C123" i="3"/>
  <c r="C127" i="3"/>
  <c r="C131" i="3"/>
  <c r="C135" i="3"/>
  <c r="B144" i="3"/>
  <c r="D144" i="3" s="1"/>
  <c r="B152" i="3"/>
  <c r="D152" i="3" s="1"/>
  <c r="B160" i="3"/>
  <c r="D160" i="3" s="1"/>
  <c r="B168" i="3"/>
  <c r="D168" i="3" s="1"/>
  <c r="D178" i="3"/>
  <c r="B178" i="3"/>
  <c r="C178" i="3" s="1"/>
  <c r="B194" i="3"/>
  <c r="B210" i="3"/>
  <c r="C210" i="3" s="1"/>
  <c r="D263" i="3"/>
  <c r="C263" i="3"/>
  <c r="B269" i="3"/>
  <c r="C269" i="3" s="1"/>
  <c r="B321" i="3"/>
  <c r="D321" i="3" s="1"/>
  <c r="B154" i="3"/>
  <c r="B170" i="3"/>
  <c r="C170" i="3" s="1"/>
  <c r="B237" i="3"/>
  <c r="C237" i="3" s="1"/>
  <c r="D279" i="3"/>
  <c r="C279" i="3"/>
  <c r="B468" i="3"/>
  <c r="D468" i="3" s="1"/>
  <c r="B143" i="3"/>
  <c r="C143" i="3" s="1"/>
  <c r="B151" i="3"/>
  <c r="D151" i="3" s="1"/>
  <c r="B159" i="3"/>
  <c r="C159" i="3" s="1"/>
  <c r="B167" i="3"/>
  <c r="C167" i="3" s="1"/>
  <c r="B188" i="3"/>
  <c r="B204" i="3"/>
  <c r="C204" i="3" s="1"/>
  <c r="B313" i="3"/>
  <c r="D313" i="3" s="1"/>
  <c r="B174" i="3"/>
  <c r="B220" i="3"/>
  <c r="C220" i="3" s="1"/>
  <c r="B228" i="3"/>
  <c r="D228" i="3" s="1"/>
  <c r="B285" i="3"/>
  <c r="D285" i="3" s="1"/>
  <c r="C101" i="3"/>
  <c r="C105" i="3"/>
  <c r="C109" i="3"/>
  <c r="C113" i="3"/>
  <c r="C117" i="3"/>
  <c r="C121" i="3"/>
  <c r="C125" i="3"/>
  <c r="C129" i="3"/>
  <c r="C133" i="3"/>
  <c r="C137" i="3"/>
  <c r="B140" i="3"/>
  <c r="B148" i="3"/>
  <c r="D148" i="3" s="1"/>
  <c r="B156" i="3"/>
  <c r="D156" i="3" s="1"/>
  <c r="B164" i="3"/>
  <c r="D164" i="3" s="1"/>
  <c r="D167" i="3"/>
  <c r="B186" i="3"/>
  <c r="C186" i="3" s="1"/>
  <c r="B202" i="3"/>
  <c r="B218" i="3"/>
  <c r="D218" i="3" s="1"/>
  <c r="B232" i="3"/>
  <c r="C232" i="3" s="1"/>
  <c r="D323" i="3"/>
  <c r="C323" i="3"/>
  <c r="B146" i="3"/>
  <c r="C146" i="3" s="1"/>
  <c r="B162" i="3"/>
  <c r="D162" i="3" s="1"/>
  <c r="B190" i="3"/>
  <c r="C190" i="3" s="1"/>
  <c r="B206" i="3"/>
  <c r="D206" i="3" s="1"/>
  <c r="B145" i="3"/>
  <c r="D145" i="3" s="1"/>
  <c r="B153" i="3"/>
  <c r="D153" i="3" s="1"/>
  <c r="B161" i="3"/>
  <c r="D161" i="3" s="1"/>
  <c r="B169" i="3"/>
  <c r="C171" i="3"/>
  <c r="C175" i="3"/>
  <c r="B184" i="3"/>
  <c r="C184" i="3" s="1"/>
  <c r="B200" i="3"/>
  <c r="B216" i="3"/>
  <c r="C216" i="3" s="1"/>
  <c r="C226" i="3"/>
  <c r="B226" i="3"/>
  <c r="D226" i="3" s="1"/>
  <c r="B157" i="3"/>
  <c r="D157" i="3" s="1"/>
  <c r="B165" i="3"/>
  <c r="D165" i="3" s="1"/>
  <c r="B192" i="3"/>
  <c r="C192" i="3" s="1"/>
  <c r="B208" i="3"/>
  <c r="C208" i="3" s="1"/>
  <c r="B222" i="3"/>
  <c r="C222" i="3" s="1"/>
  <c r="D239" i="3"/>
  <c r="C239" i="3"/>
  <c r="B142" i="3"/>
  <c r="C142" i="3" s="1"/>
  <c r="B150" i="3"/>
  <c r="D150" i="3" s="1"/>
  <c r="B158" i="3"/>
  <c r="D158" i="3" s="1"/>
  <c r="B166" i="3"/>
  <c r="C166" i="3" s="1"/>
  <c r="B182" i="3"/>
  <c r="C182" i="3" s="1"/>
  <c r="B198" i="3"/>
  <c r="B214" i="3"/>
  <c r="B224" i="3"/>
  <c r="C224" i="3" s="1"/>
  <c r="D247" i="3"/>
  <c r="C247" i="3"/>
  <c r="D253" i="3"/>
  <c r="B253" i="3"/>
  <c r="C253" i="3" s="1"/>
  <c r="B149" i="3"/>
  <c r="D149" i="3" s="1"/>
  <c r="B172" i="3"/>
  <c r="C172" i="3" s="1"/>
  <c r="C99" i="3"/>
  <c r="B139" i="3"/>
  <c r="D139" i="3" s="1"/>
  <c r="B147" i="3"/>
  <c r="D147" i="3" s="1"/>
  <c r="B155" i="3"/>
  <c r="D155" i="3" s="1"/>
  <c r="B163" i="3"/>
  <c r="D163" i="3" s="1"/>
  <c r="D166" i="3"/>
  <c r="B180" i="3"/>
  <c r="D180" i="3" s="1"/>
  <c r="B196" i="3"/>
  <c r="C196" i="3" s="1"/>
  <c r="B212" i="3"/>
  <c r="C212" i="3" s="1"/>
  <c r="D230" i="3"/>
  <c r="B230" i="3"/>
  <c r="C230" i="3" s="1"/>
  <c r="B346" i="3"/>
  <c r="D234" i="3"/>
  <c r="D250" i="3"/>
  <c r="D266" i="3"/>
  <c r="D282" i="3"/>
  <c r="B297" i="3"/>
  <c r="D297" i="3" s="1"/>
  <c r="D306" i="3"/>
  <c r="D308" i="3"/>
  <c r="C308" i="3"/>
  <c r="D373" i="3"/>
  <c r="C373" i="3"/>
  <c r="B452" i="3"/>
  <c r="C452" i="3" s="1"/>
  <c r="C234" i="3"/>
  <c r="D244" i="3"/>
  <c r="C250" i="3"/>
  <c r="D260" i="3"/>
  <c r="C266" i="3"/>
  <c r="D276" i="3"/>
  <c r="C282" i="3"/>
  <c r="D292" i="3"/>
  <c r="D381" i="3"/>
  <c r="C381" i="3"/>
  <c r="C173" i="3"/>
  <c r="C177" i="3"/>
  <c r="C181" i="3"/>
  <c r="C185" i="3"/>
  <c r="C189" i="3"/>
  <c r="C193" i="3"/>
  <c r="C197" i="3"/>
  <c r="C201" i="3"/>
  <c r="C205" i="3"/>
  <c r="C209" i="3"/>
  <c r="C213" i="3"/>
  <c r="C217" i="3"/>
  <c r="C221" i="3"/>
  <c r="C225" i="3"/>
  <c r="C229" i="3"/>
  <c r="C233" i="3"/>
  <c r="C240" i="3"/>
  <c r="B246" i="3"/>
  <c r="C246" i="3" s="1"/>
  <c r="C249" i="3"/>
  <c r="C256" i="3"/>
  <c r="B262" i="3"/>
  <c r="C262" i="3" s="1"/>
  <c r="C265" i="3"/>
  <c r="C272" i="3"/>
  <c r="B278" i="3"/>
  <c r="C281" i="3"/>
  <c r="C288" i="3"/>
  <c r="D298" i="3"/>
  <c r="C298" i="3"/>
  <c r="B304" i="3"/>
  <c r="C304" i="3" s="1"/>
  <c r="D316" i="3"/>
  <c r="C316" i="3"/>
  <c r="D324" i="3"/>
  <c r="C324" i="3"/>
  <c r="B338" i="3"/>
  <c r="D338" i="3" s="1"/>
  <c r="D341" i="3"/>
  <c r="C341" i="3"/>
  <c r="D242" i="3"/>
  <c r="D258" i="3"/>
  <c r="D274" i="3"/>
  <c r="D290" i="3"/>
  <c r="D314" i="3"/>
  <c r="D357" i="3"/>
  <c r="C357" i="3"/>
  <c r="B330" i="3"/>
  <c r="D236" i="3"/>
  <c r="D238" i="3"/>
  <c r="C242" i="3"/>
  <c r="B245" i="3"/>
  <c r="C245" i="3" s="1"/>
  <c r="D252" i="3"/>
  <c r="D254" i="3"/>
  <c r="C255" i="3"/>
  <c r="C258" i="3"/>
  <c r="B261" i="3"/>
  <c r="C261" i="3" s="1"/>
  <c r="D268" i="3"/>
  <c r="D270" i="3"/>
  <c r="C271" i="3"/>
  <c r="C274" i="3"/>
  <c r="B277" i="3"/>
  <c r="C277" i="3" s="1"/>
  <c r="D284" i="3"/>
  <c r="D286" i="3"/>
  <c r="C287" i="3"/>
  <c r="C290" i="3"/>
  <c r="B293" i="3"/>
  <c r="C293" i="3" s="1"/>
  <c r="C301" i="3"/>
  <c r="C305" i="3"/>
  <c r="D310" i="3"/>
  <c r="D312" i="3"/>
  <c r="C312" i="3"/>
  <c r="C317" i="3"/>
  <c r="C325" i="3"/>
  <c r="B333" i="3"/>
  <c r="D333" i="3" s="1"/>
  <c r="C336" i="3"/>
  <c r="D365" i="3"/>
  <c r="C365" i="3"/>
  <c r="C179" i="3"/>
  <c r="C183" i="3"/>
  <c r="C187" i="3"/>
  <c r="C191" i="3"/>
  <c r="C195" i="3"/>
  <c r="C199" i="3"/>
  <c r="C203" i="3"/>
  <c r="C207" i="3"/>
  <c r="C211" i="3"/>
  <c r="C215" i="3"/>
  <c r="C219" i="3"/>
  <c r="C223" i="3"/>
  <c r="C231" i="3"/>
  <c r="C241" i="3"/>
  <c r="C257" i="3"/>
  <c r="D305" i="3"/>
  <c r="D317" i="3"/>
  <c r="D320" i="3"/>
  <c r="C320" i="3"/>
  <c r="D325" i="3"/>
  <c r="B436" i="3"/>
  <c r="D436" i="3" s="1"/>
  <c r="C349" i="3"/>
  <c r="B425" i="3"/>
  <c r="B499" i="3"/>
  <c r="D499" i="3" s="1"/>
  <c r="B296" i="3"/>
  <c r="D296" i="3" s="1"/>
  <c r="B303" i="3"/>
  <c r="D303" i="3" s="1"/>
  <c r="B307" i="3"/>
  <c r="D307" i="3" s="1"/>
  <c r="B311" i="3"/>
  <c r="D311" i="3" s="1"/>
  <c r="B315" i="3"/>
  <c r="D315" i="3" s="1"/>
  <c r="B319" i="3"/>
  <c r="D319" i="3" s="1"/>
  <c r="B327" i="3"/>
  <c r="D327" i="3" s="1"/>
  <c r="B335" i="3"/>
  <c r="D335" i="3" s="1"/>
  <c r="B343" i="3"/>
  <c r="D343" i="3" s="1"/>
  <c r="C354" i="3"/>
  <c r="C362" i="3"/>
  <c r="C370" i="3"/>
  <c r="C378" i="3"/>
  <c r="B528" i="3"/>
  <c r="D528" i="3" s="1"/>
  <c r="C528" i="3"/>
  <c r="B544" i="3"/>
  <c r="C544" i="3" s="1"/>
  <c r="D544" i="3"/>
  <c r="B560" i="3"/>
  <c r="C560" i="3" s="1"/>
  <c r="B576" i="3"/>
  <c r="C576" i="3" s="1"/>
  <c r="B428" i="3"/>
  <c r="D428" i="3" s="1"/>
  <c r="B444" i="3"/>
  <c r="C444" i="3" s="1"/>
  <c r="B460" i="3"/>
  <c r="D460" i="3" s="1"/>
  <c r="B590" i="3"/>
  <c r="C590" i="3" s="1"/>
  <c r="C530" i="3"/>
  <c r="D530" i="3"/>
  <c r="C546" i="3"/>
  <c r="D546" i="3"/>
  <c r="C562" i="3"/>
  <c r="D562" i="3"/>
  <c r="B582" i="3"/>
  <c r="C582" i="3" s="1"/>
  <c r="D437" i="3"/>
  <c r="D445" i="3"/>
  <c r="D453" i="3"/>
  <c r="D461" i="3"/>
  <c r="D469" i="3"/>
  <c r="D474" i="3"/>
  <c r="D478" i="3"/>
  <c r="D482" i="3"/>
  <c r="D486" i="3"/>
  <c r="D490" i="3"/>
  <c r="D494" i="3"/>
  <c r="D497" i="3"/>
  <c r="D521" i="3"/>
  <c r="D523" i="3"/>
  <c r="C523" i="3"/>
  <c r="D537" i="3"/>
  <c r="D539" i="3"/>
  <c r="C539" i="3"/>
  <c r="D553" i="3"/>
  <c r="D555" i="3"/>
  <c r="C555" i="3"/>
  <c r="D569" i="3"/>
  <c r="D571" i="3"/>
  <c r="C571" i="3"/>
  <c r="B618" i="3"/>
  <c r="C618" i="3" s="1"/>
  <c r="B661" i="3"/>
  <c r="D661" i="3" s="1"/>
  <c r="D427" i="3"/>
  <c r="D435" i="3"/>
  <c r="C437" i="3"/>
  <c r="D443" i="3"/>
  <c r="C445" i="3"/>
  <c r="D451" i="3"/>
  <c r="C453" i="3"/>
  <c r="D459" i="3"/>
  <c r="C461" i="3"/>
  <c r="D467" i="3"/>
  <c r="C469" i="3"/>
  <c r="D473" i="3"/>
  <c r="C474" i="3"/>
  <c r="D477" i="3"/>
  <c r="C478" i="3"/>
  <c r="D481" i="3"/>
  <c r="C482" i="3"/>
  <c r="D485" i="3"/>
  <c r="C486" i="3"/>
  <c r="D489" i="3"/>
  <c r="C490" i="3"/>
  <c r="D493" i="3"/>
  <c r="C494" i="3"/>
  <c r="C497" i="3"/>
  <c r="D505" i="3"/>
  <c r="D509" i="3"/>
  <c r="D513" i="3"/>
  <c r="D517" i="3"/>
  <c r="D519" i="3"/>
  <c r="C519" i="3"/>
  <c r="D533" i="3"/>
  <c r="D535" i="3"/>
  <c r="C535" i="3"/>
  <c r="D549" i="3"/>
  <c r="D551" i="3"/>
  <c r="C551" i="3"/>
  <c r="D565" i="3"/>
  <c r="D567" i="3"/>
  <c r="C567" i="3"/>
  <c r="C591" i="3"/>
  <c r="D646" i="3"/>
  <c r="C646" i="3"/>
  <c r="D679" i="3"/>
  <c r="C679" i="3"/>
  <c r="D426" i="3"/>
  <c r="D434" i="3"/>
  <c r="D442" i="3"/>
  <c r="D450" i="3"/>
  <c r="D458" i="3"/>
  <c r="D466" i="3"/>
  <c r="D503" i="3"/>
  <c r="C503" i="3"/>
  <c r="D507" i="3"/>
  <c r="C507" i="3"/>
  <c r="D511" i="3"/>
  <c r="C511" i="3"/>
  <c r="D515" i="3"/>
  <c r="C515" i="3"/>
  <c r="B583" i="3"/>
  <c r="C583" i="3" s="1"/>
  <c r="D611" i="3"/>
  <c r="C611" i="3"/>
  <c r="D688" i="3"/>
  <c r="C688" i="3"/>
  <c r="D433" i="3"/>
  <c r="B620" i="3"/>
  <c r="D620" i="3" s="1"/>
  <c r="C426" i="3"/>
  <c r="B433" i="3"/>
  <c r="C433" i="3" s="1"/>
  <c r="C434" i="3"/>
  <c r="B441" i="3"/>
  <c r="D441" i="3" s="1"/>
  <c r="C442" i="3"/>
  <c r="B449" i="3"/>
  <c r="C449" i="3" s="1"/>
  <c r="C450" i="3"/>
  <c r="B457" i="3"/>
  <c r="C457" i="3" s="1"/>
  <c r="C458" i="3"/>
  <c r="B465" i="3"/>
  <c r="C466" i="3"/>
  <c r="B472" i="3"/>
  <c r="B476" i="3"/>
  <c r="D476" i="3" s="1"/>
  <c r="B480" i="3"/>
  <c r="D480" i="3" s="1"/>
  <c r="B484" i="3"/>
  <c r="D484" i="3" s="1"/>
  <c r="B488" i="3"/>
  <c r="B492" i="3"/>
  <c r="C496" i="3"/>
  <c r="D524" i="3"/>
  <c r="B531" i="3"/>
  <c r="C531" i="3" s="1"/>
  <c r="D540" i="3"/>
  <c r="B547" i="3"/>
  <c r="D547" i="3" s="1"/>
  <c r="D556" i="3"/>
  <c r="B563" i="3"/>
  <c r="C563" i="3" s="1"/>
  <c r="D572" i="3"/>
  <c r="B592" i="3"/>
  <c r="D592" i="3" s="1"/>
  <c r="B600" i="3"/>
  <c r="C600" i="3" s="1"/>
  <c r="B628" i="3"/>
  <c r="C628" i="3" s="1"/>
  <c r="D699" i="3"/>
  <c r="C699" i="3"/>
  <c r="D423" i="3"/>
  <c r="B424" i="3"/>
  <c r="C424" i="3" s="1"/>
  <c r="D431" i="3"/>
  <c r="B432" i="3"/>
  <c r="C432" i="3" s="1"/>
  <c r="D439" i="3"/>
  <c r="B440" i="3"/>
  <c r="C440" i="3" s="1"/>
  <c r="C441" i="3"/>
  <c r="D447" i="3"/>
  <c r="B448" i="3"/>
  <c r="C448" i="3" s="1"/>
  <c r="D455" i="3"/>
  <c r="B456" i="3"/>
  <c r="C456" i="3" s="1"/>
  <c r="D463" i="3"/>
  <c r="B464" i="3"/>
  <c r="C464" i="3" s="1"/>
  <c r="D471" i="3"/>
  <c r="D475" i="3"/>
  <c r="D483" i="3"/>
  <c r="D487" i="3"/>
  <c r="D491" i="3"/>
  <c r="D496" i="3"/>
  <c r="C498" i="3"/>
  <c r="C520" i="3"/>
  <c r="D522" i="3"/>
  <c r="D525" i="3"/>
  <c r="D527" i="3"/>
  <c r="C527" i="3"/>
  <c r="C536" i="3"/>
  <c r="D538" i="3"/>
  <c r="D541" i="3"/>
  <c r="D543" i="3"/>
  <c r="C543" i="3"/>
  <c r="C552" i="3"/>
  <c r="D554" i="3"/>
  <c r="D557" i="3"/>
  <c r="D559" i="3"/>
  <c r="C559" i="3"/>
  <c r="C568" i="3"/>
  <c r="D570" i="3"/>
  <c r="D573" i="3"/>
  <c r="D575" i="3"/>
  <c r="C575" i="3"/>
  <c r="B579" i="3"/>
  <c r="C579" i="3" s="1"/>
  <c r="B643" i="3"/>
  <c r="D643" i="3" s="1"/>
  <c r="B651" i="3"/>
  <c r="D656" i="3"/>
  <c r="C656" i="3"/>
  <c r="D430" i="3"/>
  <c r="D446" i="3"/>
  <c r="D454" i="3"/>
  <c r="D462" i="3"/>
  <c r="D470" i="3"/>
  <c r="D520" i="3"/>
  <c r="D536" i="3"/>
  <c r="D552" i="3"/>
  <c r="D568" i="3"/>
  <c r="C598" i="3"/>
  <c r="D598" i="3"/>
  <c r="B603" i="3"/>
  <c r="C603" i="3" s="1"/>
  <c r="C596" i="3"/>
  <c r="D635" i="3"/>
  <c r="D648" i="3"/>
  <c r="C648" i="3"/>
  <c r="B653" i="3"/>
  <c r="D653" i="3" s="1"/>
  <c r="D672" i="3"/>
  <c r="C672" i="3"/>
  <c r="C721" i="3"/>
  <c r="D726" i="3"/>
  <c r="C726" i="3"/>
  <c r="B731" i="3"/>
  <c r="D731" i="3" s="1"/>
  <c r="B595" i="3"/>
  <c r="C595" i="3" s="1"/>
  <c r="B616" i="3"/>
  <c r="C616" i="3" s="1"/>
  <c r="B636" i="3"/>
  <c r="D664" i="3"/>
  <c r="C664" i="3"/>
  <c r="B705" i="3"/>
  <c r="B584" i="3"/>
  <c r="D584" i="3" s="1"/>
  <c r="B587" i="3"/>
  <c r="B605" i="3"/>
  <c r="C605" i="3" s="1"/>
  <c r="D614" i="3"/>
  <c r="C614" i="3"/>
  <c r="B621" i="3"/>
  <c r="D621" i="3" s="1"/>
  <c r="C639" i="3"/>
  <c r="B644" i="3"/>
  <c r="D644" i="3" s="1"/>
  <c r="C654" i="3"/>
  <c r="B659" i="3"/>
  <c r="C675" i="3"/>
  <c r="C686" i="3"/>
  <c r="D695" i="3"/>
  <c r="C695" i="3"/>
  <c r="D700" i="3"/>
  <c r="C700" i="3"/>
  <c r="B706" i="3"/>
  <c r="D706" i="3" s="1"/>
  <c r="B581" i="3"/>
  <c r="C581" i="3" s="1"/>
  <c r="D597" i="3"/>
  <c r="B597" i="3"/>
  <c r="C597" i="3" s="1"/>
  <c r="D599" i="3"/>
  <c r="B612" i="3"/>
  <c r="D612" i="3" s="1"/>
  <c r="D624" i="3"/>
  <c r="C624" i="3"/>
  <c r="B629" i="3"/>
  <c r="D629" i="3" s="1"/>
  <c r="C647" i="3"/>
  <c r="B652" i="3"/>
  <c r="D652" i="3" s="1"/>
  <c r="D671" i="3"/>
  <c r="C671" i="3"/>
  <c r="D680" i="3"/>
  <c r="C680" i="3"/>
  <c r="B709" i="3"/>
  <c r="C709" i="3" s="1"/>
  <c r="B589" i="3"/>
  <c r="C589" i="3" s="1"/>
  <c r="D591" i="3"/>
  <c r="D610" i="3"/>
  <c r="C610" i="3"/>
  <c r="D632" i="3"/>
  <c r="C632" i="3"/>
  <c r="B637" i="3"/>
  <c r="D637" i="3" s="1"/>
  <c r="C655" i="3"/>
  <c r="B660" i="3"/>
  <c r="D660" i="3" s="1"/>
  <c r="B701" i="3"/>
  <c r="D701" i="3" s="1"/>
  <c r="D606" i="3"/>
  <c r="B608" i="3"/>
  <c r="D608" i="3" s="1"/>
  <c r="D627" i="3"/>
  <c r="D640" i="3"/>
  <c r="C640" i="3"/>
  <c r="B645" i="3"/>
  <c r="D645" i="3" s="1"/>
  <c r="D687" i="3"/>
  <c r="C687" i="3"/>
  <c r="D696" i="3"/>
  <c r="C696" i="3"/>
  <c r="D707" i="3"/>
  <c r="C707" i="3"/>
  <c r="D717" i="3"/>
  <c r="C717" i="3"/>
  <c r="B734" i="3"/>
  <c r="D734" i="3" s="1"/>
  <c r="D739" i="3"/>
  <c r="C739" i="3"/>
  <c r="B780" i="3"/>
  <c r="B788" i="3"/>
  <c r="B729" i="3"/>
  <c r="D729" i="3" s="1"/>
  <c r="B743" i="3"/>
  <c r="D743" i="3" s="1"/>
  <c r="B831" i="3"/>
  <c r="C831" i="3" s="1"/>
  <c r="B609" i="3"/>
  <c r="C609" i="3" s="1"/>
  <c r="B613" i="3"/>
  <c r="C613" i="3" s="1"/>
  <c r="B617" i="3"/>
  <c r="C617" i="3" s="1"/>
  <c r="B626" i="3"/>
  <c r="C626" i="3" s="1"/>
  <c r="B634" i="3"/>
  <c r="C634" i="3" s="1"/>
  <c r="B642" i="3"/>
  <c r="B650" i="3"/>
  <c r="C650" i="3" s="1"/>
  <c r="B658" i="3"/>
  <c r="C658" i="3" s="1"/>
  <c r="B722" i="3"/>
  <c r="C729" i="3"/>
  <c r="B737" i="3"/>
  <c r="C737" i="3" s="1"/>
  <c r="D747" i="3"/>
  <c r="D789" i="3"/>
  <c r="C789" i="3"/>
  <c r="B718" i="3"/>
  <c r="D718" i="3" s="1"/>
  <c r="B730" i="3"/>
  <c r="C730" i="3" s="1"/>
  <c r="D770" i="3"/>
  <c r="C770" i="3"/>
  <c r="C777" i="3"/>
  <c r="D777" i="3"/>
  <c r="B782" i="3"/>
  <c r="C782" i="3" s="1"/>
  <c r="D710" i="3"/>
  <c r="B714" i="3"/>
  <c r="D714" i="3" s="1"/>
  <c r="D716" i="3"/>
  <c r="C716" i="3"/>
  <c r="B720" i="3"/>
  <c r="C720" i="3" s="1"/>
  <c r="B741" i="3"/>
  <c r="D741" i="3" s="1"/>
  <c r="D754" i="3"/>
  <c r="C785" i="3"/>
  <c r="D785" i="3"/>
  <c r="B704" i="3"/>
  <c r="D704" i="3" s="1"/>
  <c r="D712" i="3"/>
  <c r="C712" i="3"/>
  <c r="B723" i="3"/>
  <c r="C723" i="3" s="1"/>
  <c r="D745" i="3"/>
  <c r="D771" i="3"/>
  <c r="C771" i="3"/>
  <c r="D728" i="3"/>
  <c r="D736" i="3"/>
  <c r="D752" i="3"/>
  <c r="D760" i="3"/>
  <c r="D768" i="3"/>
  <c r="D773" i="3"/>
  <c r="C773" i="3"/>
  <c r="C783" i="3"/>
  <c r="B947" i="3"/>
  <c r="D947" i="3" s="1"/>
  <c r="D725" i="3"/>
  <c r="D733" i="3"/>
  <c r="D738" i="3"/>
  <c r="D740" i="3"/>
  <c r="D742" i="3"/>
  <c r="D744" i="3"/>
  <c r="D746" i="3"/>
  <c r="D748" i="3"/>
  <c r="D750" i="3"/>
  <c r="D755" i="3"/>
  <c r="D763" i="3"/>
  <c r="B774" i="3"/>
  <c r="C774" i="3" s="1"/>
  <c r="C702" i="3"/>
  <c r="C710" i="3"/>
  <c r="C725" i="3"/>
  <c r="C733" i="3"/>
  <c r="C738" i="3"/>
  <c r="C740" i="3"/>
  <c r="C742" i="3"/>
  <c r="C744" i="3"/>
  <c r="C746" i="3"/>
  <c r="C775" i="3"/>
  <c r="B790" i="3"/>
  <c r="C790" i="3" s="1"/>
  <c r="D724" i="3"/>
  <c r="B727" i="3"/>
  <c r="C727" i="3" s="1"/>
  <c r="D732" i="3"/>
  <c r="B735" i="3"/>
  <c r="C735" i="3" s="1"/>
  <c r="D756" i="3"/>
  <c r="D764" i="3"/>
  <c r="D769" i="3"/>
  <c r="C769" i="3"/>
  <c r="B807" i="3"/>
  <c r="D807" i="3" s="1"/>
  <c r="B853" i="3"/>
  <c r="D853" i="3" s="1"/>
  <c r="D749" i="3"/>
  <c r="D751" i="3"/>
  <c r="D759" i="3"/>
  <c r="D767" i="3"/>
  <c r="D772" i="3"/>
  <c r="C772" i="3"/>
  <c r="D781" i="3"/>
  <c r="C781" i="3"/>
  <c r="C791" i="3"/>
  <c r="D797" i="3"/>
  <c r="D801" i="3"/>
  <c r="B809" i="3"/>
  <c r="D809" i="3" s="1"/>
  <c r="B811" i="3"/>
  <c r="D811" i="3" s="1"/>
  <c r="D818" i="3"/>
  <c r="D821" i="3"/>
  <c r="C821" i="3"/>
  <c r="B832" i="3"/>
  <c r="D832" i="3" s="1"/>
  <c r="B825" i="3"/>
  <c r="D825" i="3" s="1"/>
  <c r="D836" i="3"/>
  <c r="D855" i="3"/>
  <c r="B877" i="3"/>
  <c r="D877" i="3" s="1"/>
  <c r="C751" i="3"/>
  <c r="C752" i="3"/>
  <c r="B893" i="3"/>
  <c r="C893" i="3" s="1"/>
  <c r="D904" i="3"/>
  <c r="B904" i="3"/>
  <c r="C904" i="3" s="1"/>
  <c r="B779" i="3"/>
  <c r="D779" i="3" s="1"/>
  <c r="B787" i="3"/>
  <c r="D787" i="3" s="1"/>
  <c r="C795" i="3"/>
  <c r="C799" i="3"/>
  <c r="C803" i="3"/>
  <c r="C806" i="3"/>
  <c r="B837" i="3"/>
  <c r="C837" i="3" s="1"/>
  <c r="B847" i="3"/>
  <c r="D847" i="3" s="1"/>
  <c r="B869" i="3"/>
  <c r="C869" i="3" s="1"/>
  <c r="B778" i="3"/>
  <c r="D778" i="3" s="1"/>
  <c r="B786" i="3"/>
  <c r="D786" i="3" s="1"/>
  <c r="B794" i="3"/>
  <c r="D794" i="3" s="1"/>
  <c r="D795" i="3"/>
  <c r="D799" i="3"/>
  <c r="D803" i="3"/>
  <c r="D806" i="3"/>
  <c r="B808" i="3"/>
  <c r="D808" i="3" s="1"/>
  <c r="B810" i="3"/>
  <c r="C810" i="3" s="1"/>
  <c r="C812" i="3"/>
  <c r="B812" i="3"/>
  <c r="D812" i="3" s="1"/>
  <c r="B848" i="3"/>
  <c r="D848" i="3" s="1"/>
  <c r="C798" i="3"/>
  <c r="C802" i="3"/>
  <c r="B820" i="3"/>
  <c r="C820" i="3" s="1"/>
  <c r="B823" i="3"/>
  <c r="B861" i="3"/>
  <c r="D861" i="3" s="1"/>
  <c r="D871" i="3"/>
  <c r="B817" i="3"/>
  <c r="D817" i="3" s="1"/>
  <c r="B827" i="3"/>
  <c r="C827" i="3" s="1"/>
  <c r="B885" i="3"/>
  <c r="C885" i="3" s="1"/>
  <c r="B901" i="3"/>
  <c r="C901" i="3" s="1"/>
  <c r="C828" i="3"/>
  <c r="B833" i="3"/>
  <c r="D833" i="3" s="1"/>
  <c r="C843" i="3"/>
  <c r="D843" i="3"/>
  <c r="C880" i="3"/>
  <c r="D880" i="3"/>
  <c r="C888" i="3"/>
  <c r="D888" i="3"/>
  <c r="C896" i="3"/>
  <c r="D896" i="3"/>
  <c r="B933" i="3"/>
  <c r="C933" i="3" s="1"/>
  <c r="B845" i="3"/>
  <c r="C845" i="3" s="1"/>
  <c r="B883" i="3"/>
  <c r="B891" i="3"/>
  <c r="D891" i="3" s="1"/>
  <c r="B899" i="3"/>
  <c r="B905" i="3"/>
  <c r="D905" i="3" s="1"/>
  <c r="B934" i="3"/>
  <c r="C934" i="3" s="1"/>
  <c r="D994" i="3"/>
  <c r="B994" i="3"/>
  <c r="C994" i="3" s="1"/>
  <c r="B819" i="3"/>
  <c r="C819" i="3" s="1"/>
  <c r="B824" i="3"/>
  <c r="C824" i="3" s="1"/>
  <c r="C835" i="3"/>
  <c r="D835" i="3"/>
  <c r="B840" i="3"/>
  <c r="D840" i="3" s="1"/>
  <c r="C852" i="3"/>
  <c r="C856" i="3"/>
  <c r="D856" i="3"/>
  <c r="C864" i="3"/>
  <c r="D864" i="3"/>
  <c r="C872" i="3"/>
  <c r="D872" i="3"/>
  <c r="C878" i="3"/>
  <c r="D878" i="3"/>
  <c r="C886" i="3"/>
  <c r="D886" i="3"/>
  <c r="C894" i="3"/>
  <c r="D894" i="3"/>
  <c r="C902" i="3"/>
  <c r="D902" i="3"/>
  <c r="B854" i="3"/>
  <c r="B862" i="3"/>
  <c r="C862" i="3" s="1"/>
  <c r="B870" i="3"/>
  <c r="C870" i="3" s="1"/>
  <c r="B881" i="3"/>
  <c r="D881" i="3" s="1"/>
  <c r="B889" i="3"/>
  <c r="D889" i="3" s="1"/>
  <c r="B897" i="3"/>
  <c r="D897" i="3" s="1"/>
  <c r="B849" i="3"/>
  <c r="C849" i="3" s="1"/>
  <c r="D852" i="3"/>
  <c r="B860" i="3"/>
  <c r="C860" i="3" s="1"/>
  <c r="B868" i="3"/>
  <c r="D868" i="3" s="1"/>
  <c r="B876" i="3"/>
  <c r="C884" i="3"/>
  <c r="D884" i="3"/>
  <c r="B903" i="3"/>
  <c r="B985" i="3"/>
  <c r="C985" i="3" s="1"/>
  <c r="B813" i="3"/>
  <c r="D813" i="3" s="1"/>
  <c r="B814" i="3"/>
  <c r="B815" i="3"/>
  <c r="D815" i="3" s="1"/>
  <c r="B816" i="3"/>
  <c r="D816" i="3" s="1"/>
  <c r="B829" i="3"/>
  <c r="D829" i="3" s="1"/>
  <c r="C839" i="3"/>
  <c r="D839" i="3"/>
  <c r="B844" i="3"/>
  <c r="D844" i="3" s="1"/>
  <c r="D849" i="3"/>
  <c r="B879" i="3"/>
  <c r="C879" i="3" s="1"/>
  <c r="B887" i="3"/>
  <c r="C887" i="3" s="1"/>
  <c r="B892" i="3"/>
  <c r="C892" i="3" s="1"/>
  <c r="B895" i="3"/>
  <c r="B900" i="3"/>
  <c r="D900" i="3" s="1"/>
  <c r="B973" i="3"/>
  <c r="D973" i="3" s="1"/>
  <c r="E822" i="3"/>
  <c r="C836" i="3"/>
  <c r="B841" i="3"/>
  <c r="D841" i="3" s="1"/>
  <c r="C851" i="3"/>
  <c r="D851" i="3"/>
  <c r="C855" i="3"/>
  <c r="C857" i="3"/>
  <c r="D857" i="3"/>
  <c r="C863" i="3"/>
  <c r="C865" i="3"/>
  <c r="D865" i="3"/>
  <c r="C871" i="3"/>
  <c r="C873" i="3"/>
  <c r="D873" i="3"/>
  <c r="C882" i="3"/>
  <c r="D882" i="3"/>
  <c r="D887" i="3"/>
  <c r="C890" i="3"/>
  <c r="D890" i="3"/>
  <c r="C898" i="3"/>
  <c r="D898" i="3"/>
  <c r="B957" i="3"/>
  <c r="D957" i="3" s="1"/>
  <c r="B962" i="3"/>
  <c r="D962" i="3" s="1"/>
  <c r="B958" i="3"/>
  <c r="C958" i="3" s="1"/>
  <c r="B974" i="3"/>
  <c r="D974" i="3" s="1"/>
  <c r="C977" i="3"/>
  <c r="B977" i="3"/>
  <c r="D977" i="3" s="1"/>
  <c r="B1000" i="3"/>
  <c r="D1000" i="3" s="1"/>
  <c r="C908" i="3"/>
  <c r="C910" i="3"/>
  <c r="C912" i="3"/>
  <c r="C914" i="3"/>
  <c r="C916" i="3"/>
  <c r="C918" i="3"/>
  <c r="C920" i="3"/>
  <c r="C922" i="3"/>
  <c r="C924" i="3"/>
  <c r="C926" i="3"/>
  <c r="B928" i="3"/>
  <c r="D928" i="3" s="1"/>
  <c r="C931" i="3"/>
  <c r="B936" i="3"/>
  <c r="D936" i="3" s="1"/>
  <c r="C939" i="3"/>
  <c r="B945" i="3"/>
  <c r="C945" i="3" s="1"/>
  <c r="C948" i="3"/>
  <c r="B961" i="3"/>
  <c r="D961" i="3" s="1"/>
  <c r="C981" i="3"/>
  <c r="B981" i="3"/>
  <c r="D981" i="3" s="1"/>
  <c r="C830" i="3"/>
  <c r="C834" i="3"/>
  <c r="C838" i="3"/>
  <c r="C842" i="3"/>
  <c r="C846" i="3"/>
  <c r="C850" i="3"/>
  <c r="C859" i="3"/>
  <c r="C867" i="3"/>
  <c r="C875" i="3"/>
  <c r="D906" i="3"/>
  <c r="D908" i="3"/>
  <c r="D910" i="3"/>
  <c r="D912" i="3"/>
  <c r="D914" i="3"/>
  <c r="D916" i="3"/>
  <c r="D918" i="3"/>
  <c r="D920" i="3"/>
  <c r="D922" i="3"/>
  <c r="D924" i="3"/>
  <c r="D926" i="3"/>
  <c r="C929" i="3"/>
  <c r="D931" i="3"/>
  <c r="C937" i="3"/>
  <c r="D939" i="3"/>
  <c r="D948" i="3"/>
  <c r="B965" i="3"/>
  <c r="C965" i="3" s="1"/>
  <c r="B989" i="3"/>
  <c r="C989" i="3" s="1"/>
  <c r="B1088" i="3"/>
  <c r="C1088" i="3" s="1"/>
  <c r="B966" i="3"/>
  <c r="B996" i="3"/>
  <c r="D996" i="3" s="1"/>
  <c r="D1016" i="3"/>
  <c r="C1016" i="3"/>
  <c r="B932" i="3"/>
  <c r="C932" i="3" s="1"/>
  <c r="B940" i="3"/>
  <c r="C940" i="3" s="1"/>
  <c r="B953" i="3"/>
  <c r="D953" i="3" s="1"/>
  <c r="B969" i="3"/>
  <c r="C969" i="3" s="1"/>
  <c r="C858" i="3"/>
  <c r="C866" i="3"/>
  <c r="C874" i="3"/>
  <c r="B907" i="3"/>
  <c r="D907" i="3" s="1"/>
  <c r="B909" i="3"/>
  <c r="D909" i="3" s="1"/>
  <c r="B911" i="3"/>
  <c r="D911" i="3" s="1"/>
  <c r="B913" i="3"/>
  <c r="B915" i="3"/>
  <c r="D915" i="3" s="1"/>
  <c r="B917" i="3"/>
  <c r="D917" i="3" s="1"/>
  <c r="B919" i="3"/>
  <c r="D919" i="3" s="1"/>
  <c r="B921" i="3"/>
  <c r="D921" i="3" s="1"/>
  <c r="B923" i="3"/>
  <c r="D923" i="3" s="1"/>
  <c r="B925" i="3"/>
  <c r="D925" i="3" s="1"/>
  <c r="B927" i="3"/>
  <c r="C930" i="3"/>
  <c r="B935" i="3"/>
  <c r="D935" i="3" s="1"/>
  <c r="C938" i="3"/>
  <c r="B954" i="3"/>
  <c r="C954" i="3" s="1"/>
  <c r="B970" i="3"/>
  <c r="C970" i="3" s="1"/>
  <c r="B998" i="3"/>
  <c r="D1032" i="3"/>
  <c r="C1032" i="3"/>
  <c r="B992" i="3"/>
  <c r="C992" i="3" s="1"/>
  <c r="C1005" i="3"/>
  <c r="D1007" i="3"/>
  <c r="C1007" i="3"/>
  <c r="C1009" i="3"/>
  <c r="B1049" i="3"/>
  <c r="C1049" i="3" s="1"/>
  <c r="B1072" i="3"/>
  <c r="D1072" i="3" s="1"/>
  <c r="D1014" i="3"/>
  <c r="C1014" i="3"/>
  <c r="D1030" i="3"/>
  <c r="C1030" i="3"/>
  <c r="B1104" i="3"/>
  <c r="C1104" i="3" s="1"/>
  <c r="D1104" i="3"/>
  <c r="D956" i="3"/>
  <c r="D960" i="3"/>
  <c r="D964" i="3"/>
  <c r="D968" i="3"/>
  <c r="D972" i="3"/>
  <c r="D976" i="3"/>
  <c r="D980" i="3"/>
  <c r="D984" i="3"/>
  <c r="D988" i="3"/>
  <c r="B991" i="3"/>
  <c r="C991" i="3" s="1"/>
  <c r="D1040" i="3"/>
  <c r="C1040" i="3"/>
  <c r="E1006" i="3"/>
  <c r="D1008" i="3"/>
  <c r="C1008" i="3"/>
  <c r="D1038" i="3"/>
  <c r="C1038" i="3"/>
  <c r="C956" i="3"/>
  <c r="D959" i="3"/>
  <c r="C960" i="3"/>
  <c r="D963" i="3"/>
  <c r="C964" i="3"/>
  <c r="D967" i="3"/>
  <c r="C968" i="3"/>
  <c r="D971" i="3"/>
  <c r="C972" i="3"/>
  <c r="D975" i="3"/>
  <c r="C976" i="3"/>
  <c r="D979" i="3"/>
  <c r="C980" i="3"/>
  <c r="D983" i="3"/>
  <c r="C984" i="3"/>
  <c r="D987" i="3"/>
  <c r="C988" i="3"/>
  <c r="B993" i="3"/>
  <c r="B995" i="3"/>
  <c r="C995" i="3" s="1"/>
  <c r="B997" i="3"/>
  <c r="C997" i="3" s="1"/>
  <c r="B999" i="3"/>
  <c r="C999" i="3" s="1"/>
  <c r="B1001" i="3"/>
  <c r="C1001" i="3" s="1"/>
  <c r="D1015" i="3"/>
  <c r="C1015" i="3"/>
  <c r="C1017" i="3"/>
  <c r="B990" i="3"/>
  <c r="C990" i="3" s="1"/>
  <c r="D1024" i="3"/>
  <c r="C1024" i="3"/>
  <c r="D978" i="3"/>
  <c r="D982" i="3"/>
  <c r="D1022" i="3"/>
  <c r="C1022" i="3"/>
  <c r="D1050" i="3"/>
  <c r="B1057" i="3"/>
  <c r="C1057" i="3" s="1"/>
  <c r="C1066" i="3"/>
  <c r="B1066" i="3"/>
  <c r="D1066" i="3" s="1"/>
  <c r="B1082" i="3"/>
  <c r="C1082" i="3" s="1"/>
  <c r="B1098" i="3"/>
  <c r="C1098" i="3" s="1"/>
  <c r="D1098" i="3"/>
  <c r="B1047" i="3"/>
  <c r="D1047" i="3" s="1"/>
  <c r="B1062" i="3"/>
  <c r="C1062" i="3" s="1"/>
  <c r="B1078" i="3"/>
  <c r="D1078" i="3" s="1"/>
  <c r="B1094" i="3"/>
  <c r="C1094" i="3" s="1"/>
  <c r="C1037" i="3"/>
  <c r="D1044" i="3"/>
  <c r="C1068" i="3"/>
  <c r="B1068" i="3"/>
  <c r="D1068" i="3" s="1"/>
  <c r="C1084" i="3"/>
  <c r="B1084" i="3"/>
  <c r="D1084" i="3" s="1"/>
  <c r="B1100" i="3"/>
  <c r="C1100" i="3" s="1"/>
  <c r="D1100" i="3"/>
  <c r="B1055" i="3"/>
  <c r="C1055" i="3" s="1"/>
  <c r="B1074" i="3"/>
  <c r="C1074" i="3" s="1"/>
  <c r="B1090" i="3"/>
  <c r="C1090" i="3" s="1"/>
  <c r="D1090" i="3"/>
  <c r="C1106" i="3"/>
  <c r="B1106" i="3"/>
  <c r="D1106" i="3" s="1"/>
  <c r="C1123" i="3"/>
  <c r="B1123" i="3"/>
  <c r="D1123" i="3" s="1"/>
  <c r="C1023" i="3"/>
  <c r="C1031" i="3"/>
  <c r="C1039" i="3"/>
  <c r="D1048" i="3"/>
  <c r="C1048" i="3"/>
  <c r="B1064" i="3"/>
  <c r="C1064" i="3" s="1"/>
  <c r="D1064" i="3"/>
  <c r="B1080" i="3"/>
  <c r="B1096" i="3"/>
  <c r="D1096" i="3" s="1"/>
  <c r="B1070" i="3"/>
  <c r="C1070" i="3" s="1"/>
  <c r="B1086" i="3"/>
  <c r="C1086" i="3" s="1"/>
  <c r="B1102" i="3"/>
  <c r="C1102" i="3" s="1"/>
  <c r="D1102" i="3"/>
  <c r="B1076" i="3"/>
  <c r="C1076" i="3" s="1"/>
  <c r="C1092" i="3"/>
  <c r="B1092" i="3"/>
  <c r="D1092" i="3"/>
  <c r="C1052" i="3"/>
  <c r="C1060" i="3"/>
  <c r="B1113" i="3"/>
  <c r="C1113" i="3" s="1"/>
  <c r="B1117" i="3"/>
  <c r="C1148" i="3"/>
  <c r="B1124" i="3"/>
  <c r="D1124" i="3" s="1"/>
  <c r="B1046" i="3"/>
  <c r="D1046" i="3" s="1"/>
  <c r="B1054" i="3"/>
  <c r="C1054" i="3" s="1"/>
  <c r="B1045" i="3"/>
  <c r="C1046" i="3"/>
  <c r="B1051" i="3"/>
  <c r="D1051" i="3" s="1"/>
  <c r="B1059" i="3"/>
  <c r="C1059" i="3" s="1"/>
  <c r="B1111" i="3"/>
  <c r="C1111" i="3" s="1"/>
  <c r="B1115" i="3"/>
  <c r="C1115" i="3" s="1"/>
  <c r="D1115" i="3"/>
  <c r="B1119" i="3"/>
  <c r="D1119" i="3" s="1"/>
  <c r="C1132" i="3"/>
  <c r="B1211" i="3"/>
  <c r="D1211" i="3" s="1"/>
  <c r="C1053" i="3"/>
  <c r="B1056" i="3"/>
  <c r="C1056" i="3" s="1"/>
  <c r="B1061" i="3"/>
  <c r="D1061" i="3" s="1"/>
  <c r="C1063" i="3"/>
  <c r="B1063" i="3"/>
  <c r="D1063" i="3" s="1"/>
  <c r="C1065" i="3"/>
  <c r="B1065" i="3"/>
  <c r="D1065" i="3" s="1"/>
  <c r="B1067" i="3"/>
  <c r="D1067" i="3" s="1"/>
  <c r="B1069" i="3"/>
  <c r="D1069" i="3" s="1"/>
  <c r="B1071" i="3"/>
  <c r="D1071" i="3" s="1"/>
  <c r="B1073" i="3"/>
  <c r="D1073" i="3" s="1"/>
  <c r="B1075" i="3"/>
  <c r="D1075" i="3" s="1"/>
  <c r="B1077" i="3"/>
  <c r="D1077" i="3" s="1"/>
  <c r="C1079" i="3"/>
  <c r="B1079" i="3"/>
  <c r="D1079" i="3" s="1"/>
  <c r="B1081" i="3"/>
  <c r="D1081" i="3" s="1"/>
  <c r="B1083" i="3"/>
  <c r="D1083" i="3" s="1"/>
  <c r="B1085" i="3"/>
  <c r="D1085" i="3" s="1"/>
  <c r="C1087" i="3"/>
  <c r="B1087" i="3"/>
  <c r="D1087" i="3" s="1"/>
  <c r="C1089" i="3"/>
  <c r="B1089" i="3"/>
  <c r="D1089" i="3" s="1"/>
  <c r="B1091" i="3"/>
  <c r="D1091" i="3" s="1"/>
  <c r="B1093" i="3"/>
  <c r="D1093" i="3" s="1"/>
  <c r="B1095" i="3"/>
  <c r="D1095" i="3" s="1"/>
  <c r="C1097" i="3"/>
  <c r="B1097" i="3"/>
  <c r="D1097" i="3" s="1"/>
  <c r="B1099" i="3"/>
  <c r="D1099" i="3" s="1"/>
  <c r="B1101" i="3"/>
  <c r="D1101" i="3" s="1"/>
  <c r="B1103" i="3"/>
  <c r="D1103" i="3" s="1"/>
  <c r="C1105" i="3"/>
  <c r="B1105" i="3"/>
  <c r="D1105" i="3" s="1"/>
  <c r="C1109" i="3"/>
  <c r="B1120" i="3"/>
  <c r="C1120" i="3" s="1"/>
  <c r="D1120" i="3"/>
  <c r="C1050" i="3"/>
  <c r="C1058" i="3"/>
  <c r="B1127" i="3"/>
  <c r="C1127" i="3" s="1"/>
  <c r="B1219" i="3"/>
  <c r="C1110" i="3"/>
  <c r="B1227" i="3"/>
  <c r="D1227" i="3" s="1"/>
  <c r="B1112" i="3"/>
  <c r="C1112" i="3" s="1"/>
  <c r="B1114" i="3"/>
  <c r="C1114" i="3" s="1"/>
  <c r="B1116" i="3"/>
  <c r="C1118" i="3"/>
  <c r="B1118" i="3"/>
  <c r="C1121" i="3"/>
  <c r="B1121" i="3"/>
  <c r="D1121" i="3" s="1"/>
  <c r="B1125" i="3"/>
  <c r="C1125" i="3" s="1"/>
  <c r="B1107" i="3"/>
  <c r="D1107" i="3" s="1"/>
  <c r="B1108" i="3"/>
  <c r="D1108" i="3" s="1"/>
  <c r="B1109" i="3"/>
  <c r="D1109" i="3" s="1"/>
  <c r="D1112" i="3"/>
  <c r="D1118" i="3"/>
  <c r="B1203" i="3"/>
  <c r="C1203" i="3" s="1"/>
  <c r="B1122" i="3"/>
  <c r="C1122" i="3" s="1"/>
  <c r="B1126" i="3"/>
  <c r="C1126" i="3" s="1"/>
  <c r="D1132" i="3"/>
  <c r="D1140" i="3"/>
  <c r="D1141" i="3"/>
  <c r="B1200" i="3"/>
  <c r="C1200" i="3" s="1"/>
  <c r="D1208" i="3"/>
  <c r="B1208" i="3"/>
  <c r="C1208" i="3" s="1"/>
  <c r="B1216" i="3"/>
  <c r="C1216" i="3" s="1"/>
  <c r="B1224" i="3"/>
  <c r="C1224" i="3" s="1"/>
  <c r="B1232" i="3"/>
  <c r="C1232" i="3" s="1"/>
  <c r="B1235" i="3"/>
  <c r="B1239" i="3"/>
  <c r="C1239" i="3" s="1"/>
  <c r="B1243" i="3"/>
  <c r="C1243" i="3" s="1"/>
  <c r="B1247" i="3"/>
  <c r="C1247" i="3" s="1"/>
  <c r="D1198" i="3"/>
  <c r="B1198" i="3"/>
  <c r="B1206" i="3"/>
  <c r="D1206" i="3" s="1"/>
  <c r="B1214" i="3"/>
  <c r="C1214" i="3" s="1"/>
  <c r="B1222" i="3"/>
  <c r="D1222" i="3" s="1"/>
  <c r="D1230" i="3"/>
  <c r="B1230" i="3"/>
  <c r="C1230" i="3" s="1"/>
  <c r="B1236" i="3"/>
  <c r="C1236" i="3" s="1"/>
  <c r="B1240" i="3"/>
  <c r="D1240" i="3" s="1"/>
  <c r="B1244" i="3"/>
  <c r="D1244" i="3" s="1"/>
  <c r="B1248" i="3"/>
  <c r="D1248" i="3" s="1"/>
  <c r="B1168" i="3"/>
  <c r="C1168" i="3" s="1"/>
  <c r="B1170" i="3"/>
  <c r="C1170" i="3" s="1"/>
  <c r="B1172" i="3"/>
  <c r="C1172" i="3" s="1"/>
  <c r="B1174" i="3"/>
  <c r="B1176" i="3"/>
  <c r="C1176" i="3" s="1"/>
  <c r="B1178" i="3"/>
  <c r="C1178" i="3" s="1"/>
  <c r="B1180" i="3"/>
  <c r="C1180" i="3" s="1"/>
  <c r="B1182" i="3"/>
  <c r="C1182" i="3" s="1"/>
  <c r="B1184" i="3"/>
  <c r="C1184" i="3" s="1"/>
  <c r="B1186" i="3"/>
  <c r="C1186" i="3" s="1"/>
  <c r="B1188" i="3"/>
  <c r="C1188" i="3" s="1"/>
  <c r="D1190" i="3"/>
  <c r="B1190" i="3"/>
  <c r="C1190" i="3" s="1"/>
  <c r="B1192" i="3"/>
  <c r="C1192" i="3" s="1"/>
  <c r="B1194" i="3"/>
  <c r="C1194" i="3" s="1"/>
  <c r="B1196" i="3"/>
  <c r="C1196" i="3" s="1"/>
  <c r="C1198" i="3"/>
  <c r="B1201" i="3"/>
  <c r="C1201" i="3" s="1"/>
  <c r="C1206" i="3"/>
  <c r="B1209" i="3"/>
  <c r="C1209" i="3" s="1"/>
  <c r="B1217" i="3"/>
  <c r="C1217" i="3" s="1"/>
  <c r="B1225" i="3"/>
  <c r="C1225" i="3" s="1"/>
  <c r="B1233" i="3"/>
  <c r="C1233" i="3" s="1"/>
  <c r="C1240" i="3"/>
  <c r="C1248" i="3"/>
  <c r="B1204" i="3"/>
  <c r="D1204" i="3" s="1"/>
  <c r="B1212" i="3"/>
  <c r="D1212" i="3" s="1"/>
  <c r="D1220" i="3"/>
  <c r="B1220" i="3"/>
  <c r="C1220" i="3" s="1"/>
  <c r="B1228" i="3"/>
  <c r="C1228" i="3" s="1"/>
  <c r="B1237" i="3"/>
  <c r="D1237" i="3" s="1"/>
  <c r="B1241" i="3"/>
  <c r="C1241" i="3" s="1"/>
  <c r="D1245" i="3"/>
  <c r="B1245" i="3"/>
  <c r="B1249" i="3"/>
  <c r="C1249" i="3" s="1"/>
  <c r="B1167" i="3"/>
  <c r="D1167" i="3" s="1"/>
  <c r="B1199" i="3"/>
  <c r="D1199" i="3" s="1"/>
  <c r="C1204" i="3"/>
  <c r="B1207" i="3"/>
  <c r="D1207" i="3" s="1"/>
  <c r="C1212" i="3"/>
  <c r="B1215" i="3"/>
  <c r="C1215" i="3" s="1"/>
  <c r="B1223" i="3"/>
  <c r="D1223" i="3" s="1"/>
  <c r="B1231" i="3"/>
  <c r="D1231" i="3" s="1"/>
  <c r="C1245" i="3"/>
  <c r="B1128" i="3"/>
  <c r="B1129" i="3"/>
  <c r="D1129" i="3" s="1"/>
  <c r="B1130" i="3"/>
  <c r="C1130" i="3" s="1"/>
  <c r="B1131" i="3"/>
  <c r="C1131" i="3" s="1"/>
  <c r="B1132" i="3"/>
  <c r="B1133" i="3"/>
  <c r="B1134" i="3"/>
  <c r="C1134" i="3" s="1"/>
  <c r="B1135" i="3"/>
  <c r="D1135" i="3" s="1"/>
  <c r="B1136" i="3"/>
  <c r="B1137" i="3"/>
  <c r="B1138" i="3"/>
  <c r="C1138" i="3" s="1"/>
  <c r="B1139" i="3"/>
  <c r="D1139" i="3" s="1"/>
  <c r="B1140" i="3"/>
  <c r="C1140" i="3" s="1"/>
  <c r="B1141" i="3"/>
  <c r="C1141" i="3" s="1"/>
  <c r="B1142" i="3"/>
  <c r="D1142" i="3" s="1"/>
  <c r="B1143" i="3"/>
  <c r="D1143" i="3" s="1"/>
  <c r="B1144" i="3"/>
  <c r="D1144" i="3" s="1"/>
  <c r="B1145" i="3"/>
  <c r="D1145" i="3" s="1"/>
  <c r="B1146" i="3"/>
  <c r="D1146" i="3" s="1"/>
  <c r="B1147" i="3"/>
  <c r="D1147" i="3" s="1"/>
  <c r="B1148" i="3"/>
  <c r="D1148" i="3" s="1"/>
  <c r="B1149" i="3"/>
  <c r="D1149" i="3" s="1"/>
  <c r="B1150" i="3"/>
  <c r="D1150" i="3" s="1"/>
  <c r="B1151" i="3"/>
  <c r="D1151" i="3" s="1"/>
  <c r="B1152" i="3"/>
  <c r="D1152" i="3" s="1"/>
  <c r="B1153" i="3"/>
  <c r="D1153" i="3" s="1"/>
  <c r="B1154" i="3"/>
  <c r="D1154" i="3" s="1"/>
  <c r="B1155" i="3"/>
  <c r="D1155" i="3" s="1"/>
  <c r="B1156" i="3"/>
  <c r="D1156" i="3" s="1"/>
  <c r="B1157" i="3"/>
  <c r="B1158" i="3"/>
  <c r="D1158" i="3" s="1"/>
  <c r="B1159" i="3"/>
  <c r="D1159" i="3" s="1"/>
  <c r="B1160" i="3"/>
  <c r="D1160" i="3" s="1"/>
  <c r="B1161" i="3"/>
  <c r="B1162" i="3"/>
  <c r="D1162" i="3" s="1"/>
  <c r="B1163" i="3"/>
  <c r="D1163" i="3" s="1"/>
  <c r="B1164" i="3"/>
  <c r="D1164" i="3" s="1"/>
  <c r="B1165" i="3"/>
  <c r="D1165" i="3" s="1"/>
  <c r="B1166" i="3"/>
  <c r="C1167" i="3"/>
  <c r="C1199" i="3"/>
  <c r="B1202" i="3"/>
  <c r="C1202" i="3" s="1"/>
  <c r="C1207" i="3"/>
  <c r="B1210" i="3"/>
  <c r="B1218" i="3"/>
  <c r="D1218" i="3" s="1"/>
  <c r="B1226" i="3"/>
  <c r="C1226" i="3" s="1"/>
  <c r="B1234" i="3"/>
  <c r="C1234" i="3" s="1"/>
  <c r="B1238" i="3"/>
  <c r="D1238" i="3" s="1"/>
  <c r="B1242" i="3"/>
  <c r="D1242" i="3" s="1"/>
  <c r="D1246" i="3"/>
  <c r="B1246" i="3"/>
  <c r="B1169" i="3"/>
  <c r="C1169" i="3" s="1"/>
  <c r="B1171" i="3"/>
  <c r="C1171" i="3" s="1"/>
  <c r="B1173" i="3"/>
  <c r="C1173" i="3" s="1"/>
  <c r="B1175" i="3"/>
  <c r="C1175" i="3" s="1"/>
  <c r="B1177" i="3"/>
  <c r="C1177" i="3" s="1"/>
  <c r="B1179" i="3"/>
  <c r="C1179" i="3" s="1"/>
  <c r="D1181" i="3"/>
  <c r="B1181" i="3"/>
  <c r="C1181" i="3" s="1"/>
  <c r="B1183" i="3"/>
  <c r="C1183" i="3" s="1"/>
  <c r="B1185" i="3"/>
  <c r="C1185" i="3" s="1"/>
  <c r="B1187" i="3"/>
  <c r="C1187" i="3" s="1"/>
  <c r="D1189" i="3"/>
  <c r="B1189" i="3"/>
  <c r="C1189" i="3" s="1"/>
  <c r="D1191" i="3"/>
  <c r="B1191" i="3"/>
  <c r="C1191" i="3" s="1"/>
  <c r="B1193" i="3"/>
  <c r="C1193" i="3" s="1"/>
  <c r="B1195" i="3"/>
  <c r="C1195" i="3" s="1"/>
  <c r="B1197" i="3"/>
  <c r="C1197" i="3" s="1"/>
  <c r="B1205" i="3"/>
  <c r="C1205" i="3" s="1"/>
  <c r="B1213" i="3"/>
  <c r="C1213" i="3" s="1"/>
  <c r="C1218" i="3"/>
  <c r="B1221" i="3"/>
  <c r="C1221" i="3" s="1"/>
  <c r="B1229" i="3"/>
  <c r="C1229" i="3" s="1"/>
  <c r="C1238" i="3"/>
  <c r="C1246" i="3"/>
  <c r="B1250" i="3"/>
  <c r="C1250" i="3" s="1"/>
  <c r="D1242" i="2"/>
  <c r="D1220" i="2"/>
  <c r="D1101" i="2"/>
  <c r="B1053" i="2"/>
  <c r="C1053" i="2" s="1"/>
  <c r="B1037" i="2"/>
  <c r="C1037" i="2" s="1"/>
  <c r="D1037" i="2"/>
  <c r="B1026" i="2"/>
  <c r="C1026" i="2" s="1"/>
  <c r="D1026" i="2"/>
  <c r="B1067" i="2"/>
  <c r="C1067" i="2" s="1"/>
  <c r="D1067" i="2"/>
  <c r="D1250" i="2"/>
  <c r="D1243" i="2"/>
  <c r="D1235" i="2"/>
  <c r="D1227" i="2"/>
  <c r="C1108" i="2"/>
  <c r="D1108" i="2"/>
  <c r="C1074" i="2"/>
  <c r="B1042" i="2"/>
  <c r="C1042" i="2" s="1"/>
  <c r="D1042" i="2"/>
  <c r="C1096" i="2"/>
  <c r="D1096" i="2"/>
  <c r="D1234" i="2"/>
  <c r="D1110" i="2"/>
  <c r="B1107" i="2"/>
  <c r="C1107" i="2" s="1"/>
  <c r="D1107" i="2"/>
  <c r="C1100" i="2"/>
  <c r="D1100" i="2"/>
  <c r="D1086" i="2"/>
  <c r="C1086" i="2"/>
  <c r="B1078" i="2"/>
  <c r="C1078" i="2" s="1"/>
  <c r="B1070" i="2"/>
  <c r="C1070" i="2" s="1"/>
  <c r="B1062" i="2"/>
  <c r="D1062" i="2" s="1"/>
  <c r="B1057" i="2"/>
  <c r="D1057" i="2" s="1"/>
  <c r="C1036" i="2"/>
  <c r="D1226" i="2"/>
  <c r="D1245" i="2"/>
  <c r="D1237" i="2"/>
  <c r="D1229" i="2"/>
  <c r="B1099" i="2"/>
  <c r="C1099" i="2"/>
  <c r="D1099" i="2"/>
  <c r="C985" i="2"/>
  <c r="D985" i="2"/>
  <c r="B1083" i="2"/>
  <c r="D1083" i="2" s="1"/>
  <c r="B1059" i="2"/>
  <c r="D1059" i="2"/>
  <c r="C1059" i="2"/>
  <c r="D1094" i="2"/>
  <c r="C1094" i="2"/>
  <c r="B1045" i="2"/>
  <c r="D1045" i="2" s="1"/>
  <c r="C1045" i="2"/>
  <c r="B1029" i="2"/>
  <c r="D1029" i="2" s="1"/>
  <c r="B1075" i="2"/>
  <c r="C1075" i="2" s="1"/>
  <c r="D1075" i="2"/>
  <c r="D1247" i="2"/>
  <c r="D1239" i="2"/>
  <c r="D1231" i="2"/>
  <c r="D1223" i="2"/>
  <c r="C1112" i="2"/>
  <c r="D1112" i="2"/>
  <c r="B1055" i="2"/>
  <c r="D1055" i="2" s="1"/>
  <c r="B1050" i="2"/>
  <c r="C1050" i="2" s="1"/>
  <c r="B1034" i="2"/>
  <c r="C1034" i="2" s="1"/>
  <c r="D1248" i="2"/>
  <c r="D1240" i="2"/>
  <c r="D1232" i="2"/>
  <c r="D1224" i="2"/>
  <c r="D1219" i="2"/>
  <c r="C1104" i="2"/>
  <c r="D1104" i="2"/>
  <c r="B1090" i="2"/>
  <c r="C1090" i="2" s="1"/>
  <c r="C1068" i="2"/>
  <c r="B1081" i="2"/>
  <c r="C1081" i="2" s="1"/>
  <c r="B1073" i="2"/>
  <c r="C1073" i="2" s="1"/>
  <c r="D1073" i="2"/>
  <c r="B1065" i="2"/>
  <c r="C1065" i="2" s="1"/>
  <c r="D1065" i="2"/>
  <c r="B1047" i="2"/>
  <c r="C1047" i="2" s="1"/>
  <c r="D1047" i="2"/>
  <c r="B1039" i="2"/>
  <c r="C1039" i="2" s="1"/>
  <c r="B1031" i="2"/>
  <c r="C1031" i="2" s="1"/>
  <c r="D1031" i="2"/>
  <c r="B814" i="2"/>
  <c r="D814" i="2" s="1"/>
  <c r="D1095" i="2"/>
  <c r="D1087" i="2"/>
  <c r="B1084" i="2"/>
  <c r="C1084" i="2" s="1"/>
  <c r="D1084" i="2"/>
  <c r="B1076" i="2"/>
  <c r="D1076" i="2" s="1"/>
  <c r="B1068" i="2"/>
  <c r="D1068" i="2"/>
  <c r="B1060" i="2"/>
  <c r="C1060" i="2" s="1"/>
  <c r="D1060" i="2"/>
  <c r="B1052" i="2"/>
  <c r="C1052" i="2" s="1"/>
  <c r="D1052" i="2"/>
  <c r="B1044" i="2"/>
  <c r="C1044" i="2" s="1"/>
  <c r="B1036" i="2"/>
  <c r="D1036" i="2"/>
  <c r="B1028" i="2"/>
  <c r="C1028" i="2" s="1"/>
  <c r="D1028" i="2"/>
  <c r="D1091" i="2"/>
  <c r="B1079" i="2"/>
  <c r="C1079" i="2" s="1"/>
  <c r="B1071" i="2"/>
  <c r="C1071" i="2" s="1"/>
  <c r="D1071" i="2"/>
  <c r="B1063" i="2"/>
  <c r="C1063" i="2" s="1"/>
  <c r="D1063" i="2"/>
  <c r="B1058" i="2"/>
  <c r="C1058" i="2" s="1"/>
  <c r="B1056" i="2"/>
  <c r="C1056" i="2" s="1"/>
  <c r="B1054" i="2"/>
  <c r="C1054" i="2" s="1"/>
  <c r="D1054" i="2"/>
  <c r="B1049" i="2"/>
  <c r="C1049" i="2" s="1"/>
  <c r="D1049" i="2"/>
  <c r="B1041" i="2"/>
  <c r="C1041" i="2" s="1"/>
  <c r="B1033" i="2"/>
  <c r="C1033" i="2" s="1"/>
  <c r="C1014" i="2"/>
  <c r="C1011" i="2"/>
  <c r="B975" i="2"/>
  <c r="D1092" i="2"/>
  <c r="D1088" i="2"/>
  <c r="B1082" i="2"/>
  <c r="D1082" i="2" s="1"/>
  <c r="B1074" i="2"/>
  <c r="D1074" i="2"/>
  <c r="B1066" i="2"/>
  <c r="C1066" i="2" s="1"/>
  <c r="D1066" i="2"/>
  <c r="B1046" i="2"/>
  <c r="C1046" i="2" s="1"/>
  <c r="B1038" i="2"/>
  <c r="C1038" i="2" s="1"/>
  <c r="B1030" i="2"/>
  <c r="C1030" i="2" s="1"/>
  <c r="D1030" i="2"/>
  <c r="B1005" i="2"/>
  <c r="D1005" i="2" s="1"/>
  <c r="C1005" i="2"/>
  <c r="B991" i="2"/>
  <c r="C991" i="2" s="1"/>
  <c r="C930" i="2"/>
  <c r="D930" i="2"/>
  <c r="B1085" i="2"/>
  <c r="C1085" i="2" s="1"/>
  <c r="B1077" i="2"/>
  <c r="C1077" i="2" s="1"/>
  <c r="D1077" i="2"/>
  <c r="B1069" i="2"/>
  <c r="C1069" i="2" s="1"/>
  <c r="D1069" i="2"/>
  <c r="B1061" i="2"/>
  <c r="C1061" i="2" s="1"/>
  <c r="D1061" i="2"/>
  <c r="B1051" i="2"/>
  <c r="C1051" i="2" s="1"/>
  <c r="B1043" i="2"/>
  <c r="C1043" i="2" s="1"/>
  <c r="D1043" i="2"/>
  <c r="B1035" i="2"/>
  <c r="C1035" i="2" s="1"/>
  <c r="D1035" i="2"/>
  <c r="B1027" i="2"/>
  <c r="C1027" i="2" s="1"/>
  <c r="D1027" i="2"/>
  <c r="B1013" i="2"/>
  <c r="D1013" i="2" s="1"/>
  <c r="B1010" i="2"/>
  <c r="D1010" i="2" s="1"/>
  <c r="C1010" i="2"/>
  <c r="C891" i="2"/>
  <c r="D891" i="2"/>
  <c r="D1093" i="2"/>
  <c r="D1089" i="2"/>
  <c r="B1080" i="2"/>
  <c r="C1080" i="2" s="1"/>
  <c r="B1072" i="2"/>
  <c r="C1072" i="2" s="1"/>
  <c r="B1064" i="2"/>
  <c r="C1064" i="2" s="1"/>
  <c r="D1064" i="2"/>
  <c r="B1048" i="2"/>
  <c r="C1048" i="2" s="1"/>
  <c r="D1048" i="2"/>
  <c r="B1040" i="2"/>
  <c r="C1040" i="2" s="1"/>
  <c r="B1032" i="2"/>
  <c r="C1032" i="2" s="1"/>
  <c r="B1021" i="2"/>
  <c r="D1021" i="2" s="1"/>
  <c r="C1021" i="2"/>
  <c r="B1018" i="2"/>
  <c r="C1018" i="2"/>
  <c r="D1018" i="2"/>
  <c r="C962" i="2"/>
  <c r="D962" i="2"/>
  <c r="C875" i="2"/>
  <c r="D875" i="2"/>
  <c r="C1024" i="2"/>
  <c r="C1016" i="2"/>
  <c r="C1008" i="2"/>
  <c r="C1000" i="2"/>
  <c r="D999" i="2"/>
  <c r="C996" i="2"/>
  <c r="D995" i="2"/>
  <c r="C992" i="2"/>
  <c r="D988" i="2"/>
  <c r="D986" i="2"/>
  <c r="C976" i="2"/>
  <c r="D972" i="2"/>
  <c r="C967" i="2"/>
  <c r="C960" i="2"/>
  <c r="D958" i="2"/>
  <c r="B955" i="2"/>
  <c r="D955" i="2" s="1"/>
  <c r="D953" i="2"/>
  <c r="D952" i="2"/>
  <c r="D943" i="2"/>
  <c r="C940" i="2"/>
  <c r="D940" i="2"/>
  <c r="C935" i="2"/>
  <c r="C928" i="2"/>
  <c r="D926" i="2"/>
  <c r="B923" i="2"/>
  <c r="D923" i="2" s="1"/>
  <c r="D921" i="2"/>
  <c r="D920" i="2"/>
  <c r="C893" i="2"/>
  <c r="D893" i="2"/>
  <c r="D1002" i="2"/>
  <c r="C986" i="2"/>
  <c r="C979" i="2"/>
  <c r="C958" i="2"/>
  <c r="C941" i="2"/>
  <c r="C926" i="2"/>
  <c r="C916" i="2"/>
  <c r="D916" i="2"/>
  <c r="C912" i="2"/>
  <c r="D912" i="2"/>
  <c r="C908" i="2"/>
  <c r="D908" i="2"/>
  <c r="C904" i="2"/>
  <c r="D904" i="2"/>
  <c r="C900" i="2"/>
  <c r="D900" i="2"/>
  <c r="C879" i="2"/>
  <c r="D879" i="2"/>
  <c r="C1002" i="2"/>
  <c r="C997" i="2"/>
  <c r="D996" i="2"/>
  <c r="C993" i="2"/>
  <c r="D992" i="2"/>
  <c r="D990" i="2"/>
  <c r="C980" i="2"/>
  <c r="D976" i="2"/>
  <c r="D974" i="2"/>
  <c r="C968" i="2"/>
  <c r="D966" i="2"/>
  <c r="B963" i="2"/>
  <c r="D963" i="2" s="1"/>
  <c r="D961" i="2"/>
  <c r="D960" i="2"/>
  <c r="D951" i="2"/>
  <c r="C948" i="2"/>
  <c r="D948" i="2"/>
  <c r="C943" i="2"/>
  <c r="B931" i="2"/>
  <c r="D931" i="2" s="1"/>
  <c r="D928" i="2"/>
  <c r="C828" i="2"/>
  <c r="D828" i="2"/>
  <c r="C990" i="2"/>
  <c r="C983" i="2"/>
  <c r="C974" i="2"/>
  <c r="C966" i="2"/>
  <c r="C949" i="2"/>
  <c r="C883" i="2"/>
  <c r="D883" i="2"/>
  <c r="C836" i="2"/>
  <c r="D836" i="2"/>
  <c r="B812" i="2"/>
  <c r="C812" i="2" s="1"/>
  <c r="D997" i="2"/>
  <c r="D993" i="2"/>
  <c r="D980" i="2"/>
  <c r="B971" i="2"/>
  <c r="D971" i="2" s="1"/>
  <c r="D968" i="2"/>
  <c r="C956" i="2"/>
  <c r="D956" i="2"/>
  <c r="C951" i="2"/>
  <c r="B939" i="2"/>
  <c r="C939" i="2" s="1"/>
  <c r="D936" i="2"/>
  <c r="C924" i="2"/>
  <c r="D924" i="2"/>
  <c r="C919" i="2"/>
  <c r="B915" i="2"/>
  <c r="D915" i="2" s="1"/>
  <c r="B911" i="2"/>
  <c r="D911" i="2" s="1"/>
  <c r="B907" i="2"/>
  <c r="D907" i="2" s="1"/>
  <c r="B903" i="2"/>
  <c r="D903" i="2" s="1"/>
  <c r="B899" i="2"/>
  <c r="C897" i="2"/>
  <c r="D897" i="2"/>
  <c r="D1022" i="2"/>
  <c r="D1014" i="2"/>
  <c r="C987" i="2"/>
  <c r="C887" i="2"/>
  <c r="D887" i="2"/>
  <c r="C999" i="2"/>
  <c r="D998" i="2"/>
  <c r="C995" i="2"/>
  <c r="D994" i="2"/>
  <c r="C988" i="2"/>
  <c r="D984" i="2"/>
  <c r="D982" i="2"/>
  <c r="C972" i="2"/>
  <c r="D967" i="2"/>
  <c r="C964" i="2"/>
  <c r="D964" i="2"/>
  <c r="C959" i="2"/>
  <c r="C952" i="2"/>
  <c r="D950" i="2"/>
  <c r="B947" i="2"/>
  <c r="D947" i="2" s="1"/>
  <c r="D944" i="2"/>
  <c r="D935" i="2"/>
  <c r="C932" i="2"/>
  <c r="D932" i="2"/>
  <c r="C927" i="2"/>
  <c r="C920" i="2"/>
  <c r="D918" i="2"/>
  <c r="B780" i="2"/>
  <c r="C780" i="2" s="1"/>
  <c r="B798" i="2"/>
  <c r="D798" i="2" s="1"/>
  <c r="B732" i="2"/>
  <c r="B724" i="2"/>
  <c r="C724" i="2" s="1"/>
  <c r="B716" i="2"/>
  <c r="C716" i="2" s="1"/>
  <c r="D895" i="2"/>
  <c r="D871" i="2"/>
  <c r="D867" i="2"/>
  <c r="D863" i="2"/>
  <c r="D859" i="2"/>
  <c r="D855" i="2"/>
  <c r="D851" i="2"/>
  <c r="D847" i="2"/>
  <c r="D843" i="2"/>
  <c r="D834" i="2"/>
  <c r="D826" i="2"/>
  <c r="B819" i="2"/>
  <c r="D819" i="2" s="1"/>
  <c r="B804" i="2"/>
  <c r="C804" i="2" s="1"/>
  <c r="B793" i="2"/>
  <c r="C793" i="2" s="1"/>
  <c r="B782" i="2"/>
  <c r="D782" i="2" s="1"/>
  <c r="B772" i="2"/>
  <c r="D772" i="2" s="1"/>
  <c r="D837" i="2"/>
  <c r="D829" i="2"/>
  <c r="B817" i="2"/>
  <c r="D817" i="2" s="1"/>
  <c r="B806" i="2"/>
  <c r="D806" i="2" s="1"/>
  <c r="C806" i="2"/>
  <c r="B626" i="2"/>
  <c r="C626" i="2" s="1"/>
  <c r="B811" i="2"/>
  <c r="C811" i="2" s="1"/>
  <c r="B788" i="2"/>
  <c r="D788" i="2" s="1"/>
  <c r="C788" i="2"/>
  <c r="B730" i="2"/>
  <c r="D730" i="2" s="1"/>
  <c r="C730" i="2"/>
  <c r="B722" i="2"/>
  <c r="D722" i="2" s="1"/>
  <c r="B714" i="2"/>
  <c r="C714" i="2" s="1"/>
  <c r="B668" i="2"/>
  <c r="D668" i="2" s="1"/>
  <c r="B809" i="2"/>
  <c r="D809" i="2" s="1"/>
  <c r="C809" i="2"/>
  <c r="B801" i="2"/>
  <c r="D801" i="2" s="1"/>
  <c r="B790" i="2"/>
  <c r="B774" i="2"/>
  <c r="D774" i="2" s="1"/>
  <c r="B693" i="2"/>
  <c r="D693" i="2" s="1"/>
  <c r="B610" i="2"/>
  <c r="C610" i="2" s="1"/>
  <c r="D889" i="2"/>
  <c r="D885" i="2"/>
  <c r="D881" i="2"/>
  <c r="D877" i="2"/>
  <c r="D873" i="2"/>
  <c r="D838" i="2"/>
  <c r="D830" i="2"/>
  <c r="B822" i="2"/>
  <c r="C822" i="2" s="1"/>
  <c r="B820" i="2"/>
  <c r="C820" i="2" s="1"/>
  <c r="D820" i="2"/>
  <c r="B796" i="2"/>
  <c r="D796" i="2" s="1"/>
  <c r="B785" i="2"/>
  <c r="D785" i="2" s="1"/>
  <c r="B649" i="2"/>
  <c r="D649" i="2" s="1"/>
  <c r="B735" i="2"/>
  <c r="C735" i="2" s="1"/>
  <c r="B727" i="2"/>
  <c r="B719" i="2"/>
  <c r="C719" i="2" s="1"/>
  <c r="B704" i="2"/>
  <c r="C704" i="2" s="1"/>
  <c r="B702" i="2"/>
  <c r="B688" i="2"/>
  <c r="C688" i="2" s="1"/>
  <c r="B686" i="2"/>
  <c r="D686" i="2" s="1"/>
  <c r="B676" i="2"/>
  <c r="C676" i="2" s="1"/>
  <c r="D676" i="2"/>
  <c r="B631" i="2"/>
  <c r="D631" i="2" s="1"/>
  <c r="B615" i="2"/>
  <c r="D615" i="2" s="1"/>
  <c r="B708" i="2"/>
  <c r="B697" i="2"/>
  <c r="C697" i="2" s="1"/>
  <c r="B642" i="2"/>
  <c r="C642" i="2" s="1"/>
  <c r="C816" i="2"/>
  <c r="C808" i="2"/>
  <c r="C800" i="2"/>
  <c r="C792" i="2"/>
  <c r="C784" i="2"/>
  <c r="D777" i="2"/>
  <c r="C776" i="2"/>
  <c r="D769" i="2"/>
  <c r="C768" i="2"/>
  <c r="D764" i="2"/>
  <c r="D760" i="2"/>
  <c r="D756" i="2"/>
  <c r="D752" i="2"/>
  <c r="D748" i="2"/>
  <c r="D744" i="2"/>
  <c r="D740" i="2"/>
  <c r="B733" i="2"/>
  <c r="C733" i="2" s="1"/>
  <c r="B725" i="2"/>
  <c r="C725" i="2" s="1"/>
  <c r="B717" i="2"/>
  <c r="C717" i="2" s="1"/>
  <c r="B706" i="2"/>
  <c r="B692" i="2"/>
  <c r="C692" i="2" s="1"/>
  <c r="B690" i="2"/>
  <c r="D690" i="2" s="1"/>
  <c r="B678" i="2"/>
  <c r="D678" i="2" s="1"/>
  <c r="B455" i="2"/>
  <c r="C777" i="2"/>
  <c r="C769" i="2"/>
  <c r="C764" i="2"/>
  <c r="C760" i="2"/>
  <c r="C756" i="2"/>
  <c r="C752" i="2"/>
  <c r="C748" i="2"/>
  <c r="C744" i="2"/>
  <c r="C740" i="2"/>
  <c r="B736" i="2"/>
  <c r="C736" i="2" s="1"/>
  <c r="B728" i="2"/>
  <c r="B720" i="2"/>
  <c r="C720" i="2" s="1"/>
  <c r="B701" i="2"/>
  <c r="D701" i="2" s="1"/>
  <c r="B685" i="2"/>
  <c r="D685" i="2" s="1"/>
  <c r="B659" i="2"/>
  <c r="C659" i="2" s="1"/>
  <c r="D659" i="2"/>
  <c r="D654" i="2"/>
  <c r="C654" i="2"/>
  <c r="B618" i="2"/>
  <c r="B731" i="2"/>
  <c r="D731" i="2" s="1"/>
  <c r="B723" i="2"/>
  <c r="C723" i="2" s="1"/>
  <c r="B715" i="2"/>
  <c r="B696" i="2"/>
  <c r="C696" i="2" s="1"/>
  <c r="B694" i="2"/>
  <c r="C694" i="2" s="1"/>
  <c r="B680" i="2"/>
  <c r="C680" i="2" s="1"/>
  <c r="B672" i="2"/>
  <c r="D672" i="2" s="1"/>
  <c r="D640" i="2"/>
  <c r="B640" i="2"/>
  <c r="C640" i="2" s="1"/>
  <c r="B623" i="2"/>
  <c r="D623" i="2" s="1"/>
  <c r="C803" i="2"/>
  <c r="C795" i="2"/>
  <c r="C787" i="2"/>
  <c r="C779" i="2"/>
  <c r="C771" i="2"/>
  <c r="C765" i="2"/>
  <c r="C761" i="2"/>
  <c r="C757" i="2"/>
  <c r="C753" i="2"/>
  <c r="C749" i="2"/>
  <c r="C745" i="2"/>
  <c r="C741" i="2"/>
  <c r="C737" i="2"/>
  <c r="B734" i="2"/>
  <c r="C734" i="2" s="1"/>
  <c r="B726" i="2"/>
  <c r="C726" i="2" s="1"/>
  <c r="B718" i="2"/>
  <c r="C718" i="2" s="1"/>
  <c r="B713" i="2"/>
  <c r="C713" i="2" s="1"/>
  <c r="B705" i="2"/>
  <c r="D705" i="2" s="1"/>
  <c r="B689" i="2"/>
  <c r="D689" i="2" s="1"/>
  <c r="B597" i="2"/>
  <c r="C597" i="2" s="1"/>
  <c r="B729" i="2"/>
  <c r="C729" i="2" s="1"/>
  <c r="B721" i="2"/>
  <c r="C721" i="2" s="1"/>
  <c r="B711" i="2"/>
  <c r="C711" i="2" s="1"/>
  <c r="B709" i="2"/>
  <c r="C709" i="2" s="1"/>
  <c r="B700" i="2"/>
  <c r="C700" i="2" s="1"/>
  <c r="B698" i="2"/>
  <c r="B684" i="2"/>
  <c r="C684" i="2" s="1"/>
  <c r="B682" i="2"/>
  <c r="D682" i="2" s="1"/>
  <c r="B674" i="2"/>
  <c r="B662" i="2"/>
  <c r="C662" i="2" s="1"/>
  <c r="D662" i="2"/>
  <c r="C644" i="2"/>
  <c r="B644" i="2"/>
  <c r="D644" i="2" s="1"/>
  <c r="B664" i="2"/>
  <c r="C664" i="2" s="1"/>
  <c r="C656" i="2"/>
  <c r="B638" i="2"/>
  <c r="D638" i="2" s="1"/>
  <c r="C636" i="2"/>
  <c r="B629" i="2"/>
  <c r="D629" i="2" s="1"/>
  <c r="B621" i="2"/>
  <c r="D621" i="2" s="1"/>
  <c r="B613" i="2"/>
  <c r="D613" i="2" s="1"/>
  <c r="D506" i="2"/>
  <c r="B506" i="2"/>
  <c r="C506" i="2" s="1"/>
  <c r="C681" i="2"/>
  <c r="C677" i="2"/>
  <c r="C673" i="2"/>
  <c r="C669" i="2"/>
  <c r="B665" i="2"/>
  <c r="C665" i="2" s="1"/>
  <c r="D665" i="2"/>
  <c r="B657" i="2"/>
  <c r="C657" i="2" s="1"/>
  <c r="C652" i="2"/>
  <c r="B635" i="2"/>
  <c r="D635" i="2" s="1"/>
  <c r="B633" i="2"/>
  <c r="D633" i="2" s="1"/>
  <c r="C628" i="2"/>
  <c r="B628" i="2"/>
  <c r="D628" i="2" s="1"/>
  <c r="B620" i="2"/>
  <c r="D620" i="2" s="1"/>
  <c r="B612" i="2"/>
  <c r="D612" i="2" s="1"/>
  <c r="B609" i="2"/>
  <c r="D609" i="2" s="1"/>
  <c r="B606" i="2"/>
  <c r="D606" i="2" s="1"/>
  <c r="B583" i="2"/>
  <c r="C583" i="2" s="1"/>
  <c r="B556" i="2"/>
  <c r="D556" i="2" s="1"/>
  <c r="B551" i="2"/>
  <c r="D670" i="2"/>
  <c r="D666" i="2"/>
  <c r="B660" i="2"/>
  <c r="D660" i="2" s="1"/>
  <c r="B639" i="2"/>
  <c r="D639" i="2" s="1"/>
  <c r="B637" i="2"/>
  <c r="C637" i="2" s="1"/>
  <c r="B625" i="2"/>
  <c r="C617" i="2"/>
  <c r="B617" i="2"/>
  <c r="D617" i="2" s="1"/>
  <c r="B599" i="2"/>
  <c r="B593" i="2"/>
  <c r="C670" i="2"/>
  <c r="C666" i="2"/>
  <c r="B663" i="2"/>
  <c r="C663" i="2" s="1"/>
  <c r="D645" i="2"/>
  <c r="B643" i="2"/>
  <c r="B641" i="2"/>
  <c r="D641" i="2" s="1"/>
  <c r="B630" i="2"/>
  <c r="D630" i="2" s="1"/>
  <c r="B622" i="2"/>
  <c r="D622" i="2" s="1"/>
  <c r="B614" i="2"/>
  <c r="D614" i="2" s="1"/>
  <c r="B608" i="2"/>
  <c r="C608" i="2" s="1"/>
  <c r="D608" i="2"/>
  <c r="B605" i="2"/>
  <c r="D605" i="2" s="1"/>
  <c r="C627" i="2"/>
  <c r="B627" i="2"/>
  <c r="D627" i="2" s="1"/>
  <c r="B619" i="2"/>
  <c r="D619" i="2" s="1"/>
  <c r="B611" i="2"/>
  <c r="D611" i="2" s="1"/>
  <c r="B589" i="2"/>
  <c r="C589" i="2" s="1"/>
  <c r="B516" i="2"/>
  <c r="C516" i="2"/>
  <c r="D516" i="2"/>
  <c r="B661" i="2"/>
  <c r="C661" i="2" s="1"/>
  <c r="D653" i="2"/>
  <c r="B651" i="2"/>
  <c r="C651" i="2" s="1"/>
  <c r="B634" i="2"/>
  <c r="D634" i="2" s="1"/>
  <c r="C632" i="2"/>
  <c r="B624" i="2"/>
  <c r="D624" i="2" s="1"/>
  <c r="B616" i="2"/>
  <c r="D616" i="2" s="1"/>
  <c r="B604" i="2"/>
  <c r="D604" i="2" s="1"/>
  <c r="B601" i="2"/>
  <c r="C601" i="2" s="1"/>
  <c r="B572" i="2"/>
  <c r="C572" i="2" s="1"/>
  <c r="B567" i="2"/>
  <c r="D567" i="2" s="1"/>
  <c r="B532" i="2"/>
  <c r="C602" i="2"/>
  <c r="D602" i="2"/>
  <c r="C594" i="2"/>
  <c r="D594" i="2"/>
  <c r="B577" i="2"/>
  <c r="D577" i="2" s="1"/>
  <c r="B561" i="2"/>
  <c r="D561" i="2" s="1"/>
  <c r="C544" i="2"/>
  <c r="D544" i="2"/>
  <c r="C524" i="2"/>
  <c r="B480" i="2"/>
  <c r="C480" i="2" s="1"/>
  <c r="B475" i="2"/>
  <c r="C475" i="2" s="1"/>
  <c r="C600" i="2"/>
  <c r="D600" i="2"/>
  <c r="C592" i="2"/>
  <c r="D592" i="2"/>
  <c r="C581" i="2"/>
  <c r="B581" i="2"/>
  <c r="D581" i="2" s="1"/>
  <c r="B565" i="2"/>
  <c r="D565" i="2" s="1"/>
  <c r="B549" i="2"/>
  <c r="D549" i="2" s="1"/>
  <c r="D402" i="2"/>
  <c r="C402" i="2"/>
  <c r="C607" i="2"/>
  <c r="C603" i="2"/>
  <c r="C595" i="2"/>
  <c r="D595" i="2"/>
  <c r="D580" i="2"/>
  <c r="C576" i="2"/>
  <c r="B571" i="2"/>
  <c r="C571" i="2" s="1"/>
  <c r="D564" i="2"/>
  <c r="C560" i="2"/>
  <c r="B555" i="2"/>
  <c r="C540" i="2"/>
  <c r="D540" i="2"/>
  <c r="C499" i="2"/>
  <c r="D499" i="2"/>
  <c r="B464" i="2"/>
  <c r="D464" i="2" s="1"/>
  <c r="C598" i="2"/>
  <c r="D598" i="2"/>
  <c r="C590" i="2"/>
  <c r="D590" i="2"/>
  <c r="B585" i="2"/>
  <c r="D585" i="2" s="1"/>
  <c r="B569" i="2"/>
  <c r="D569" i="2" s="1"/>
  <c r="B553" i="2"/>
  <c r="D553" i="2" s="1"/>
  <c r="C548" i="2"/>
  <c r="D548" i="2"/>
  <c r="C528" i="2"/>
  <c r="D528" i="2"/>
  <c r="C489" i="2"/>
  <c r="B489" i="2"/>
  <c r="D489" i="2"/>
  <c r="C580" i="2"/>
  <c r="B575" i="2"/>
  <c r="C575" i="2" s="1"/>
  <c r="C564" i="2"/>
  <c r="B559" i="2"/>
  <c r="C559" i="2" s="1"/>
  <c r="B504" i="2"/>
  <c r="D504" i="2" s="1"/>
  <c r="C596" i="2"/>
  <c r="D596" i="2"/>
  <c r="C588" i="2"/>
  <c r="D588" i="2"/>
  <c r="B573" i="2"/>
  <c r="D573" i="2" s="1"/>
  <c r="B557" i="2"/>
  <c r="D557" i="2" s="1"/>
  <c r="C536" i="2"/>
  <c r="D536" i="2"/>
  <c r="B494" i="2"/>
  <c r="D494" i="2" s="1"/>
  <c r="B484" i="2"/>
  <c r="C484" i="2" s="1"/>
  <c r="D410" i="2"/>
  <c r="C410" i="2"/>
  <c r="C591" i="2"/>
  <c r="D591" i="2"/>
  <c r="C584" i="2"/>
  <c r="C579" i="2"/>
  <c r="B579" i="2"/>
  <c r="D579" i="2" s="1"/>
  <c r="C568" i="2"/>
  <c r="B563" i="2"/>
  <c r="D563" i="2" s="1"/>
  <c r="C552" i="2"/>
  <c r="C487" i="2"/>
  <c r="D487" i="2"/>
  <c r="B452" i="2"/>
  <c r="C452" i="2" s="1"/>
  <c r="C396" i="2"/>
  <c r="D396" i="2"/>
  <c r="D514" i="2"/>
  <c r="D512" i="2"/>
  <c r="B512" i="2"/>
  <c r="C512" i="2" s="1"/>
  <c r="B502" i="2"/>
  <c r="C502" i="2" s="1"/>
  <c r="D502" i="2"/>
  <c r="D500" i="2"/>
  <c r="C497" i="2"/>
  <c r="D482" i="2"/>
  <c r="B472" i="2"/>
  <c r="C472" i="2" s="1"/>
  <c r="C466" i="2"/>
  <c r="B463" i="2"/>
  <c r="D463" i="2" s="1"/>
  <c r="B448" i="2"/>
  <c r="C448" i="2" s="1"/>
  <c r="C545" i="2"/>
  <c r="C541" i="2"/>
  <c r="C537" i="2"/>
  <c r="C533" i="2"/>
  <c r="C529" i="2"/>
  <c r="B460" i="2"/>
  <c r="C460" i="2" s="1"/>
  <c r="B444" i="2"/>
  <c r="D444" i="2" s="1"/>
  <c r="C444" i="2"/>
  <c r="B389" i="2"/>
  <c r="C587" i="2"/>
  <c r="D513" i="2"/>
  <c r="B510" i="2"/>
  <c r="C510" i="2" s="1"/>
  <c r="D508" i="2"/>
  <c r="C505" i="2"/>
  <c r="C498" i="2"/>
  <c r="D491" i="2"/>
  <c r="D490" i="2"/>
  <c r="B488" i="2"/>
  <c r="C488" i="2" s="1"/>
  <c r="B479" i="2"/>
  <c r="C479" i="2" s="1"/>
  <c r="D474" i="2"/>
  <c r="C474" i="2"/>
  <c r="B471" i="2"/>
  <c r="D471" i="2" s="1"/>
  <c r="B440" i="2"/>
  <c r="D440" i="2" s="1"/>
  <c r="C440" i="2"/>
  <c r="C582" i="2"/>
  <c r="C578" i="2"/>
  <c r="C574" i="2"/>
  <c r="C570" i="2"/>
  <c r="C566" i="2"/>
  <c r="C562" i="2"/>
  <c r="C558" i="2"/>
  <c r="C554" i="2"/>
  <c r="C550" i="2"/>
  <c r="D547" i="2"/>
  <c r="C546" i="2"/>
  <c r="D543" i="2"/>
  <c r="C542" i="2"/>
  <c r="D539" i="2"/>
  <c r="C538" i="2"/>
  <c r="D535" i="2"/>
  <c r="C534" i="2"/>
  <c r="D531" i="2"/>
  <c r="C530" i="2"/>
  <c r="D527" i="2"/>
  <c r="C526" i="2"/>
  <c r="C522" i="2"/>
  <c r="C518" i="2"/>
  <c r="D511" i="2"/>
  <c r="C508" i="2"/>
  <c r="C493" i="2"/>
  <c r="B468" i="2"/>
  <c r="B459" i="2"/>
  <c r="D459" i="2" s="1"/>
  <c r="B436" i="2"/>
  <c r="D436" i="2" s="1"/>
  <c r="B323" i="2"/>
  <c r="C304" i="2"/>
  <c r="D304" i="2"/>
  <c r="C513" i="2"/>
  <c r="D498" i="2"/>
  <c r="B496" i="2"/>
  <c r="B486" i="2"/>
  <c r="C486" i="2" s="1"/>
  <c r="B476" i="2"/>
  <c r="C476" i="2" s="1"/>
  <c r="B456" i="2"/>
  <c r="D456" i="2" s="1"/>
  <c r="D411" i="2"/>
  <c r="C411" i="2"/>
  <c r="D403" i="2"/>
  <c r="C403" i="2"/>
  <c r="D391" i="2"/>
  <c r="C391" i="2"/>
  <c r="B385" i="2"/>
  <c r="C385" i="2" s="1"/>
  <c r="C547" i="2"/>
  <c r="C543" i="2"/>
  <c r="C539" i="2"/>
  <c r="C535" i="2"/>
  <c r="C531" i="2"/>
  <c r="C527" i="2"/>
  <c r="D478" i="2"/>
  <c r="C478" i="2"/>
  <c r="B467" i="2"/>
  <c r="C467" i="2" s="1"/>
  <c r="B296" i="2"/>
  <c r="D296" i="2" s="1"/>
  <c r="B481" i="2"/>
  <c r="C481" i="2" s="1"/>
  <c r="D418" i="2"/>
  <c r="C408" i="2"/>
  <c r="C400" i="2"/>
  <c r="B381" i="2"/>
  <c r="C381" i="2" s="1"/>
  <c r="D381" i="2"/>
  <c r="C375" i="2"/>
  <c r="D370" i="2"/>
  <c r="B335" i="2"/>
  <c r="D335" i="2" s="1"/>
  <c r="B319" i="2"/>
  <c r="C319" i="2" s="1"/>
  <c r="B288" i="2"/>
  <c r="D288" i="2" s="1"/>
  <c r="D477" i="2"/>
  <c r="D473" i="2"/>
  <c r="D469" i="2"/>
  <c r="D465" i="2"/>
  <c r="D461" i="2"/>
  <c r="D457" i="2"/>
  <c r="D453" i="2"/>
  <c r="D449" i="2"/>
  <c r="D445" i="2"/>
  <c r="D441" i="2"/>
  <c r="D437" i="2"/>
  <c r="C393" i="2"/>
  <c r="B373" i="2"/>
  <c r="C373" i="2" s="1"/>
  <c r="B359" i="2"/>
  <c r="C359" i="2" s="1"/>
  <c r="B263" i="2"/>
  <c r="D263" i="2" s="1"/>
  <c r="C263" i="2"/>
  <c r="D470" i="2"/>
  <c r="D466" i="2"/>
  <c r="D462" i="2"/>
  <c r="D458" i="2"/>
  <c r="D454" i="2"/>
  <c r="D450" i="2"/>
  <c r="C447" i="2"/>
  <c r="D446" i="2"/>
  <c r="C443" i="2"/>
  <c r="D442" i="2"/>
  <c r="C439" i="2"/>
  <c r="D438" i="2"/>
  <c r="D434" i="2"/>
  <c r="D430" i="2"/>
  <c r="D426" i="2"/>
  <c r="D422" i="2"/>
  <c r="D419" i="2"/>
  <c r="C398" i="2"/>
  <c r="D398" i="2"/>
  <c r="D384" i="2"/>
  <c r="C377" i="2"/>
  <c r="B369" i="2"/>
  <c r="C363" i="2"/>
  <c r="D363" i="2"/>
  <c r="D357" i="2"/>
  <c r="B352" i="2"/>
  <c r="C352" i="2" s="1"/>
  <c r="D352" i="2"/>
  <c r="C337" i="2"/>
  <c r="D337" i="2"/>
  <c r="B322" i="2"/>
  <c r="D322" i="2" s="1"/>
  <c r="B451" i="2"/>
  <c r="D451" i="2" s="1"/>
  <c r="C412" i="2"/>
  <c r="C404" i="2"/>
  <c r="C390" i="2"/>
  <c r="D390" i="2"/>
  <c r="C384" i="2"/>
  <c r="D376" i="2"/>
  <c r="D372" i="2"/>
  <c r="B344" i="2"/>
  <c r="D344" i="2" s="1"/>
  <c r="D447" i="2"/>
  <c r="D443" i="2"/>
  <c r="D439" i="2"/>
  <c r="C382" i="2"/>
  <c r="D382" i="2"/>
  <c r="B354" i="2"/>
  <c r="C354" i="2" s="1"/>
  <c r="B347" i="2"/>
  <c r="D347" i="2" s="1"/>
  <c r="B339" i="2"/>
  <c r="D339" i="2" s="1"/>
  <c r="D420" i="2"/>
  <c r="B397" i="2"/>
  <c r="D397" i="2" s="1"/>
  <c r="D386" i="2"/>
  <c r="C374" i="2"/>
  <c r="D374" i="2"/>
  <c r="C368" i="2"/>
  <c r="D368" i="2"/>
  <c r="B360" i="2"/>
  <c r="D360" i="2" s="1"/>
  <c r="C349" i="2"/>
  <c r="D349" i="2"/>
  <c r="B346" i="2"/>
  <c r="C346" i="2"/>
  <c r="D346" i="2"/>
  <c r="B284" i="2"/>
  <c r="D284" i="2" s="1"/>
  <c r="D356" i="2"/>
  <c r="D353" i="2"/>
  <c r="B342" i="2"/>
  <c r="C342" i="2" s="1"/>
  <c r="C309" i="2"/>
  <c r="D340" i="2"/>
  <c r="B301" i="2"/>
  <c r="C301" i="2" s="1"/>
  <c r="D361" i="2"/>
  <c r="D345" i="2"/>
  <c r="B321" i="2"/>
  <c r="C321" i="2" s="1"/>
  <c r="B318" i="2"/>
  <c r="D318" i="2" s="1"/>
  <c r="C318" i="2"/>
  <c r="B315" i="2"/>
  <c r="D315" i="2" s="1"/>
  <c r="C367" i="2"/>
  <c r="D348" i="2"/>
  <c r="B326" i="2"/>
  <c r="D326" i="2" s="1"/>
  <c r="B294" i="2"/>
  <c r="D294" i="2" s="1"/>
  <c r="C294" i="2"/>
  <c r="B265" i="2"/>
  <c r="D265" i="2" s="1"/>
  <c r="C265" i="2"/>
  <c r="C355" i="2"/>
  <c r="C332" i="2"/>
  <c r="B330" i="2"/>
  <c r="D330" i="2" s="1"/>
  <c r="C320" i="2"/>
  <c r="D320" i="2"/>
  <c r="B317" i="2"/>
  <c r="C317" i="2" s="1"/>
  <c r="B314" i="2"/>
  <c r="C314" i="2" s="1"/>
  <c r="D307" i="2"/>
  <c r="B307" i="2"/>
  <c r="C307" i="2" s="1"/>
  <c r="C306" i="2"/>
  <c r="B268" i="2"/>
  <c r="D268" i="2" s="1"/>
  <c r="B235" i="2"/>
  <c r="D235" i="2" s="1"/>
  <c r="D336" i="2"/>
  <c r="C327" i="2"/>
  <c r="D303" i="2"/>
  <c r="B298" i="2"/>
  <c r="D298" i="2" s="1"/>
  <c r="B267" i="2"/>
  <c r="D267" i="2" s="1"/>
  <c r="B257" i="2"/>
  <c r="C257" i="2" s="1"/>
  <c r="D328" i="2"/>
  <c r="D292" i="2"/>
  <c r="C292" i="2"/>
  <c r="C343" i="2"/>
  <c r="D309" i="2"/>
  <c r="D308" i="2"/>
  <c r="D299" i="2"/>
  <c r="D306" i="2"/>
  <c r="D300" i="2"/>
  <c r="D295" i="2"/>
  <c r="C295" i="2"/>
  <c r="B291" i="2"/>
  <c r="C291" i="2" s="1"/>
  <c r="D282" i="2"/>
  <c r="B282" i="2"/>
  <c r="C282" i="2" s="1"/>
  <c r="B208" i="2"/>
  <c r="D208" i="2" s="1"/>
  <c r="C208" i="2"/>
  <c r="B293" i="2"/>
  <c r="C293" i="2" s="1"/>
  <c r="D290" i="2"/>
  <c r="B244" i="2"/>
  <c r="C244" i="2" s="1"/>
  <c r="D244" i="2"/>
  <c r="B233" i="2"/>
  <c r="D233" i="2" s="1"/>
  <c r="B212" i="2"/>
  <c r="C212" i="2" s="1"/>
  <c r="B256" i="2"/>
  <c r="D256" i="2" s="1"/>
  <c r="B232" i="2"/>
  <c r="D232" i="2" s="1"/>
  <c r="B211" i="2"/>
  <c r="D211" i="2" s="1"/>
  <c r="C211" i="2"/>
  <c r="D286" i="2"/>
  <c r="C286" i="2"/>
  <c r="B236" i="2"/>
  <c r="C236" i="2" s="1"/>
  <c r="C199" i="2"/>
  <c r="D199" i="2"/>
  <c r="B289" i="2"/>
  <c r="C289" i="2" s="1"/>
  <c r="D280" i="2"/>
  <c r="C280" i="2"/>
  <c r="D278" i="2"/>
  <c r="C278" i="2"/>
  <c r="D276" i="2"/>
  <c r="C276" i="2"/>
  <c r="D274" i="2"/>
  <c r="C274" i="2"/>
  <c r="D272" i="2"/>
  <c r="C272" i="2"/>
  <c r="B252" i="2"/>
  <c r="D252" i="2" s="1"/>
  <c r="B264" i="2"/>
  <c r="C264" i="2" s="1"/>
  <c r="B248" i="2"/>
  <c r="D248" i="2" s="1"/>
  <c r="B227" i="2"/>
  <c r="D227" i="2" s="1"/>
  <c r="B225" i="2"/>
  <c r="C225" i="2" s="1"/>
  <c r="B219" i="2"/>
  <c r="D219" i="2" s="1"/>
  <c r="D285" i="2"/>
  <c r="D281" i="2"/>
  <c r="D277" i="2"/>
  <c r="D273" i="2"/>
  <c r="B259" i="2"/>
  <c r="D259" i="2" s="1"/>
  <c r="C259" i="2"/>
  <c r="B240" i="2"/>
  <c r="D240" i="2" s="1"/>
  <c r="C200" i="2"/>
  <c r="D200" i="2"/>
  <c r="B224" i="2"/>
  <c r="D224" i="2" s="1"/>
  <c r="B216" i="2"/>
  <c r="D216" i="2" s="1"/>
  <c r="C202" i="2"/>
  <c r="D202" i="2"/>
  <c r="D287" i="2"/>
  <c r="D283" i="2"/>
  <c r="D279" i="2"/>
  <c r="D275" i="2"/>
  <c r="D271" i="2"/>
  <c r="B260" i="2"/>
  <c r="C260" i="2" s="1"/>
  <c r="B251" i="2"/>
  <c r="D251" i="2" s="1"/>
  <c r="B249" i="2"/>
  <c r="C249" i="2" s="1"/>
  <c r="B228" i="2"/>
  <c r="C228" i="2" s="1"/>
  <c r="C204" i="2"/>
  <c r="B243" i="2"/>
  <c r="D243" i="2" s="1"/>
  <c r="B241" i="2"/>
  <c r="C241" i="2" s="1"/>
  <c r="D241" i="2"/>
  <c r="B220" i="2"/>
  <c r="C220" i="2" s="1"/>
  <c r="C210" i="2"/>
  <c r="D203" i="2"/>
  <c r="C197" i="2"/>
  <c r="D197" i="2"/>
  <c r="C195" i="2"/>
  <c r="D195" i="2"/>
  <c r="C193" i="2"/>
  <c r="D193" i="2"/>
  <c r="C191" i="2"/>
  <c r="D191" i="2"/>
  <c r="C189" i="2"/>
  <c r="D189" i="2"/>
  <c r="C186" i="2"/>
  <c r="D186" i="2"/>
  <c r="C188" i="2"/>
  <c r="D188" i="2"/>
  <c r="D255" i="2"/>
  <c r="D247" i="2"/>
  <c r="D239" i="2"/>
  <c r="D231" i="2"/>
  <c r="D223" i="2"/>
  <c r="D215" i="2"/>
  <c r="D207" i="2"/>
  <c r="C198" i="2"/>
  <c r="D198" i="2"/>
  <c r="C196" i="2"/>
  <c r="D196" i="2"/>
  <c r="C194" i="2"/>
  <c r="D194" i="2"/>
  <c r="C192" i="2"/>
  <c r="D192" i="2"/>
  <c r="C190" i="2"/>
  <c r="D190" i="2"/>
  <c r="C185" i="2"/>
  <c r="D185" i="2"/>
  <c r="C255" i="2"/>
  <c r="C247" i="2"/>
  <c r="C239" i="2"/>
  <c r="C231" i="2"/>
  <c r="C223" i="2"/>
  <c r="C215" i="2"/>
  <c r="D217" i="2"/>
  <c r="C187" i="2"/>
  <c r="D187" i="2"/>
  <c r="C184" i="2"/>
  <c r="D184" i="2"/>
  <c r="C177" i="2"/>
  <c r="C169" i="2"/>
  <c r="D182" i="2"/>
  <c r="D174" i="2"/>
  <c r="B136" i="2"/>
  <c r="D136" i="2" s="1"/>
  <c r="B128" i="2"/>
  <c r="D128" i="2" s="1"/>
  <c r="B120" i="2"/>
  <c r="C120" i="2" s="1"/>
  <c r="B63" i="2"/>
  <c r="C63" i="2" s="1"/>
  <c r="D148" i="2"/>
  <c r="B148" i="2"/>
  <c r="C148" i="2" s="1"/>
  <c r="D183" i="2"/>
  <c r="C181" i="2"/>
  <c r="D175" i="2"/>
  <c r="C173" i="2"/>
  <c r="B140" i="2"/>
  <c r="D140" i="2" s="1"/>
  <c r="D116" i="2"/>
  <c r="B116" i="2"/>
  <c r="C116" i="2" s="1"/>
  <c r="D177" i="2"/>
  <c r="D161" i="2"/>
  <c r="D178" i="2"/>
  <c r="D170" i="2"/>
  <c r="D158" i="2"/>
  <c r="C158" i="2"/>
  <c r="C155" i="2"/>
  <c r="B155" i="2"/>
  <c r="D155" i="2" s="1"/>
  <c r="B132" i="2"/>
  <c r="C132" i="2" s="1"/>
  <c r="B124" i="2"/>
  <c r="D124" i="2" s="1"/>
  <c r="D167" i="2"/>
  <c r="D156" i="2"/>
  <c r="C156" i="2"/>
  <c r="D169" i="2"/>
  <c r="D159" i="2"/>
  <c r="C159" i="2"/>
  <c r="D180" i="2"/>
  <c r="D172" i="2"/>
  <c r="D165" i="2"/>
  <c r="D163" i="2"/>
  <c r="D181" i="2"/>
  <c r="D173" i="2"/>
  <c r="C171" i="2"/>
  <c r="C182" i="2"/>
  <c r="B179" i="2"/>
  <c r="D179" i="2" s="1"/>
  <c r="D176" i="2"/>
  <c r="C174" i="2"/>
  <c r="B171" i="2"/>
  <c r="D171" i="2" s="1"/>
  <c r="D168" i="2"/>
  <c r="D166" i="2"/>
  <c r="D164" i="2"/>
  <c r="D162" i="2"/>
  <c r="D160" i="2"/>
  <c r="B157" i="2"/>
  <c r="D157" i="2" s="1"/>
  <c r="B144" i="2"/>
  <c r="D144" i="2" s="1"/>
  <c r="B87" i="2"/>
  <c r="C87" i="2"/>
  <c r="D87" i="2"/>
  <c r="B82" i="2"/>
  <c r="C82" i="2" s="1"/>
  <c r="D82" i="2"/>
  <c r="B58" i="2"/>
  <c r="C58" i="2" s="1"/>
  <c r="D145" i="2"/>
  <c r="D141" i="2"/>
  <c r="D137" i="2"/>
  <c r="D133" i="2"/>
  <c r="D129" i="2"/>
  <c r="D125" i="2"/>
  <c r="D121" i="2"/>
  <c r="D117" i="2"/>
  <c r="D113" i="2"/>
  <c r="D109" i="2"/>
  <c r="B91" i="2"/>
  <c r="D91" i="2" s="1"/>
  <c r="B76" i="2"/>
  <c r="C76" i="2" s="1"/>
  <c r="B71" i="2"/>
  <c r="D71" i="2" s="1"/>
  <c r="B66" i="2"/>
  <c r="C66" i="2" s="1"/>
  <c r="B50" i="2"/>
  <c r="C50" i="2" s="1"/>
  <c r="D154" i="2"/>
  <c r="D146" i="2"/>
  <c r="D142" i="2"/>
  <c r="D138" i="2"/>
  <c r="D134" i="2"/>
  <c r="D130" i="2"/>
  <c r="D126" i="2"/>
  <c r="D122" i="2"/>
  <c r="D118" i="2"/>
  <c r="D114" i="2"/>
  <c r="D110" i="2"/>
  <c r="B96" i="2"/>
  <c r="C96" i="2" s="1"/>
  <c r="B55" i="2"/>
  <c r="C55" i="2" s="1"/>
  <c r="D55" i="2"/>
  <c r="C154" i="2"/>
  <c r="B84" i="2"/>
  <c r="C84" i="2" s="1"/>
  <c r="B79" i="2"/>
  <c r="C79" i="2" s="1"/>
  <c r="D79" i="2"/>
  <c r="B74" i="2"/>
  <c r="D74" i="2" s="1"/>
  <c r="D147" i="2"/>
  <c r="D143" i="2"/>
  <c r="D139" i="2"/>
  <c r="D135" i="2"/>
  <c r="D131" i="2"/>
  <c r="D127" i="2"/>
  <c r="D123" i="2"/>
  <c r="D119" i="2"/>
  <c r="D115" i="2"/>
  <c r="D111" i="2"/>
  <c r="B95" i="2"/>
  <c r="D95" i="2" s="1"/>
  <c r="B85" i="2"/>
  <c r="C85" i="2" s="1"/>
  <c r="B77" i="2"/>
  <c r="C77" i="2" s="1"/>
  <c r="B69" i="2"/>
  <c r="D69" i="2" s="1"/>
  <c r="C69" i="2"/>
  <c r="B61" i="2"/>
  <c r="C61" i="2" s="1"/>
  <c r="B53" i="2"/>
  <c r="C53" i="2" s="1"/>
  <c r="B68" i="2"/>
  <c r="D68" i="2" s="1"/>
  <c r="C68" i="2"/>
  <c r="B60" i="2"/>
  <c r="C60" i="2" s="1"/>
  <c r="B52" i="2"/>
  <c r="C52" i="2" s="1"/>
  <c r="D100" i="2"/>
  <c r="C99" i="2"/>
  <c r="C93" i="2"/>
  <c r="B81" i="2"/>
  <c r="C81" i="2" s="1"/>
  <c r="B73" i="2"/>
  <c r="C73" i="2" s="1"/>
  <c r="B65" i="2"/>
  <c r="D65" i="2" s="1"/>
  <c r="C65" i="2"/>
  <c r="B57" i="2"/>
  <c r="C57" i="2" s="1"/>
  <c r="D57" i="2"/>
  <c r="B49" i="2"/>
  <c r="D49" i="2" s="1"/>
  <c r="B86" i="2"/>
  <c r="C86" i="2" s="1"/>
  <c r="B78" i="2"/>
  <c r="C78" i="2"/>
  <c r="D78" i="2"/>
  <c r="B70" i="2"/>
  <c r="C70" i="2" s="1"/>
  <c r="B62" i="2"/>
  <c r="C62" i="2" s="1"/>
  <c r="B54" i="2"/>
  <c r="C54" i="2" s="1"/>
  <c r="B83" i="2"/>
  <c r="C83" i="2" s="1"/>
  <c r="B75" i="2"/>
  <c r="C75" i="2" s="1"/>
  <c r="D75" i="2"/>
  <c r="B67" i="2"/>
  <c r="D67" i="2" s="1"/>
  <c r="B59" i="2"/>
  <c r="C59" i="2" s="1"/>
  <c r="B51" i="2"/>
  <c r="C51" i="2" s="1"/>
  <c r="B88" i="2"/>
  <c r="C88" i="2" s="1"/>
  <c r="B80" i="2"/>
  <c r="C80" i="2" s="1"/>
  <c r="B72" i="2"/>
  <c r="C72" i="2" s="1"/>
  <c r="B64" i="2"/>
  <c r="C64" i="2" s="1"/>
  <c r="D64" i="2"/>
  <c r="B56" i="2"/>
  <c r="C56" i="2" s="1"/>
  <c r="B48" i="2"/>
  <c r="D48" i="2" s="1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D5" i="2"/>
  <c r="B13" i="2"/>
  <c r="D13" i="2" s="1"/>
  <c r="B9" i="2"/>
  <c r="D9" i="2" s="1"/>
  <c r="C10" i="2"/>
  <c r="D10" i="2"/>
  <c r="D14" i="2"/>
  <c r="B3" i="2"/>
  <c r="B15" i="2"/>
  <c r="D15" i="2" s="1"/>
  <c r="B7" i="2"/>
  <c r="D7" i="2" s="1"/>
  <c r="B8" i="2"/>
  <c r="C8" i="2" s="1"/>
  <c r="C5" i="2"/>
  <c r="B14" i="2"/>
  <c r="C14" i="2" s="1"/>
  <c r="B6" i="2"/>
  <c r="C6" i="2" s="1"/>
  <c r="C11" i="2"/>
  <c r="B12" i="2"/>
  <c r="D12" i="2" s="1"/>
  <c r="B4" i="2"/>
  <c r="C4" i="2" s="1"/>
  <c r="C766" i="2" l="1"/>
  <c r="C383" i="2"/>
  <c r="C136" i="2"/>
  <c r="C335" i="2"/>
  <c r="C556" i="2"/>
  <c r="C921" i="3"/>
  <c r="D730" i="3"/>
  <c r="D589" i="3"/>
  <c r="C218" i="3"/>
  <c r="C619" i="3"/>
  <c r="D415" i="3"/>
  <c r="C631" i="3"/>
  <c r="C414" i="3"/>
  <c r="D428" i="2"/>
  <c r="C431" i="2"/>
  <c r="C414" i="2"/>
  <c r="D358" i="2"/>
  <c r="D83" i="2"/>
  <c r="D132" i="2"/>
  <c r="D228" i="2"/>
  <c r="C668" i="2"/>
  <c r="D724" i="2"/>
  <c r="D811" i="2"/>
  <c r="C877" i="3"/>
  <c r="C815" i="3"/>
  <c r="D709" i="3"/>
  <c r="D269" i="3"/>
  <c r="D221" i="2"/>
  <c r="C206" i="2"/>
  <c r="D789" i="2"/>
  <c r="D650" i="2"/>
  <c r="C483" i="2"/>
  <c r="C401" i="2"/>
  <c r="D56" i="2"/>
  <c r="D51" i="2"/>
  <c r="C240" i="2"/>
  <c r="D321" i="2"/>
  <c r="D342" i="2"/>
  <c r="D651" i="2"/>
  <c r="D729" i="2"/>
  <c r="D726" i="2"/>
  <c r="C685" i="2"/>
  <c r="C649" i="2"/>
  <c r="C817" i="2"/>
  <c r="D804" i="2"/>
  <c r="D892" i="3"/>
  <c r="D810" i="3"/>
  <c r="D896" i="2"/>
  <c r="C232" i="2"/>
  <c r="C326" i="2"/>
  <c r="D664" i="2"/>
  <c r="C678" i="2"/>
  <c r="D688" i="2"/>
  <c r="C774" i="2"/>
  <c r="D714" i="2"/>
  <c r="C847" i="3"/>
  <c r="C644" i="3"/>
  <c r="C165" i="3"/>
  <c r="D237" i="3"/>
  <c r="C532" i="3"/>
  <c r="D419" i="3"/>
  <c r="C553" i="2"/>
  <c r="D969" i="3"/>
  <c r="C897" i="3"/>
  <c r="D457" i="3"/>
  <c r="D583" i="3"/>
  <c r="C428" i="3"/>
  <c r="D120" i="2"/>
  <c r="C267" i="2"/>
  <c r="C360" i="2"/>
  <c r="D475" i="2"/>
  <c r="C604" i="2"/>
  <c r="D661" i="2"/>
  <c r="C630" i="2"/>
  <c r="C613" i="2"/>
  <c r="D720" i="2"/>
  <c r="C796" i="2"/>
  <c r="C722" i="2"/>
  <c r="D723" i="3"/>
  <c r="D449" i="3"/>
  <c r="D576" i="3"/>
  <c r="D304" i="3"/>
  <c r="C297" i="3"/>
  <c r="C139" i="3"/>
  <c r="D159" i="3"/>
  <c r="C228" i="3"/>
  <c r="D561" i="3"/>
  <c r="D58" i="2"/>
  <c r="C243" i="2"/>
  <c r="C224" i="2"/>
  <c r="D264" i="2"/>
  <c r="D709" i="2"/>
  <c r="C772" i="2"/>
  <c r="D860" i="3"/>
  <c r="D870" i="3"/>
  <c r="C321" i="3"/>
  <c r="C500" i="3"/>
  <c r="C371" i="3"/>
  <c r="C548" i="3"/>
  <c r="E548" i="3" s="1"/>
  <c r="D420" i="3"/>
  <c r="C703" i="3"/>
  <c r="D658" i="2"/>
  <c r="D878" i="2"/>
  <c r="D586" i="2"/>
  <c r="E796" i="3"/>
  <c r="E1044" i="3"/>
  <c r="E558" i="3"/>
  <c r="E983" i="3"/>
  <c r="D702" i="2"/>
  <c r="C702" i="2"/>
  <c r="D52" i="2"/>
  <c r="D61" i="2"/>
  <c r="C95" i="2"/>
  <c r="D63" i="2"/>
  <c r="C322" i="2"/>
  <c r="C618" i="2"/>
  <c r="D618" i="2"/>
  <c r="C708" i="2"/>
  <c r="D708" i="2"/>
  <c r="D72" i="2"/>
  <c r="D54" i="2"/>
  <c r="D73" i="2"/>
  <c r="C71" i="2"/>
  <c r="C330" i="2"/>
  <c r="D323" i="2"/>
  <c r="C323" i="2"/>
  <c r="D674" i="2"/>
  <c r="C674" i="2"/>
  <c r="C728" i="2"/>
  <c r="D728" i="2"/>
  <c r="D706" i="2"/>
  <c r="C706" i="2"/>
  <c r="C732" i="2"/>
  <c r="D732" i="2"/>
  <c r="C48" i="2"/>
  <c r="C67" i="2"/>
  <c r="C49" i="2"/>
  <c r="D84" i="2"/>
  <c r="D301" i="2"/>
  <c r="D359" i="2"/>
  <c r="C555" i="2"/>
  <c r="D555" i="2"/>
  <c r="C727" i="2"/>
  <c r="D727" i="2"/>
  <c r="D76" i="2"/>
  <c r="D260" i="2"/>
  <c r="C248" i="2"/>
  <c r="D257" i="2"/>
  <c r="C315" i="2"/>
  <c r="C397" i="2"/>
  <c r="C344" i="2"/>
  <c r="C496" i="2"/>
  <c r="D496" i="2"/>
  <c r="D389" i="2"/>
  <c r="C389" i="2"/>
  <c r="C532" i="2"/>
  <c r="D532" i="2"/>
  <c r="C593" i="2"/>
  <c r="D593" i="2"/>
  <c r="C975" i="2"/>
  <c r="D975" i="2"/>
  <c r="C599" i="2"/>
  <c r="D599" i="2"/>
  <c r="D698" i="2"/>
  <c r="C698" i="2"/>
  <c r="C715" i="2"/>
  <c r="D715" i="2"/>
  <c r="D455" i="2"/>
  <c r="C455" i="2"/>
  <c r="D986" i="3"/>
  <c r="C986" i="3"/>
  <c r="C230" i="2"/>
  <c r="D230" i="2"/>
  <c r="D625" i="2"/>
  <c r="C625" i="2"/>
  <c r="D50" i="2"/>
  <c r="C91" i="2"/>
  <c r="D289" i="2"/>
  <c r="C284" i="2"/>
  <c r="C369" i="2"/>
  <c r="D369" i="2"/>
  <c r="C288" i="2"/>
  <c r="C468" i="2"/>
  <c r="D468" i="2"/>
  <c r="C643" i="2"/>
  <c r="D643" i="2"/>
  <c r="C551" i="2"/>
  <c r="D551" i="2"/>
  <c r="C903" i="3"/>
  <c r="D903" i="3"/>
  <c r="C854" i="3"/>
  <c r="D854" i="3"/>
  <c r="D53" i="2"/>
  <c r="C74" i="2"/>
  <c r="D220" i="2"/>
  <c r="C219" i="2"/>
  <c r="C339" i="2"/>
  <c r="D373" i="2"/>
  <c r="D319" i="2"/>
  <c r="D790" i="2"/>
  <c r="C790" i="2"/>
  <c r="D899" i="2"/>
  <c r="C899" i="2"/>
  <c r="D966" i="3"/>
  <c r="C966" i="3"/>
  <c r="C501" i="3"/>
  <c r="D501" i="3"/>
  <c r="C934" i="2"/>
  <c r="D934" i="2"/>
  <c r="C464" i="2"/>
  <c r="D700" i="2"/>
  <c r="C705" i="2"/>
  <c r="C660" i="2"/>
  <c r="D717" i="2"/>
  <c r="D735" i="2"/>
  <c r="C785" i="2"/>
  <c r="C672" i="2"/>
  <c r="C801" i="2"/>
  <c r="C819" i="2"/>
  <c r="C903" i="2"/>
  <c r="D899" i="3"/>
  <c r="C899" i="3"/>
  <c r="D722" i="3"/>
  <c r="C722" i="3"/>
  <c r="D316" i="2"/>
  <c r="C316" i="2"/>
  <c r="D222" i="2"/>
  <c r="C222" i="2"/>
  <c r="C64" i="3"/>
  <c r="D64" i="3"/>
  <c r="D716" i="2"/>
  <c r="C971" i="2"/>
  <c r="D235" i="3"/>
  <c r="C235" i="3"/>
  <c r="D384" i="3"/>
  <c r="C384" i="3"/>
  <c r="E384" i="3" s="1"/>
  <c r="D227" i="3"/>
  <c r="C227" i="3"/>
  <c r="E227" i="3" s="1"/>
  <c r="D751" i="2"/>
  <c r="C751" i="2"/>
  <c r="D1001" i="3"/>
  <c r="D194" i="3"/>
  <c r="C194" i="3"/>
  <c r="C479" i="3"/>
  <c r="D479" i="3"/>
  <c r="E477" i="3"/>
  <c r="E641" i="3"/>
  <c r="E662" i="3"/>
  <c r="E792" i="3"/>
  <c r="E763" i="3"/>
  <c r="E826" i="3"/>
  <c r="E1027" i="3"/>
  <c r="E959" i="3"/>
  <c r="E419" i="3"/>
  <c r="E451" i="3"/>
  <c r="E708" i="3"/>
  <c r="E669" i="3"/>
  <c r="E800" i="3"/>
  <c r="E586" i="3"/>
  <c r="E361" i="3"/>
  <c r="E506" i="3"/>
  <c r="E673" i="3"/>
  <c r="E663" i="3"/>
  <c r="E764" i="3"/>
  <c r="D229" i="2"/>
  <c r="C229" i="2"/>
  <c r="C371" i="2"/>
  <c r="D371" i="2"/>
  <c r="D770" i="2"/>
  <c r="C770" i="2"/>
  <c r="C463" i="2"/>
  <c r="D575" i="2"/>
  <c r="D663" i="2"/>
  <c r="C682" i="2"/>
  <c r="D713" i="2"/>
  <c r="D723" i="2"/>
  <c r="D736" i="2"/>
  <c r="D704" i="2"/>
  <c r="D711" i="2"/>
  <c r="C911" i="2"/>
  <c r="C955" i="2"/>
  <c r="C876" i="3"/>
  <c r="D876" i="3"/>
  <c r="C214" i="3"/>
  <c r="D214" i="3"/>
  <c r="C438" i="3"/>
  <c r="D438" i="3"/>
  <c r="D692" i="3"/>
  <c r="C692" i="3"/>
  <c r="D788" i="3"/>
  <c r="C788" i="3"/>
  <c r="D465" i="3"/>
  <c r="C465" i="3"/>
  <c r="C141" i="3"/>
  <c r="D141" i="3"/>
  <c r="D412" i="3"/>
  <c r="C412" i="3"/>
  <c r="C136" i="3"/>
  <c r="D136" i="3"/>
  <c r="C116" i="3"/>
  <c r="D116" i="3"/>
  <c r="D486" i="2"/>
  <c r="D571" i="2"/>
  <c r="C606" i="2"/>
  <c r="D721" i="2"/>
  <c r="C689" i="2"/>
  <c r="D718" i="2"/>
  <c r="D680" i="2"/>
  <c r="C915" i="2"/>
  <c r="C931" i="2"/>
  <c r="C814" i="2"/>
  <c r="D990" i="3"/>
  <c r="D140" i="3"/>
  <c r="C140" i="3"/>
  <c r="E619" i="3"/>
  <c r="C955" i="3"/>
  <c r="D955" i="3"/>
  <c r="C311" i="2"/>
  <c r="D311" i="2"/>
  <c r="C750" i="2"/>
  <c r="D750" i="2"/>
  <c r="E748" i="3"/>
  <c r="C158" i="3"/>
  <c r="D208" i="3"/>
  <c r="C151" i="3"/>
  <c r="C776" i="3"/>
  <c r="D502" i="3"/>
  <c r="C521" i="2"/>
  <c r="C996" i="3"/>
  <c r="D102" i="3"/>
  <c r="D122" i="3"/>
  <c r="C944" i="3"/>
  <c r="D246" i="2"/>
  <c r="C667" i="3"/>
  <c r="C237" i="2"/>
  <c r="C712" i="2"/>
  <c r="D810" i="2"/>
  <c r="D679" i="2"/>
  <c r="C894" i="2"/>
  <c r="D595" i="3"/>
  <c r="E470" i="3"/>
  <c r="C602" i="3"/>
  <c r="C690" i="3"/>
  <c r="C245" i="2"/>
  <c r="C261" i="2"/>
  <c r="D818" i="2"/>
  <c r="D655" i="2"/>
  <c r="C218" i="2"/>
  <c r="D845" i="3"/>
  <c r="D531" i="3"/>
  <c r="D618" i="3"/>
  <c r="D245" i="3"/>
  <c r="D138" i="3"/>
  <c r="C118" i="3"/>
  <c r="D518" i="3"/>
  <c r="D413" i="3"/>
  <c r="C364" i="3"/>
  <c r="E364" i="3" s="1"/>
  <c r="D417" i="3"/>
  <c r="C258" i="2"/>
  <c r="C266" i="2"/>
  <c r="C509" i="2"/>
  <c r="C902" i="2"/>
  <c r="D893" i="3"/>
  <c r="C807" i="3"/>
  <c r="C359" i="3"/>
  <c r="D226" i="2"/>
  <c r="C914" i="2"/>
  <c r="D807" i="2"/>
  <c r="C742" i="2"/>
  <c r="C480" i="3"/>
  <c r="D153" i="2"/>
  <c r="C1080" i="3"/>
  <c r="D1080" i="3"/>
  <c r="C823" i="3"/>
  <c r="E823" i="3" s="1"/>
  <c r="D823" i="3"/>
  <c r="C198" i="3"/>
  <c r="D198" i="3"/>
  <c r="D1033" i="3"/>
  <c r="C1033" i="3"/>
  <c r="C1242" i="3"/>
  <c r="D1197" i="3"/>
  <c r="D1175" i="3"/>
  <c r="D1136" i="3"/>
  <c r="C1136" i="3"/>
  <c r="D1128" i="3"/>
  <c r="C1128" i="3"/>
  <c r="D1182" i="3"/>
  <c r="C1154" i="3"/>
  <c r="D1219" i="3"/>
  <c r="C1219" i="3"/>
  <c r="C1095" i="3"/>
  <c r="C1117" i="3"/>
  <c r="D1117" i="3"/>
  <c r="D998" i="3"/>
  <c r="C998" i="3"/>
  <c r="E998" i="3" s="1"/>
  <c r="C705" i="3"/>
  <c r="D705" i="3"/>
  <c r="D368" i="3"/>
  <c r="C368" i="3"/>
  <c r="C275" i="3"/>
  <c r="D275" i="3"/>
  <c r="C3" i="3"/>
  <c r="D3" i="3"/>
  <c r="D814" i="3"/>
  <c r="C814" i="3"/>
  <c r="C1073" i="3"/>
  <c r="C1150" i="3"/>
  <c r="D1127" i="3"/>
  <c r="D1113" i="3"/>
  <c r="D895" i="3"/>
  <c r="C895" i="3"/>
  <c r="D869" i="3"/>
  <c r="C701" i="3"/>
  <c r="C1235" i="3"/>
  <c r="D1235" i="3"/>
  <c r="D913" i="3"/>
  <c r="C913" i="3"/>
  <c r="C529" i="3"/>
  <c r="D529" i="3"/>
  <c r="C1137" i="3"/>
  <c r="D1137" i="3"/>
  <c r="D989" i="3"/>
  <c r="D1183" i="3"/>
  <c r="D1173" i="3"/>
  <c r="D1234" i="3"/>
  <c r="D1166" i="3"/>
  <c r="C1166" i="3"/>
  <c r="E1166" i="3" s="1"/>
  <c r="C1142" i="3"/>
  <c r="C883" i="3"/>
  <c r="D883" i="3"/>
  <c r="D780" i="3"/>
  <c r="C780" i="3"/>
  <c r="C200" i="3"/>
  <c r="D200" i="3"/>
  <c r="C154" i="3"/>
  <c r="E154" i="3" s="1"/>
  <c r="D154" i="3"/>
  <c r="E454" i="3"/>
  <c r="E625" i="3"/>
  <c r="E337" i="3"/>
  <c r="D927" i="3"/>
  <c r="C927" i="3"/>
  <c r="C761" i="3"/>
  <c r="D761" i="3"/>
  <c r="D1157" i="3"/>
  <c r="C1157" i="3"/>
  <c r="C1133" i="3"/>
  <c r="D1133" i="3"/>
  <c r="C1145" i="3"/>
  <c r="C1116" i="3"/>
  <c r="D1116" i="3"/>
  <c r="D1045" i="3"/>
  <c r="C1045" i="3"/>
  <c r="C993" i="3"/>
  <c r="D993" i="3"/>
  <c r="D605" i="3"/>
  <c r="E605" i="3" s="1"/>
  <c r="D636" i="3"/>
  <c r="C636" i="3"/>
  <c r="C174" i="3"/>
  <c r="D174" i="3"/>
  <c r="D1161" i="3"/>
  <c r="C1161" i="3"/>
  <c r="D1233" i="3"/>
  <c r="E1233" i="3" s="1"/>
  <c r="C1174" i="3"/>
  <c r="D1174" i="3"/>
  <c r="C1129" i="3"/>
  <c r="C911" i="3"/>
  <c r="C642" i="3"/>
  <c r="D642" i="3"/>
  <c r="D651" i="3"/>
  <c r="C651" i="3"/>
  <c r="E299" i="3"/>
  <c r="E100" i="3"/>
  <c r="E1012" i="3"/>
  <c r="E944" i="3"/>
  <c r="E550" i="3"/>
  <c r="E124" i="3"/>
  <c r="E260" i="3"/>
  <c r="E291" i="3"/>
  <c r="E339" i="3"/>
  <c r="E360" i="3"/>
  <c r="E363" i="3"/>
  <c r="E395" i="3"/>
  <c r="E606" i="3"/>
  <c r="E410" i="3"/>
  <c r="E383" i="3"/>
  <c r="E415" i="3"/>
  <c r="E340" i="3"/>
  <c r="E372" i="3"/>
  <c r="E521" i="3"/>
  <c r="E569" i="3"/>
  <c r="E390" i="3"/>
  <c r="E422" i="3"/>
  <c r="E532" i="3"/>
  <c r="E638" i="3"/>
  <c r="E540" i="3"/>
  <c r="E533" i="3"/>
  <c r="E683" i="3"/>
  <c r="E554" i="3"/>
  <c r="E941" i="3"/>
  <c r="E283" i="3"/>
  <c r="E318" i="3"/>
  <c r="E268" i="3"/>
  <c r="E322" i="3"/>
  <c r="E413" i="3"/>
  <c r="E401" i="3"/>
  <c r="E504" i="3"/>
  <c r="E514" i="3"/>
  <c r="E585" i="3"/>
  <c r="E481" i="3"/>
  <c r="E505" i="3"/>
  <c r="E565" i="3"/>
  <c r="E697" i="3"/>
  <c r="E132" i="3"/>
  <c r="E518" i="3"/>
  <c r="E128" i="3"/>
  <c r="E276" i="3"/>
  <c r="E408" i="3"/>
  <c r="E326" i="3"/>
  <c r="E300" i="3"/>
  <c r="E284" i="3"/>
  <c r="E392" i="3"/>
  <c r="E280" i="3"/>
  <c r="E400" i="3"/>
  <c r="E403" i="3"/>
  <c r="E418" i="3"/>
  <c r="E391" i="3"/>
  <c r="E348" i="3"/>
  <c r="E380" i="3"/>
  <c r="E412" i="3"/>
  <c r="E398" i="3"/>
  <c r="E516" i="3"/>
  <c r="E564" i="3"/>
  <c r="E674" i="3"/>
  <c r="E509" i="3"/>
  <c r="E522" i="3"/>
  <c r="E104" i="3"/>
  <c r="E292" i="3"/>
  <c r="E251" i="3"/>
  <c r="E295" i="3"/>
  <c r="E350" i="3"/>
  <c r="E248" i="3"/>
  <c r="E389" i="3"/>
  <c r="E537" i="3"/>
  <c r="E377" i="3"/>
  <c r="E409" i="3"/>
  <c r="E556" i="3"/>
  <c r="E467" i="3"/>
  <c r="E485" i="3"/>
  <c r="E513" i="3"/>
  <c r="E542" i="3"/>
  <c r="E574" i="3"/>
  <c r="E681" i="3"/>
  <c r="E1043" i="3"/>
  <c r="E120" i="3"/>
  <c r="E374" i="3"/>
  <c r="E352" i="3"/>
  <c r="E331" i="3"/>
  <c r="E379" i="3"/>
  <c r="E411" i="3"/>
  <c r="E394" i="3"/>
  <c r="E367" i="3"/>
  <c r="E399" i="3"/>
  <c r="E630" i="3"/>
  <c r="E356" i="3"/>
  <c r="E420" i="3"/>
  <c r="E406" i="3"/>
  <c r="E508" i="3"/>
  <c r="E622" i="3"/>
  <c r="E347" i="3"/>
  <c r="E376" i="3"/>
  <c r="E309" i="3"/>
  <c r="E397" i="3"/>
  <c r="E545" i="3"/>
  <c r="E353" i="3"/>
  <c r="E385" i="3"/>
  <c r="E1021" i="3"/>
  <c r="E334" i="3"/>
  <c r="E375" i="3"/>
  <c r="E396" i="3"/>
  <c r="E393" i="3"/>
  <c r="E510" i="3"/>
  <c r="E615" i="3"/>
  <c r="E427" i="3"/>
  <c r="E685" i="3"/>
  <c r="E713" i="3"/>
  <c r="E1042" i="3"/>
  <c r="E264" i="3"/>
  <c r="E561" i="3"/>
  <c r="E526" i="3"/>
  <c r="E601" i="3"/>
  <c r="E711" i="3"/>
  <c r="E665" i="3"/>
  <c r="E804" i="3"/>
  <c r="E950" i="3"/>
  <c r="E1018" i="3"/>
  <c r="E1036" i="3"/>
  <c r="E1002" i="3"/>
  <c r="E951" i="3"/>
  <c r="E243" i="3"/>
  <c r="E407" i="3"/>
  <c r="E414" i="3"/>
  <c r="E631" i="3"/>
  <c r="E677" i="3"/>
  <c r="E749" i="3"/>
  <c r="E604" i="3"/>
  <c r="E760" i="3"/>
  <c r="E952" i="3"/>
  <c r="E1011" i="3"/>
  <c r="E1041" i="3"/>
  <c r="E500" i="3"/>
  <c r="E355" i="3"/>
  <c r="E405" i="3"/>
  <c r="E588" i="3"/>
  <c r="E489" i="3"/>
  <c r="E538" i="3"/>
  <c r="E607" i="3"/>
  <c r="E649" i="3"/>
  <c r="E602" i="3"/>
  <c r="E657" i="3"/>
  <c r="E689" i="3"/>
  <c r="E667" i="3"/>
  <c r="E703" i="3"/>
  <c r="E692" i="3"/>
  <c r="E805" i="3"/>
  <c r="E942" i="3"/>
  <c r="E1004" i="3"/>
  <c r="E1026" i="3"/>
  <c r="E566" i="3"/>
  <c r="E112" i="3"/>
  <c r="E402" i="3"/>
  <c r="E332" i="3"/>
  <c r="E633" i="3"/>
  <c r="E690" i="3"/>
  <c r="E666" i="3"/>
  <c r="E754" i="3"/>
  <c r="E793" i="3"/>
  <c r="E756" i="3"/>
  <c r="E982" i="3"/>
  <c r="E1003" i="3"/>
  <c r="E267" i="3"/>
  <c r="E366" i="3"/>
  <c r="E387" i="3"/>
  <c r="E462" i="3"/>
  <c r="E512" i="3"/>
  <c r="E593" i="3"/>
  <c r="E594" i="3"/>
  <c r="E473" i="3"/>
  <c r="E493" i="3"/>
  <c r="E549" i="3"/>
  <c r="E694" i="3"/>
  <c r="E693" i="3"/>
  <c r="E678" i="3"/>
  <c r="E750" i="3"/>
  <c r="E668" i="3"/>
  <c r="E768" i="3"/>
  <c r="E784" i="3"/>
  <c r="E946" i="3"/>
  <c r="E1025" i="3"/>
  <c r="E1034" i="3"/>
  <c r="E691" i="3"/>
  <c r="C943" i="3"/>
  <c r="D943" i="3"/>
  <c r="D1210" i="3"/>
  <c r="C1210" i="3"/>
  <c r="D1125" i="3"/>
  <c r="E435" i="3"/>
  <c r="D879" i="3"/>
  <c r="C816" i="3"/>
  <c r="D330" i="3"/>
  <c r="C330" i="3"/>
  <c r="C202" i="3"/>
  <c r="D202" i="3"/>
  <c r="E4" i="3"/>
  <c r="C762" i="3"/>
  <c r="D762" i="3"/>
  <c r="E580" i="3"/>
  <c r="E1020" i="3"/>
  <c r="D1056" i="3"/>
  <c r="C1103" i="3"/>
  <c r="C1081" i="3"/>
  <c r="C1071" i="3"/>
  <c r="D1059" i="3"/>
  <c r="D1111" i="3"/>
  <c r="C1156" i="3"/>
  <c r="D1055" i="3"/>
  <c r="D965" i="3"/>
  <c r="C928" i="3"/>
  <c r="D985" i="3"/>
  <c r="E985" i="3" s="1"/>
  <c r="D934" i="3"/>
  <c r="E934" i="3" s="1"/>
  <c r="D824" i="3"/>
  <c r="C645" i="3"/>
  <c r="C608" i="3"/>
  <c r="E608" i="3" s="1"/>
  <c r="C660" i="3"/>
  <c r="C652" i="3"/>
  <c r="D587" i="3"/>
  <c r="C587" i="3"/>
  <c r="C731" i="3"/>
  <c r="E487" i="3"/>
  <c r="E463" i="3"/>
  <c r="E439" i="3"/>
  <c r="C492" i="3"/>
  <c r="D492" i="3"/>
  <c r="D472" i="3"/>
  <c r="C472" i="3"/>
  <c r="D425" i="3"/>
  <c r="C425" i="3"/>
  <c r="D212" i="3"/>
  <c r="C758" i="3"/>
  <c r="D758" i="3"/>
  <c r="C429" i="3"/>
  <c r="D429" i="3"/>
  <c r="D715" i="3"/>
  <c r="C715" i="3"/>
  <c r="E235" i="3"/>
  <c r="E108" i="3"/>
  <c r="D1082" i="3"/>
  <c r="E955" i="3"/>
  <c r="D954" i="3"/>
  <c r="E954" i="3" s="1"/>
  <c r="C962" i="3"/>
  <c r="C844" i="3"/>
  <c r="C832" i="3"/>
  <c r="C743" i="3"/>
  <c r="D603" i="3"/>
  <c r="E603" i="3" s="1"/>
  <c r="E483" i="3"/>
  <c r="C278" i="3"/>
  <c r="D278" i="3"/>
  <c r="C157" i="3"/>
  <c r="D169" i="3"/>
  <c r="C169" i="3"/>
  <c r="D1035" i="3"/>
  <c r="C1035" i="3"/>
  <c r="D698" i="3"/>
  <c r="C698" i="3"/>
  <c r="D578" i="3"/>
  <c r="C578" i="3"/>
  <c r="D302" i="3"/>
  <c r="E302" i="3" s="1"/>
  <c r="C623" i="3"/>
  <c r="C868" i="3"/>
  <c r="E745" i="3"/>
  <c r="C659" i="3"/>
  <c r="D659" i="3"/>
  <c r="E525" i="3"/>
  <c r="E455" i="3"/>
  <c r="D488" i="3"/>
  <c r="C488" i="3"/>
  <c r="E244" i="3"/>
  <c r="C188" i="3"/>
  <c r="D188" i="3"/>
  <c r="C534" i="3"/>
  <c r="D534" i="3"/>
  <c r="E359" i="3"/>
  <c r="D273" i="3"/>
  <c r="D1062" i="3"/>
  <c r="D999" i="3"/>
  <c r="E967" i="3"/>
  <c r="D945" i="3"/>
  <c r="E945" i="3" s="1"/>
  <c r="C833" i="3"/>
  <c r="E573" i="3"/>
  <c r="E479" i="3"/>
  <c r="D346" i="3"/>
  <c r="C346" i="3"/>
  <c r="C294" i="3"/>
  <c r="D294" i="3"/>
  <c r="D765" i="3"/>
  <c r="E502" i="3"/>
  <c r="E404" i="3"/>
  <c r="E388" i="3"/>
  <c r="E351" i="3"/>
  <c r="E767" i="3"/>
  <c r="E724" i="3"/>
  <c r="E627" i="3"/>
  <c r="E459" i="3"/>
  <c r="E386" i="3"/>
  <c r="C345" i="3"/>
  <c r="D345" i="3"/>
  <c r="E371" i="3"/>
  <c r="E416" i="3"/>
  <c r="D289" i="3"/>
  <c r="C289" i="3"/>
  <c r="C303" i="3"/>
  <c r="E303" i="3" s="1"/>
  <c r="D757" i="3"/>
  <c r="C682" i="3"/>
  <c r="C342" i="3"/>
  <c r="C1010" i="3"/>
  <c r="D259" i="3"/>
  <c r="E259" i="3" s="1"/>
  <c r="E443" i="3"/>
  <c r="D590" i="3"/>
  <c r="C460" i="3"/>
  <c r="E252" i="3"/>
  <c r="C155" i="3"/>
  <c r="D176" i="3"/>
  <c r="D172" i="3"/>
  <c r="E172" i="3" s="1"/>
  <c r="D753" i="3"/>
  <c r="C1029" i="3"/>
  <c r="D577" i="3"/>
  <c r="E577" i="3" s="1"/>
  <c r="E541" i="3"/>
  <c r="E475" i="3"/>
  <c r="E431" i="3"/>
  <c r="C319" i="3"/>
  <c r="D452" i="3"/>
  <c r="E452" i="3" s="1"/>
  <c r="D196" i="3"/>
  <c r="C149" i="3"/>
  <c r="D182" i="3"/>
  <c r="E182" i="3" s="1"/>
  <c r="D192" i="3"/>
  <c r="C285" i="3"/>
  <c r="C168" i="3"/>
  <c r="C719" i="3"/>
  <c r="D421" i="3"/>
  <c r="E421" i="3" s="1"/>
  <c r="C1013" i="3"/>
  <c r="C676" i="3"/>
  <c r="C684" i="3"/>
  <c r="C344" i="3"/>
  <c r="E517" i="3"/>
  <c r="E501" i="3"/>
  <c r="D560" i="3"/>
  <c r="E560" i="3" s="1"/>
  <c r="C499" i="3"/>
  <c r="C147" i="3"/>
  <c r="D184" i="3"/>
  <c r="D186" i="3"/>
  <c r="C148" i="3"/>
  <c r="C126" i="3"/>
  <c r="D766" i="3"/>
  <c r="C1019" i="3"/>
  <c r="C1028" i="3"/>
  <c r="C670" i="3"/>
  <c r="C369" i="3"/>
  <c r="D382" i="3"/>
  <c r="D358" i="3"/>
  <c r="E358" i="3" s="1"/>
  <c r="E491" i="3"/>
  <c r="E471" i="3"/>
  <c r="E447" i="3"/>
  <c r="E423" i="3"/>
  <c r="C620" i="3"/>
  <c r="D444" i="3"/>
  <c r="D277" i="3"/>
  <c r="D262" i="3"/>
  <c r="E262" i="3" s="1"/>
  <c r="D142" i="3"/>
  <c r="C145" i="3"/>
  <c r="D143" i="3"/>
  <c r="E143" i="3" s="1"/>
  <c r="C160" i="3"/>
  <c r="D110" i="3"/>
  <c r="D495" i="3"/>
  <c r="E557" i="3"/>
  <c r="E306" i="3"/>
  <c r="D949" i="3"/>
  <c r="E949" i="3" s="1"/>
  <c r="D329" i="3"/>
  <c r="E329" i="3" s="1"/>
  <c r="C328" i="3"/>
  <c r="E1120" i="3"/>
  <c r="E723" i="3"/>
  <c r="E1117" i="3"/>
  <c r="E1062" i="3"/>
  <c r="E969" i="3"/>
  <c r="E457" i="3"/>
  <c r="E106" i="3"/>
  <c r="E1234" i="3"/>
  <c r="E1116" i="3"/>
  <c r="E1080" i="3"/>
  <c r="E860" i="3"/>
  <c r="E1127" i="3"/>
  <c r="E709" i="3"/>
  <c r="E1141" i="3"/>
  <c r="E1115" i="3"/>
  <c r="E1064" i="3"/>
  <c r="E845" i="3"/>
  <c r="E705" i="3"/>
  <c r="E576" i="3"/>
  <c r="E1140" i="3"/>
  <c r="E1098" i="3"/>
  <c r="E892" i="3"/>
  <c r="E849" i="3"/>
  <c r="E1056" i="3"/>
  <c r="E1111" i="3"/>
  <c r="E887" i="3"/>
  <c r="E870" i="3"/>
  <c r="E730" i="3"/>
  <c r="E166" i="3"/>
  <c r="E159" i="3"/>
  <c r="E237" i="3"/>
  <c r="E122" i="3"/>
  <c r="E1059" i="3"/>
  <c r="E1082" i="3"/>
  <c r="E110" i="3"/>
  <c r="E1129" i="3"/>
  <c r="E1087" i="3"/>
  <c r="E1113" i="3"/>
  <c r="E1037" i="3"/>
  <c r="E996" i="3"/>
  <c r="E834" i="3"/>
  <c r="E873" i="3"/>
  <c r="E807" i="3"/>
  <c r="E614" i="3"/>
  <c r="E699" i="3"/>
  <c r="E528" i="3"/>
  <c r="E365" i="3"/>
  <c r="E46" i="3"/>
  <c r="E1246" i="3"/>
  <c r="D1221" i="3"/>
  <c r="E1197" i="3"/>
  <c r="E1189" i="3"/>
  <c r="E1181" i="3"/>
  <c r="E1173" i="3"/>
  <c r="C1231" i="3"/>
  <c r="C1237" i="3"/>
  <c r="D1215" i="3"/>
  <c r="E1215" i="3" s="1"/>
  <c r="E1230" i="3"/>
  <c r="D1209" i="3"/>
  <c r="D1194" i="3"/>
  <c r="D1186" i="3"/>
  <c r="D1178" i="3"/>
  <c r="D1170" i="3"/>
  <c r="D1214" i="3"/>
  <c r="D1243" i="3"/>
  <c r="D1224" i="3"/>
  <c r="D1134" i="3"/>
  <c r="C1158" i="3"/>
  <c r="D1126" i="3"/>
  <c r="E1126" i="3" s="1"/>
  <c r="D1203" i="3"/>
  <c r="C1165" i="3"/>
  <c r="C1227" i="3"/>
  <c r="C1139" i="3"/>
  <c r="C1211" i="3"/>
  <c r="C1119" i="3"/>
  <c r="C1124" i="3"/>
  <c r="D1076" i="3"/>
  <c r="D1086" i="3"/>
  <c r="E1086" i="3" s="1"/>
  <c r="C1096" i="3"/>
  <c r="E1048" i="3"/>
  <c r="D1074" i="3"/>
  <c r="C1078" i="3"/>
  <c r="E999" i="3"/>
  <c r="E988" i="3"/>
  <c r="E972" i="3"/>
  <c r="E956" i="3"/>
  <c r="C1072" i="3"/>
  <c r="E1009" i="3"/>
  <c r="C935" i="3"/>
  <c r="C915" i="3"/>
  <c r="D1088" i="3"/>
  <c r="E838" i="3"/>
  <c r="C974" i="3"/>
  <c r="E922" i="3"/>
  <c r="C1000" i="3"/>
  <c r="E898" i="3"/>
  <c r="E855" i="3"/>
  <c r="E839" i="3"/>
  <c r="C900" i="3"/>
  <c r="E971" i="3"/>
  <c r="E852" i="3"/>
  <c r="C840" i="3"/>
  <c r="E888" i="3"/>
  <c r="D901" i="3"/>
  <c r="E901" i="3" s="1"/>
  <c r="D827" i="3"/>
  <c r="E827" i="3" s="1"/>
  <c r="C861" i="3"/>
  <c r="D820" i="3"/>
  <c r="E820" i="3" s="1"/>
  <c r="C848" i="3"/>
  <c r="C808" i="3"/>
  <c r="C779" i="3"/>
  <c r="D837" i="3"/>
  <c r="E837" i="3" s="1"/>
  <c r="E795" i="3"/>
  <c r="C853" i="3"/>
  <c r="D727" i="3"/>
  <c r="E727" i="3" s="1"/>
  <c r="D774" i="3"/>
  <c r="C947" i="3"/>
  <c r="E773" i="3"/>
  <c r="D720" i="3"/>
  <c r="E743" i="3"/>
  <c r="E736" i="3"/>
  <c r="E696" i="3"/>
  <c r="E671" i="3"/>
  <c r="C612" i="3"/>
  <c r="E686" i="3"/>
  <c r="D616" i="3"/>
  <c r="E616" i="3" s="1"/>
  <c r="E664" i="3"/>
  <c r="E672" i="3"/>
  <c r="E596" i="3"/>
  <c r="E543" i="3"/>
  <c r="C484" i="3"/>
  <c r="E465" i="3"/>
  <c r="D613" i="3"/>
  <c r="E613" i="3" s="1"/>
  <c r="D456" i="3"/>
  <c r="D440" i="3"/>
  <c r="D600" i="3"/>
  <c r="E600" i="3" s="1"/>
  <c r="D563" i="3"/>
  <c r="E599" i="3"/>
  <c r="E486" i="3"/>
  <c r="E469" i="3"/>
  <c r="E437" i="3"/>
  <c r="E378" i="3"/>
  <c r="E241" i="3"/>
  <c r="E203" i="3"/>
  <c r="E290" i="3"/>
  <c r="C327" i="3"/>
  <c r="C296" i="3"/>
  <c r="E316" i="3"/>
  <c r="E233" i="3"/>
  <c r="E201" i="3"/>
  <c r="E381" i="3"/>
  <c r="D246" i="3"/>
  <c r="E308" i="3"/>
  <c r="E286" i="3"/>
  <c r="E254" i="3"/>
  <c r="C180" i="3"/>
  <c r="E247" i="3"/>
  <c r="E239" i="3"/>
  <c r="E314" i="3"/>
  <c r="C161" i="3"/>
  <c r="C206" i="3"/>
  <c r="E323" i="3"/>
  <c r="C164" i="3"/>
  <c r="E113" i="3"/>
  <c r="C343" i="3"/>
  <c r="E263" i="3"/>
  <c r="C152" i="3"/>
  <c r="E115" i="3"/>
  <c r="E95" i="3"/>
  <c r="E87" i="3"/>
  <c r="E79" i="3"/>
  <c r="E71" i="3"/>
  <c r="E63" i="3"/>
  <c r="E55" i="3"/>
  <c r="E47" i="3"/>
  <c r="E39" i="3"/>
  <c r="E31" i="3"/>
  <c r="E23" i="3"/>
  <c r="E15" i="3"/>
  <c r="E7" i="3"/>
  <c r="C130" i="3"/>
  <c r="E1218" i="3"/>
  <c r="E1206" i="3"/>
  <c r="E1154" i="3"/>
  <c r="E1063" i="3"/>
  <c r="E1007" i="3"/>
  <c r="E878" i="3"/>
  <c r="E780" i="3"/>
  <c r="E675" i="3"/>
  <c r="E551" i="3"/>
  <c r="E197" i="3"/>
  <c r="E373" i="3"/>
  <c r="E158" i="3"/>
  <c r="E226" i="3"/>
  <c r="E140" i="3"/>
  <c r="E167" i="3"/>
  <c r="E86" i="3"/>
  <c r="E70" i="3"/>
  <c r="E22" i="3"/>
  <c r="E6" i="3"/>
  <c r="E1238" i="3"/>
  <c r="D1226" i="3"/>
  <c r="D1249" i="3"/>
  <c r="D1228" i="3"/>
  <c r="E1248" i="3"/>
  <c r="D1225" i="3"/>
  <c r="D1184" i="3"/>
  <c r="E1150" i="3"/>
  <c r="E1157" i="3"/>
  <c r="C1051" i="3"/>
  <c r="E1148" i="3"/>
  <c r="E1060" i="3"/>
  <c r="E1045" i="3"/>
  <c r="E1136" i="3"/>
  <c r="E1022" i="3"/>
  <c r="E1017" i="3"/>
  <c r="E984" i="3"/>
  <c r="E968" i="3"/>
  <c r="E1030" i="3"/>
  <c r="D1049" i="3"/>
  <c r="E966" i="3"/>
  <c r="E875" i="3"/>
  <c r="E830" i="3"/>
  <c r="E939" i="3"/>
  <c r="E918" i="3"/>
  <c r="D958" i="3"/>
  <c r="E958" i="3" s="1"/>
  <c r="E871" i="3"/>
  <c r="E851" i="3"/>
  <c r="C829" i="3"/>
  <c r="E902" i="3"/>
  <c r="E987" i="3"/>
  <c r="E880" i="3"/>
  <c r="C817" i="3"/>
  <c r="E814" i="3"/>
  <c r="E752" i="3"/>
  <c r="C825" i="3"/>
  <c r="E815" i="3"/>
  <c r="E744" i="3"/>
  <c r="E710" i="3"/>
  <c r="D782" i="3"/>
  <c r="E782" i="3" s="1"/>
  <c r="C718" i="3"/>
  <c r="E729" i="3"/>
  <c r="C734" i="3"/>
  <c r="E687" i="3"/>
  <c r="C706" i="3"/>
  <c r="E568" i="3"/>
  <c r="E498" i="3"/>
  <c r="E480" i="3"/>
  <c r="E466" i="3"/>
  <c r="E450" i="3"/>
  <c r="E434" i="3"/>
  <c r="D658" i="3"/>
  <c r="E497" i="3"/>
  <c r="E482" i="3"/>
  <c r="E461" i="3"/>
  <c r="D582" i="3"/>
  <c r="E582" i="3" s="1"/>
  <c r="E362" i="3"/>
  <c r="E195" i="3"/>
  <c r="E312" i="3"/>
  <c r="E258" i="3"/>
  <c r="C307" i="3"/>
  <c r="C338" i="3"/>
  <c r="C311" i="3"/>
  <c r="E265" i="3"/>
  <c r="E225" i="3"/>
  <c r="E193" i="3"/>
  <c r="E234" i="3"/>
  <c r="E212" i="3"/>
  <c r="E198" i="3"/>
  <c r="E192" i="3"/>
  <c r="E184" i="3"/>
  <c r="C153" i="3"/>
  <c r="D190" i="3"/>
  <c r="E137" i="3"/>
  <c r="E105" i="3"/>
  <c r="E236" i="3"/>
  <c r="C468" i="3"/>
  <c r="D170" i="3"/>
  <c r="E321" i="3"/>
  <c r="E178" i="3"/>
  <c r="C144" i="3"/>
  <c r="E107" i="3"/>
  <c r="E93" i="3"/>
  <c r="E85" i="3"/>
  <c r="E77" i="3"/>
  <c r="E69" i="3"/>
  <c r="E61" i="3"/>
  <c r="E53" i="3"/>
  <c r="E45" i="3"/>
  <c r="E37" i="3"/>
  <c r="E29" i="3"/>
  <c r="E21" i="3"/>
  <c r="E13" i="3"/>
  <c r="E5" i="3"/>
  <c r="E102" i="3"/>
  <c r="E1184" i="3"/>
  <c r="E1118" i="3"/>
  <c r="E1095" i="3"/>
  <c r="E1066" i="3"/>
  <c r="E920" i="3"/>
  <c r="E868" i="3"/>
  <c r="E644" i="3"/>
  <c r="E726" i="3"/>
  <c r="E441" i="3"/>
  <c r="E646" i="3"/>
  <c r="E38" i="3"/>
  <c r="D1192" i="3"/>
  <c r="D1176" i="3"/>
  <c r="D1168" i="3"/>
  <c r="D1236" i="3"/>
  <c r="D1239" i="3"/>
  <c r="D1216" i="3"/>
  <c r="D1213" i="3"/>
  <c r="E1213" i="3" s="1"/>
  <c r="D1195" i="3"/>
  <c r="D1187" i="3"/>
  <c r="D1179" i="3"/>
  <c r="D1171" i="3"/>
  <c r="C1223" i="3"/>
  <c r="D1202" i="3"/>
  <c r="C1244" i="3"/>
  <c r="C1222" i="3"/>
  <c r="D1201" i="3"/>
  <c r="E1201" i="3" s="1"/>
  <c r="E1190" i="3"/>
  <c r="E1182" i="3"/>
  <c r="E1235" i="3"/>
  <c r="E1208" i="3"/>
  <c r="D1131" i="3"/>
  <c r="C1146" i="3"/>
  <c r="D1122" i="3"/>
  <c r="D1114" i="3"/>
  <c r="C1153" i="3"/>
  <c r="E1110" i="3"/>
  <c r="C1101" i="3"/>
  <c r="C1093" i="3"/>
  <c r="C1085" i="3"/>
  <c r="C1077" i="3"/>
  <c r="C1069" i="3"/>
  <c r="C1061" i="3"/>
  <c r="C1164" i="3"/>
  <c r="E1046" i="3"/>
  <c r="C1135" i="3"/>
  <c r="E1052" i="3"/>
  <c r="C1155" i="3"/>
  <c r="D1070" i="3"/>
  <c r="D1094" i="3"/>
  <c r="D1057" i="3"/>
  <c r="E1015" i="3"/>
  <c r="D997" i="3"/>
  <c r="E997" i="3" s="1"/>
  <c r="E1038" i="3"/>
  <c r="E1008" i="3"/>
  <c r="E1005" i="3"/>
  <c r="D940" i="3"/>
  <c r="E940" i="3" s="1"/>
  <c r="E874" i="3"/>
  <c r="C925" i="3"/>
  <c r="C909" i="3"/>
  <c r="E867" i="3"/>
  <c r="C961" i="3"/>
  <c r="E916" i="3"/>
  <c r="C936" i="3"/>
  <c r="C957" i="3"/>
  <c r="E890" i="3"/>
  <c r="D862" i="3"/>
  <c r="E862" i="3" s="1"/>
  <c r="C889" i="3"/>
  <c r="E872" i="3"/>
  <c r="C891" i="3"/>
  <c r="D933" i="3"/>
  <c r="D885" i="3"/>
  <c r="E885" i="3" s="1"/>
  <c r="E751" i="3"/>
  <c r="C813" i="3"/>
  <c r="C778" i="3"/>
  <c r="E801" i="3"/>
  <c r="D790" i="3"/>
  <c r="E790" i="3" s="1"/>
  <c r="E742" i="3"/>
  <c r="E702" i="3"/>
  <c r="C741" i="3"/>
  <c r="C704" i="3"/>
  <c r="E789" i="3"/>
  <c r="D831" i="3"/>
  <c r="E831" i="3" s="1"/>
  <c r="E755" i="3"/>
  <c r="C637" i="3"/>
  <c r="E589" i="3"/>
  <c r="C629" i="3"/>
  <c r="E732" i="3"/>
  <c r="D609" i="3"/>
  <c r="E609" i="3" s="1"/>
  <c r="E721" i="3"/>
  <c r="C653" i="3"/>
  <c r="C584" i="3"/>
  <c r="E559" i="3"/>
  <c r="C643" i="3"/>
  <c r="C592" i="3"/>
  <c r="E524" i="3"/>
  <c r="E583" i="3"/>
  <c r="E511" i="3"/>
  <c r="E523" i="3"/>
  <c r="E546" i="3"/>
  <c r="E438" i="3"/>
  <c r="E354" i="3"/>
  <c r="C436" i="3"/>
  <c r="D293" i="3"/>
  <c r="E293" i="3" s="1"/>
  <c r="D261" i="3"/>
  <c r="E261" i="3" s="1"/>
  <c r="E223" i="3"/>
  <c r="E191" i="3"/>
  <c r="E255" i="3"/>
  <c r="C333" i="3"/>
  <c r="E221" i="3"/>
  <c r="E189" i="3"/>
  <c r="C163" i="3"/>
  <c r="D224" i="3"/>
  <c r="E224" i="3" s="1"/>
  <c r="C150" i="3"/>
  <c r="D222" i="3"/>
  <c r="E222" i="3" s="1"/>
  <c r="D216" i="3"/>
  <c r="E216" i="3" s="1"/>
  <c r="E175" i="3"/>
  <c r="D232" i="3"/>
  <c r="E232" i="3" s="1"/>
  <c r="C156" i="3"/>
  <c r="E133" i="3"/>
  <c r="E101" i="3"/>
  <c r="D220" i="3"/>
  <c r="E220" i="3" s="1"/>
  <c r="D204" i="3"/>
  <c r="D210" i="3"/>
  <c r="E210" i="3" s="1"/>
  <c r="E135" i="3"/>
  <c r="E103" i="3"/>
  <c r="E92" i="3"/>
  <c r="E84" i="3"/>
  <c r="E76" i="3"/>
  <c r="E68" i="3"/>
  <c r="E60" i="3"/>
  <c r="E52" i="3"/>
  <c r="E44" i="3"/>
  <c r="E36" i="3"/>
  <c r="E28" i="3"/>
  <c r="E20" i="3"/>
  <c r="E12" i="3"/>
  <c r="E1176" i="3"/>
  <c r="E1161" i="3"/>
  <c r="E1071" i="3"/>
  <c r="E781" i="3"/>
  <c r="E725" i="3"/>
  <c r="D737" i="3"/>
  <c r="E647" i="3"/>
  <c r="E317" i="3"/>
  <c r="E272" i="3"/>
  <c r="E1229" i="3"/>
  <c r="E1210" i="3"/>
  <c r="E1199" i="3"/>
  <c r="E1204" i="3"/>
  <c r="E1240" i="3"/>
  <c r="E1198" i="3"/>
  <c r="D1138" i="3"/>
  <c r="D1130" i="3"/>
  <c r="E1130" i="3" s="1"/>
  <c r="E1142" i="3"/>
  <c r="C1149" i="3"/>
  <c r="E1125" i="3"/>
  <c r="E1219" i="3"/>
  <c r="E1058" i="3"/>
  <c r="E1109" i="3"/>
  <c r="C1151" i="3"/>
  <c r="E1156" i="3"/>
  <c r="C1108" i="3"/>
  <c r="C1147" i="3"/>
  <c r="E1039" i="3"/>
  <c r="E1106" i="3"/>
  <c r="E1055" i="3"/>
  <c r="E1084" i="3"/>
  <c r="E980" i="3"/>
  <c r="E964" i="3"/>
  <c r="E1014" i="3"/>
  <c r="E938" i="3"/>
  <c r="E866" i="3"/>
  <c r="C923" i="3"/>
  <c r="C907" i="3"/>
  <c r="E986" i="3"/>
  <c r="E937" i="3"/>
  <c r="E859" i="3"/>
  <c r="E931" i="3"/>
  <c r="E914" i="3"/>
  <c r="E977" i="3"/>
  <c r="E928" i="3"/>
  <c r="E865" i="3"/>
  <c r="E894" i="3"/>
  <c r="E835" i="3"/>
  <c r="E843" i="3"/>
  <c r="E802" i="3"/>
  <c r="E812" i="3"/>
  <c r="E869" i="3"/>
  <c r="D819" i="3"/>
  <c r="E772" i="3"/>
  <c r="E775" i="3"/>
  <c r="E740" i="3"/>
  <c r="E818" i="3"/>
  <c r="E797" i="3"/>
  <c r="C794" i="3"/>
  <c r="E716" i="3"/>
  <c r="E777" i="3"/>
  <c r="E722" i="3"/>
  <c r="E642" i="3"/>
  <c r="E717" i="3"/>
  <c r="D617" i="3"/>
  <c r="E701" i="3"/>
  <c r="D634" i="3"/>
  <c r="D626" i="3"/>
  <c r="E597" i="3"/>
  <c r="E700" i="3"/>
  <c r="E639" i="3"/>
  <c r="D650" i="3"/>
  <c r="E650" i="3" s="1"/>
  <c r="E656" i="3"/>
  <c r="D579" i="3"/>
  <c r="E536" i="3"/>
  <c r="C476" i="3"/>
  <c r="E456" i="3"/>
  <c r="E433" i="3"/>
  <c r="E496" i="3"/>
  <c r="D464" i="3"/>
  <c r="D448" i="3"/>
  <c r="D432" i="3"/>
  <c r="E620" i="3"/>
  <c r="E572" i="3"/>
  <c r="C547" i="3"/>
  <c r="E535" i="3"/>
  <c r="E494" i="3"/>
  <c r="E478" i="3"/>
  <c r="E453" i="3"/>
  <c r="E618" i="3"/>
  <c r="E460" i="3"/>
  <c r="E428" i="3"/>
  <c r="E446" i="3"/>
  <c r="E289" i="3"/>
  <c r="E257" i="3"/>
  <c r="E219" i="3"/>
  <c r="E187" i="3"/>
  <c r="E357" i="3"/>
  <c r="C335" i="3"/>
  <c r="E298" i="3"/>
  <c r="E256" i="3"/>
  <c r="E217" i="3"/>
  <c r="E185" i="3"/>
  <c r="E266" i="3"/>
  <c r="E297" i="3"/>
  <c r="E270" i="3"/>
  <c r="E238" i="3"/>
  <c r="E139" i="3"/>
  <c r="C315" i="3"/>
  <c r="E165" i="3"/>
  <c r="E171" i="3"/>
  <c r="E145" i="3"/>
  <c r="E129" i="3"/>
  <c r="E279" i="3"/>
  <c r="E168" i="3"/>
  <c r="E131" i="3"/>
  <c r="E91" i="3"/>
  <c r="E83" i="3"/>
  <c r="E75" i="3"/>
  <c r="E67" i="3"/>
  <c r="E59" i="3"/>
  <c r="E51" i="3"/>
  <c r="E43" i="3"/>
  <c r="E35" i="3"/>
  <c r="E27" i="3"/>
  <c r="E19" i="3"/>
  <c r="E11" i="3"/>
  <c r="E118" i="3"/>
  <c r="C114" i="3"/>
  <c r="E1079" i="3"/>
  <c r="D1054" i="3"/>
  <c r="E1123" i="3"/>
  <c r="E1024" i="3"/>
  <c r="E897" i="3"/>
  <c r="E746" i="3"/>
  <c r="E520" i="3"/>
  <c r="E571" i="3"/>
  <c r="E287" i="3"/>
  <c r="E319" i="3"/>
  <c r="E229" i="3"/>
  <c r="E78" i="3"/>
  <c r="E30" i="3"/>
  <c r="E14" i="3"/>
  <c r="D1229" i="3"/>
  <c r="D1193" i="3"/>
  <c r="D1185" i="3"/>
  <c r="D1177" i="3"/>
  <c r="D1169" i="3"/>
  <c r="E1169" i="3" s="1"/>
  <c r="E1167" i="3"/>
  <c r="D1217" i="3"/>
  <c r="E1217" i="3" s="1"/>
  <c r="C1107" i="3"/>
  <c r="C1099" i="3"/>
  <c r="C1091" i="3"/>
  <c r="C1083" i="3"/>
  <c r="C1075" i="3"/>
  <c r="C1067" i="3"/>
  <c r="E1132" i="3"/>
  <c r="C1163" i="3"/>
  <c r="C1143" i="3"/>
  <c r="E1031" i="3"/>
  <c r="C1047" i="3"/>
  <c r="D995" i="3"/>
  <c r="E995" i="3" s="1"/>
  <c r="D991" i="3"/>
  <c r="E858" i="3"/>
  <c r="C953" i="3"/>
  <c r="E921" i="3"/>
  <c r="E850" i="3"/>
  <c r="E912" i="3"/>
  <c r="E978" i="3"/>
  <c r="E863" i="3"/>
  <c r="C841" i="3"/>
  <c r="C973" i="3"/>
  <c r="C881" i="3"/>
  <c r="E864" i="3"/>
  <c r="E824" i="3"/>
  <c r="E798" i="3"/>
  <c r="E806" i="3"/>
  <c r="E904" i="3"/>
  <c r="C811" i="3"/>
  <c r="E738" i="3"/>
  <c r="E783" i="3"/>
  <c r="C786" i="3"/>
  <c r="E770" i="3"/>
  <c r="E759" i="3"/>
  <c r="E747" i="3"/>
  <c r="E645" i="3"/>
  <c r="E632" i="3"/>
  <c r="E728" i="3"/>
  <c r="E624" i="3"/>
  <c r="E595" i="3"/>
  <c r="E648" i="3"/>
  <c r="E527" i="3"/>
  <c r="D628" i="3"/>
  <c r="E688" i="3"/>
  <c r="E611" i="3"/>
  <c r="E507" i="3"/>
  <c r="E591" i="3"/>
  <c r="C661" i="3"/>
  <c r="E539" i="3"/>
  <c r="E530" i="3"/>
  <c r="E349" i="3"/>
  <c r="E215" i="3"/>
  <c r="E183" i="3"/>
  <c r="E336" i="3"/>
  <c r="E305" i="3"/>
  <c r="E274" i="3"/>
  <c r="E324" i="3"/>
  <c r="E249" i="3"/>
  <c r="E213" i="3"/>
  <c r="E181" i="3"/>
  <c r="E196" i="3"/>
  <c r="E99" i="3"/>
  <c r="C162" i="3"/>
  <c r="E186" i="3"/>
  <c r="E125" i="3"/>
  <c r="C313" i="3"/>
  <c r="E127" i="3"/>
  <c r="E98" i="3"/>
  <c r="E90" i="3"/>
  <c r="E82" i="3"/>
  <c r="E74" i="3"/>
  <c r="E66" i="3"/>
  <c r="E58" i="3"/>
  <c r="E50" i="3"/>
  <c r="E42" i="3"/>
  <c r="E34" i="3"/>
  <c r="E26" i="3"/>
  <c r="E18" i="3"/>
  <c r="E10" i="3"/>
  <c r="D134" i="3"/>
  <c r="E1207" i="3"/>
  <c r="E1212" i="3"/>
  <c r="E1192" i="3"/>
  <c r="E1100" i="3"/>
  <c r="E1104" i="3"/>
  <c r="E562" i="3"/>
  <c r="E370" i="3"/>
  <c r="E231" i="3"/>
  <c r="E245" i="3"/>
  <c r="E282" i="3"/>
  <c r="E149" i="3"/>
  <c r="E228" i="3"/>
  <c r="E94" i="3"/>
  <c r="E62" i="3"/>
  <c r="E141" i="3"/>
  <c r="D1205" i="3"/>
  <c r="E1191" i="3"/>
  <c r="E1183" i="3"/>
  <c r="E1175" i="3"/>
  <c r="E1245" i="3"/>
  <c r="E1220" i="3"/>
  <c r="D1241" i="3"/>
  <c r="D1196" i="3"/>
  <c r="E1196" i="3" s="1"/>
  <c r="D1188" i="3"/>
  <c r="D1180" i="3"/>
  <c r="D1172" i="3"/>
  <c r="D1247" i="3"/>
  <c r="E1247" i="3" s="1"/>
  <c r="D1232" i="3"/>
  <c r="D1200" i="3"/>
  <c r="E1050" i="3"/>
  <c r="E1053" i="3"/>
  <c r="C1144" i="3"/>
  <c r="E1023" i="3"/>
  <c r="C1160" i="3"/>
  <c r="E1001" i="3"/>
  <c r="E993" i="3"/>
  <c r="E976" i="3"/>
  <c r="E960" i="3"/>
  <c r="E1040" i="3"/>
  <c r="D992" i="3"/>
  <c r="E992" i="3" s="1"/>
  <c r="D970" i="3"/>
  <c r="E970" i="3" s="1"/>
  <c r="D932" i="3"/>
  <c r="E979" i="3"/>
  <c r="C919" i="3"/>
  <c r="E975" i="3"/>
  <c r="E929" i="3"/>
  <c r="E846" i="3"/>
  <c r="E981" i="3"/>
  <c r="E948" i="3"/>
  <c r="E926" i="3"/>
  <c r="E910" i="3"/>
  <c r="E882" i="3"/>
  <c r="E836" i="3"/>
  <c r="E903" i="3"/>
  <c r="E884" i="3"/>
  <c r="E906" i="3"/>
  <c r="E876" i="3"/>
  <c r="E854" i="3"/>
  <c r="E886" i="3"/>
  <c r="E819" i="3"/>
  <c r="E896" i="3"/>
  <c r="E833" i="3"/>
  <c r="E810" i="3"/>
  <c r="C787" i="3"/>
  <c r="E803" i="3"/>
  <c r="E877" i="3"/>
  <c r="E832" i="3"/>
  <c r="E791" i="3"/>
  <c r="E769" i="3"/>
  <c r="D735" i="3"/>
  <c r="E771" i="3"/>
  <c r="E785" i="3"/>
  <c r="E626" i="3"/>
  <c r="E788" i="3"/>
  <c r="E707" i="3"/>
  <c r="E660" i="3"/>
  <c r="E680" i="3"/>
  <c r="E652" i="3"/>
  <c r="E695" i="3"/>
  <c r="E598" i="3"/>
  <c r="E575" i="3"/>
  <c r="E488" i="3"/>
  <c r="E449" i="3"/>
  <c r="E458" i="3"/>
  <c r="E442" i="3"/>
  <c r="E426" i="3"/>
  <c r="E567" i="3"/>
  <c r="E490" i="3"/>
  <c r="E474" i="3"/>
  <c r="E445" i="3"/>
  <c r="E553" i="3"/>
  <c r="E544" i="3"/>
  <c r="E499" i="3"/>
  <c r="E430" i="3"/>
  <c r="E635" i="3"/>
  <c r="E320" i="3"/>
  <c r="E211" i="3"/>
  <c r="E179" i="3"/>
  <c r="E301" i="3"/>
  <c r="E271" i="3"/>
  <c r="E330" i="3"/>
  <c r="E288" i="3"/>
  <c r="E246" i="3"/>
  <c r="E209" i="3"/>
  <c r="E177" i="3"/>
  <c r="E304" i="3"/>
  <c r="E155" i="3"/>
  <c r="E157" i="3"/>
  <c r="E169" i="3"/>
  <c r="E148" i="3"/>
  <c r="E121" i="3"/>
  <c r="E285" i="3"/>
  <c r="E151" i="3"/>
  <c r="E160" i="3"/>
  <c r="E123" i="3"/>
  <c r="E97" i="3"/>
  <c r="E89" i="3"/>
  <c r="E81" i="3"/>
  <c r="E73" i="3"/>
  <c r="E65" i="3"/>
  <c r="E57" i="3"/>
  <c r="E49" i="3"/>
  <c r="E41" i="3"/>
  <c r="E33" i="3"/>
  <c r="E25" i="3"/>
  <c r="E17" i="3"/>
  <c r="E9" i="3"/>
  <c r="D146" i="3"/>
  <c r="E1242" i="3"/>
  <c r="E1225" i="3"/>
  <c r="E1239" i="3"/>
  <c r="E1103" i="3"/>
  <c r="E1049" i="3"/>
  <c r="E913" i="3"/>
  <c r="E844" i="3"/>
  <c r="E899" i="3"/>
  <c r="E816" i="3"/>
  <c r="E737" i="3"/>
  <c r="E655" i="3"/>
  <c r="E515" i="3"/>
  <c r="E199" i="3"/>
  <c r="E109" i="3"/>
  <c r="E111" i="3"/>
  <c r="E54" i="3"/>
  <c r="E126" i="3"/>
  <c r="E1221" i="3"/>
  <c r="D1250" i="3"/>
  <c r="E1209" i="3"/>
  <c r="E1194" i="3"/>
  <c r="E1186" i="3"/>
  <c r="E1178" i="3"/>
  <c r="E1170" i="3"/>
  <c r="E1224" i="3"/>
  <c r="C1162" i="3"/>
  <c r="E1137" i="3"/>
  <c r="E1121" i="3"/>
  <c r="E1112" i="3"/>
  <c r="C1159" i="3"/>
  <c r="C1152" i="3"/>
  <c r="E1105" i="3"/>
  <c r="E1097" i="3"/>
  <c r="E1089" i="3"/>
  <c r="E1073" i="3"/>
  <c r="E1065" i="3"/>
  <c r="E1092" i="3"/>
  <c r="E1102" i="3"/>
  <c r="E1090" i="3"/>
  <c r="E1068" i="3"/>
  <c r="E1032" i="3"/>
  <c r="E963" i="3"/>
  <c r="E930" i="3"/>
  <c r="C917" i="3"/>
  <c r="E1016" i="3"/>
  <c r="E842" i="3"/>
  <c r="E924" i="3"/>
  <c r="E908" i="3"/>
  <c r="E962" i="3"/>
  <c r="E857" i="3"/>
  <c r="E856" i="3"/>
  <c r="E994" i="3"/>
  <c r="C905" i="3"/>
  <c r="E828" i="3"/>
  <c r="E847" i="3"/>
  <c r="E799" i="3"/>
  <c r="E821" i="3"/>
  <c r="C809" i="3"/>
  <c r="E733" i="3"/>
  <c r="E712" i="3"/>
  <c r="C714" i="3"/>
  <c r="E617" i="3"/>
  <c r="E739" i="3"/>
  <c r="E640" i="3"/>
  <c r="E610" i="3"/>
  <c r="D581" i="3"/>
  <c r="E654" i="3"/>
  <c r="C621" i="3"/>
  <c r="E731" i="3"/>
  <c r="E570" i="3"/>
  <c r="E552" i="3"/>
  <c r="D424" i="3"/>
  <c r="E503" i="3"/>
  <c r="E679" i="3"/>
  <c r="E519" i="3"/>
  <c r="E555" i="3"/>
  <c r="E590" i="3"/>
  <c r="E207" i="3"/>
  <c r="E325" i="3"/>
  <c r="E242" i="3"/>
  <c r="E341" i="3"/>
  <c r="E281" i="3"/>
  <c r="E240" i="3"/>
  <c r="E205" i="3"/>
  <c r="E173" i="3"/>
  <c r="E250" i="3"/>
  <c r="E310" i="3"/>
  <c r="E230" i="3"/>
  <c r="E253" i="3"/>
  <c r="E214" i="3"/>
  <c r="E208" i="3"/>
  <c r="E218" i="3"/>
  <c r="E117" i="3"/>
  <c r="E174" i="3"/>
  <c r="E188" i="3"/>
  <c r="E269" i="3"/>
  <c r="E194" i="3"/>
  <c r="E119" i="3"/>
  <c r="E96" i="3"/>
  <c r="E88" i="3"/>
  <c r="E80" i="3"/>
  <c r="E72" i="3"/>
  <c r="E64" i="3"/>
  <c r="E56" i="3"/>
  <c r="E48" i="3"/>
  <c r="E40" i="3"/>
  <c r="E32" i="3"/>
  <c r="E24" i="3"/>
  <c r="E16" i="3"/>
  <c r="E8" i="3"/>
  <c r="E138" i="3"/>
  <c r="C252" i="2"/>
  <c r="C251" i="2"/>
  <c r="C216" i="2"/>
  <c r="C227" i="2"/>
  <c r="D212" i="2"/>
  <c r="C235" i="2"/>
  <c r="D317" i="2"/>
  <c r="C451" i="2"/>
  <c r="C296" i="2"/>
  <c r="D467" i="2"/>
  <c r="D385" i="2"/>
  <c r="D476" i="2"/>
  <c r="C436" i="2"/>
  <c r="C471" i="2"/>
  <c r="D488" i="2"/>
  <c r="D510" i="2"/>
  <c r="D460" i="2"/>
  <c r="D448" i="2"/>
  <c r="D452" i="2"/>
  <c r="C563" i="2"/>
  <c r="D559" i="2"/>
  <c r="C561" i="2"/>
  <c r="C567" i="2"/>
  <c r="C634" i="2"/>
  <c r="C611" i="2"/>
  <c r="C614" i="2"/>
  <c r="D583" i="2"/>
  <c r="C612" i="2"/>
  <c r="C635" i="2"/>
  <c r="C638" i="2"/>
  <c r="D696" i="2"/>
  <c r="D637" i="2"/>
  <c r="D692" i="2"/>
  <c r="D733" i="2"/>
  <c r="C631" i="2"/>
  <c r="D610" i="2"/>
  <c r="C693" i="2"/>
  <c r="D626" i="2"/>
  <c r="C947" i="2"/>
  <c r="D812" i="2"/>
  <c r="C923" i="2"/>
  <c r="D1040" i="2"/>
  <c r="D1080" i="2"/>
  <c r="D1046" i="2"/>
  <c r="D1041" i="2"/>
  <c r="D1058" i="2"/>
  <c r="D1050" i="2"/>
  <c r="D1070" i="2"/>
  <c r="D1053" i="2"/>
  <c r="D1090" i="2"/>
  <c r="C256" i="2"/>
  <c r="C233" i="2"/>
  <c r="C268" i="2"/>
  <c r="C347" i="2"/>
  <c r="D481" i="2"/>
  <c r="C494" i="2"/>
  <c r="C577" i="2"/>
  <c r="D572" i="2"/>
  <c r="C619" i="2"/>
  <c r="C622" i="2"/>
  <c r="C620" i="2"/>
  <c r="D597" i="2"/>
  <c r="D780" i="2"/>
  <c r="D822" i="2"/>
  <c r="C1076" i="2"/>
  <c r="C1055" i="2"/>
  <c r="C1029" i="2"/>
  <c r="D1078" i="2"/>
  <c r="C1082" i="2"/>
  <c r="C1062" i="2"/>
  <c r="D293" i="2"/>
  <c r="D291" i="2"/>
  <c r="C298" i="2"/>
  <c r="D354" i="2"/>
  <c r="D314" i="2"/>
  <c r="C459" i="2"/>
  <c r="C557" i="2"/>
  <c r="C504" i="2"/>
  <c r="C569" i="2"/>
  <c r="C549" i="2"/>
  <c r="D480" i="2"/>
  <c r="C616" i="2"/>
  <c r="C605" i="2"/>
  <c r="C621" i="2"/>
  <c r="D684" i="2"/>
  <c r="D734" i="2"/>
  <c r="C701" i="2"/>
  <c r="D642" i="2"/>
  <c r="C686" i="2"/>
  <c r="D719" i="2"/>
  <c r="C782" i="2"/>
  <c r="C907" i="2"/>
  <c r="C963" i="2"/>
  <c r="C1013" i="2"/>
  <c r="D1051" i="2"/>
  <c r="D1085" i="2"/>
  <c r="D991" i="2"/>
  <c r="D1044" i="2"/>
  <c r="D1039" i="2"/>
  <c r="D1081" i="2"/>
  <c r="C1083" i="2"/>
  <c r="C1057" i="2"/>
  <c r="D697" i="2"/>
  <c r="C731" i="2"/>
  <c r="D484" i="2"/>
  <c r="C573" i="2"/>
  <c r="C585" i="2"/>
  <c r="C565" i="2"/>
  <c r="C456" i="2"/>
  <c r="D601" i="2"/>
  <c r="C624" i="2"/>
  <c r="D589" i="2"/>
  <c r="C639" i="2"/>
  <c r="C629" i="2"/>
  <c r="C623" i="2"/>
  <c r="D694" i="2"/>
  <c r="D793" i="2"/>
  <c r="D939" i="2"/>
  <c r="D249" i="2"/>
  <c r="D225" i="2"/>
  <c r="D236" i="2"/>
  <c r="D479" i="2"/>
  <c r="D472" i="2"/>
  <c r="C641" i="2"/>
  <c r="C609" i="2"/>
  <c r="C633" i="2"/>
  <c r="D657" i="2"/>
  <c r="C690" i="2"/>
  <c r="D725" i="2"/>
  <c r="C615" i="2"/>
  <c r="C798" i="2"/>
  <c r="D1032" i="2"/>
  <c r="D1072" i="2"/>
  <c r="D1038" i="2"/>
  <c r="D1033" i="2"/>
  <c r="D1056" i="2"/>
  <c r="D1079" i="2"/>
  <c r="D1034" i="2"/>
  <c r="C144" i="2"/>
  <c r="C140" i="2"/>
  <c r="C157" i="2"/>
  <c r="D80" i="2"/>
  <c r="D62" i="2"/>
  <c r="D81" i="2"/>
  <c r="D77" i="2"/>
  <c r="C128" i="2"/>
  <c r="D59" i="2"/>
  <c r="D86" i="2"/>
  <c r="D60" i="2"/>
  <c r="D96" i="2"/>
  <c r="D66" i="2"/>
  <c r="C124" i="2"/>
  <c r="C179" i="2"/>
  <c r="F71" i="2"/>
  <c r="D88" i="2"/>
  <c r="D70" i="2"/>
  <c r="D85" i="2"/>
  <c r="C3" i="2"/>
  <c r="P3" i="2"/>
  <c r="E807" i="2" s="1"/>
  <c r="D3" i="2"/>
  <c r="C13" i="2"/>
  <c r="P4" i="2"/>
  <c r="C12" i="2"/>
  <c r="D4" i="2"/>
  <c r="D8" i="2"/>
  <c r="C9" i="2"/>
  <c r="D6" i="2"/>
  <c r="C7" i="2"/>
  <c r="C15" i="2"/>
  <c r="E14" i="2" l="1"/>
  <c r="F155" i="2"/>
  <c r="E36" i="2"/>
  <c r="F915" i="2"/>
  <c r="F988" i="2"/>
  <c r="E8" i="2"/>
  <c r="E83" i="2"/>
  <c r="F10" i="2"/>
  <c r="G3" i="3"/>
  <c r="E587" i="3"/>
  <c r="F21" i="2"/>
  <c r="E492" i="3"/>
  <c r="E99" i="2"/>
  <c r="E82" i="2"/>
  <c r="F46" i="2"/>
  <c r="F109" i="2"/>
  <c r="E32" i="2"/>
  <c r="E10" i="2"/>
  <c r="E146" i="2"/>
  <c r="F82" i="2"/>
  <c r="E70" i="2"/>
  <c r="F42" i="2"/>
  <c r="E173" i="2"/>
  <c r="F96" i="2"/>
  <c r="F161" i="2"/>
  <c r="F37" i="2"/>
  <c r="E1032" i="2"/>
  <c r="E688" i="2"/>
  <c r="E863" i="2"/>
  <c r="E950" i="2"/>
  <c r="E673" i="2"/>
  <c r="E355" i="2"/>
  <c r="F40" i="2"/>
  <c r="F84" i="2"/>
  <c r="E88" i="2"/>
  <c r="F74" i="2"/>
  <c r="E65" i="2"/>
  <c r="F30" i="2"/>
  <c r="F174" i="2"/>
  <c r="F78" i="2"/>
  <c r="E50" i="2"/>
  <c r="E725" i="2"/>
  <c r="E700" i="2"/>
  <c r="E40" i="2"/>
  <c r="E84" i="2"/>
  <c r="F64" i="2"/>
  <c r="F33" i="2"/>
  <c r="E48" i="2"/>
  <c r="F51" i="2"/>
  <c r="E55" i="2"/>
  <c r="E127" i="2"/>
  <c r="F670" i="2"/>
  <c r="E469" i="2"/>
  <c r="F156" i="2"/>
  <c r="E117" i="2"/>
  <c r="E41" i="2"/>
  <c r="F19" i="2"/>
  <c r="F135" i="2"/>
  <c r="E69" i="2"/>
  <c r="F171" i="2"/>
  <c r="E591" i="2"/>
  <c r="E713" i="2"/>
  <c r="E225" i="2"/>
  <c r="E654" i="2"/>
  <c r="F955" i="2"/>
  <c r="E147" i="2"/>
  <c r="E156" i="2"/>
  <c r="F24" i="2"/>
  <c r="E85" i="2"/>
  <c r="F31" i="2"/>
  <c r="F167" i="2"/>
  <c r="F120" i="2"/>
  <c r="E123" i="2"/>
  <c r="E116" i="2"/>
  <c r="F384" i="2"/>
  <c r="E400" i="2"/>
  <c r="E31" i="2"/>
  <c r="E644" i="2"/>
  <c r="F39" i="2"/>
  <c r="F182" i="2"/>
  <c r="E24" i="2"/>
  <c r="F61" i="2"/>
  <c r="F177" i="2"/>
  <c r="F91" i="2"/>
  <c r="F49" i="2"/>
  <c r="E86" i="2"/>
  <c r="E67" i="2"/>
  <c r="F75" i="2"/>
  <c r="F847" i="2"/>
  <c r="F592" i="2"/>
  <c r="E6" i="2"/>
  <c r="F8" i="2"/>
  <c r="F146" i="2"/>
  <c r="E16" i="2"/>
  <c r="E93" i="2"/>
  <c r="F23" i="2"/>
  <c r="E136" i="2"/>
  <c r="F138" i="2"/>
  <c r="F164" i="2"/>
  <c r="E62" i="2"/>
  <c r="F1034" i="2"/>
  <c r="F661" i="2"/>
  <c r="E208" i="2"/>
  <c r="F396" i="2"/>
  <c r="F883" i="2"/>
  <c r="F4" i="2"/>
  <c r="E182" i="2"/>
  <c r="F32" i="2"/>
  <c r="F142" i="2"/>
  <c r="E61" i="2"/>
  <c r="E64" i="2"/>
  <c r="E23" i="2"/>
  <c r="E74" i="2"/>
  <c r="F170" i="2"/>
  <c r="E158" i="2"/>
  <c r="E96" i="2"/>
  <c r="E30" i="2"/>
  <c r="E19" i="2"/>
  <c r="E49" i="2"/>
  <c r="F169" i="2"/>
  <c r="E66" i="2"/>
  <c r="F59" i="2"/>
  <c r="E21" i="2"/>
  <c r="E135" i="2"/>
  <c r="F28" i="2"/>
  <c r="F131" i="2"/>
  <c r="F100" i="2"/>
  <c r="F63" i="2"/>
  <c r="F159" i="2"/>
  <c r="F95" i="2"/>
  <c r="F154" i="2"/>
  <c r="F58" i="2"/>
  <c r="E75" i="2"/>
  <c r="E1034" i="2"/>
  <c r="F1024" i="2"/>
  <c r="E899" i="2"/>
  <c r="E756" i="2"/>
  <c r="E581" i="2"/>
  <c r="F591" i="2"/>
  <c r="E367" i="2"/>
  <c r="F644" i="2"/>
  <c r="F993" i="2"/>
  <c r="E636" i="2"/>
  <c r="F505" i="2"/>
  <c r="E249" i="2"/>
  <c r="E568" i="2"/>
  <c r="E843" i="2"/>
  <c r="E771" i="2"/>
  <c r="F552" i="2"/>
  <c r="F207" i="2"/>
  <c r="E1086" i="2"/>
  <c r="F551" i="2"/>
  <c r="F393" i="2"/>
  <c r="F474" i="2"/>
  <c r="F990" i="2"/>
  <c r="F700" i="2"/>
  <c r="F322" i="2"/>
  <c r="E322" i="2"/>
  <c r="E142" i="2"/>
  <c r="F93" i="2"/>
  <c r="F47" i="2"/>
  <c r="F72" i="2"/>
  <c r="F68" i="2"/>
  <c r="F162" i="2"/>
  <c r="F115" i="2"/>
  <c r="F158" i="2"/>
  <c r="F143" i="2"/>
  <c r="F22" i="2"/>
  <c r="F26" i="2"/>
  <c r="F25" i="2"/>
  <c r="E169" i="2"/>
  <c r="F134" i="2"/>
  <c r="F45" i="2"/>
  <c r="F52" i="2"/>
  <c r="F77" i="2"/>
  <c r="E28" i="2"/>
  <c r="E27" i="2"/>
  <c r="E100" i="2"/>
  <c r="E63" i="2"/>
  <c r="E159" i="2"/>
  <c r="E73" i="2"/>
  <c r="E154" i="2"/>
  <c r="E58" i="2"/>
  <c r="F148" i="2"/>
  <c r="F1056" i="2"/>
  <c r="E1024" i="2"/>
  <c r="F809" i="2"/>
  <c r="E745" i="2"/>
  <c r="E560" i="2"/>
  <c r="F411" i="2"/>
  <c r="F200" i="2"/>
  <c r="F1250" i="2"/>
  <c r="F1033" i="2"/>
  <c r="E993" i="2"/>
  <c r="F792" i="2"/>
  <c r="E505" i="2"/>
  <c r="E228" i="2"/>
  <c r="F570" i="2"/>
  <c r="F941" i="2"/>
  <c r="F737" i="2"/>
  <c r="E552" i="2"/>
  <c r="E1094" i="2"/>
  <c r="F1112" i="2"/>
  <c r="E730" i="2"/>
  <c r="E551" i="2"/>
  <c r="F330" i="2"/>
  <c r="E900" i="2"/>
  <c r="F578" i="2"/>
  <c r="E593" i="2"/>
  <c r="E543" i="2"/>
  <c r="F1080" i="2"/>
  <c r="F643" i="2"/>
  <c r="F292" i="2"/>
  <c r="F668" i="2"/>
  <c r="E975" i="2"/>
  <c r="E47" i="2"/>
  <c r="E72" i="2"/>
  <c r="E68" i="2"/>
  <c r="E177" i="2"/>
  <c r="F65" i="2"/>
  <c r="E143" i="2"/>
  <c r="E22" i="2"/>
  <c r="E26" i="2"/>
  <c r="E25" i="2"/>
  <c r="E155" i="2"/>
  <c r="E134" i="2"/>
  <c r="E45" i="2"/>
  <c r="E52" i="2"/>
  <c r="E81" i="2"/>
  <c r="F20" i="2"/>
  <c r="F69" i="2"/>
  <c r="F67" i="2"/>
  <c r="F119" i="2"/>
  <c r="F54" i="2"/>
  <c r="F17" i="2"/>
  <c r="F57" i="2"/>
  <c r="E148" i="2"/>
  <c r="E1056" i="2"/>
  <c r="E979" i="2"/>
  <c r="F774" i="2"/>
  <c r="E689" i="2"/>
  <c r="F499" i="2"/>
  <c r="E411" i="2"/>
  <c r="F255" i="2"/>
  <c r="E1229" i="2"/>
  <c r="E968" i="2"/>
  <c r="E792" i="2"/>
  <c r="F192" i="2"/>
  <c r="F1092" i="2"/>
  <c r="E904" i="2"/>
  <c r="E698" i="2"/>
  <c r="F502" i="2"/>
  <c r="F1068" i="2"/>
  <c r="E1011" i="2"/>
  <c r="F730" i="2"/>
  <c r="E627" i="2"/>
  <c r="E275" i="2"/>
  <c r="F900" i="2"/>
  <c r="F204" i="2"/>
  <c r="F1240" i="2"/>
  <c r="F373" i="2"/>
  <c r="F983" i="2"/>
  <c r="E598" i="2"/>
  <c r="E732" i="2"/>
  <c r="E87" i="2"/>
  <c r="E54" i="2"/>
  <c r="E17" i="2"/>
  <c r="F70" i="2"/>
  <c r="F56" i="2"/>
  <c r="E1033" i="2"/>
  <c r="F908" i="2"/>
  <c r="E774" i="2"/>
  <c r="F689" i="2"/>
  <c r="E499" i="2"/>
  <c r="F531" i="2"/>
  <c r="F1074" i="2"/>
  <c r="F1223" i="2"/>
  <c r="F897" i="2"/>
  <c r="E527" i="2"/>
  <c r="E315" i="2"/>
  <c r="F1099" i="2"/>
  <c r="E971" i="2"/>
  <c r="F408" i="2"/>
  <c r="E912" i="2"/>
  <c r="F1051" i="2"/>
  <c r="F801" i="2"/>
  <c r="F487" i="2"/>
  <c r="E211" i="2"/>
  <c r="E918" i="2"/>
  <c r="F1002" i="2"/>
  <c r="F198" i="2"/>
  <c r="E788" i="2"/>
  <c r="F718" i="2"/>
  <c r="F535" i="2"/>
  <c r="E1028" i="2"/>
  <c r="F201" i="2"/>
  <c r="F334" i="2"/>
  <c r="E201" i="2"/>
  <c r="E305" i="2"/>
  <c r="F380" i="2"/>
  <c r="F786" i="2"/>
  <c r="F797" i="2"/>
  <c r="F805" i="2"/>
  <c r="F1105" i="2"/>
  <c r="E1213" i="2"/>
  <c r="E1025" i="2"/>
  <c r="E1228" i="2"/>
  <c r="E835" i="2"/>
  <c r="E1221" i="2"/>
  <c r="E1209" i="2"/>
  <c r="F1113" i="2"/>
  <c r="F1246" i="2"/>
  <c r="F1238" i="2"/>
  <c r="E1006" i="2"/>
  <c r="E755" i="2"/>
  <c r="E1103" i="2"/>
  <c r="F1230" i="2"/>
  <c r="E1244" i="2"/>
  <c r="E1017" i="2"/>
  <c r="E1217" i="2"/>
  <c r="F1222" i="2"/>
  <c r="E1236" i="2"/>
  <c r="E783" i="2"/>
  <c r="F103" i="2"/>
  <c r="E860" i="2"/>
  <c r="E106" i="2"/>
  <c r="E1105" i="2"/>
  <c r="F1119" i="2"/>
  <c r="F783" i="2"/>
  <c r="F1215" i="2"/>
  <c r="E1233" i="2"/>
  <c r="F365" i="2"/>
  <c r="E1241" i="2"/>
  <c r="E1249" i="2"/>
  <c r="F1213" i="2"/>
  <c r="F270" i="2"/>
  <c r="E302" i="2"/>
  <c r="E333" i="2"/>
  <c r="E832" i="2"/>
  <c r="E683" i="2"/>
  <c r="E844" i="2"/>
  <c r="F106" i="2"/>
  <c r="E805" i="2"/>
  <c r="F1236" i="2"/>
  <c r="E1114" i="2"/>
  <c r="E1133" i="2"/>
  <c r="E1212" i="2"/>
  <c r="F333" i="2"/>
  <c r="F1211" i="2"/>
  <c r="E1210" i="2"/>
  <c r="F1221" i="2"/>
  <c r="E1128" i="2"/>
  <c r="F427" i="2"/>
  <c r="E797" i="2"/>
  <c r="E365" i="2"/>
  <c r="E151" i="2"/>
  <c r="E107" i="2"/>
  <c r="F435" i="2"/>
  <c r="F1233" i="2"/>
  <c r="E1097" i="2"/>
  <c r="E703" i="2"/>
  <c r="F1244" i="2"/>
  <c r="F1209" i="2"/>
  <c r="E1134" i="2"/>
  <c r="F1117" i="2"/>
  <c r="E1218" i="2"/>
  <c r="F1120" i="2"/>
  <c r="F739" i="2"/>
  <c r="E786" i="2"/>
  <c r="E312" i="2"/>
  <c r="E1235" i="2"/>
  <c r="E1177" i="2"/>
  <c r="E1137" i="2"/>
  <c r="F1188" i="2"/>
  <c r="F1156" i="2"/>
  <c r="F1198" i="2"/>
  <c r="F1218" i="2"/>
  <c r="F1191" i="2"/>
  <c r="F1159" i="2"/>
  <c r="E1202" i="2"/>
  <c r="E1170" i="2"/>
  <c r="E1138" i="2"/>
  <c r="F1009" i="2"/>
  <c r="E1205" i="2"/>
  <c r="E1173" i="2"/>
  <c r="E1141" i="2"/>
  <c r="E1208" i="2"/>
  <c r="E1176" i="2"/>
  <c r="E1144" i="2"/>
  <c r="E1106" i="2"/>
  <c r="F90" i="2"/>
  <c r="F107" i="2"/>
  <c r="E1120" i="2"/>
  <c r="E1222" i="2"/>
  <c r="F1025" i="2"/>
  <c r="F394" i="2"/>
  <c r="E1214" i="2"/>
  <c r="E1129" i="2"/>
  <c r="E868" i="2"/>
  <c r="E1126" i="2"/>
  <c r="E857" i="2"/>
  <c r="E1118" i="2"/>
  <c r="E1115" i="2"/>
  <c r="E739" i="2"/>
  <c r="E827" i="2"/>
  <c r="E102" i="2"/>
  <c r="E1125" i="2"/>
  <c r="F1217" i="2"/>
  <c r="F1006" i="2"/>
  <c r="E880" i="2"/>
  <c r="E1119" i="2"/>
  <c r="F1121" i="2"/>
  <c r="E840" i="2"/>
  <c r="E90" i="2"/>
  <c r="E1121" i="2"/>
  <c r="E845" i="2"/>
  <c r="E1113" i="2"/>
  <c r="F262" i="2"/>
  <c r="F102" i="2"/>
  <c r="F1228" i="2"/>
  <c r="E853" i="2"/>
  <c r="E687" i="2"/>
  <c r="E1135" i="2"/>
  <c r="E1116" i="2"/>
  <c r="F799" i="2"/>
  <c r="F1241" i="2"/>
  <c r="F1118" i="2"/>
  <c r="F755" i="2"/>
  <c r="E98" i="2"/>
  <c r="F1015" i="2"/>
  <c r="F707" i="2"/>
  <c r="F432" i="2"/>
  <c r="E262" i="2"/>
  <c r="F1220" i="2"/>
  <c r="F1201" i="2"/>
  <c r="F1169" i="2"/>
  <c r="E1204" i="2"/>
  <c r="E1172" i="2"/>
  <c r="E1140" i="2"/>
  <c r="F1097" i="2"/>
  <c r="E1142" i="2"/>
  <c r="E1207" i="2"/>
  <c r="E1175" i="2"/>
  <c r="E1143" i="2"/>
  <c r="F1194" i="2"/>
  <c r="F1162" i="2"/>
  <c r="F1122" i="2"/>
  <c r="F1197" i="2"/>
  <c r="F1165" i="2"/>
  <c r="F1102" i="2"/>
  <c r="E1174" i="2"/>
  <c r="F1200" i="2"/>
  <c r="F1168" i="2"/>
  <c r="E103" i="2"/>
  <c r="F794" i="2"/>
  <c r="F747" i="2"/>
  <c r="E1117" i="2"/>
  <c r="E1122" i="2"/>
  <c r="E813" i="2"/>
  <c r="F759" i="2"/>
  <c r="E1238" i="2"/>
  <c r="E1225" i="2"/>
  <c r="E1246" i="2"/>
  <c r="F767" i="2"/>
  <c r="E1216" i="2"/>
  <c r="E978" i="2"/>
  <c r="E841" i="2"/>
  <c r="E767" i="2"/>
  <c r="E699" i="2"/>
  <c r="F358" i="2"/>
  <c r="F1225" i="2"/>
  <c r="E1169" i="2"/>
  <c r="E1196" i="2"/>
  <c r="E1156" i="2"/>
  <c r="F1142" i="2"/>
  <c r="F1199" i="2"/>
  <c r="E1151" i="2"/>
  <c r="F1232" i="2"/>
  <c r="E1186" i="2"/>
  <c r="E1146" i="2"/>
  <c r="E1009" i="2"/>
  <c r="E1197" i="2"/>
  <c r="F1157" i="2"/>
  <c r="F1208" i="2"/>
  <c r="E1160" i="2"/>
  <c r="E1001" i="2"/>
  <c r="F1187" i="2"/>
  <c r="F1155" i="2"/>
  <c r="E1111" i="2"/>
  <c r="F1023" i="2"/>
  <c r="F1130" i="2"/>
  <c r="E910" i="2"/>
  <c r="F938" i="2"/>
  <c r="E1004" i="2"/>
  <c r="F886" i="2"/>
  <c r="F977" i="2"/>
  <c r="F842" i="2"/>
  <c r="E909" i="2"/>
  <c r="E876" i="2"/>
  <c r="F981" i="2"/>
  <c r="E862" i="2"/>
  <c r="F969" i="2"/>
  <c r="F925" i="2"/>
  <c r="E970" i="2"/>
  <c r="E896" i="2"/>
  <c r="F831" i="2"/>
  <c r="F868" i="2"/>
  <c r="F832" i="2"/>
  <c r="F827" i="2"/>
  <c r="F865" i="2"/>
  <c r="E746" i="2"/>
  <c r="E648" i="2"/>
  <c r="F683" i="2"/>
  <c r="E491" i="2"/>
  <c r="F483" i="2"/>
  <c r="F433" i="2"/>
  <c r="F446" i="2"/>
  <c r="E413" i="2"/>
  <c r="F379" i="2"/>
  <c r="E350" i="2"/>
  <c r="E340" i="2"/>
  <c r="E781" i="2"/>
  <c r="E1247" i="2"/>
  <c r="E1153" i="2"/>
  <c r="F1196" i="2"/>
  <c r="E1148" i="2"/>
  <c r="F1103" i="2"/>
  <c r="E1191" i="2"/>
  <c r="F1151" i="2"/>
  <c r="F1186" i="2"/>
  <c r="F1146" i="2"/>
  <c r="E1189" i="2"/>
  <c r="E1149" i="2"/>
  <c r="E1200" i="2"/>
  <c r="F1160" i="2"/>
  <c r="E1109" i="2"/>
  <c r="E1190" i="2"/>
  <c r="F1216" i="2"/>
  <c r="E1179" i="2"/>
  <c r="E1147" i="2"/>
  <c r="F965" i="2"/>
  <c r="F1129" i="2"/>
  <c r="F906" i="2"/>
  <c r="F743" i="2"/>
  <c r="E938" i="2"/>
  <c r="F1004" i="2"/>
  <c r="E886" i="2"/>
  <c r="E977" i="2"/>
  <c r="E954" i="2"/>
  <c r="E842" i="2"/>
  <c r="F929" i="2"/>
  <c r="F905" i="2"/>
  <c r="E981" i="2"/>
  <c r="F846" i="2"/>
  <c r="E969" i="2"/>
  <c r="E925" i="2"/>
  <c r="F882" i="2"/>
  <c r="F833" i="2"/>
  <c r="E747" i="2"/>
  <c r="F864" i="2"/>
  <c r="F824" i="2"/>
  <c r="E825" i="2"/>
  <c r="F861" i="2"/>
  <c r="F746" i="2"/>
  <c r="F647" i="2"/>
  <c r="F646" i="2"/>
  <c r="E458" i="2"/>
  <c r="E425" i="2"/>
  <c r="F523" i="2"/>
  <c r="F424" i="2"/>
  <c r="E824" i="2"/>
  <c r="E1230" i="2"/>
  <c r="E794" i="2"/>
  <c r="F1226" i="2"/>
  <c r="E1201" i="2"/>
  <c r="F1153" i="2"/>
  <c r="E1161" i="2"/>
  <c r="E1188" i="2"/>
  <c r="F1148" i="2"/>
  <c r="E1183" i="2"/>
  <c r="F1143" i="2"/>
  <c r="E1178" i="2"/>
  <c r="F1138" i="2"/>
  <c r="F1189" i="2"/>
  <c r="F1149" i="2"/>
  <c r="E1020" i="2"/>
  <c r="F1243" i="2"/>
  <c r="E1192" i="2"/>
  <c r="E1152" i="2"/>
  <c r="F1109" i="2"/>
  <c r="F1190" i="2"/>
  <c r="F1212" i="2"/>
  <c r="F1179" i="2"/>
  <c r="F1147" i="2"/>
  <c r="E965" i="2"/>
  <c r="F1128" i="2"/>
  <c r="F1017" i="2"/>
  <c r="E906" i="2"/>
  <c r="E743" i="2"/>
  <c r="F933" i="2"/>
  <c r="F973" i="2"/>
  <c r="F877" i="2"/>
  <c r="F890" i="2"/>
  <c r="E929" i="2"/>
  <c r="E905" i="2"/>
  <c r="E846" i="2"/>
  <c r="F957" i="2"/>
  <c r="E882" i="2"/>
  <c r="F825" i="2"/>
  <c r="F823" i="2"/>
  <c r="E799" i="2"/>
  <c r="F781" i="2"/>
  <c r="F892" i="2"/>
  <c r="F860" i="2"/>
  <c r="E754" i="2"/>
  <c r="F810" i="2"/>
  <c r="F857" i="2"/>
  <c r="E647" i="2"/>
  <c r="E646" i="2"/>
  <c r="F675" i="2"/>
  <c r="E492" i="2"/>
  <c r="E383" i="2"/>
  <c r="F425" i="2"/>
  <c r="F519" i="2"/>
  <c r="E414" i="2"/>
  <c r="F388" i="2"/>
  <c r="E426" i="2"/>
  <c r="E405" i="2"/>
  <c r="F303" i="2"/>
  <c r="E417" i="2"/>
  <c r="E394" i="2"/>
  <c r="E1234" i="2"/>
  <c r="E1193" i="2"/>
  <c r="E1145" i="2"/>
  <c r="F1161" i="2"/>
  <c r="E1180" i="2"/>
  <c r="F1140" i="2"/>
  <c r="F1183" i="2"/>
  <c r="F1178" i="2"/>
  <c r="E1130" i="2"/>
  <c r="E1181" i="2"/>
  <c r="F1141" i="2"/>
  <c r="F1020" i="2"/>
  <c r="F1192" i="2"/>
  <c r="F1152" i="2"/>
  <c r="F1106" i="2"/>
  <c r="F1219" i="2"/>
  <c r="E1203" i="2"/>
  <c r="E1171" i="2"/>
  <c r="E1139" i="2"/>
  <c r="E1098" i="2"/>
  <c r="F1135" i="2"/>
  <c r="F1127" i="2"/>
  <c r="F945" i="2"/>
  <c r="E1003" i="2"/>
  <c r="E933" i="2"/>
  <c r="E973" i="2"/>
  <c r="F870" i="2"/>
  <c r="E890" i="2"/>
  <c r="F917" i="2"/>
  <c r="F901" i="2"/>
  <c r="E957" i="2"/>
  <c r="E873" i="2"/>
  <c r="E821" i="2"/>
  <c r="E762" i="2"/>
  <c r="F888" i="2"/>
  <c r="F856" i="2"/>
  <c r="E856" i="2"/>
  <c r="E1182" i="2"/>
  <c r="F1193" i="2"/>
  <c r="F1145" i="2"/>
  <c r="F1180" i="2"/>
  <c r="E1132" i="2"/>
  <c r="F1214" i="2"/>
  <c r="F1175" i="2"/>
  <c r="E1215" i="2"/>
  <c r="F1170" i="2"/>
  <c r="F1114" i="2"/>
  <c r="F1181" i="2"/>
  <c r="E1102" i="2"/>
  <c r="F1174" i="2"/>
  <c r="F1235" i="2"/>
  <c r="E1184" i="2"/>
  <c r="F1144" i="2"/>
  <c r="F1203" i="2"/>
  <c r="F1171" i="2"/>
  <c r="F1139" i="2"/>
  <c r="F1098" i="2"/>
  <c r="F1134" i="2"/>
  <c r="F1126" i="2"/>
  <c r="E945" i="2"/>
  <c r="F1003" i="2"/>
  <c r="E855" i="2"/>
  <c r="E870" i="2"/>
  <c r="F874" i="2"/>
  <c r="E917" i="2"/>
  <c r="E901" i="2"/>
  <c r="E802" i="2"/>
  <c r="E885" i="2"/>
  <c r="F942" i="2"/>
  <c r="F791" i="2"/>
  <c r="F866" i="2"/>
  <c r="E758" i="2"/>
  <c r="F762" i="2"/>
  <c r="F884" i="2"/>
  <c r="F852" i="2"/>
  <c r="E766" i="2"/>
  <c r="F849" i="2"/>
  <c r="F710" i="2"/>
  <c r="E675" i="2"/>
  <c r="E658" i="2"/>
  <c r="F699" i="2"/>
  <c r="F667" i="2"/>
  <c r="E507" i="2"/>
  <c r="E495" i="2"/>
  <c r="F515" i="2"/>
  <c r="E429" i="2"/>
  <c r="E406" i="2"/>
  <c r="E462" i="2"/>
  <c r="E364" i="2"/>
  <c r="F419" i="2"/>
  <c r="F378" i="2"/>
  <c r="E421" i="2"/>
  <c r="E387" i="2"/>
  <c r="E884" i="2"/>
  <c r="E946" i="2"/>
  <c r="F1007" i="2"/>
  <c r="F1182" i="2"/>
  <c r="E1185" i="2"/>
  <c r="F1137" i="2"/>
  <c r="E1206" i="2"/>
  <c r="F1172" i="2"/>
  <c r="E1124" i="2"/>
  <c r="E1198" i="2"/>
  <c r="F1210" i="2"/>
  <c r="E1167" i="2"/>
  <c r="E1211" i="2"/>
  <c r="E1162" i="2"/>
  <c r="F1173" i="2"/>
  <c r="E1150" i="2"/>
  <c r="F1184" i="2"/>
  <c r="E1136" i="2"/>
  <c r="E1195" i="2"/>
  <c r="E1163" i="2"/>
  <c r="E1131" i="2"/>
  <c r="F1133" i="2"/>
  <c r="F1125" i="2"/>
  <c r="F898" i="2"/>
  <c r="E871" i="2"/>
  <c r="E1019" i="2"/>
  <c r="E1015" i="2"/>
  <c r="F989" i="2"/>
  <c r="F970" i="2"/>
  <c r="F854" i="2"/>
  <c r="F946" i="2"/>
  <c r="E874" i="2"/>
  <c r="F913" i="2"/>
  <c r="E892" i="2"/>
  <c r="F802" i="2"/>
  <c r="F922" i="2"/>
  <c r="F878" i="2"/>
  <c r="E942" i="2"/>
  <c r="E791" i="2"/>
  <c r="E866" i="2"/>
  <c r="F758" i="2"/>
  <c r="E759" i="2"/>
  <c r="F880" i="2"/>
  <c r="F848" i="2"/>
  <c r="F835" i="2"/>
  <c r="F766" i="2"/>
  <c r="F845" i="2"/>
  <c r="E710" i="2"/>
  <c r="F695" i="2"/>
  <c r="E523" i="2"/>
  <c r="E520" i="2"/>
  <c r="F507" i="2"/>
  <c r="F495" i="2"/>
  <c r="E500" i="2"/>
  <c r="F429" i="2"/>
  <c r="E503" i="2"/>
  <c r="F406" i="2"/>
  <c r="F364" i="2"/>
  <c r="F421" i="2"/>
  <c r="F387" i="2"/>
  <c r="F312" i="2"/>
  <c r="E671" i="2"/>
  <c r="F1158" i="2"/>
  <c r="F1177" i="2"/>
  <c r="F1204" i="2"/>
  <c r="F1164" i="2"/>
  <c r="F1166" i="2"/>
  <c r="E1199" i="2"/>
  <c r="E1159" i="2"/>
  <c r="E1194" i="2"/>
  <c r="F1154" i="2"/>
  <c r="F1205" i="2"/>
  <c r="E1157" i="2"/>
  <c r="E1168" i="2"/>
  <c r="F1001" i="2"/>
  <c r="E1187" i="2"/>
  <c r="E1155" i="2"/>
  <c r="F1115" i="2"/>
  <c r="E1023" i="2"/>
  <c r="F1131" i="2"/>
  <c r="F1123" i="2"/>
  <c r="F910" i="2"/>
  <c r="E1007" i="2"/>
  <c r="F1012" i="2"/>
  <c r="E858" i="2"/>
  <c r="F909" i="2"/>
  <c r="F862" i="2"/>
  <c r="F978" i="2"/>
  <c r="E937" i="2"/>
  <c r="F738" i="2"/>
  <c r="F896" i="2"/>
  <c r="E850" i="2"/>
  <c r="F837" i="2"/>
  <c r="F872" i="2"/>
  <c r="F840" i="2"/>
  <c r="F869" i="2"/>
  <c r="F773" i="2"/>
  <c r="E650" i="2"/>
  <c r="F687" i="2"/>
  <c r="E356" i="2"/>
  <c r="F457" i="2"/>
  <c r="E483" i="2"/>
  <c r="F338" i="2"/>
  <c r="E433" i="2"/>
  <c r="E1127" i="2"/>
  <c r="E823" i="2"/>
  <c r="F1202" i="2"/>
  <c r="F937" i="2"/>
  <c r="F853" i="2"/>
  <c r="E773" i="2"/>
  <c r="F418" i="2"/>
  <c r="F470" i="2"/>
  <c r="E353" i="2"/>
  <c r="E379" i="2"/>
  <c r="E427" i="2"/>
  <c r="E401" i="2"/>
  <c r="E432" i="2"/>
  <c r="F399" i="2"/>
  <c r="F329" i="2"/>
  <c r="E358" i="2"/>
  <c r="E277" i="2"/>
  <c r="E279" i="2"/>
  <c r="E250" i="2"/>
  <c r="F242" i="2"/>
  <c r="E150" i="2"/>
  <c r="E108" i="2"/>
  <c r="E112" i="2"/>
  <c r="F279" i="2"/>
  <c r="F150" i="2"/>
  <c r="E1158" i="2"/>
  <c r="E1154" i="2"/>
  <c r="F1150" i="2"/>
  <c r="F1176" i="2"/>
  <c r="E898" i="2"/>
  <c r="F858" i="2"/>
  <c r="E913" i="2"/>
  <c r="F841" i="2"/>
  <c r="F473" i="2"/>
  <c r="F383" i="2"/>
  <c r="F503" i="2"/>
  <c r="E511" i="2"/>
  <c r="F401" i="2"/>
  <c r="E428" i="2"/>
  <c r="E351" i="2"/>
  <c r="F313" i="2"/>
  <c r="F250" i="2"/>
  <c r="E209" i="2"/>
  <c r="E213" i="2"/>
  <c r="F92" i="2"/>
  <c r="F108" i="2"/>
  <c r="F112" i="2"/>
  <c r="E269" i="2"/>
  <c r="F305" i="2"/>
  <c r="E1166" i="2"/>
  <c r="F1136" i="2"/>
  <c r="E854" i="2"/>
  <c r="F850" i="2"/>
  <c r="F839" i="2"/>
  <c r="F703" i="2"/>
  <c r="F501" i="2"/>
  <c r="F428" i="2"/>
  <c r="E423" i="2"/>
  <c r="E331" i="2"/>
  <c r="E424" i="2"/>
  <c r="F351" i="2"/>
  <c r="E341" i="2"/>
  <c r="E324" i="2"/>
  <c r="F209" i="2"/>
  <c r="F213" i="2"/>
  <c r="E165" i="2"/>
  <c r="F105" i="2"/>
  <c r="E92" i="2"/>
  <c r="E183" i="2"/>
  <c r="E111" i="2"/>
  <c r="F97" i="2"/>
  <c r="E329" i="2"/>
  <c r="E242" i="2"/>
  <c r="F166" i="2"/>
  <c r="E101" i="2"/>
  <c r="E1164" i="2"/>
  <c r="E1165" i="2"/>
  <c r="E878" i="2"/>
  <c r="E738" i="2"/>
  <c r="F876" i="2"/>
  <c r="F754" i="2"/>
  <c r="F691" i="2"/>
  <c r="F426" i="2"/>
  <c r="E348" i="2"/>
  <c r="F331" i="2"/>
  <c r="E415" i="2"/>
  <c r="E378" i="2"/>
  <c r="E366" i="2"/>
  <c r="F341" i="2"/>
  <c r="F324" i="2"/>
  <c r="E270" i="2"/>
  <c r="E205" i="2"/>
  <c r="F165" i="2"/>
  <c r="E105" i="2"/>
  <c r="F183" i="2"/>
  <c r="F121" i="2"/>
  <c r="E97" i="2"/>
  <c r="F98" i="2"/>
  <c r="E399" i="2"/>
  <c r="F1185" i="2"/>
  <c r="F1206" i="2"/>
  <c r="F1116" i="2"/>
  <c r="F1132" i="2"/>
  <c r="E989" i="2"/>
  <c r="F844" i="2"/>
  <c r="E833" i="2"/>
  <c r="F671" i="2"/>
  <c r="F372" i="2"/>
  <c r="E416" i="2"/>
  <c r="E435" i="2"/>
  <c r="E392" i="2"/>
  <c r="E325" i="2"/>
  <c r="F336" i="2"/>
  <c r="F415" i="2"/>
  <c r="E376" i="2"/>
  <c r="E395" i="2"/>
  <c r="F366" i="2"/>
  <c r="E334" i="2"/>
  <c r="E300" i="2"/>
  <c r="F302" i="2"/>
  <c r="E234" i="2"/>
  <c r="F205" i="2"/>
  <c r="F180" i="2"/>
  <c r="E175" i="2"/>
  <c r="E121" i="2"/>
  <c r="F151" i="2"/>
  <c r="F520" i="2"/>
  <c r="E864" i="2"/>
  <c r="F1111" i="2"/>
  <c r="F1195" i="2"/>
  <c r="F1124" i="2"/>
  <c r="E707" i="2"/>
  <c r="F650" i="2"/>
  <c r="F414" i="2"/>
  <c r="E501" i="2"/>
  <c r="F416" i="2"/>
  <c r="F350" i="2"/>
  <c r="F417" i="2"/>
  <c r="F392" i="2"/>
  <c r="F325" i="2"/>
  <c r="E407" i="2"/>
  <c r="F395" i="2"/>
  <c r="E362" i="2"/>
  <c r="E226" i="2"/>
  <c r="F300" i="2"/>
  <c r="E297" i="2"/>
  <c r="E217" i="2"/>
  <c r="F234" i="2"/>
  <c r="E253" i="2"/>
  <c r="F114" i="2"/>
  <c r="F175" i="2"/>
  <c r="E104" i="2"/>
  <c r="E149" i="2"/>
  <c r="F1227" i="2"/>
  <c r="E1012" i="2"/>
  <c r="E763" i="2"/>
  <c r="E691" i="2"/>
  <c r="F658" i="2"/>
  <c r="E485" i="2"/>
  <c r="E419" i="2"/>
  <c r="E380" i="2"/>
  <c r="F1207" i="2"/>
  <c r="F1163" i="2"/>
  <c r="F813" i="2"/>
  <c r="F789" i="2"/>
  <c r="E515" i="2"/>
  <c r="E338" i="2"/>
  <c r="F413" i="2"/>
  <c r="E431" i="2"/>
  <c r="E409" i="2"/>
  <c r="E388" i="2"/>
  <c r="F407" i="2"/>
  <c r="F362" i="2"/>
  <c r="F226" i="2"/>
  <c r="E313" i="2"/>
  <c r="F269" i="2"/>
  <c r="F217" i="2"/>
  <c r="E110" i="2"/>
  <c r="F101" i="2"/>
  <c r="F104" i="2"/>
  <c r="F149" i="2"/>
  <c r="F1249" i="2"/>
  <c r="F1167" i="2"/>
  <c r="E1123" i="2"/>
  <c r="F1019" i="2"/>
  <c r="F492" i="2"/>
  <c r="F405" i="2"/>
  <c r="F409" i="2"/>
  <c r="F287" i="2"/>
  <c r="F254" i="2"/>
  <c r="E446" i="2"/>
  <c r="F141" i="2"/>
  <c r="F586" i="2"/>
  <c r="F679" i="2"/>
  <c r="E287" i="2"/>
  <c r="E273" i="2"/>
  <c r="E441" i="2"/>
  <c r="F348" i="2"/>
  <c r="F308" i="2"/>
  <c r="E477" i="2"/>
  <c r="F281" i="2"/>
  <c r="E1227" i="2"/>
  <c r="F271" i="2"/>
  <c r="F168" i="2"/>
  <c r="F653" i="2"/>
  <c r="E1223" i="2"/>
  <c r="E838" i="2"/>
  <c r="E1248" i="2"/>
  <c r="F89" i="2"/>
  <c r="F1088" i="2"/>
  <c r="E370" i="2"/>
  <c r="E1092" i="2"/>
  <c r="F246" i="2"/>
  <c r="E826" i="2"/>
  <c r="E810" i="2"/>
  <c r="F491" i="2"/>
  <c r="F863" i="2"/>
  <c r="E254" i="2"/>
  <c r="F253" i="2"/>
  <c r="E775" i="2"/>
  <c r="E214" i="2"/>
  <c r="F431" i="2"/>
  <c r="E789" i="2"/>
  <c r="F1066" i="2"/>
  <c r="E496" i="2"/>
  <c r="F975" i="2"/>
  <c r="E662" i="2"/>
  <c r="F1084" i="2"/>
  <c r="F1052" i="2"/>
  <c r="F257" i="2"/>
  <c r="E716" i="2"/>
  <c r="E1060" i="2"/>
  <c r="E575" i="2"/>
  <c r="E736" i="2"/>
  <c r="F240" i="2"/>
  <c r="F463" i="2"/>
  <c r="E887" i="2"/>
  <c r="F187" i="2"/>
  <c r="F306" i="2"/>
  <c r="F189" i="2"/>
  <c r="E369" i="2"/>
  <c r="E566" i="2"/>
  <c r="E603" i="2"/>
  <c r="F665" i="2"/>
  <c r="F795" i="2"/>
  <c r="F974" i="2"/>
  <c r="E1059" i="2"/>
  <c r="F203" i="2"/>
  <c r="F604" i="2"/>
  <c r="E1080" i="2"/>
  <c r="E264" i="2"/>
  <c r="F307" i="2"/>
  <c r="E382" i="2"/>
  <c r="E373" i="2"/>
  <c r="F304" i="2"/>
  <c r="F533" i="2"/>
  <c r="E468" i="2"/>
  <c r="E651" i="2"/>
  <c r="F673" i="2"/>
  <c r="E757" i="2"/>
  <c r="E676" i="2"/>
  <c r="E804" i="2"/>
  <c r="F998" i="2"/>
  <c r="F1043" i="2"/>
  <c r="E1073" i="2"/>
  <c r="E185" i="2"/>
  <c r="E486" i="2"/>
  <c r="E210" i="2"/>
  <c r="E198" i="2"/>
  <c r="F273" i="2"/>
  <c r="E478" i="2"/>
  <c r="F498" i="2"/>
  <c r="E564" i="2"/>
  <c r="F600" i="2"/>
  <c r="F664" i="2"/>
  <c r="E740" i="2"/>
  <c r="F836" i="2"/>
  <c r="E1002" i="2"/>
  <c r="E928" i="2"/>
  <c r="F1063" i="2"/>
  <c r="F243" i="2"/>
  <c r="E1040" i="2"/>
  <c r="F211" i="2"/>
  <c r="F360" i="2"/>
  <c r="E393" i="2"/>
  <c r="F508" i="2"/>
  <c r="F541" i="2"/>
  <c r="F437" i="2"/>
  <c r="E594" i="2"/>
  <c r="E606" i="2"/>
  <c r="F734" i="2"/>
  <c r="F455" i="2"/>
  <c r="F672" i="2"/>
  <c r="F826" i="2"/>
  <c r="F924" i="2"/>
  <c r="E1000" i="2"/>
  <c r="F1085" i="2"/>
  <c r="E1081" i="2"/>
  <c r="F1110" i="2"/>
  <c r="F553" i="2"/>
  <c r="F768" i="2"/>
  <c r="F1010" i="2"/>
  <c r="F278" i="2"/>
  <c r="E327" i="2"/>
  <c r="E346" i="2"/>
  <c r="E403" i="2"/>
  <c r="E545" i="2"/>
  <c r="F663" i="2"/>
  <c r="F698" i="2"/>
  <c r="E748" i="2"/>
  <c r="E819" i="2"/>
  <c r="E911" i="2"/>
  <c r="E893" i="2"/>
  <c r="F1064" i="2"/>
  <c r="F1071" i="2"/>
  <c r="F1096" i="2"/>
  <c r="E539" i="2"/>
  <c r="F625" i="2"/>
  <c r="F722" i="2"/>
  <c r="F202" i="2"/>
  <c r="F184" i="2"/>
  <c r="F247" i="2"/>
  <c r="F280" i="2"/>
  <c r="E447" i="2"/>
  <c r="E538" i="2"/>
  <c r="E602" i="2"/>
  <c r="F779" i="2"/>
  <c r="F688" i="2"/>
  <c r="E964" i="2"/>
  <c r="E948" i="2"/>
  <c r="F940" i="2"/>
  <c r="E1027" i="2"/>
  <c r="E859" i="2"/>
  <c r="F1231" i="2"/>
  <c r="E335" i="2"/>
  <c r="F879" i="2"/>
  <c r="E200" i="2"/>
  <c r="E384" i="2"/>
  <c r="E481" i="2"/>
  <c r="E562" i="2"/>
  <c r="E461" i="2"/>
  <c r="F163" i="2"/>
  <c r="E170" i="2"/>
  <c r="E290" i="2"/>
  <c r="E299" i="2"/>
  <c r="E473" i="2"/>
  <c r="E114" i="2"/>
  <c r="E418" i="2"/>
  <c r="F340" i="2"/>
  <c r="F285" i="2"/>
  <c r="E442" i="2"/>
  <c r="F361" i="2"/>
  <c r="F275" i="2"/>
  <c r="E830" i="2"/>
  <c r="E1226" i="2"/>
  <c r="E514" i="2"/>
  <c r="E1240" i="2"/>
  <c r="F829" i="2"/>
  <c r="F1095" i="2"/>
  <c r="E778" i="2"/>
  <c r="F1237" i="2"/>
  <c r="E246" i="2"/>
  <c r="F859" i="2"/>
  <c r="E944" i="2"/>
  <c r="E848" i="2"/>
  <c r="E178" i="2"/>
  <c r="F430" i="2"/>
  <c r="E303" i="2"/>
  <c r="F328" i="2"/>
  <c r="E482" i="2"/>
  <c r="E336" i="2"/>
  <c r="F462" i="2"/>
  <c r="E115" i="2"/>
  <c r="E453" i="2"/>
  <c r="F918" i="2"/>
  <c r="F889" i="2"/>
  <c r="E1231" i="2"/>
  <c r="E847" i="2"/>
  <c r="F1229" i="2"/>
  <c r="F778" i="2"/>
  <c r="F500" i="2"/>
  <c r="E877" i="2"/>
  <c r="E998" i="2"/>
  <c r="E94" i="2"/>
  <c r="E152" i="2"/>
  <c r="E849" i="2"/>
  <c r="F517" i="2"/>
  <c r="F206" i="2"/>
  <c r="F525" i="2"/>
  <c r="F807" i="2"/>
  <c r="E160" i="2"/>
  <c r="E449" i="2"/>
  <c r="E221" i="2"/>
  <c r="E345" i="2"/>
  <c r="F950" i="2"/>
  <c r="E119" i="2"/>
  <c r="E834" i="2"/>
  <c r="F645" i="2"/>
  <c r="E865" i="2"/>
  <c r="E1110" i="2"/>
  <c r="F1247" i="2"/>
  <c r="E422" i="2"/>
  <c r="E831" i="2"/>
  <c r="F94" i="2"/>
  <c r="F152" i="2"/>
  <c r="E1243" i="2"/>
  <c r="F954" i="2"/>
  <c r="E206" i="2"/>
  <c r="E153" i="2"/>
  <c r="E922" i="2"/>
  <c r="F283" i="2"/>
  <c r="E437" i="2"/>
  <c r="F110" i="2"/>
  <c r="F353" i="2"/>
  <c r="E180" i="2"/>
  <c r="F356" i="2"/>
  <c r="E1091" i="2"/>
  <c r="F873" i="2"/>
  <c r="F221" i="2"/>
  <c r="F376" i="2"/>
  <c r="F1093" i="2"/>
  <c r="F867" i="2"/>
  <c r="F821" i="2"/>
  <c r="E1022" i="2"/>
  <c r="E837" i="2"/>
  <c r="F1234" i="2"/>
  <c r="F855" i="2"/>
  <c r="E818" i="2"/>
  <c r="E1250" i="2"/>
  <c r="E438" i="2"/>
  <c r="E1239" i="2"/>
  <c r="E519" i="2"/>
  <c r="E839" i="2"/>
  <c r="E695" i="2"/>
  <c r="E1242" i="2"/>
  <c r="F153" i="2"/>
  <c r="E815" i="2"/>
  <c r="E386" i="2"/>
  <c r="F113" i="2"/>
  <c r="F469" i="2"/>
  <c r="F117" i="2"/>
  <c r="E357" i="2"/>
  <c r="F111" i="2"/>
  <c r="F871" i="2"/>
  <c r="F485" i="2"/>
  <c r="F129" i="2"/>
  <c r="E420" i="2"/>
  <c r="F133" i="2"/>
  <c r="E470" i="2"/>
  <c r="F961" i="2"/>
  <c r="E667" i="2"/>
  <c r="F843" i="2"/>
  <c r="F851" i="2"/>
  <c r="F434" i="2"/>
  <c r="F818" i="2"/>
  <c r="E1220" i="2"/>
  <c r="F458" i="2"/>
  <c r="E1219" i="2"/>
  <c r="E1245" i="2"/>
  <c r="E888" i="2"/>
  <c r="E517" i="2"/>
  <c r="E861" i="2"/>
  <c r="F815" i="2"/>
  <c r="E109" i="2"/>
  <c r="E586" i="2"/>
  <c r="E679" i="2"/>
  <c r="E161" i="2"/>
  <c r="E172" i="2"/>
  <c r="F137" i="2"/>
  <c r="F445" i="2"/>
  <c r="E162" i="2"/>
  <c r="E1232" i="2"/>
  <c r="E207" i="2"/>
  <c r="E167" i="2"/>
  <c r="F511" i="2"/>
  <c r="E1224" i="2"/>
  <c r="E984" i="2"/>
  <c r="E655" i="2"/>
  <c r="F1087" i="2"/>
  <c r="E89" i="2"/>
  <c r="F953" i="2"/>
  <c r="E457" i="2"/>
  <c r="F881" i="2"/>
  <c r="F885" i="2"/>
  <c r="F297" i="2"/>
  <c r="E310" i="2"/>
  <c r="F763" i="2"/>
  <c r="F648" i="2"/>
  <c r="F775" i="2"/>
  <c r="E238" i="2"/>
  <c r="E1066" i="2"/>
  <c r="F359" i="2"/>
  <c r="F662" i="2"/>
  <c r="E1084" i="2"/>
  <c r="E1052" i="2"/>
  <c r="E257" i="2"/>
  <c r="E728" i="2"/>
  <c r="E659" i="2"/>
  <c r="E460" i="2"/>
  <c r="F736" i="2"/>
  <c r="E240" i="2"/>
  <c r="E463" i="2"/>
  <c r="F887" i="2"/>
  <c r="E187" i="2"/>
  <c r="E306" i="2"/>
  <c r="E189" i="2"/>
  <c r="E289" i="2"/>
  <c r="F349" i="2"/>
  <c r="F542" i="2"/>
  <c r="F603" i="2"/>
  <c r="E795" i="2"/>
  <c r="E883" i="2"/>
  <c r="E867" i="2"/>
  <c r="F1069" i="2"/>
  <c r="F1091" i="2"/>
  <c r="F489" i="2"/>
  <c r="E983" i="2"/>
  <c r="F191" i="2"/>
  <c r="E307" i="2"/>
  <c r="F439" i="2"/>
  <c r="E304" i="2"/>
  <c r="F574" i="2"/>
  <c r="F651" i="2"/>
  <c r="F726" i="2"/>
  <c r="F676" i="2"/>
  <c r="F804" i="2"/>
  <c r="E990" i="2"/>
  <c r="E1043" i="2"/>
  <c r="F1073" i="2"/>
  <c r="F1224" i="2"/>
  <c r="E529" i="2"/>
  <c r="F816" i="2"/>
  <c r="F190" i="2"/>
  <c r="F422" i="2"/>
  <c r="E498" i="2"/>
  <c r="F740" i="2"/>
  <c r="E956" i="2"/>
  <c r="E980" i="2"/>
  <c r="F928" i="2"/>
  <c r="E1063" i="2"/>
  <c r="E669" i="2"/>
  <c r="F997" i="2"/>
  <c r="F224" i="2"/>
  <c r="E360" i="2"/>
  <c r="F443" i="2"/>
  <c r="E508" i="2"/>
  <c r="F370" i="2"/>
  <c r="F579" i="2"/>
  <c r="F594" i="2"/>
  <c r="F606" i="2"/>
  <c r="E734" i="2"/>
  <c r="E455" i="2"/>
  <c r="E785" i="2"/>
  <c r="F811" i="2"/>
  <c r="E988" i="2"/>
  <c r="E935" i="2"/>
  <c r="E1085" i="2"/>
  <c r="F1081" i="2"/>
  <c r="F1242" i="2"/>
  <c r="E553" i="2"/>
  <c r="E768" i="2"/>
  <c r="E1010" i="2"/>
  <c r="E278" i="2"/>
  <c r="F208" i="2"/>
  <c r="F342" i="2"/>
  <c r="F357" i="2"/>
  <c r="F545" i="2"/>
  <c r="F584" i="2"/>
  <c r="F748" i="2"/>
  <c r="F911" i="2"/>
  <c r="F893" i="2"/>
  <c r="E1064" i="2"/>
  <c r="E1071" i="2"/>
  <c r="E1096" i="2"/>
  <c r="E592" i="2"/>
  <c r="E764" i="2"/>
  <c r="E202" i="2"/>
  <c r="E184" i="2"/>
  <c r="E247" i="2"/>
  <c r="E280" i="2"/>
  <c r="E308" i="2"/>
  <c r="F518" i="2"/>
  <c r="F386" i="2"/>
  <c r="F602" i="2"/>
  <c r="E779" i="2"/>
  <c r="F964" i="2"/>
  <c r="F948" i="2"/>
  <c r="E958" i="2"/>
  <c r="F1101" i="2"/>
  <c r="F790" i="2"/>
  <c r="E255" i="2"/>
  <c r="F367" i="2"/>
  <c r="F263" i="2"/>
  <c r="F522" i="2"/>
  <c r="E588" i="2"/>
  <c r="F310" i="2"/>
  <c r="E359" i="2"/>
  <c r="F1053" i="2"/>
  <c r="E720" i="2"/>
  <c r="E597" i="2"/>
  <c r="E555" i="2"/>
  <c r="E709" i="2"/>
  <c r="F476" i="2"/>
  <c r="F1028" i="2"/>
  <c r="E309" i="2"/>
  <c r="E668" i="2"/>
  <c r="F194" i="2"/>
  <c r="E318" i="2"/>
  <c r="F289" i="2"/>
  <c r="F369" i="2"/>
  <c r="E513" i="2"/>
  <c r="E410" i="2"/>
  <c r="E445" i="2"/>
  <c r="F749" i="2"/>
  <c r="F986" i="2"/>
  <c r="E891" i="2"/>
  <c r="F1065" i="2"/>
  <c r="E604" i="2"/>
  <c r="F1058" i="2"/>
  <c r="F343" i="2"/>
  <c r="F345" i="2"/>
  <c r="E546" i="2"/>
  <c r="F442" i="2"/>
  <c r="E516" i="2"/>
  <c r="E653" i="2"/>
  <c r="E769" i="2"/>
  <c r="E817" i="2"/>
  <c r="E955" i="2"/>
  <c r="E953" i="2"/>
  <c r="F656" i="2"/>
  <c r="E223" i="2"/>
  <c r="E493" i="2"/>
  <c r="F420" i="2"/>
  <c r="F482" i="2"/>
  <c r="F677" i="2"/>
  <c r="E881" i="2"/>
  <c r="F916" i="2"/>
  <c r="F1048" i="2"/>
  <c r="F1049" i="2"/>
  <c r="E243" i="2"/>
  <c r="E972" i="2"/>
  <c r="F193" i="2"/>
  <c r="E374" i="2"/>
  <c r="F400" i="2"/>
  <c r="E582" i="2"/>
  <c r="E464" i="2"/>
  <c r="F630" i="2"/>
  <c r="F681" i="2"/>
  <c r="F678" i="2"/>
  <c r="E801" i="2"/>
  <c r="E959" i="2"/>
  <c r="F1000" i="2"/>
  <c r="F814" i="2"/>
  <c r="F1086" i="2"/>
  <c r="F607" i="2"/>
  <c r="F919" i="2"/>
  <c r="E248" i="2"/>
  <c r="F327" i="2"/>
  <c r="E319" i="2"/>
  <c r="F440" i="2"/>
  <c r="E663" i="2"/>
  <c r="E737" i="2"/>
  <c r="F784" i="2"/>
  <c r="F987" i="2"/>
  <c r="F960" i="2"/>
  <c r="F1014" i="2"/>
  <c r="E1099" i="2"/>
  <c r="F539" i="2"/>
  <c r="E682" i="2"/>
  <c r="E188" i="2"/>
  <c r="E192" i="2"/>
  <c r="E195" i="2"/>
  <c r="E332" i="2"/>
  <c r="F538" i="2"/>
  <c r="F512" i="2"/>
  <c r="F666" i="2"/>
  <c r="F713" i="2"/>
  <c r="E454" i="2"/>
  <c r="F277" i="2"/>
  <c r="F125" i="2"/>
  <c r="E1101" i="2"/>
  <c r="F238" i="2"/>
  <c r="F496" i="2"/>
  <c r="F820" i="2"/>
  <c r="F714" i="2"/>
  <c r="E571" i="2"/>
  <c r="F555" i="2"/>
  <c r="F709" i="2"/>
  <c r="F575" i="2"/>
  <c r="E1075" i="2"/>
  <c r="E390" i="2"/>
  <c r="F951" i="2"/>
  <c r="E339" i="2"/>
  <c r="F513" i="2"/>
  <c r="F410" i="2"/>
  <c r="F640" i="2"/>
  <c r="E808" i="2"/>
  <c r="E986" i="2"/>
  <c r="E1035" i="2"/>
  <c r="E1065" i="2"/>
  <c r="E733" i="2"/>
  <c r="E1036" i="2"/>
  <c r="F382" i="2"/>
  <c r="E381" i="2"/>
  <c r="F546" i="2"/>
  <c r="F516" i="2"/>
  <c r="F706" i="2"/>
  <c r="F996" i="2"/>
  <c r="E1031" i="2"/>
  <c r="F185" i="2"/>
  <c r="E656" i="2"/>
  <c r="F223" i="2"/>
  <c r="F478" i="2"/>
  <c r="F493" i="2"/>
  <c r="F537" i="2"/>
  <c r="E540" i="2"/>
  <c r="E677" i="2"/>
  <c r="F777" i="2"/>
  <c r="F927" i="2"/>
  <c r="F943" i="2"/>
  <c r="E916" i="2"/>
  <c r="E398" i="2"/>
  <c r="F903" i="2"/>
  <c r="E224" i="2"/>
  <c r="F374" i="2"/>
  <c r="E271" i="2"/>
  <c r="F582" i="2"/>
  <c r="F464" i="2"/>
  <c r="E630" i="2"/>
  <c r="E681" i="2"/>
  <c r="E678" i="2"/>
  <c r="E982" i="2"/>
  <c r="F1089" i="2"/>
  <c r="F895" i="2"/>
  <c r="F921" i="2"/>
  <c r="E450" i="2"/>
  <c r="F214" i="2"/>
  <c r="E872" i="2"/>
  <c r="F618" i="2"/>
  <c r="E820" i="2"/>
  <c r="E714" i="2"/>
  <c r="F571" i="2"/>
  <c r="E715" i="2"/>
  <c r="F659" i="2"/>
  <c r="E601" i="2"/>
  <c r="F1075" i="2"/>
  <c r="F390" i="2"/>
  <c r="E951" i="2"/>
  <c r="F236" i="2"/>
  <c r="F339" i="2"/>
  <c r="E292" i="2"/>
  <c r="E640" i="2"/>
  <c r="F808" i="2"/>
  <c r="E999" i="2"/>
  <c r="F1035" i="2"/>
  <c r="E203" i="2"/>
  <c r="F733" i="2"/>
  <c r="F1036" i="2"/>
  <c r="F320" i="2"/>
  <c r="E404" i="2"/>
  <c r="F381" i="2"/>
  <c r="E574" i="2"/>
  <c r="F468" i="2"/>
  <c r="F705" i="2"/>
  <c r="E706" i="2"/>
  <c r="F920" i="2"/>
  <c r="E996" i="2"/>
  <c r="F1031" i="2"/>
  <c r="E936" i="2"/>
  <c r="E265" i="2"/>
  <c r="E753" i="2"/>
  <c r="E190" i="2"/>
  <c r="E547" i="2"/>
  <c r="E578" i="2"/>
  <c r="E537" i="2"/>
  <c r="F540" i="2"/>
  <c r="E777" i="2"/>
  <c r="E927" i="2"/>
  <c r="E164" i="2"/>
  <c r="F994" i="2"/>
  <c r="F465" i="2"/>
  <c r="E852" i="2"/>
  <c r="F1037" i="2"/>
  <c r="F708" i="2"/>
  <c r="E608" i="2"/>
  <c r="F1067" i="2"/>
  <c r="F721" i="2"/>
  <c r="F728" i="2"/>
  <c r="E1107" i="2"/>
  <c r="E711" i="2"/>
  <c r="F1026" i="2"/>
  <c r="F536" i="2"/>
  <c r="E931" i="2"/>
  <c r="F267" i="2"/>
  <c r="F197" i="2"/>
  <c r="E535" i="2"/>
  <c r="F526" i="2"/>
  <c r="E465" i="2"/>
  <c r="E430" i="2"/>
  <c r="F760" i="2"/>
  <c r="E735" i="2"/>
  <c r="F944" i="2"/>
  <c r="E992" i="2"/>
  <c r="F982" i="2"/>
  <c r="F397" i="2"/>
  <c r="E649" i="2"/>
  <c r="F264" i="2"/>
  <c r="F321" i="2"/>
  <c r="E377" i="2"/>
  <c r="F543" i="2"/>
  <c r="E497" i="2"/>
  <c r="E402" i="2"/>
  <c r="F593" i="2"/>
  <c r="E726" i="2"/>
  <c r="E704" i="2"/>
  <c r="F1018" i="2"/>
  <c r="E961" i="2"/>
  <c r="F1239" i="2"/>
  <c r="F284" i="2"/>
  <c r="E816" i="2"/>
  <c r="E204" i="2"/>
  <c r="F290" i="2"/>
  <c r="E391" i="2"/>
  <c r="E474" i="2"/>
  <c r="E600" i="2"/>
  <c r="F776" i="2"/>
  <c r="E952" i="2"/>
  <c r="F980" i="2"/>
  <c r="E976" i="2"/>
  <c r="F288" i="2"/>
  <c r="F1040" i="2"/>
  <c r="E330" i="2"/>
  <c r="F352" i="2"/>
  <c r="E534" i="2"/>
  <c r="F466" i="2"/>
  <c r="E524" i="2"/>
  <c r="F628" i="2"/>
  <c r="F654" i="2"/>
  <c r="E828" i="2"/>
  <c r="E1051" i="2"/>
  <c r="E1087" i="2"/>
  <c r="E389" i="2"/>
  <c r="F685" i="2"/>
  <c r="E1068" i="2"/>
  <c r="F259" i="2"/>
  <c r="E301" i="2"/>
  <c r="F403" i="2"/>
  <c r="F441" i="2"/>
  <c r="F528" i="2"/>
  <c r="E506" i="2"/>
  <c r="F819" i="2"/>
  <c r="F904" i="2"/>
  <c r="F962" i="2"/>
  <c r="F196" i="2"/>
  <c r="F568" i="2"/>
  <c r="E722" i="2"/>
  <c r="F295" i="2"/>
  <c r="F260" i="2"/>
  <c r="E869" i="2"/>
  <c r="F936" i="2"/>
  <c r="F145" i="2"/>
  <c r="E176" i="2"/>
  <c r="F655" i="2"/>
  <c r="F490" i="2"/>
  <c r="E525" i="2"/>
  <c r="F220" i="2"/>
  <c r="E729" i="2"/>
  <c r="F680" i="2"/>
  <c r="F1107" i="2"/>
  <c r="F276" i="2"/>
  <c r="E1104" i="2"/>
  <c r="E197" i="2"/>
  <c r="E281" i="2"/>
  <c r="E434" i="2"/>
  <c r="F475" i="2"/>
  <c r="F992" i="2"/>
  <c r="E895" i="2"/>
  <c r="E397" i="2"/>
  <c r="E191" i="2"/>
  <c r="F368" i="2"/>
  <c r="E530" i="2"/>
  <c r="F402" i="2"/>
  <c r="F817" i="2"/>
  <c r="E1077" i="2"/>
  <c r="F529" i="2"/>
  <c r="E199" i="2"/>
  <c r="F412" i="2"/>
  <c r="E587" i="2"/>
  <c r="F761" i="2"/>
  <c r="E829" i="2"/>
  <c r="E903" i="2"/>
  <c r="E326" i="2"/>
  <c r="E323" i="2"/>
  <c r="E579" i="2"/>
  <c r="E628" i="2"/>
  <c r="E719" i="2"/>
  <c r="E811" i="2"/>
  <c r="F926" i="2"/>
  <c r="F1011" i="2"/>
  <c r="E286" i="2"/>
  <c r="E685" i="2"/>
  <c r="F1094" i="2"/>
  <c r="F294" i="2"/>
  <c r="E554" i="2"/>
  <c r="E584" i="2"/>
  <c r="F599" i="2"/>
  <c r="F771" i="2"/>
  <c r="E889" i="2"/>
  <c r="E941" i="2"/>
  <c r="E1054" i="2"/>
  <c r="E196" i="2"/>
  <c r="E625" i="2"/>
  <c r="F188" i="2"/>
  <c r="F228" i="2"/>
  <c r="E244" i="2"/>
  <c r="F527" i="2"/>
  <c r="E512" i="2"/>
  <c r="E666" i="2"/>
  <c r="E220" i="2"/>
  <c r="F729" i="2"/>
  <c r="E680" i="2"/>
  <c r="E282" i="2"/>
  <c r="E276" i="2"/>
  <c r="F1104" i="2"/>
  <c r="E349" i="2"/>
  <c r="E526" i="2"/>
  <c r="E760" i="2"/>
  <c r="E444" i="2"/>
  <c r="F530" i="2"/>
  <c r="E705" i="2"/>
  <c r="F1077" i="2"/>
  <c r="E1089" i="2"/>
  <c r="F486" i="2"/>
  <c r="F199" i="2"/>
  <c r="F587" i="2"/>
  <c r="F956" i="2"/>
  <c r="F976" i="2"/>
  <c r="F1022" i="2"/>
  <c r="F1248" i="2"/>
  <c r="E997" i="2"/>
  <c r="F326" i="2"/>
  <c r="F534" i="2"/>
  <c r="E576" i="2"/>
  <c r="F652" i="2"/>
  <c r="F719" i="2"/>
  <c r="E926" i="2"/>
  <c r="E814" i="2"/>
  <c r="F286" i="2"/>
  <c r="E772" i="2"/>
  <c r="F248" i="2"/>
  <c r="F301" i="2"/>
  <c r="F554" i="2"/>
  <c r="E532" i="2"/>
  <c r="E599" i="2"/>
  <c r="F932" i="2"/>
  <c r="E960" i="2"/>
  <c r="F1054" i="2"/>
  <c r="E241" i="2"/>
  <c r="F682" i="2"/>
  <c r="F219" i="2"/>
  <c r="E260" i="2"/>
  <c r="F244" i="2"/>
  <c r="E518" i="2"/>
  <c r="F453" i="2"/>
  <c r="F752" i="2"/>
  <c r="E727" i="2"/>
  <c r="E897" i="2"/>
  <c r="F958" i="2"/>
  <c r="F1027" i="2"/>
  <c r="F1047" i="2"/>
  <c r="E215" i="2"/>
  <c r="E790" i="2"/>
  <c r="E274" i="2"/>
  <c r="E363" i="2"/>
  <c r="E522" i="2"/>
  <c r="F580" i="2"/>
  <c r="F560" i="2"/>
  <c r="E617" i="2"/>
  <c r="F745" i="2"/>
  <c r="F800" i="2"/>
  <c r="E809" i="2"/>
  <c r="F354" i="2"/>
  <c r="F720" i="2"/>
  <c r="F385" i="2"/>
  <c r="F282" i="2"/>
  <c r="F309" i="2"/>
  <c r="E194" i="2"/>
  <c r="E542" i="2"/>
  <c r="F1059" i="2"/>
  <c r="F444" i="2"/>
  <c r="F404" i="2"/>
  <c r="E533" i="2"/>
  <c r="F757" i="2"/>
  <c r="E920" i="2"/>
  <c r="E851" i="2"/>
  <c r="F1245" i="2"/>
  <c r="F753" i="2"/>
  <c r="F547" i="2"/>
  <c r="E776" i="2"/>
  <c r="E836" i="2"/>
  <c r="F875" i="2"/>
  <c r="E921" i="2"/>
  <c r="E231" i="2"/>
  <c r="E285" i="2"/>
  <c r="E550" i="2"/>
  <c r="F576" i="2"/>
  <c r="E652" i="2"/>
  <c r="E724" i="2"/>
  <c r="F935" i="2"/>
  <c r="E1039" i="2"/>
  <c r="F389" i="2"/>
  <c r="F772" i="2"/>
  <c r="E239" i="2"/>
  <c r="E342" i="2"/>
  <c r="E440" i="2"/>
  <c r="F532" i="2"/>
  <c r="E717" i="2"/>
  <c r="E932" i="2"/>
  <c r="E1008" i="2"/>
  <c r="F241" i="2"/>
  <c r="E803" i="2"/>
  <c r="E219" i="2"/>
  <c r="E186" i="2"/>
  <c r="E283" i="2"/>
  <c r="E558" i="2"/>
  <c r="F461" i="2"/>
  <c r="E752" i="2"/>
  <c r="F727" i="2"/>
  <c r="F949" i="2"/>
  <c r="E940" i="2"/>
  <c r="E1061" i="2"/>
  <c r="F215" i="2"/>
  <c r="E879" i="2"/>
  <c r="F274" i="2"/>
  <c r="F363" i="2"/>
  <c r="F562" i="2"/>
  <c r="E548" i="2"/>
  <c r="F595" i="2"/>
  <c r="E556" i="2"/>
  <c r="E787" i="2"/>
  <c r="F702" i="2"/>
  <c r="F806" i="2"/>
  <c r="F423" i="2"/>
  <c r="E618" i="2"/>
  <c r="E1067" i="2"/>
  <c r="F715" i="2"/>
  <c r="F711" i="2"/>
  <c r="E536" i="2"/>
  <c r="F566" i="2"/>
  <c r="E665" i="2"/>
  <c r="F999" i="2"/>
  <c r="F891" i="2"/>
  <c r="E489" i="2"/>
  <c r="E343" i="2"/>
  <c r="F377" i="2"/>
  <c r="F497" i="2"/>
  <c r="F514" i="2"/>
  <c r="E1237" i="2"/>
  <c r="F210" i="2"/>
  <c r="F391" i="2"/>
  <c r="E943" i="2"/>
  <c r="E875" i="2"/>
  <c r="E1049" i="2"/>
  <c r="F398" i="2"/>
  <c r="F231" i="2"/>
  <c r="E352" i="2"/>
  <c r="F550" i="2"/>
  <c r="F524" i="2"/>
  <c r="E765" i="2"/>
  <c r="F785" i="2"/>
  <c r="F724" i="2"/>
  <c r="E1021" i="2"/>
  <c r="F1039" i="2"/>
  <c r="F596" i="2"/>
  <c r="E919" i="2"/>
  <c r="F239" i="2"/>
  <c r="F346" i="2"/>
  <c r="F454" i="2"/>
  <c r="F477" i="2"/>
  <c r="F506" i="2"/>
  <c r="F717" i="2"/>
  <c r="E987" i="2"/>
  <c r="F1008" i="2"/>
  <c r="E1088" i="2"/>
  <c r="F803" i="2"/>
  <c r="E295" i="2"/>
  <c r="F186" i="2"/>
  <c r="F332" i="2"/>
  <c r="F558" i="2"/>
  <c r="E544" i="2"/>
  <c r="F838" i="2"/>
  <c r="E949" i="2"/>
  <c r="F967" i="2"/>
  <c r="F1061" i="2"/>
  <c r="E1093" i="2"/>
  <c r="E344" i="2"/>
  <c r="E1041" i="2"/>
  <c r="E232" i="2"/>
  <c r="E263" i="2"/>
  <c r="E488" i="2"/>
  <c r="F548" i="2"/>
  <c r="E595" i="2"/>
  <c r="F556" i="2"/>
  <c r="F787" i="2"/>
  <c r="E702" i="2"/>
  <c r="E806" i="2"/>
  <c r="E908" i="2"/>
  <c r="E930" i="2"/>
  <c r="F985" i="2"/>
  <c r="E53" i="2"/>
  <c r="E77" i="2"/>
  <c r="F81" i="2"/>
  <c r="E171" i="2"/>
  <c r="F73" i="2"/>
  <c r="F87" i="2"/>
  <c r="E133" i="2"/>
  <c r="F172" i="2"/>
  <c r="F123" i="2"/>
  <c r="F27" i="2"/>
  <c r="F50" i="2"/>
  <c r="F44" i="2"/>
  <c r="F130" i="2"/>
  <c r="E708" i="2"/>
  <c r="F212" i="2"/>
  <c r="F716" i="2"/>
  <c r="E723" i="2"/>
  <c r="F598" i="2"/>
  <c r="E267" i="2"/>
  <c r="E361" i="2"/>
  <c r="E1069" i="2"/>
  <c r="E1100" i="2"/>
  <c r="F649" i="2"/>
  <c r="E439" i="2"/>
  <c r="E396" i="2"/>
  <c r="F769" i="2"/>
  <c r="F984" i="2"/>
  <c r="E1095" i="2"/>
  <c r="E272" i="2"/>
  <c r="F450" i="2"/>
  <c r="F564" i="2"/>
  <c r="E664" i="2"/>
  <c r="E1048" i="2"/>
  <c r="E288" i="2"/>
  <c r="E193" i="2"/>
  <c r="E443" i="2"/>
  <c r="E541" i="2"/>
  <c r="F627" i="2"/>
  <c r="F765" i="2"/>
  <c r="E672" i="2"/>
  <c r="F959" i="2"/>
  <c r="F1021" i="2"/>
  <c r="E1112" i="2"/>
  <c r="E596" i="2"/>
  <c r="F912" i="2"/>
  <c r="E259" i="2"/>
  <c r="F299" i="2"/>
  <c r="E502" i="2"/>
  <c r="E528" i="2"/>
  <c r="E784" i="2"/>
  <c r="F971" i="2"/>
  <c r="E962" i="2"/>
  <c r="E1045" i="2"/>
  <c r="E570" i="2"/>
  <c r="F764" i="2"/>
  <c r="F315" i="2"/>
  <c r="F195" i="2"/>
  <c r="F447" i="2"/>
  <c r="F544" i="2"/>
  <c r="F636" i="2"/>
  <c r="F834" i="2"/>
  <c r="F968" i="2"/>
  <c r="E967" i="2"/>
  <c r="E1108" i="2"/>
  <c r="F335" i="2"/>
  <c r="F1041" i="2"/>
  <c r="F232" i="2"/>
  <c r="F481" i="2"/>
  <c r="F488" i="2"/>
  <c r="F590" i="2"/>
  <c r="F581" i="2"/>
  <c r="F674" i="2"/>
  <c r="F756" i="2"/>
  <c r="F796" i="2"/>
  <c r="F899" i="2"/>
  <c r="F979" i="2"/>
  <c r="E1005" i="2"/>
  <c r="E985" i="2"/>
  <c r="F53" i="2"/>
  <c r="E57" i="2"/>
  <c r="E76" i="2"/>
  <c r="E132" i="2"/>
  <c r="E95" i="2"/>
  <c r="E141" i="2"/>
  <c r="E118" i="2"/>
  <c r="E131" i="2"/>
  <c r="E20" i="2"/>
  <c r="E372" i="2"/>
  <c r="E166" i="2"/>
  <c r="E1037" i="2"/>
  <c r="F608" i="2"/>
  <c r="E721" i="2"/>
  <c r="F1060" i="2"/>
  <c r="E1026" i="2"/>
  <c r="F931" i="2"/>
  <c r="F318" i="2"/>
  <c r="E475" i="2"/>
  <c r="E643" i="2"/>
  <c r="E749" i="2"/>
  <c r="E1058" i="2"/>
  <c r="E368" i="2"/>
  <c r="F449" i="2"/>
  <c r="F99" i="2"/>
  <c r="F16" i="2"/>
  <c r="F147" i="2"/>
  <c r="F83" i="2"/>
  <c r="E39" i="2"/>
  <c r="E42" i="2"/>
  <c r="E33" i="2"/>
  <c r="F136" i="2"/>
  <c r="F48" i="2"/>
  <c r="E91" i="2"/>
  <c r="E46" i="2"/>
  <c r="E51" i="2"/>
  <c r="E120" i="2"/>
  <c r="F178" i="2"/>
  <c r="E125" i="2"/>
  <c r="F139" i="2"/>
  <c r="E37" i="2"/>
  <c r="E78" i="2"/>
  <c r="E80" i="2"/>
  <c r="F126" i="2"/>
  <c r="F18" i="2"/>
  <c r="E145" i="2"/>
  <c r="E129" i="2"/>
  <c r="F122" i="2"/>
  <c r="F34" i="2"/>
  <c r="F76" i="2"/>
  <c r="F79" i="2"/>
  <c r="E56" i="2"/>
  <c r="F1005" i="2"/>
  <c r="E966" i="2"/>
  <c r="E796" i="2"/>
  <c r="E674" i="2"/>
  <c r="E590" i="2"/>
  <c r="E531" i="2"/>
  <c r="E1074" i="2"/>
  <c r="F1108" i="2"/>
  <c r="F995" i="2"/>
  <c r="F375" i="2"/>
  <c r="F1050" i="2"/>
  <c r="F1045" i="2"/>
  <c r="E490" i="2"/>
  <c r="E408" i="2"/>
  <c r="E613" i="2"/>
  <c r="E994" i="2"/>
  <c r="E487" i="2"/>
  <c r="F972" i="2"/>
  <c r="E761" i="2"/>
  <c r="E412" i="2"/>
  <c r="F272" i="2"/>
  <c r="F788" i="2"/>
  <c r="E321" i="2"/>
  <c r="E718" i="2"/>
  <c r="F723" i="2"/>
  <c r="F38" i="2"/>
  <c r="F35" i="2"/>
  <c r="F181" i="2"/>
  <c r="E163" i="2"/>
  <c r="E137" i="2"/>
  <c r="E139" i="2"/>
  <c r="F29" i="2"/>
  <c r="E44" i="2"/>
  <c r="E126" i="2"/>
  <c r="E18" i="2"/>
  <c r="F176" i="2"/>
  <c r="F43" i="2"/>
  <c r="E122" i="2"/>
  <c r="E34" i="2"/>
  <c r="F62" i="2"/>
  <c r="E79" i="2"/>
  <c r="F1042" i="2"/>
  <c r="F930" i="2"/>
  <c r="F966" i="2"/>
  <c r="E800" i="2"/>
  <c r="F617" i="2"/>
  <c r="E580" i="2"/>
  <c r="F337" i="2"/>
  <c r="E692" i="2"/>
  <c r="F1016" i="2"/>
  <c r="E995" i="2"/>
  <c r="F741" i="2"/>
  <c r="E632" i="2"/>
  <c r="E375" i="2"/>
  <c r="E1050" i="2"/>
  <c r="F694" i="2"/>
  <c r="F319" i="2"/>
  <c r="F613" i="2"/>
  <c r="F828" i="2"/>
  <c r="E744" i="2"/>
  <c r="E466" i="2"/>
  <c r="E660" i="2"/>
  <c r="F438" i="2"/>
  <c r="E354" i="2"/>
  <c r="E284" i="2"/>
  <c r="F704" i="2"/>
  <c r="E320" i="2"/>
  <c r="F1100" i="2"/>
  <c r="F735" i="2"/>
  <c r="F1030" i="2"/>
  <c r="E71" i="2"/>
  <c r="F160" i="2"/>
  <c r="F173" i="2"/>
  <c r="F41" i="2"/>
  <c r="E138" i="2"/>
  <c r="E38" i="2"/>
  <c r="E35" i="2"/>
  <c r="E181" i="2"/>
  <c r="E168" i="2"/>
  <c r="E174" i="2"/>
  <c r="E60" i="2"/>
  <c r="E29" i="2"/>
  <c r="E130" i="2"/>
  <c r="F36" i="2"/>
  <c r="F55" i="2"/>
  <c r="F118" i="2"/>
  <c r="E113" i="2"/>
  <c r="E43" i="2"/>
  <c r="F127" i="2"/>
  <c r="F132" i="2"/>
  <c r="F116" i="2"/>
  <c r="E59" i="2"/>
  <c r="E1042" i="2"/>
  <c r="F1032" i="2"/>
  <c r="E915" i="2"/>
  <c r="F725" i="2"/>
  <c r="E670" i="2"/>
  <c r="F588" i="2"/>
  <c r="E337" i="2"/>
  <c r="F692" i="2"/>
  <c r="E1047" i="2"/>
  <c r="E1016" i="2"/>
  <c r="E741" i="2"/>
  <c r="F632" i="2"/>
  <c r="E236" i="2"/>
  <c r="E645" i="2"/>
  <c r="E1014" i="2"/>
  <c r="F830" i="2"/>
  <c r="E661" i="2"/>
  <c r="E294" i="2"/>
  <c r="E607" i="2"/>
  <c r="E924" i="2"/>
  <c r="F744" i="2"/>
  <c r="F323" i="2"/>
  <c r="F669" i="2"/>
  <c r="F952" i="2"/>
  <c r="E328" i="2"/>
  <c r="F265" i="2"/>
  <c r="E1018" i="2"/>
  <c r="E974" i="2"/>
  <c r="F355" i="2"/>
  <c r="E1030" i="2"/>
  <c r="F610" i="2"/>
  <c r="F317" i="2"/>
  <c r="E735" i="3"/>
  <c r="E1038" i="2"/>
  <c r="E479" i="2"/>
  <c r="F812" i="2"/>
  <c r="E467" i="2"/>
  <c r="F601" i="2"/>
  <c r="F642" i="2"/>
  <c r="E1070" i="2"/>
  <c r="E452" i="2"/>
  <c r="E572" i="2"/>
  <c r="F637" i="2"/>
  <c r="F344" i="2"/>
  <c r="E480" i="2"/>
  <c r="F696" i="2"/>
  <c r="E417" i="3"/>
  <c r="E531" i="3"/>
  <c r="E990" i="3"/>
  <c r="E425" i="3"/>
  <c r="F218" i="2"/>
  <c r="E218" i="2"/>
  <c r="E229" i="2"/>
  <c r="F230" i="2"/>
  <c r="F939" i="2"/>
  <c r="E697" i="2"/>
  <c r="F991" i="2"/>
  <c r="F684" i="2"/>
  <c r="F822" i="2"/>
  <c r="E432" i="3"/>
  <c r="E176" i="3"/>
  <c r="E742" i="2"/>
  <c r="F742" i="2"/>
  <c r="E893" i="3"/>
  <c r="F261" i="2"/>
  <c r="E261" i="2"/>
  <c r="F660" i="2"/>
  <c r="E559" i="2"/>
  <c r="E510" i="2"/>
  <c r="E440" i="3"/>
  <c r="E774" i="3"/>
  <c r="E472" i="3"/>
  <c r="E911" i="3"/>
  <c r="E883" i="3"/>
  <c r="E989" i="3"/>
  <c r="E237" i="2"/>
  <c r="F237" i="2"/>
  <c r="E1044" i="2"/>
  <c r="F780" i="2"/>
  <c r="F597" i="2"/>
  <c r="E634" i="3"/>
  <c r="E429" i="3"/>
  <c r="F266" i="2"/>
  <c r="E266" i="2"/>
  <c r="F732" i="2"/>
  <c r="F293" i="2"/>
  <c r="E1078" i="2"/>
  <c r="E1053" i="2"/>
  <c r="E583" i="2"/>
  <c r="E579" i="3"/>
  <c r="E277" i="3"/>
  <c r="E273" i="3"/>
  <c r="E136" i="3"/>
  <c r="E1079" i="2"/>
  <c r="E1072" i="2"/>
  <c r="F793" i="2"/>
  <c r="F589" i="2"/>
  <c r="E314" i="2"/>
  <c r="E291" i="2"/>
  <c r="E1090" i="2"/>
  <c r="F460" i="2"/>
  <c r="E385" i="2"/>
  <c r="E448" i="3"/>
  <c r="E278" i="3"/>
  <c r="E258" i="2"/>
  <c r="F258" i="2"/>
  <c r="F894" i="2"/>
  <c r="E894" i="2"/>
  <c r="F750" i="2"/>
  <c r="E750" i="2"/>
  <c r="E371" i="2"/>
  <c r="F371" i="2"/>
  <c r="F934" i="2"/>
  <c r="E934" i="2"/>
  <c r="E230" i="2"/>
  <c r="E116" i="3"/>
  <c r="F914" i="2"/>
  <c r="E914" i="2"/>
  <c r="F902" i="2"/>
  <c r="E902" i="2"/>
  <c r="F311" i="2"/>
  <c r="E311" i="2"/>
  <c r="F229" i="2"/>
  <c r="E776" i="3"/>
  <c r="F509" i="2"/>
  <c r="E509" i="2"/>
  <c r="E245" i="2"/>
  <c r="F245" i="2"/>
  <c r="E770" i="2"/>
  <c r="F770" i="2"/>
  <c r="E444" i="3"/>
  <c r="E294" i="3"/>
  <c r="F222" i="2"/>
  <c r="E222" i="2"/>
  <c r="F712" i="2"/>
  <c r="E712" i="2"/>
  <c r="E521" i="2"/>
  <c r="F521" i="2"/>
  <c r="F751" i="2"/>
  <c r="E751" i="2"/>
  <c r="F316" i="2"/>
  <c r="E316" i="2"/>
  <c r="F657" i="2"/>
  <c r="E472" i="2"/>
  <c r="E484" i="2"/>
  <c r="E1046" i="2"/>
  <c r="F626" i="2"/>
  <c r="E448" i="2"/>
  <c r="E476" i="2"/>
  <c r="E212" i="2"/>
  <c r="E1028" i="3"/>
  <c r="E200" i="3"/>
  <c r="E1145" i="3"/>
  <c r="E1168" i="3"/>
  <c r="E1019" i="3"/>
  <c r="E753" i="3"/>
  <c r="E529" i="3"/>
  <c r="E895" i="3"/>
  <c r="E1128" i="3"/>
  <c r="E147" i="3"/>
  <c r="E879" i="3"/>
  <c r="E1133" i="3"/>
  <c r="E328" i="3"/>
  <c r="E344" i="3"/>
  <c r="E715" i="3"/>
  <c r="E766" i="3"/>
  <c r="E382" i="3"/>
  <c r="E275" i="3"/>
  <c r="E1029" i="3"/>
  <c r="E758" i="3"/>
  <c r="E534" i="3"/>
  <c r="E757" i="3"/>
  <c r="E1081" i="3"/>
  <c r="E1250" i="3"/>
  <c r="E1187" i="3"/>
  <c r="E927" i="3"/>
  <c r="E965" i="3"/>
  <c r="E142" i="3"/>
  <c r="E684" i="3"/>
  <c r="E578" i="3"/>
  <c r="E495" i="3"/>
  <c r="E368" i="3"/>
  <c r="E719" i="3"/>
  <c r="E1033" i="3"/>
  <c r="E1205" i="3"/>
  <c r="E1177" i="3"/>
  <c r="E676" i="3"/>
  <c r="E1010" i="3"/>
  <c r="E1035" i="3"/>
  <c r="E943" i="3"/>
  <c r="E651" i="3"/>
  <c r="E346" i="3"/>
  <c r="E636" i="3"/>
  <c r="E1174" i="3"/>
  <c r="E202" i="3"/>
  <c r="E659" i="3"/>
  <c r="E1013" i="3"/>
  <c r="E342" i="3"/>
  <c r="E345" i="3"/>
  <c r="E765" i="3"/>
  <c r="E698" i="3"/>
  <c r="E761" i="3"/>
  <c r="E670" i="3"/>
  <c r="E3" i="3"/>
  <c r="H3" i="3" s="1"/>
  <c r="H4" i="3" s="1"/>
  <c r="H5" i="3" s="1"/>
  <c r="H6" i="3" s="1"/>
  <c r="H7" i="3" s="1"/>
  <c r="E369" i="3"/>
  <c r="E682" i="3"/>
  <c r="E623" i="3"/>
  <c r="E762" i="3"/>
  <c r="E114" i="3"/>
  <c r="E957" i="3"/>
  <c r="E424" i="3"/>
  <c r="E714" i="3"/>
  <c r="E905" i="3"/>
  <c r="E581" i="3"/>
  <c r="E787" i="3"/>
  <c r="E881" i="3"/>
  <c r="E1143" i="3"/>
  <c r="E1099" i="3"/>
  <c r="E1149" i="3"/>
  <c r="E464" i="3"/>
  <c r="E436" i="3"/>
  <c r="E909" i="3"/>
  <c r="E338" i="3"/>
  <c r="E1051" i="3"/>
  <c r="E915" i="3"/>
  <c r="E1211" i="3"/>
  <c r="E1228" i="3"/>
  <c r="E162" i="3"/>
  <c r="E661" i="3"/>
  <c r="E841" i="3"/>
  <c r="E1172" i="3"/>
  <c r="E315" i="3"/>
  <c r="E794" i="3"/>
  <c r="E584" i="3"/>
  <c r="E629" i="3"/>
  <c r="E891" i="3"/>
  <c r="E936" i="3"/>
  <c r="E1061" i="3"/>
  <c r="E1153" i="3"/>
  <c r="E1222" i="3"/>
  <c r="E734" i="3"/>
  <c r="E206" i="3"/>
  <c r="E327" i="3"/>
  <c r="E900" i="3"/>
  <c r="E1227" i="3"/>
  <c r="E1070" i="3"/>
  <c r="E1138" i="3"/>
  <c r="E932" i="3"/>
  <c r="E1131" i="3"/>
  <c r="E1214" i="3"/>
  <c r="E1226" i="3"/>
  <c r="E1114" i="3"/>
  <c r="E170" i="3"/>
  <c r="E180" i="3"/>
  <c r="E484" i="3"/>
  <c r="E861" i="3"/>
  <c r="E1152" i="3"/>
  <c r="E1162" i="3"/>
  <c r="E335" i="3"/>
  <c r="E907" i="3"/>
  <c r="E991" i="3"/>
  <c r="E1147" i="3"/>
  <c r="E1185" i="3"/>
  <c r="E653" i="3"/>
  <c r="E1155" i="3"/>
  <c r="E1069" i="3"/>
  <c r="E1244" i="3"/>
  <c r="E1171" i="3"/>
  <c r="E658" i="3"/>
  <c r="E161" i="3"/>
  <c r="E1096" i="3"/>
  <c r="E1165" i="3"/>
  <c r="E1237" i="3"/>
  <c r="E1107" i="3"/>
  <c r="E925" i="3"/>
  <c r="E853" i="3"/>
  <c r="E935" i="3"/>
  <c r="E621" i="3"/>
  <c r="E1159" i="3"/>
  <c r="E1160" i="3"/>
  <c r="E786" i="3"/>
  <c r="E953" i="3"/>
  <c r="E1067" i="3"/>
  <c r="E1200" i="3"/>
  <c r="E1180" i="3"/>
  <c r="E476" i="3"/>
  <c r="E923" i="3"/>
  <c r="E1108" i="3"/>
  <c r="E704" i="3"/>
  <c r="E778" i="3"/>
  <c r="E1077" i="3"/>
  <c r="E1179" i="3"/>
  <c r="E343" i="3"/>
  <c r="E947" i="3"/>
  <c r="E974" i="3"/>
  <c r="E1231" i="3"/>
  <c r="E1216" i="3"/>
  <c r="E933" i="3"/>
  <c r="E1094" i="3"/>
  <c r="E1122" i="3"/>
  <c r="E1249" i="3"/>
  <c r="E1057" i="3"/>
  <c r="E1134" i="3"/>
  <c r="E146" i="3"/>
  <c r="E204" i="3"/>
  <c r="E1236" i="3"/>
  <c r="E1164" i="3"/>
  <c r="E919" i="3"/>
  <c r="E313" i="3"/>
  <c r="E1047" i="3"/>
  <c r="E1075" i="3"/>
  <c r="E1193" i="3"/>
  <c r="E150" i="3"/>
  <c r="E637" i="3"/>
  <c r="E741" i="3"/>
  <c r="E813" i="3"/>
  <c r="E889" i="3"/>
  <c r="E961" i="3"/>
  <c r="E1085" i="3"/>
  <c r="E1146" i="3"/>
  <c r="E1223" i="3"/>
  <c r="E468" i="3"/>
  <c r="E829" i="3"/>
  <c r="E612" i="3"/>
  <c r="E779" i="3"/>
  <c r="E917" i="3"/>
  <c r="E811" i="3"/>
  <c r="E1163" i="3"/>
  <c r="E307" i="3"/>
  <c r="E296" i="3"/>
  <c r="E1139" i="3"/>
  <c r="E1243" i="3"/>
  <c r="E1083" i="3"/>
  <c r="E1232" i="3"/>
  <c r="E1188" i="3"/>
  <c r="E592" i="3"/>
  <c r="E1135" i="3"/>
  <c r="E1093" i="3"/>
  <c r="E153" i="3"/>
  <c r="E817" i="3"/>
  <c r="E1195" i="3"/>
  <c r="E130" i="3"/>
  <c r="E808" i="3"/>
  <c r="E840" i="3"/>
  <c r="E1072" i="3"/>
  <c r="E1124" i="3"/>
  <c r="E1158" i="3"/>
  <c r="E563" i="3"/>
  <c r="E1088" i="3"/>
  <c r="E1241" i="3"/>
  <c r="E1074" i="3"/>
  <c r="E1203" i="3"/>
  <c r="E1054" i="3"/>
  <c r="E134" i="3"/>
  <c r="E720" i="3"/>
  <c r="E1076" i="3"/>
  <c r="E628" i="3"/>
  <c r="E190" i="3"/>
  <c r="E1202" i="3"/>
  <c r="E973" i="3"/>
  <c r="E825" i="3"/>
  <c r="E152" i="3"/>
  <c r="E1000" i="3"/>
  <c r="E809" i="3"/>
  <c r="E1144" i="3"/>
  <c r="E1091" i="3"/>
  <c r="E547" i="3"/>
  <c r="E1151" i="3"/>
  <c r="E156" i="3"/>
  <c r="E163" i="3"/>
  <c r="E333" i="3"/>
  <c r="E643" i="3"/>
  <c r="E1101" i="3"/>
  <c r="E144" i="3"/>
  <c r="E311" i="3"/>
  <c r="E706" i="3"/>
  <c r="E718" i="3"/>
  <c r="E164" i="3"/>
  <c r="E848" i="3"/>
  <c r="E1078" i="3"/>
  <c r="E1119" i="3"/>
  <c r="F633" i="2"/>
  <c r="E633" i="2"/>
  <c r="F963" i="2"/>
  <c r="E963" i="2"/>
  <c r="F631" i="2"/>
  <c r="E631" i="2"/>
  <c r="E296" i="2"/>
  <c r="F296" i="2"/>
  <c r="E642" i="2"/>
  <c r="F1070" i="2"/>
  <c r="E798" i="2"/>
  <c r="F798" i="2"/>
  <c r="F609" i="2"/>
  <c r="E609" i="2"/>
  <c r="F623" i="2"/>
  <c r="E623" i="2"/>
  <c r="E456" i="2"/>
  <c r="F456" i="2"/>
  <c r="F472" i="2"/>
  <c r="F605" i="2"/>
  <c r="E605" i="2"/>
  <c r="E1029" i="2"/>
  <c r="F1029" i="2"/>
  <c r="F622" i="2"/>
  <c r="E622" i="2"/>
  <c r="F480" i="2"/>
  <c r="E268" i="2"/>
  <c r="F268" i="2"/>
  <c r="E256" i="2"/>
  <c r="F256" i="2"/>
  <c r="F638" i="2"/>
  <c r="E638" i="2"/>
  <c r="F614" i="2"/>
  <c r="E614" i="2"/>
  <c r="E563" i="2"/>
  <c r="F563" i="2"/>
  <c r="E451" i="2"/>
  <c r="F451" i="2"/>
  <c r="E252" i="2"/>
  <c r="F252" i="2"/>
  <c r="F697" i="2"/>
  <c r="F615" i="2"/>
  <c r="E615" i="2"/>
  <c r="E573" i="2"/>
  <c r="F573" i="2"/>
  <c r="E471" i="2"/>
  <c r="F471" i="2"/>
  <c r="F1079" i="2"/>
  <c r="F565" i="2"/>
  <c r="E565" i="2"/>
  <c r="F616" i="2"/>
  <c r="E616" i="2"/>
  <c r="E569" i="2"/>
  <c r="F569" i="2"/>
  <c r="E1055" i="2"/>
  <c r="F1055" i="2"/>
  <c r="F619" i="2"/>
  <c r="E619" i="2"/>
  <c r="F947" i="2"/>
  <c r="E947" i="2"/>
  <c r="F225" i="2"/>
  <c r="F510" i="2"/>
  <c r="F1046" i="2"/>
  <c r="E317" i="2"/>
  <c r="F583" i="2"/>
  <c r="E812" i="2"/>
  <c r="F1078" i="2"/>
  <c r="E626" i="2"/>
  <c r="E694" i="2"/>
  <c r="E589" i="2"/>
  <c r="F629" i="2"/>
  <c r="E629" i="2"/>
  <c r="E233" i="2"/>
  <c r="F233" i="2"/>
  <c r="F235" i="2"/>
  <c r="E235" i="2"/>
  <c r="E657" i="2"/>
  <c r="F611" i="2"/>
  <c r="E611" i="2"/>
  <c r="E494" i="2"/>
  <c r="F494" i="2"/>
  <c r="E436" i="2"/>
  <c r="F436" i="2"/>
  <c r="F1072" i="2"/>
  <c r="F690" i="2"/>
  <c r="E690" i="2"/>
  <c r="F641" i="2"/>
  <c r="E641" i="2"/>
  <c r="E585" i="2"/>
  <c r="F585" i="2"/>
  <c r="E731" i="2"/>
  <c r="F731" i="2"/>
  <c r="F298" i="2"/>
  <c r="E298" i="2"/>
  <c r="E1076" i="2"/>
  <c r="F1076" i="2"/>
  <c r="F291" i="2"/>
  <c r="F693" i="2"/>
  <c r="E693" i="2"/>
  <c r="F635" i="2"/>
  <c r="E635" i="2"/>
  <c r="F634" i="2"/>
  <c r="E634" i="2"/>
  <c r="F249" i="2"/>
  <c r="E991" i="2"/>
  <c r="F484" i="2"/>
  <c r="F1038" i="2"/>
  <c r="F572" i="2"/>
  <c r="E822" i="2"/>
  <c r="F467" i="2"/>
  <c r="E637" i="2"/>
  <c r="F1090" i="2"/>
  <c r="E696" i="2"/>
  <c r="F1044" i="2"/>
  <c r="E610" i="2"/>
  <c r="E780" i="2"/>
  <c r="E1083" i="2"/>
  <c r="F1083" i="2"/>
  <c r="E347" i="2"/>
  <c r="F347" i="2"/>
  <c r="F639" i="2"/>
  <c r="E639" i="2"/>
  <c r="F624" i="2"/>
  <c r="E624" i="2"/>
  <c r="E782" i="2"/>
  <c r="F782" i="2"/>
  <c r="E459" i="2"/>
  <c r="F459" i="2"/>
  <c r="E1082" i="2"/>
  <c r="F1082" i="2"/>
  <c r="F612" i="2"/>
  <c r="E612" i="2"/>
  <c r="E567" i="2"/>
  <c r="F567" i="2"/>
  <c r="F907" i="2"/>
  <c r="E907" i="2"/>
  <c r="E577" i="2"/>
  <c r="F577" i="2"/>
  <c r="F251" i="2"/>
  <c r="E251" i="2"/>
  <c r="F479" i="2"/>
  <c r="E1057" i="2"/>
  <c r="F1057" i="2"/>
  <c r="E1013" i="2"/>
  <c r="F1013" i="2"/>
  <c r="F621" i="2"/>
  <c r="E621" i="2"/>
  <c r="F549" i="2"/>
  <c r="E549" i="2"/>
  <c r="E504" i="2"/>
  <c r="F504" i="2"/>
  <c r="E1062" i="2"/>
  <c r="F1062" i="2"/>
  <c r="F620" i="2"/>
  <c r="E620" i="2"/>
  <c r="E293" i="2"/>
  <c r="F227" i="2"/>
  <c r="E227" i="2"/>
  <c r="E939" i="2"/>
  <c r="F314" i="2"/>
  <c r="E793" i="2"/>
  <c r="F448" i="2"/>
  <c r="F559" i="2"/>
  <c r="E684" i="2"/>
  <c r="F452" i="2"/>
  <c r="F686" i="2"/>
  <c r="E686" i="2"/>
  <c r="F701" i="2"/>
  <c r="E701" i="2"/>
  <c r="E557" i="2"/>
  <c r="F557" i="2"/>
  <c r="F923" i="2"/>
  <c r="E923" i="2"/>
  <c r="E561" i="2"/>
  <c r="F561" i="2"/>
  <c r="E216" i="2"/>
  <c r="F216" i="2"/>
  <c r="F66" i="2"/>
  <c r="E144" i="2"/>
  <c r="F144" i="2"/>
  <c r="F179" i="2"/>
  <c r="E179" i="2"/>
  <c r="F60" i="2"/>
  <c r="E157" i="2"/>
  <c r="F157" i="2"/>
  <c r="E124" i="2"/>
  <c r="F124" i="2"/>
  <c r="F80" i="2"/>
  <c r="F86" i="2"/>
  <c r="F85" i="2"/>
  <c r="F88" i="2"/>
  <c r="E128" i="2"/>
  <c r="F128" i="2"/>
  <c r="E140" i="2"/>
  <c r="F140" i="2"/>
  <c r="F9" i="2"/>
  <c r="E9" i="2"/>
  <c r="E4" i="2"/>
  <c r="F3" i="2"/>
  <c r="H3" i="2" s="1"/>
  <c r="H4" i="2" s="1"/>
  <c r="E3" i="2"/>
  <c r="G3" i="2" s="1"/>
  <c r="F6" i="2"/>
  <c r="F5" i="2"/>
  <c r="E5" i="2"/>
  <c r="E7" i="2"/>
  <c r="F7" i="2"/>
  <c r="E12" i="2"/>
  <c r="F12" i="2"/>
  <c r="F11" i="2"/>
  <c r="F14" i="2"/>
  <c r="E11" i="2"/>
  <c r="E15" i="2"/>
  <c r="F15" i="2"/>
  <c r="E13" i="2"/>
  <c r="F13" i="2"/>
  <c r="G4" i="3" l="1"/>
  <c r="F3" i="3"/>
  <c r="I3" i="3" s="1"/>
  <c r="H8" i="3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F4" i="3" l="1"/>
  <c r="I4" i="3" s="1"/>
  <c r="G5" i="3"/>
  <c r="H9" i="3"/>
  <c r="G1004" i="2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I1250" i="2" s="1"/>
  <c r="K1" i="2"/>
  <c r="G6" i="3" l="1"/>
  <c r="F5" i="3"/>
  <c r="I5" i="3" s="1"/>
  <c r="H10" i="3"/>
  <c r="G7" i="3" l="1"/>
  <c r="F6" i="3"/>
  <c r="I6" i="3" s="1"/>
  <c r="H11" i="3"/>
  <c r="G8" i="3" l="1"/>
  <c r="F7" i="3"/>
  <c r="I7" i="3" s="1"/>
  <c r="H12" i="3"/>
  <c r="G9" i="3" l="1"/>
  <c r="F8" i="3"/>
  <c r="I8" i="3" s="1"/>
  <c r="H13" i="3"/>
  <c r="G10" i="3" l="1"/>
  <c r="F9" i="3"/>
  <c r="I9" i="3" s="1"/>
  <c r="H14" i="3"/>
  <c r="G11" i="3" l="1"/>
  <c r="F10" i="3"/>
  <c r="I10" i="3" s="1"/>
  <c r="H15" i="3"/>
  <c r="G12" i="3" l="1"/>
  <c r="F11" i="3"/>
  <c r="I11" i="3" s="1"/>
  <c r="H16" i="3"/>
  <c r="G13" i="3" l="1"/>
  <c r="F12" i="3"/>
  <c r="I12" i="3" s="1"/>
  <c r="H17" i="3"/>
  <c r="G14" i="3" l="1"/>
  <c r="F13" i="3"/>
  <c r="I13" i="3" s="1"/>
  <c r="H18" i="3"/>
  <c r="G15" i="3" l="1"/>
  <c r="F14" i="3"/>
  <c r="I14" i="3" s="1"/>
  <c r="H19" i="3"/>
  <c r="G16" i="3" l="1"/>
  <c r="F15" i="3"/>
  <c r="I15" i="3" s="1"/>
  <c r="H20" i="3"/>
  <c r="G17" i="3" l="1"/>
  <c r="F16" i="3"/>
  <c r="I16" i="3" s="1"/>
  <c r="H21" i="3"/>
  <c r="G18" i="3" l="1"/>
  <c r="F17" i="3"/>
  <c r="I17" i="3" s="1"/>
  <c r="H22" i="3"/>
  <c r="G19" i="3" l="1"/>
  <c r="F18" i="3"/>
  <c r="I18" i="3" s="1"/>
  <c r="H23" i="3"/>
  <c r="G20" i="3" l="1"/>
  <c r="F19" i="3"/>
  <c r="I19" i="3" s="1"/>
  <c r="H24" i="3"/>
  <c r="G21" i="3" l="1"/>
  <c r="F20" i="3"/>
  <c r="I20" i="3" s="1"/>
  <c r="H25" i="3"/>
  <c r="G22" i="3" l="1"/>
  <c r="F21" i="3"/>
  <c r="I21" i="3" s="1"/>
  <c r="H26" i="3"/>
  <c r="G23" i="3" l="1"/>
  <c r="F22" i="3"/>
  <c r="I22" i="3" s="1"/>
  <c r="H27" i="3"/>
  <c r="G24" i="3" l="1"/>
  <c r="F23" i="3"/>
  <c r="I23" i="3" s="1"/>
  <c r="H28" i="3"/>
  <c r="G25" i="3" l="1"/>
  <c r="F24" i="3"/>
  <c r="I24" i="3" s="1"/>
  <c r="H29" i="3"/>
  <c r="G26" i="3" l="1"/>
  <c r="F25" i="3"/>
  <c r="I25" i="3" s="1"/>
  <c r="H30" i="3"/>
  <c r="G27" i="3" l="1"/>
  <c r="F26" i="3"/>
  <c r="I26" i="3" s="1"/>
  <c r="H31" i="3"/>
  <c r="G28" i="3" l="1"/>
  <c r="F27" i="3"/>
  <c r="I27" i="3" s="1"/>
  <c r="H32" i="3"/>
  <c r="G29" i="3" l="1"/>
  <c r="F28" i="3"/>
  <c r="I28" i="3" s="1"/>
  <c r="H33" i="3"/>
  <c r="G30" i="3" l="1"/>
  <c r="F29" i="3"/>
  <c r="I29" i="3" s="1"/>
  <c r="H34" i="3"/>
  <c r="G31" i="3" l="1"/>
  <c r="F30" i="3"/>
  <c r="I30" i="3" s="1"/>
  <c r="H35" i="3"/>
  <c r="G32" i="3" l="1"/>
  <c r="F31" i="3"/>
  <c r="I31" i="3" s="1"/>
  <c r="H36" i="3"/>
  <c r="G33" i="3" l="1"/>
  <c r="F32" i="3"/>
  <c r="I32" i="3" s="1"/>
  <c r="H37" i="3"/>
  <c r="G34" i="3" l="1"/>
  <c r="F33" i="3"/>
  <c r="I33" i="3" s="1"/>
  <c r="H38" i="3"/>
  <c r="F34" i="3" l="1"/>
  <c r="I34" i="3" s="1"/>
  <c r="G35" i="3"/>
  <c r="H39" i="3"/>
  <c r="F35" i="3" l="1"/>
  <c r="I35" i="3" s="1"/>
  <c r="G36" i="3"/>
  <c r="H40" i="3"/>
  <c r="F36" i="3" l="1"/>
  <c r="I36" i="3" s="1"/>
  <c r="G37" i="3"/>
  <c r="H41" i="3"/>
  <c r="F37" i="3" l="1"/>
  <c r="I37" i="3" s="1"/>
  <c r="G38" i="3"/>
  <c r="H42" i="3"/>
  <c r="F38" i="3" l="1"/>
  <c r="I38" i="3" s="1"/>
  <c r="G39" i="3"/>
  <c r="H43" i="3"/>
  <c r="F39" i="3" l="1"/>
  <c r="I39" i="3" s="1"/>
  <c r="G40" i="3"/>
  <c r="H44" i="3"/>
  <c r="F40" i="3" l="1"/>
  <c r="I40" i="3" s="1"/>
  <c r="G41" i="3"/>
  <c r="H45" i="3"/>
  <c r="F41" i="3" l="1"/>
  <c r="I41" i="3" s="1"/>
  <c r="G42" i="3"/>
  <c r="H46" i="3"/>
  <c r="F42" i="3" l="1"/>
  <c r="I42" i="3" s="1"/>
  <c r="G43" i="3"/>
  <c r="H47" i="3"/>
  <c r="F43" i="3" l="1"/>
  <c r="I43" i="3" s="1"/>
  <c r="G44" i="3"/>
  <c r="H48" i="3"/>
  <c r="F44" i="3" l="1"/>
  <c r="I44" i="3" s="1"/>
  <c r="G45" i="3"/>
  <c r="H49" i="3"/>
  <c r="F45" i="3" l="1"/>
  <c r="I45" i="3" s="1"/>
  <c r="G46" i="3"/>
  <c r="H50" i="3"/>
  <c r="F46" i="3" l="1"/>
  <c r="I46" i="3" s="1"/>
  <c r="G47" i="3"/>
  <c r="H51" i="3"/>
  <c r="F47" i="3" l="1"/>
  <c r="I47" i="3" s="1"/>
  <c r="G48" i="3"/>
  <c r="H52" i="3"/>
  <c r="F48" i="3" l="1"/>
  <c r="I48" i="3" s="1"/>
  <c r="G49" i="3"/>
  <c r="H53" i="3"/>
  <c r="F49" i="3" l="1"/>
  <c r="I49" i="3" s="1"/>
  <c r="G50" i="3"/>
  <c r="H54" i="3"/>
  <c r="F50" i="3" l="1"/>
  <c r="I50" i="3" s="1"/>
  <c r="G51" i="3"/>
  <c r="H55" i="3"/>
  <c r="F51" i="3" l="1"/>
  <c r="I51" i="3" s="1"/>
  <c r="G52" i="3"/>
  <c r="H56" i="3"/>
  <c r="F52" i="3" l="1"/>
  <c r="I52" i="3" s="1"/>
  <c r="G53" i="3"/>
  <c r="H57" i="3"/>
  <c r="F53" i="3" l="1"/>
  <c r="I53" i="3" s="1"/>
  <c r="G54" i="3"/>
  <c r="H58" i="3"/>
  <c r="F54" i="3" l="1"/>
  <c r="I54" i="3" s="1"/>
  <c r="G55" i="3"/>
  <c r="H59" i="3"/>
  <c r="F55" i="3" l="1"/>
  <c r="I55" i="3" s="1"/>
  <c r="G56" i="3"/>
  <c r="H60" i="3"/>
  <c r="F56" i="3" l="1"/>
  <c r="I56" i="3" s="1"/>
  <c r="G57" i="3"/>
  <c r="H61" i="3"/>
  <c r="F57" i="3" l="1"/>
  <c r="I57" i="3" s="1"/>
  <c r="G58" i="3"/>
  <c r="H62" i="3"/>
  <c r="F58" i="3" l="1"/>
  <c r="I58" i="3" s="1"/>
  <c r="G59" i="3"/>
  <c r="H63" i="3"/>
  <c r="F59" i="3" l="1"/>
  <c r="I59" i="3" s="1"/>
  <c r="G60" i="3"/>
  <c r="H64" i="3"/>
  <c r="F60" i="3" l="1"/>
  <c r="I60" i="3" s="1"/>
  <c r="G61" i="3"/>
  <c r="H65" i="3"/>
  <c r="F61" i="3" l="1"/>
  <c r="I61" i="3" s="1"/>
  <c r="G62" i="3"/>
  <c r="H66" i="3"/>
  <c r="F62" i="3" l="1"/>
  <c r="I62" i="3" s="1"/>
  <c r="G63" i="3"/>
  <c r="H67" i="3"/>
  <c r="F63" i="3" l="1"/>
  <c r="I63" i="3" s="1"/>
  <c r="G64" i="3"/>
  <c r="H68" i="3"/>
  <c r="F64" i="3" l="1"/>
  <c r="I64" i="3" s="1"/>
  <c r="G65" i="3"/>
  <c r="H69" i="3"/>
  <c r="F65" i="3" l="1"/>
  <c r="I65" i="3" s="1"/>
  <c r="G66" i="3"/>
  <c r="H70" i="3"/>
  <c r="F66" i="3" l="1"/>
  <c r="I66" i="3" s="1"/>
  <c r="G67" i="3"/>
  <c r="H71" i="3"/>
  <c r="F67" i="3" l="1"/>
  <c r="I67" i="3" s="1"/>
  <c r="G68" i="3"/>
  <c r="H72" i="3"/>
  <c r="F68" i="3" l="1"/>
  <c r="I68" i="3" s="1"/>
  <c r="G69" i="3"/>
  <c r="H73" i="3"/>
  <c r="F69" i="3" l="1"/>
  <c r="I69" i="3" s="1"/>
  <c r="G70" i="3"/>
  <c r="H74" i="3"/>
  <c r="F70" i="3" l="1"/>
  <c r="I70" i="3" s="1"/>
  <c r="G71" i="3"/>
  <c r="H75" i="3"/>
  <c r="F71" i="3" l="1"/>
  <c r="I71" i="3" s="1"/>
  <c r="G72" i="3"/>
  <c r="H76" i="3"/>
  <c r="I72" i="3" l="1"/>
  <c r="F72" i="3"/>
  <c r="G73" i="3"/>
  <c r="H77" i="3"/>
  <c r="F73" i="3" l="1"/>
  <c r="G74" i="3"/>
  <c r="I73" i="3"/>
  <c r="H78" i="3"/>
  <c r="F74" i="3" l="1"/>
  <c r="I74" i="3" s="1"/>
  <c r="G75" i="3"/>
  <c r="H79" i="3"/>
  <c r="F75" i="3" l="1"/>
  <c r="I75" i="3" s="1"/>
  <c r="G76" i="3"/>
  <c r="H80" i="3"/>
  <c r="F76" i="3" l="1"/>
  <c r="I76" i="3" s="1"/>
  <c r="G77" i="3"/>
  <c r="H81" i="3"/>
  <c r="F77" i="3" l="1"/>
  <c r="I77" i="3" s="1"/>
  <c r="G78" i="3"/>
  <c r="H82" i="3"/>
  <c r="F78" i="3" l="1"/>
  <c r="I78" i="3" s="1"/>
  <c r="G79" i="3"/>
  <c r="H83" i="3"/>
  <c r="F79" i="3" l="1"/>
  <c r="I79" i="3" s="1"/>
  <c r="G80" i="3"/>
  <c r="H84" i="3"/>
  <c r="F80" i="3" l="1"/>
  <c r="I80" i="3" s="1"/>
  <c r="G81" i="3"/>
  <c r="H85" i="3"/>
  <c r="F81" i="3" l="1"/>
  <c r="I81" i="3" s="1"/>
  <c r="G82" i="3"/>
  <c r="H86" i="3"/>
  <c r="F82" i="3" l="1"/>
  <c r="I82" i="3" s="1"/>
  <c r="G83" i="3"/>
  <c r="H87" i="3"/>
  <c r="F83" i="3" l="1"/>
  <c r="I83" i="3" s="1"/>
  <c r="G84" i="3"/>
  <c r="H88" i="3"/>
  <c r="F84" i="3" l="1"/>
  <c r="I84" i="3" s="1"/>
  <c r="G85" i="3"/>
  <c r="H89" i="3"/>
  <c r="F85" i="3" l="1"/>
  <c r="I85" i="3" s="1"/>
  <c r="G86" i="3"/>
  <c r="H90" i="3"/>
  <c r="F86" i="3" l="1"/>
  <c r="I86" i="3" s="1"/>
  <c r="G87" i="3"/>
  <c r="H91" i="3"/>
  <c r="F87" i="3" l="1"/>
  <c r="I87" i="3" s="1"/>
  <c r="G88" i="3"/>
  <c r="H92" i="3"/>
  <c r="F88" i="3" l="1"/>
  <c r="I88" i="3" s="1"/>
  <c r="G89" i="3"/>
  <c r="H93" i="3"/>
  <c r="F89" i="3" l="1"/>
  <c r="I89" i="3" s="1"/>
  <c r="G90" i="3"/>
  <c r="H94" i="3"/>
  <c r="F90" i="3" l="1"/>
  <c r="I90" i="3" s="1"/>
  <c r="G91" i="3"/>
  <c r="H95" i="3"/>
  <c r="F91" i="3" l="1"/>
  <c r="I91" i="3" s="1"/>
  <c r="G92" i="3"/>
  <c r="H96" i="3"/>
  <c r="F92" i="3" l="1"/>
  <c r="I92" i="3" s="1"/>
  <c r="G93" i="3"/>
  <c r="H97" i="3"/>
  <c r="F93" i="3" l="1"/>
  <c r="I93" i="3" s="1"/>
  <c r="G94" i="3"/>
  <c r="H98" i="3"/>
  <c r="F94" i="3" l="1"/>
  <c r="I94" i="3" s="1"/>
  <c r="G95" i="3"/>
  <c r="H99" i="3"/>
  <c r="I95" i="3" l="1"/>
  <c r="F95" i="3"/>
  <c r="G96" i="3"/>
  <c r="H100" i="3"/>
  <c r="F96" i="3" l="1"/>
  <c r="I96" i="3" s="1"/>
  <c r="G97" i="3"/>
  <c r="H101" i="3"/>
  <c r="F97" i="3" l="1"/>
  <c r="I97" i="3" s="1"/>
  <c r="G98" i="3"/>
  <c r="H102" i="3"/>
  <c r="F98" i="3" l="1"/>
  <c r="I98" i="3" s="1"/>
  <c r="G99" i="3"/>
  <c r="H103" i="3"/>
  <c r="F99" i="3" l="1"/>
  <c r="I99" i="3" s="1"/>
  <c r="G100" i="3"/>
  <c r="H104" i="3"/>
  <c r="F100" i="3" l="1"/>
  <c r="I100" i="3" s="1"/>
  <c r="G101" i="3"/>
  <c r="H105" i="3"/>
  <c r="F101" i="3" l="1"/>
  <c r="I101" i="3" s="1"/>
  <c r="G102" i="3"/>
  <c r="H106" i="3"/>
  <c r="F102" i="3" l="1"/>
  <c r="I102" i="3" s="1"/>
  <c r="G103" i="3"/>
  <c r="H107" i="3"/>
  <c r="F103" i="3" l="1"/>
  <c r="I103" i="3" s="1"/>
  <c r="G104" i="3"/>
  <c r="H108" i="3"/>
  <c r="F104" i="3" l="1"/>
  <c r="I104" i="3" s="1"/>
  <c r="G105" i="3"/>
  <c r="H109" i="3"/>
  <c r="F105" i="3" l="1"/>
  <c r="I105" i="3" s="1"/>
  <c r="G106" i="3"/>
  <c r="H110" i="3"/>
  <c r="F106" i="3" l="1"/>
  <c r="I106" i="3" s="1"/>
  <c r="G107" i="3"/>
  <c r="H111" i="3"/>
  <c r="F107" i="3" l="1"/>
  <c r="I107" i="3" s="1"/>
  <c r="G108" i="3"/>
  <c r="H112" i="3"/>
  <c r="F108" i="3" l="1"/>
  <c r="I108" i="3" s="1"/>
  <c r="G109" i="3"/>
  <c r="H113" i="3"/>
  <c r="F109" i="3" l="1"/>
  <c r="I109" i="3" s="1"/>
  <c r="G110" i="3"/>
  <c r="H114" i="3"/>
  <c r="F110" i="3" l="1"/>
  <c r="I110" i="3" s="1"/>
  <c r="G111" i="3"/>
  <c r="H115" i="3"/>
  <c r="F111" i="3" l="1"/>
  <c r="I111" i="3" s="1"/>
  <c r="G112" i="3"/>
  <c r="H116" i="3"/>
  <c r="F112" i="3" l="1"/>
  <c r="I112" i="3" s="1"/>
  <c r="G113" i="3"/>
  <c r="H117" i="3"/>
  <c r="F113" i="3" l="1"/>
  <c r="I113" i="3" s="1"/>
  <c r="G114" i="3"/>
  <c r="H118" i="3"/>
  <c r="F114" i="3" l="1"/>
  <c r="I114" i="3" s="1"/>
  <c r="G115" i="3"/>
  <c r="H119" i="3"/>
  <c r="F115" i="3" l="1"/>
  <c r="I115" i="3" s="1"/>
  <c r="G116" i="3"/>
  <c r="H120" i="3"/>
  <c r="F116" i="3" l="1"/>
  <c r="I116" i="3" s="1"/>
  <c r="G117" i="3"/>
  <c r="H121" i="3"/>
  <c r="F117" i="3" l="1"/>
  <c r="I117" i="3" s="1"/>
  <c r="G118" i="3"/>
  <c r="H122" i="3"/>
  <c r="F118" i="3" l="1"/>
  <c r="I118" i="3" s="1"/>
  <c r="G119" i="3"/>
  <c r="H123" i="3"/>
  <c r="F119" i="3" l="1"/>
  <c r="I119" i="3" s="1"/>
  <c r="G120" i="3"/>
  <c r="H124" i="3"/>
  <c r="F120" i="3" l="1"/>
  <c r="I120" i="3" s="1"/>
  <c r="G121" i="3"/>
  <c r="H125" i="3"/>
  <c r="F121" i="3" l="1"/>
  <c r="I121" i="3" s="1"/>
  <c r="G122" i="3"/>
  <c r="H126" i="3"/>
  <c r="F122" i="3" l="1"/>
  <c r="I122" i="3" s="1"/>
  <c r="G123" i="3"/>
  <c r="H127" i="3"/>
  <c r="F123" i="3" l="1"/>
  <c r="I123" i="3" s="1"/>
  <c r="G124" i="3"/>
  <c r="H128" i="3"/>
  <c r="F124" i="3" l="1"/>
  <c r="I124" i="3" s="1"/>
  <c r="G125" i="3"/>
  <c r="H129" i="3"/>
  <c r="I125" i="3" l="1"/>
  <c r="F125" i="3"/>
  <c r="G126" i="3"/>
  <c r="H130" i="3"/>
  <c r="F126" i="3" l="1"/>
  <c r="G127" i="3"/>
  <c r="I126" i="3"/>
  <c r="H131" i="3"/>
  <c r="F127" i="3" l="1"/>
  <c r="I127" i="3" s="1"/>
  <c r="G128" i="3"/>
  <c r="H132" i="3"/>
  <c r="F128" i="3" l="1"/>
  <c r="I128" i="3" s="1"/>
  <c r="G129" i="3"/>
  <c r="H133" i="3"/>
  <c r="F129" i="3" l="1"/>
  <c r="I129" i="3" s="1"/>
  <c r="G130" i="3"/>
  <c r="H134" i="3"/>
  <c r="I130" i="3" l="1"/>
  <c r="F130" i="3"/>
  <c r="G131" i="3"/>
  <c r="H135" i="3"/>
  <c r="F131" i="3" l="1"/>
  <c r="G132" i="3"/>
  <c r="I131" i="3"/>
  <c r="H136" i="3"/>
  <c r="F132" i="3" l="1"/>
  <c r="G133" i="3"/>
  <c r="I132" i="3"/>
  <c r="H137" i="3"/>
  <c r="I133" i="3" l="1"/>
  <c r="F133" i="3"/>
  <c r="G134" i="3"/>
  <c r="H138" i="3"/>
  <c r="F134" i="3" l="1"/>
  <c r="I134" i="3" s="1"/>
  <c r="G135" i="3"/>
  <c r="H139" i="3"/>
  <c r="F135" i="3" l="1"/>
  <c r="I135" i="3" s="1"/>
  <c r="G136" i="3"/>
  <c r="H140" i="3"/>
  <c r="F136" i="3" l="1"/>
  <c r="I136" i="3" s="1"/>
  <c r="G137" i="3"/>
  <c r="H141" i="3"/>
  <c r="F137" i="3" l="1"/>
  <c r="I137" i="3" s="1"/>
  <c r="G138" i="3"/>
  <c r="H142" i="3"/>
  <c r="F138" i="3" l="1"/>
  <c r="I138" i="3" s="1"/>
  <c r="G139" i="3"/>
  <c r="H143" i="3"/>
  <c r="F139" i="3" l="1"/>
  <c r="I139" i="3" s="1"/>
  <c r="G140" i="3"/>
  <c r="H144" i="3"/>
  <c r="F140" i="3" l="1"/>
  <c r="I140" i="3" s="1"/>
  <c r="G141" i="3"/>
  <c r="H145" i="3"/>
  <c r="F141" i="3" l="1"/>
  <c r="I141" i="3" s="1"/>
  <c r="G142" i="3"/>
  <c r="H146" i="3"/>
  <c r="F142" i="3" l="1"/>
  <c r="I142" i="3" s="1"/>
  <c r="G143" i="3"/>
  <c r="H147" i="3"/>
  <c r="F143" i="3" l="1"/>
  <c r="I143" i="3" s="1"/>
  <c r="G144" i="3"/>
  <c r="H148" i="3"/>
  <c r="F144" i="3" l="1"/>
  <c r="I144" i="3" s="1"/>
  <c r="G145" i="3"/>
  <c r="H149" i="3"/>
  <c r="F145" i="3" l="1"/>
  <c r="I145" i="3" s="1"/>
  <c r="G146" i="3"/>
  <c r="H150" i="3"/>
  <c r="F146" i="3" l="1"/>
  <c r="I146" i="3" s="1"/>
  <c r="G147" i="3"/>
  <c r="H151" i="3"/>
  <c r="F147" i="3" l="1"/>
  <c r="I147" i="3" s="1"/>
  <c r="G148" i="3"/>
  <c r="H152" i="3"/>
  <c r="F148" i="3" l="1"/>
  <c r="I148" i="3" s="1"/>
  <c r="G149" i="3"/>
  <c r="H153" i="3"/>
  <c r="F149" i="3" l="1"/>
  <c r="I149" i="3" s="1"/>
  <c r="G150" i="3"/>
  <c r="H154" i="3"/>
  <c r="F150" i="3" l="1"/>
  <c r="I150" i="3" s="1"/>
  <c r="G151" i="3"/>
  <c r="H155" i="3"/>
  <c r="F151" i="3" l="1"/>
  <c r="I151" i="3" s="1"/>
  <c r="G152" i="3"/>
  <c r="H156" i="3"/>
  <c r="F152" i="3" l="1"/>
  <c r="I152" i="3" s="1"/>
  <c r="G153" i="3"/>
  <c r="H157" i="3"/>
  <c r="F153" i="3" l="1"/>
  <c r="I153" i="3" s="1"/>
  <c r="G154" i="3"/>
  <c r="H158" i="3"/>
  <c r="F154" i="3" l="1"/>
  <c r="I154" i="3" s="1"/>
  <c r="G155" i="3"/>
  <c r="H159" i="3"/>
  <c r="F155" i="3" l="1"/>
  <c r="I155" i="3" s="1"/>
  <c r="G156" i="3"/>
  <c r="H160" i="3"/>
  <c r="F156" i="3" l="1"/>
  <c r="I156" i="3" s="1"/>
  <c r="G157" i="3"/>
  <c r="H161" i="3"/>
  <c r="F157" i="3" l="1"/>
  <c r="I157" i="3" s="1"/>
  <c r="G158" i="3"/>
  <c r="H162" i="3"/>
  <c r="F158" i="3" l="1"/>
  <c r="I158" i="3" s="1"/>
  <c r="G159" i="3"/>
  <c r="H163" i="3"/>
  <c r="F159" i="3" l="1"/>
  <c r="I159" i="3" s="1"/>
  <c r="G160" i="3"/>
  <c r="H164" i="3"/>
  <c r="F160" i="3" l="1"/>
  <c r="I160" i="3" s="1"/>
  <c r="G161" i="3"/>
  <c r="H165" i="3"/>
  <c r="F161" i="3" l="1"/>
  <c r="I161" i="3" s="1"/>
  <c r="G162" i="3"/>
  <c r="H166" i="3"/>
  <c r="F162" i="3" l="1"/>
  <c r="I162" i="3" s="1"/>
  <c r="G163" i="3"/>
  <c r="H167" i="3"/>
  <c r="F163" i="3" l="1"/>
  <c r="I163" i="3" s="1"/>
  <c r="G164" i="3"/>
  <c r="H168" i="3"/>
  <c r="F164" i="3" l="1"/>
  <c r="I164" i="3" s="1"/>
  <c r="G165" i="3"/>
  <c r="H169" i="3"/>
  <c r="F165" i="3" l="1"/>
  <c r="I165" i="3" s="1"/>
  <c r="G166" i="3"/>
  <c r="H170" i="3"/>
  <c r="F166" i="3" l="1"/>
  <c r="I166" i="3" s="1"/>
  <c r="G167" i="3"/>
  <c r="H171" i="3"/>
  <c r="F167" i="3" l="1"/>
  <c r="I167" i="3" s="1"/>
  <c r="G168" i="3"/>
  <c r="H172" i="3"/>
  <c r="F168" i="3" l="1"/>
  <c r="I168" i="3" s="1"/>
  <c r="G169" i="3"/>
  <c r="H173" i="3"/>
  <c r="F169" i="3" l="1"/>
  <c r="I169" i="3" s="1"/>
  <c r="G170" i="3"/>
  <c r="H174" i="3"/>
  <c r="F170" i="3" l="1"/>
  <c r="I170" i="3" s="1"/>
  <c r="G171" i="3"/>
  <c r="H175" i="3"/>
  <c r="F171" i="3" l="1"/>
  <c r="I171" i="3" s="1"/>
  <c r="G172" i="3"/>
  <c r="H176" i="3"/>
  <c r="F172" i="3" l="1"/>
  <c r="I172" i="3" s="1"/>
  <c r="G173" i="3"/>
  <c r="H177" i="3"/>
  <c r="F173" i="3" l="1"/>
  <c r="I173" i="3" s="1"/>
  <c r="G174" i="3"/>
  <c r="H178" i="3"/>
  <c r="F174" i="3" l="1"/>
  <c r="I174" i="3" s="1"/>
  <c r="G175" i="3"/>
  <c r="H179" i="3"/>
  <c r="F175" i="3" l="1"/>
  <c r="I175" i="3" s="1"/>
  <c r="G176" i="3"/>
  <c r="H180" i="3"/>
  <c r="F176" i="3" l="1"/>
  <c r="I176" i="3" s="1"/>
  <c r="G177" i="3"/>
  <c r="H181" i="3"/>
  <c r="F177" i="3" l="1"/>
  <c r="I177" i="3" s="1"/>
  <c r="G178" i="3"/>
  <c r="H182" i="3"/>
  <c r="F178" i="3" l="1"/>
  <c r="I178" i="3" s="1"/>
  <c r="G179" i="3"/>
  <c r="H183" i="3"/>
  <c r="F179" i="3" l="1"/>
  <c r="I179" i="3" s="1"/>
  <c r="G180" i="3"/>
  <c r="H184" i="3"/>
  <c r="F180" i="3" l="1"/>
  <c r="I180" i="3" s="1"/>
  <c r="G181" i="3"/>
  <c r="H185" i="3"/>
  <c r="F181" i="3" l="1"/>
  <c r="I181" i="3" s="1"/>
  <c r="G182" i="3"/>
  <c r="H186" i="3"/>
  <c r="F182" i="3" l="1"/>
  <c r="I182" i="3" s="1"/>
  <c r="G183" i="3"/>
  <c r="H187" i="3"/>
  <c r="F183" i="3" l="1"/>
  <c r="I183" i="3" s="1"/>
  <c r="G184" i="3"/>
  <c r="H188" i="3"/>
  <c r="F184" i="3" l="1"/>
  <c r="I184" i="3" s="1"/>
  <c r="G185" i="3"/>
  <c r="H189" i="3"/>
  <c r="F185" i="3" l="1"/>
  <c r="I185" i="3" s="1"/>
  <c r="G186" i="3"/>
  <c r="H190" i="3"/>
  <c r="F186" i="3" l="1"/>
  <c r="I186" i="3" s="1"/>
  <c r="G187" i="3"/>
  <c r="H191" i="3"/>
  <c r="F187" i="3" l="1"/>
  <c r="I187" i="3" s="1"/>
  <c r="G188" i="3"/>
  <c r="H192" i="3"/>
  <c r="F188" i="3" l="1"/>
  <c r="I188" i="3" s="1"/>
  <c r="G189" i="3"/>
  <c r="H193" i="3"/>
  <c r="F189" i="3" l="1"/>
  <c r="I189" i="3" s="1"/>
  <c r="G190" i="3"/>
  <c r="H194" i="3"/>
  <c r="F190" i="3" l="1"/>
  <c r="I190" i="3" s="1"/>
  <c r="G191" i="3"/>
  <c r="H195" i="3"/>
  <c r="F191" i="3" l="1"/>
  <c r="I191" i="3" s="1"/>
  <c r="G192" i="3"/>
  <c r="H196" i="3"/>
  <c r="F192" i="3" l="1"/>
  <c r="I192" i="3" s="1"/>
  <c r="G193" i="3"/>
  <c r="H197" i="3"/>
  <c r="F193" i="3" l="1"/>
  <c r="I193" i="3" s="1"/>
  <c r="G194" i="3"/>
  <c r="H198" i="3"/>
  <c r="F194" i="3" l="1"/>
  <c r="I194" i="3" s="1"/>
  <c r="G195" i="3"/>
  <c r="H199" i="3"/>
  <c r="F195" i="3" l="1"/>
  <c r="I195" i="3" s="1"/>
  <c r="G196" i="3"/>
  <c r="H200" i="3"/>
  <c r="F196" i="3" l="1"/>
  <c r="I196" i="3" s="1"/>
  <c r="G197" i="3"/>
  <c r="H201" i="3"/>
  <c r="F197" i="3" l="1"/>
  <c r="I197" i="3" s="1"/>
  <c r="G198" i="3"/>
  <c r="H202" i="3"/>
  <c r="F198" i="3" l="1"/>
  <c r="I198" i="3" s="1"/>
  <c r="G199" i="3"/>
  <c r="H203" i="3"/>
  <c r="F199" i="3" l="1"/>
  <c r="I199" i="3" s="1"/>
  <c r="G200" i="3"/>
  <c r="H204" i="3"/>
  <c r="F200" i="3" l="1"/>
  <c r="I200" i="3" s="1"/>
  <c r="G201" i="3"/>
  <c r="H205" i="3"/>
  <c r="F201" i="3" l="1"/>
  <c r="I201" i="3" s="1"/>
  <c r="G202" i="3"/>
  <c r="H206" i="3"/>
  <c r="F202" i="3" l="1"/>
  <c r="I202" i="3" s="1"/>
  <c r="G203" i="3"/>
  <c r="H207" i="3"/>
  <c r="F203" i="3" l="1"/>
  <c r="I203" i="3" s="1"/>
  <c r="G204" i="3"/>
  <c r="H208" i="3"/>
  <c r="F204" i="3" l="1"/>
  <c r="I204" i="3" s="1"/>
  <c r="G205" i="3"/>
  <c r="H209" i="3"/>
  <c r="F205" i="3" l="1"/>
  <c r="I205" i="3" s="1"/>
  <c r="G206" i="3"/>
  <c r="H210" i="3"/>
  <c r="F206" i="3" l="1"/>
  <c r="I206" i="3" s="1"/>
  <c r="G207" i="3"/>
  <c r="H211" i="3"/>
  <c r="F207" i="3" l="1"/>
  <c r="I207" i="3" s="1"/>
  <c r="G208" i="3"/>
  <c r="H212" i="3"/>
  <c r="F208" i="3" l="1"/>
  <c r="I208" i="3" s="1"/>
  <c r="G209" i="3"/>
  <c r="H213" i="3"/>
  <c r="F209" i="3" l="1"/>
  <c r="I209" i="3" s="1"/>
  <c r="G210" i="3"/>
  <c r="H214" i="3"/>
  <c r="F210" i="3" l="1"/>
  <c r="I210" i="3" s="1"/>
  <c r="G211" i="3"/>
  <c r="H215" i="3"/>
  <c r="F211" i="3" l="1"/>
  <c r="I211" i="3" s="1"/>
  <c r="G212" i="3"/>
  <c r="H216" i="3"/>
  <c r="F212" i="3" l="1"/>
  <c r="I212" i="3" s="1"/>
  <c r="G213" i="3"/>
  <c r="H217" i="3"/>
  <c r="F213" i="3" l="1"/>
  <c r="I213" i="3" s="1"/>
  <c r="G214" i="3"/>
  <c r="H218" i="3"/>
  <c r="F214" i="3" l="1"/>
  <c r="I214" i="3" s="1"/>
  <c r="G215" i="3"/>
  <c r="H219" i="3"/>
  <c r="F215" i="3" l="1"/>
  <c r="I215" i="3" s="1"/>
  <c r="G216" i="3"/>
  <c r="H220" i="3"/>
  <c r="F216" i="3" l="1"/>
  <c r="I216" i="3" s="1"/>
  <c r="G217" i="3"/>
  <c r="H221" i="3"/>
  <c r="F217" i="3" l="1"/>
  <c r="I217" i="3" s="1"/>
  <c r="G218" i="3"/>
  <c r="H222" i="3"/>
  <c r="F218" i="3" l="1"/>
  <c r="I218" i="3" s="1"/>
  <c r="G219" i="3"/>
  <c r="H223" i="3"/>
  <c r="F219" i="3" l="1"/>
  <c r="I219" i="3" s="1"/>
  <c r="G220" i="3"/>
  <c r="H224" i="3"/>
  <c r="F220" i="3" l="1"/>
  <c r="I220" i="3" s="1"/>
  <c r="G221" i="3"/>
  <c r="H225" i="3"/>
  <c r="F221" i="3" l="1"/>
  <c r="I221" i="3" s="1"/>
  <c r="G222" i="3"/>
  <c r="H226" i="3"/>
  <c r="F222" i="3" l="1"/>
  <c r="I222" i="3" s="1"/>
  <c r="G223" i="3"/>
  <c r="H227" i="3"/>
  <c r="F223" i="3" l="1"/>
  <c r="I223" i="3" s="1"/>
  <c r="G224" i="3"/>
  <c r="H228" i="3"/>
  <c r="F224" i="3" l="1"/>
  <c r="I224" i="3" s="1"/>
  <c r="G225" i="3"/>
  <c r="H229" i="3"/>
  <c r="F225" i="3" l="1"/>
  <c r="I225" i="3" s="1"/>
  <c r="G226" i="3"/>
  <c r="H230" i="3"/>
  <c r="F226" i="3" l="1"/>
  <c r="I226" i="3" s="1"/>
  <c r="G227" i="3"/>
  <c r="H231" i="3"/>
  <c r="F227" i="3" l="1"/>
  <c r="I227" i="3" s="1"/>
  <c r="G228" i="3"/>
  <c r="H232" i="3"/>
  <c r="F228" i="3" l="1"/>
  <c r="I228" i="3" s="1"/>
  <c r="G229" i="3"/>
  <c r="H233" i="3"/>
  <c r="F229" i="3" l="1"/>
  <c r="I229" i="3" s="1"/>
  <c r="G230" i="3"/>
  <c r="H234" i="3"/>
  <c r="F230" i="3" l="1"/>
  <c r="I230" i="3" s="1"/>
  <c r="G231" i="3"/>
  <c r="H235" i="3"/>
  <c r="F231" i="3" l="1"/>
  <c r="I231" i="3" s="1"/>
  <c r="G232" i="3"/>
  <c r="H236" i="3"/>
  <c r="F232" i="3" l="1"/>
  <c r="I232" i="3" s="1"/>
  <c r="G233" i="3"/>
  <c r="H237" i="3"/>
  <c r="F233" i="3" l="1"/>
  <c r="I233" i="3" s="1"/>
  <c r="G234" i="3"/>
  <c r="H238" i="3"/>
  <c r="I234" i="3" l="1"/>
  <c r="F234" i="3"/>
  <c r="G235" i="3"/>
  <c r="H239" i="3"/>
  <c r="F235" i="3" l="1"/>
  <c r="G236" i="3"/>
  <c r="I235" i="3"/>
  <c r="H240" i="3"/>
  <c r="F236" i="3" l="1"/>
  <c r="G237" i="3"/>
  <c r="I236" i="3"/>
  <c r="H241" i="3"/>
  <c r="F237" i="3" l="1"/>
  <c r="I237" i="3" s="1"/>
  <c r="G238" i="3"/>
  <c r="H242" i="3"/>
  <c r="F238" i="3" l="1"/>
  <c r="I238" i="3" s="1"/>
  <c r="G239" i="3"/>
  <c r="H243" i="3"/>
  <c r="F239" i="3" l="1"/>
  <c r="I239" i="3" s="1"/>
  <c r="G240" i="3"/>
  <c r="H244" i="3"/>
  <c r="F240" i="3" l="1"/>
  <c r="I240" i="3" s="1"/>
  <c r="G241" i="3"/>
  <c r="H245" i="3"/>
  <c r="F241" i="3" l="1"/>
  <c r="I241" i="3" s="1"/>
  <c r="G242" i="3"/>
  <c r="H246" i="3"/>
  <c r="F242" i="3" l="1"/>
  <c r="I242" i="3" s="1"/>
  <c r="G243" i="3"/>
  <c r="H247" i="3"/>
  <c r="F243" i="3" l="1"/>
  <c r="I243" i="3" s="1"/>
  <c r="G244" i="3"/>
  <c r="H248" i="3"/>
  <c r="F244" i="3" l="1"/>
  <c r="I244" i="3" s="1"/>
  <c r="G245" i="3"/>
  <c r="H249" i="3"/>
  <c r="F245" i="3" l="1"/>
  <c r="I245" i="3" s="1"/>
  <c r="G246" i="3"/>
  <c r="H250" i="3"/>
  <c r="F246" i="3" l="1"/>
  <c r="I246" i="3" s="1"/>
  <c r="G247" i="3"/>
  <c r="H251" i="3"/>
  <c r="F247" i="3" l="1"/>
  <c r="I247" i="3" s="1"/>
  <c r="G248" i="3"/>
  <c r="H252" i="3"/>
  <c r="F248" i="3" l="1"/>
  <c r="I248" i="3" s="1"/>
  <c r="G249" i="3"/>
  <c r="H253" i="3"/>
  <c r="F249" i="3" l="1"/>
  <c r="I249" i="3" s="1"/>
  <c r="G250" i="3"/>
  <c r="H254" i="3"/>
  <c r="F250" i="3" l="1"/>
  <c r="I250" i="3" s="1"/>
  <c r="G251" i="3"/>
  <c r="H255" i="3"/>
  <c r="F251" i="3" l="1"/>
  <c r="I251" i="3" s="1"/>
  <c r="G252" i="3"/>
  <c r="H256" i="3"/>
  <c r="F252" i="3" l="1"/>
  <c r="I252" i="3" s="1"/>
  <c r="G253" i="3"/>
  <c r="H257" i="3"/>
  <c r="F253" i="3" l="1"/>
  <c r="I253" i="3" s="1"/>
  <c r="G254" i="3"/>
  <c r="H258" i="3"/>
  <c r="F254" i="3" l="1"/>
  <c r="I254" i="3" s="1"/>
  <c r="G255" i="3"/>
  <c r="H259" i="3"/>
  <c r="F255" i="3" l="1"/>
  <c r="I255" i="3" s="1"/>
  <c r="G256" i="3"/>
  <c r="H260" i="3"/>
  <c r="F256" i="3" l="1"/>
  <c r="I256" i="3" s="1"/>
  <c r="G257" i="3"/>
  <c r="H261" i="3"/>
  <c r="F257" i="3" l="1"/>
  <c r="I257" i="3" s="1"/>
  <c r="G258" i="3"/>
  <c r="H262" i="3"/>
  <c r="F258" i="3" l="1"/>
  <c r="I258" i="3" s="1"/>
  <c r="G259" i="3"/>
  <c r="H263" i="3"/>
  <c r="F259" i="3" l="1"/>
  <c r="I259" i="3" s="1"/>
  <c r="G260" i="3"/>
  <c r="H264" i="3"/>
  <c r="F260" i="3" l="1"/>
  <c r="I260" i="3" s="1"/>
  <c r="G261" i="3"/>
  <c r="H265" i="3"/>
  <c r="F261" i="3" l="1"/>
  <c r="I261" i="3" s="1"/>
  <c r="G262" i="3"/>
  <c r="H266" i="3"/>
  <c r="F262" i="3" l="1"/>
  <c r="I262" i="3" s="1"/>
  <c r="G263" i="3"/>
  <c r="H267" i="3"/>
  <c r="F263" i="3" l="1"/>
  <c r="I263" i="3" s="1"/>
  <c r="G264" i="3"/>
  <c r="H268" i="3"/>
  <c r="F264" i="3" l="1"/>
  <c r="I264" i="3" s="1"/>
  <c r="G265" i="3"/>
  <c r="H269" i="3"/>
  <c r="F265" i="3" l="1"/>
  <c r="I265" i="3" s="1"/>
  <c r="G266" i="3"/>
  <c r="H270" i="3"/>
  <c r="F266" i="3" l="1"/>
  <c r="I266" i="3" s="1"/>
  <c r="G267" i="3"/>
  <c r="H271" i="3"/>
  <c r="F267" i="3" l="1"/>
  <c r="I267" i="3" s="1"/>
  <c r="G268" i="3"/>
  <c r="H272" i="3"/>
  <c r="F268" i="3" l="1"/>
  <c r="I268" i="3" s="1"/>
  <c r="G269" i="3"/>
  <c r="H273" i="3"/>
  <c r="F269" i="3" l="1"/>
  <c r="I269" i="3" s="1"/>
  <c r="G270" i="3"/>
  <c r="H274" i="3"/>
  <c r="F270" i="3" l="1"/>
  <c r="I270" i="3" s="1"/>
  <c r="G271" i="3"/>
  <c r="H275" i="3"/>
  <c r="F271" i="3" l="1"/>
  <c r="I271" i="3" s="1"/>
  <c r="G272" i="3"/>
  <c r="H276" i="3"/>
  <c r="F272" i="3" l="1"/>
  <c r="I272" i="3" s="1"/>
  <c r="G273" i="3"/>
  <c r="H277" i="3"/>
  <c r="F273" i="3" l="1"/>
  <c r="I273" i="3" s="1"/>
  <c r="G274" i="3"/>
  <c r="H278" i="3"/>
  <c r="F274" i="3" l="1"/>
  <c r="I274" i="3" s="1"/>
  <c r="G275" i="3"/>
  <c r="H279" i="3"/>
  <c r="F275" i="3" l="1"/>
  <c r="I275" i="3" s="1"/>
  <c r="G276" i="3"/>
  <c r="H280" i="3"/>
  <c r="F276" i="3" l="1"/>
  <c r="I276" i="3" s="1"/>
  <c r="G277" i="3"/>
  <c r="H281" i="3"/>
  <c r="F277" i="3" l="1"/>
  <c r="I277" i="3" s="1"/>
  <c r="G278" i="3"/>
  <c r="H282" i="3"/>
  <c r="I278" i="3" l="1"/>
  <c r="F278" i="3"/>
  <c r="G279" i="3"/>
  <c r="H283" i="3"/>
  <c r="F279" i="3" l="1"/>
  <c r="G280" i="3"/>
  <c r="I279" i="3"/>
  <c r="H284" i="3"/>
  <c r="F280" i="3" l="1"/>
  <c r="I280" i="3" s="1"/>
  <c r="G281" i="3"/>
  <c r="H285" i="3"/>
  <c r="F281" i="3" l="1"/>
  <c r="I281" i="3" s="1"/>
  <c r="G282" i="3"/>
  <c r="H286" i="3"/>
  <c r="F282" i="3" l="1"/>
  <c r="I282" i="3" s="1"/>
  <c r="G283" i="3"/>
  <c r="H287" i="3"/>
  <c r="F283" i="3" l="1"/>
  <c r="I283" i="3" s="1"/>
  <c r="G284" i="3"/>
  <c r="H288" i="3"/>
  <c r="F284" i="3" l="1"/>
  <c r="I284" i="3" s="1"/>
  <c r="G285" i="3"/>
  <c r="H289" i="3"/>
  <c r="F285" i="3" l="1"/>
  <c r="I285" i="3" s="1"/>
  <c r="G286" i="3"/>
  <c r="H290" i="3"/>
  <c r="F286" i="3" l="1"/>
  <c r="I286" i="3" s="1"/>
  <c r="G287" i="3"/>
  <c r="H291" i="3"/>
  <c r="F287" i="3" l="1"/>
  <c r="I287" i="3" s="1"/>
  <c r="G288" i="3"/>
  <c r="H292" i="3"/>
  <c r="F288" i="3" l="1"/>
  <c r="I288" i="3" s="1"/>
  <c r="G289" i="3"/>
  <c r="H293" i="3"/>
  <c r="F289" i="3" l="1"/>
  <c r="I289" i="3" s="1"/>
  <c r="G290" i="3"/>
  <c r="H294" i="3"/>
  <c r="F290" i="3" l="1"/>
  <c r="I290" i="3" s="1"/>
  <c r="G291" i="3"/>
  <c r="H295" i="3"/>
  <c r="F291" i="3" l="1"/>
  <c r="I291" i="3" s="1"/>
  <c r="G292" i="3"/>
  <c r="H296" i="3"/>
  <c r="F292" i="3" l="1"/>
  <c r="I292" i="3" s="1"/>
  <c r="G293" i="3"/>
  <c r="H297" i="3"/>
  <c r="F293" i="3" l="1"/>
  <c r="I293" i="3" s="1"/>
  <c r="G294" i="3"/>
  <c r="H298" i="3"/>
  <c r="F294" i="3" l="1"/>
  <c r="I294" i="3" s="1"/>
  <c r="G295" i="3"/>
  <c r="H299" i="3"/>
  <c r="F295" i="3" l="1"/>
  <c r="I295" i="3" s="1"/>
  <c r="G296" i="3"/>
  <c r="H300" i="3"/>
  <c r="F296" i="3" l="1"/>
  <c r="I296" i="3" s="1"/>
  <c r="G297" i="3"/>
  <c r="H301" i="3"/>
  <c r="F297" i="3" l="1"/>
  <c r="I297" i="3" s="1"/>
  <c r="G298" i="3"/>
  <c r="H302" i="3"/>
  <c r="F298" i="3" l="1"/>
  <c r="I298" i="3" s="1"/>
  <c r="G299" i="3"/>
  <c r="H303" i="3"/>
  <c r="F299" i="3" l="1"/>
  <c r="I299" i="3" s="1"/>
  <c r="G300" i="3"/>
  <c r="H304" i="3"/>
  <c r="F300" i="3" l="1"/>
  <c r="I300" i="3" s="1"/>
  <c r="G301" i="3"/>
  <c r="H305" i="3"/>
  <c r="F301" i="3" l="1"/>
  <c r="I301" i="3" s="1"/>
  <c r="G302" i="3"/>
  <c r="H306" i="3"/>
  <c r="F302" i="3" l="1"/>
  <c r="I302" i="3" s="1"/>
  <c r="G303" i="3"/>
  <c r="H307" i="3"/>
  <c r="F303" i="3" l="1"/>
  <c r="I303" i="3" s="1"/>
  <c r="G304" i="3"/>
  <c r="H308" i="3"/>
  <c r="F304" i="3" l="1"/>
  <c r="I304" i="3" s="1"/>
  <c r="G305" i="3"/>
  <c r="H309" i="3"/>
  <c r="F305" i="3" l="1"/>
  <c r="I305" i="3" s="1"/>
  <c r="G306" i="3"/>
  <c r="H310" i="3"/>
  <c r="F306" i="3" l="1"/>
  <c r="I306" i="3" s="1"/>
  <c r="G307" i="3"/>
  <c r="H311" i="3"/>
  <c r="F307" i="3" l="1"/>
  <c r="I307" i="3" s="1"/>
  <c r="G308" i="3"/>
  <c r="H312" i="3"/>
  <c r="F308" i="3" l="1"/>
  <c r="I308" i="3" s="1"/>
  <c r="G309" i="3"/>
  <c r="H313" i="3"/>
  <c r="F309" i="3" l="1"/>
  <c r="I309" i="3" s="1"/>
  <c r="G310" i="3"/>
  <c r="H314" i="3"/>
  <c r="F310" i="3" l="1"/>
  <c r="I310" i="3" s="1"/>
  <c r="G311" i="3"/>
  <c r="H315" i="3"/>
  <c r="F311" i="3" l="1"/>
  <c r="I311" i="3" s="1"/>
  <c r="G312" i="3"/>
  <c r="H316" i="3"/>
  <c r="F312" i="3" l="1"/>
  <c r="I312" i="3" s="1"/>
  <c r="G313" i="3"/>
  <c r="H317" i="3"/>
  <c r="F313" i="3" l="1"/>
  <c r="I313" i="3" s="1"/>
  <c r="G314" i="3"/>
  <c r="H318" i="3"/>
  <c r="F314" i="3" l="1"/>
  <c r="I314" i="3" s="1"/>
  <c r="G315" i="3"/>
  <c r="H319" i="3"/>
  <c r="F315" i="3" l="1"/>
  <c r="I315" i="3" s="1"/>
  <c r="G316" i="3"/>
  <c r="H320" i="3"/>
  <c r="F316" i="3" l="1"/>
  <c r="I316" i="3" s="1"/>
  <c r="G317" i="3"/>
  <c r="H321" i="3"/>
  <c r="F317" i="3" l="1"/>
  <c r="I317" i="3" s="1"/>
  <c r="G318" i="3"/>
  <c r="H322" i="3"/>
  <c r="F318" i="3" l="1"/>
  <c r="I318" i="3" s="1"/>
  <c r="G319" i="3"/>
  <c r="H323" i="3"/>
  <c r="F319" i="3" l="1"/>
  <c r="I319" i="3" s="1"/>
  <c r="G320" i="3"/>
  <c r="H324" i="3"/>
  <c r="F320" i="3" l="1"/>
  <c r="I320" i="3" s="1"/>
  <c r="G321" i="3"/>
  <c r="H325" i="3"/>
  <c r="F321" i="3" l="1"/>
  <c r="I321" i="3" s="1"/>
  <c r="G322" i="3"/>
  <c r="H326" i="3"/>
  <c r="F322" i="3" l="1"/>
  <c r="I322" i="3" s="1"/>
  <c r="G323" i="3"/>
  <c r="H327" i="3"/>
  <c r="F323" i="3" l="1"/>
  <c r="I323" i="3" s="1"/>
  <c r="G324" i="3"/>
  <c r="H328" i="3"/>
  <c r="F324" i="3" l="1"/>
  <c r="I324" i="3" s="1"/>
  <c r="G325" i="3"/>
  <c r="H329" i="3"/>
  <c r="F325" i="3" l="1"/>
  <c r="I325" i="3" s="1"/>
  <c r="G326" i="3"/>
  <c r="H330" i="3"/>
  <c r="F326" i="3" l="1"/>
  <c r="I326" i="3" s="1"/>
  <c r="G327" i="3"/>
  <c r="H331" i="3"/>
  <c r="F327" i="3" l="1"/>
  <c r="I327" i="3" s="1"/>
  <c r="G328" i="3"/>
  <c r="H332" i="3"/>
  <c r="F328" i="3" l="1"/>
  <c r="I328" i="3" s="1"/>
  <c r="G329" i="3"/>
  <c r="H333" i="3"/>
  <c r="F329" i="3" l="1"/>
  <c r="I329" i="3" s="1"/>
  <c r="G330" i="3"/>
  <c r="H334" i="3"/>
  <c r="F330" i="3" l="1"/>
  <c r="I330" i="3" s="1"/>
  <c r="G331" i="3"/>
  <c r="H335" i="3"/>
  <c r="F331" i="3" l="1"/>
  <c r="I331" i="3" s="1"/>
  <c r="G332" i="3"/>
  <c r="H336" i="3"/>
  <c r="F332" i="3" l="1"/>
  <c r="I332" i="3" s="1"/>
  <c r="G333" i="3"/>
  <c r="H337" i="3"/>
  <c r="F333" i="3" l="1"/>
  <c r="I333" i="3" s="1"/>
  <c r="G334" i="3"/>
  <c r="H338" i="3"/>
  <c r="F334" i="3" l="1"/>
  <c r="I334" i="3" s="1"/>
  <c r="G335" i="3"/>
  <c r="H339" i="3"/>
  <c r="F335" i="3" l="1"/>
  <c r="I335" i="3" s="1"/>
  <c r="G336" i="3"/>
  <c r="H340" i="3"/>
  <c r="F336" i="3" l="1"/>
  <c r="I336" i="3" s="1"/>
  <c r="G337" i="3"/>
  <c r="H341" i="3"/>
  <c r="F337" i="3" l="1"/>
  <c r="I337" i="3" s="1"/>
  <c r="G338" i="3"/>
  <c r="H342" i="3"/>
  <c r="F338" i="3" l="1"/>
  <c r="I338" i="3" s="1"/>
  <c r="G339" i="3"/>
  <c r="H343" i="3"/>
  <c r="F339" i="3" l="1"/>
  <c r="I339" i="3" s="1"/>
  <c r="G340" i="3"/>
  <c r="H344" i="3"/>
  <c r="F340" i="3" l="1"/>
  <c r="I340" i="3" s="1"/>
  <c r="G341" i="3"/>
  <c r="H345" i="3"/>
  <c r="I341" i="3" l="1"/>
  <c r="F341" i="3"/>
  <c r="G342" i="3"/>
  <c r="H346" i="3"/>
  <c r="F342" i="3" l="1"/>
  <c r="G343" i="3"/>
  <c r="I342" i="3"/>
  <c r="H347" i="3"/>
  <c r="F343" i="3" l="1"/>
  <c r="I343" i="3" s="1"/>
  <c r="G344" i="3"/>
  <c r="H348" i="3"/>
  <c r="F344" i="3" l="1"/>
  <c r="I344" i="3" s="1"/>
  <c r="G345" i="3"/>
  <c r="H349" i="3"/>
  <c r="F345" i="3" l="1"/>
  <c r="I345" i="3" s="1"/>
  <c r="G346" i="3"/>
  <c r="H350" i="3"/>
  <c r="F346" i="3" l="1"/>
  <c r="I346" i="3" s="1"/>
  <c r="G347" i="3"/>
  <c r="H351" i="3"/>
  <c r="F347" i="3" l="1"/>
  <c r="I347" i="3" s="1"/>
  <c r="G348" i="3"/>
  <c r="H352" i="3"/>
  <c r="F348" i="3" l="1"/>
  <c r="I348" i="3" s="1"/>
  <c r="G349" i="3"/>
  <c r="H353" i="3"/>
  <c r="F349" i="3" l="1"/>
  <c r="I349" i="3" s="1"/>
  <c r="G350" i="3"/>
  <c r="H354" i="3"/>
  <c r="F350" i="3" l="1"/>
  <c r="I350" i="3" s="1"/>
  <c r="G351" i="3"/>
  <c r="H355" i="3"/>
  <c r="F351" i="3" l="1"/>
  <c r="I351" i="3" s="1"/>
  <c r="G352" i="3"/>
  <c r="H356" i="3"/>
  <c r="F352" i="3" l="1"/>
  <c r="I352" i="3" s="1"/>
  <c r="G353" i="3"/>
  <c r="H357" i="3"/>
  <c r="F353" i="3" l="1"/>
  <c r="I353" i="3" s="1"/>
  <c r="G354" i="3"/>
  <c r="H358" i="3"/>
  <c r="F354" i="3" l="1"/>
  <c r="I354" i="3" s="1"/>
  <c r="G355" i="3"/>
  <c r="H359" i="3"/>
  <c r="F355" i="3" l="1"/>
  <c r="I355" i="3" s="1"/>
  <c r="G356" i="3"/>
  <c r="H360" i="3"/>
  <c r="F356" i="3" l="1"/>
  <c r="I356" i="3" s="1"/>
  <c r="G357" i="3"/>
  <c r="H361" i="3"/>
  <c r="F357" i="3" l="1"/>
  <c r="I357" i="3" s="1"/>
  <c r="G358" i="3"/>
  <c r="H362" i="3"/>
  <c r="F358" i="3" l="1"/>
  <c r="I358" i="3" s="1"/>
  <c r="G359" i="3"/>
  <c r="H363" i="3"/>
  <c r="F359" i="3" l="1"/>
  <c r="I359" i="3" s="1"/>
  <c r="G360" i="3"/>
  <c r="H364" i="3"/>
  <c r="F360" i="3" l="1"/>
  <c r="I360" i="3" s="1"/>
  <c r="G361" i="3"/>
  <c r="H365" i="3"/>
  <c r="F361" i="3" l="1"/>
  <c r="I361" i="3" s="1"/>
  <c r="G362" i="3"/>
  <c r="H366" i="3"/>
  <c r="F362" i="3" l="1"/>
  <c r="I362" i="3" s="1"/>
  <c r="G363" i="3"/>
  <c r="H367" i="3"/>
  <c r="F363" i="3" l="1"/>
  <c r="I363" i="3" s="1"/>
  <c r="G364" i="3"/>
  <c r="H368" i="3"/>
  <c r="F364" i="3" l="1"/>
  <c r="I364" i="3" s="1"/>
  <c r="G365" i="3"/>
  <c r="H369" i="3"/>
  <c r="F365" i="3" l="1"/>
  <c r="I365" i="3" s="1"/>
  <c r="G366" i="3"/>
  <c r="H370" i="3"/>
  <c r="F366" i="3" l="1"/>
  <c r="I366" i="3" s="1"/>
  <c r="G367" i="3"/>
  <c r="H371" i="3"/>
  <c r="F367" i="3" l="1"/>
  <c r="I367" i="3" s="1"/>
  <c r="G368" i="3"/>
  <c r="H372" i="3"/>
  <c r="F368" i="3" l="1"/>
  <c r="I368" i="3" s="1"/>
  <c r="G369" i="3"/>
  <c r="H373" i="3"/>
  <c r="F369" i="3" l="1"/>
  <c r="I369" i="3" s="1"/>
  <c r="G370" i="3"/>
  <c r="H374" i="3"/>
  <c r="F370" i="3" l="1"/>
  <c r="I370" i="3" s="1"/>
  <c r="G371" i="3"/>
  <c r="H375" i="3"/>
  <c r="F371" i="3" l="1"/>
  <c r="I371" i="3" s="1"/>
  <c r="G372" i="3"/>
  <c r="H376" i="3"/>
  <c r="F372" i="3" l="1"/>
  <c r="I372" i="3" s="1"/>
  <c r="G373" i="3"/>
  <c r="H377" i="3"/>
  <c r="F373" i="3" l="1"/>
  <c r="I373" i="3" s="1"/>
  <c r="G374" i="3"/>
  <c r="H378" i="3"/>
  <c r="F374" i="3" l="1"/>
  <c r="I374" i="3" s="1"/>
  <c r="G375" i="3"/>
  <c r="H379" i="3"/>
  <c r="F375" i="3" l="1"/>
  <c r="I375" i="3" s="1"/>
  <c r="G376" i="3"/>
  <c r="H380" i="3"/>
  <c r="F376" i="3" l="1"/>
  <c r="I376" i="3" s="1"/>
  <c r="G377" i="3"/>
  <c r="H381" i="3"/>
  <c r="F377" i="3" l="1"/>
  <c r="I377" i="3" s="1"/>
  <c r="G378" i="3"/>
  <c r="H382" i="3"/>
  <c r="F378" i="3" l="1"/>
  <c r="I378" i="3" s="1"/>
  <c r="G379" i="3"/>
  <c r="H383" i="3"/>
  <c r="F379" i="3" l="1"/>
  <c r="I379" i="3" s="1"/>
  <c r="G380" i="3"/>
  <c r="H384" i="3"/>
  <c r="F380" i="3" l="1"/>
  <c r="I380" i="3" s="1"/>
  <c r="G381" i="3"/>
  <c r="H385" i="3"/>
  <c r="F381" i="3" l="1"/>
  <c r="I381" i="3" s="1"/>
  <c r="G382" i="3"/>
  <c r="H386" i="3"/>
  <c r="F382" i="3" l="1"/>
  <c r="I382" i="3" s="1"/>
  <c r="G383" i="3"/>
  <c r="H387" i="3"/>
  <c r="F383" i="3" l="1"/>
  <c r="I383" i="3" s="1"/>
  <c r="G384" i="3"/>
  <c r="H388" i="3"/>
  <c r="F384" i="3" l="1"/>
  <c r="I384" i="3" s="1"/>
  <c r="G385" i="3"/>
  <c r="H389" i="3"/>
  <c r="F385" i="3" l="1"/>
  <c r="I385" i="3" s="1"/>
  <c r="G386" i="3"/>
  <c r="H390" i="3"/>
  <c r="F386" i="3" l="1"/>
  <c r="I386" i="3" s="1"/>
  <c r="G387" i="3"/>
  <c r="H391" i="3"/>
  <c r="F387" i="3" l="1"/>
  <c r="I387" i="3" s="1"/>
  <c r="G388" i="3"/>
  <c r="H392" i="3"/>
  <c r="F388" i="3" l="1"/>
  <c r="I388" i="3" s="1"/>
  <c r="G389" i="3"/>
  <c r="H393" i="3"/>
  <c r="F389" i="3" l="1"/>
  <c r="I389" i="3" s="1"/>
  <c r="G390" i="3"/>
  <c r="H394" i="3"/>
  <c r="F390" i="3" l="1"/>
  <c r="I390" i="3" s="1"/>
  <c r="G391" i="3"/>
  <c r="H395" i="3"/>
  <c r="F391" i="3" l="1"/>
  <c r="I391" i="3" s="1"/>
  <c r="G392" i="3"/>
  <c r="H396" i="3"/>
  <c r="F392" i="3" l="1"/>
  <c r="I392" i="3" s="1"/>
  <c r="G393" i="3"/>
  <c r="H397" i="3"/>
  <c r="F393" i="3" l="1"/>
  <c r="I393" i="3" s="1"/>
  <c r="G394" i="3"/>
  <c r="H398" i="3"/>
  <c r="F394" i="3" l="1"/>
  <c r="I394" i="3" s="1"/>
  <c r="G395" i="3"/>
  <c r="H399" i="3"/>
  <c r="F395" i="3" l="1"/>
  <c r="I395" i="3" s="1"/>
  <c r="G396" i="3"/>
  <c r="H400" i="3"/>
  <c r="F396" i="3" l="1"/>
  <c r="I396" i="3" s="1"/>
  <c r="G397" i="3"/>
  <c r="H401" i="3"/>
  <c r="F397" i="3" l="1"/>
  <c r="I397" i="3" s="1"/>
  <c r="G398" i="3"/>
  <c r="H402" i="3"/>
  <c r="F398" i="3" l="1"/>
  <c r="I398" i="3" s="1"/>
  <c r="G399" i="3"/>
  <c r="H403" i="3"/>
  <c r="F399" i="3" l="1"/>
  <c r="I399" i="3" s="1"/>
  <c r="G400" i="3"/>
  <c r="H404" i="3"/>
  <c r="F400" i="3" l="1"/>
  <c r="I400" i="3" s="1"/>
  <c r="G401" i="3"/>
  <c r="H405" i="3"/>
  <c r="F401" i="3" l="1"/>
  <c r="I401" i="3" s="1"/>
  <c r="G402" i="3"/>
  <c r="H406" i="3"/>
  <c r="F402" i="3" l="1"/>
  <c r="I402" i="3" s="1"/>
  <c r="G403" i="3"/>
  <c r="H407" i="3"/>
  <c r="F403" i="3" l="1"/>
  <c r="I403" i="3" s="1"/>
  <c r="G404" i="3"/>
  <c r="H408" i="3"/>
  <c r="F404" i="3" l="1"/>
  <c r="I404" i="3" s="1"/>
  <c r="G405" i="3"/>
  <c r="H409" i="3"/>
  <c r="F405" i="3" l="1"/>
  <c r="I405" i="3" s="1"/>
  <c r="G406" i="3"/>
  <c r="H410" i="3"/>
  <c r="F406" i="3" l="1"/>
  <c r="I406" i="3" s="1"/>
  <c r="G407" i="3"/>
  <c r="H411" i="3"/>
  <c r="F407" i="3" l="1"/>
  <c r="I407" i="3" s="1"/>
  <c r="G408" i="3"/>
  <c r="H412" i="3"/>
  <c r="F408" i="3" l="1"/>
  <c r="I408" i="3" s="1"/>
  <c r="G409" i="3"/>
  <c r="H413" i="3"/>
  <c r="F409" i="3" l="1"/>
  <c r="I409" i="3" s="1"/>
  <c r="G410" i="3"/>
  <c r="H414" i="3"/>
  <c r="F410" i="3" l="1"/>
  <c r="I410" i="3" s="1"/>
  <c r="G411" i="3"/>
  <c r="H415" i="3"/>
  <c r="F411" i="3" l="1"/>
  <c r="I411" i="3" s="1"/>
  <c r="G412" i="3"/>
  <c r="H416" i="3"/>
  <c r="F412" i="3" l="1"/>
  <c r="I412" i="3" s="1"/>
  <c r="G413" i="3"/>
  <c r="H417" i="3"/>
  <c r="F413" i="3" l="1"/>
  <c r="I413" i="3" s="1"/>
  <c r="G414" i="3"/>
  <c r="H418" i="3"/>
  <c r="F414" i="3" l="1"/>
  <c r="I414" i="3" s="1"/>
  <c r="G415" i="3"/>
  <c r="H419" i="3"/>
  <c r="F415" i="3" l="1"/>
  <c r="I415" i="3" s="1"/>
  <c r="G416" i="3"/>
  <c r="H420" i="3"/>
  <c r="F416" i="3" l="1"/>
  <c r="I416" i="3" s="1"/>
  <c r="G417" i="3"/>
  <c r="H421" i="3"/>
  <c r="F417" i="3" l="1"/>
  <c r="I417" i="3" s="1"/>
  <c r="G418" i="3"/>
  <c r="H422" i="3"/>
  <c r="F418" i="3" l="1"/>
  <c r="I418" i="3" s="1"/>
  <c r="G419" i="3"/>
  <c r="H423" i="3"/>
  <c r="F419" i="3" l="1"/>
  <c r="I419" i="3" s="1"/>
  <c r="G420" i="3"/>
  <c r="H424" i="3"/>
  <c r="F420" i="3" l="1"/>
  <c r="I420" i="3" s="1"/>
  <c r="G421" i="3"/>
  <c r="H425" i="3"/>
  <c r="F421" i="3" l="1"/>
  <c r="I421" i="3" s="1"/>
  <c r="G422" i="3"/>
  <c r="H426" i="3"/>
  <c r="F422" i="3" l="1"/>
  <c r="I422" i="3" s="1"/>
  <c r="G423" i="3"/>
  <c r="H427" i="3"/>
  <c r="F423" i="3" l="1"/>
  <c r="I423" i="3" s="1"/>
  <c r="G424" i="3"/>
  <c r="H428" i="3"/>
  <c r="F424" i="3" l="1"/>
  <c r="I424" i="3" s="1"/>
  <c r="G425" i="3"/>
  <c r="H429" i="3"/>
  <c r="F425" i="3" l="1"/>
  <c r="I425" i="3" s="1"/>
  <c r="G426" i="3"/>
  <c r="H430" i="3"/>
  <c r="F426" i="3" l="1"/>
  <c r="I426" i="3" s="1"/>
  <c r="G427" i="3"/>
  <c r="H431" i="3"/>
  <c r="F427" i="3" l="1"/>
  <c r="I427" i="3" s="1"/>
  <c r="G428" i="3"/>
  <c r="H432" i="3"/>
  <c r="F428" i="3" l="1"/>
  <c r="I428" i="3" s="1"/>
  <c r="G429" i="3"/>
  <c r="H433" i="3"/>
  <c r="F429" i="3" l="1"/>
  <c r="I429" i="3" s="1"/>
  <c r="G430" i="3"/>
  <c r="H434" i="3"/>
  <c r="F430" i="3" l="1"/>
  <c r="I430" i="3" s="1"/>
  <c r="G431" i="3"/>
  <c r="H435" i="3"/>
  <c r="F431" i="3" l="1"/>
  <c r="I431" i="3" s="1"/>
  <c r="G432" i="3"/>
  <c r="H436" i="3"/>
  <c r="F432" i="3" l="1"/>
  <c r="I432" i="3" s="1"/>
  <c r="G433" i="3"/>
  <c r="H437" i="3"/>
  <c r="F433" i="3" l="1"/>
  <c r="I433" i="3" s="1"/>
  <c r="G434" i="3"/>
  <c r="H438" i="3"/>
  <c r="F434" i="3" l="1"/>
  <c r="I434" i="3" s="1"/>
  <c r="G435" i="3"/>
  <c r="H439" i="3"/>
  <c r="F435" i="3" l="1"/>
  <c r="I435" i="3" s="1"/>
  <c r="G436" i="3"/>
  <c r="H440" i="3"/>
  <c r="F436" i="3" l="1"/>
  <c r="I436" i="3" s="1"/>
  <c r="G437" i="3"/>
  <c r="H441" i="3"/>
  <c r="F437" i="3" l="1"/>
  <c r="I437" i="3" s="1"/>
  <c r="G438" i="3"/>
  <c r="H442" i="3"/>
  <c r="F438" i="3" l="1"/>
  <c r="I438" i="3" s="1"/>
  <c r="G439" i="3"/>
  <c r="H443" i="3"/>
  <c r="F439" i="3" l="1"/>
  <c r="I439" i="3" s="1"/>
  <c r="G440" i="3"/>
  <c r="H444" i="3"/>
  <c r="F440" i="3" l="1"/>
  <c r="I440" i="3" s="1"/>
  <c r="G441" i="3"/>
  <c r="H445" i="3"/>
  <c r="F441" i="3" l="1"/>
  <c r="I441" i="3" s="1"/>
  <c r="G442" i="3"/>
  <c r="H446" i="3"/>
  <c r="F442" i="3" l="1"/>
  <c r="I442" i="3" s="1"/>
  <c r="G443" i="3"/>
  <c r="H447" i="3"/>
  <c r="F443" i="3" l="1"/>
  <c r="I443" i="3" s="1"/>
  <c r="G444" i="3"/>
  <c r="H448" i="3"/>
  <c r="F444" i="3" l="1"/>
  <c r="I444" i="3" s="1"/>
  <c r="G445" i="3"/>
  <c r="H449" i="3"/>
  <c r="F445" i="3" l="1"/>
  <c r="I445" i="3" s="1"/>
  <c r="G446" i="3"/>
  <c r="H450" i="3"/>
  <c r="F446" i="3" l="1"/>
  <c r="I446" i="3" s="1"/>
  <c r="G447" i="3"/>
  <c r="H451" i="3"/>
  <c r="F447" i="3" l="1"/>
  <c r="I447" i="3" s="1"/>
  <c r="G448" i="3"/>
  <c r="H452" i="3"/>
  <c r="F448" i="3" l="1"/>
  <c r="I448" i="3" s="1"/>
  <c r="G449" i="3"/>
  <c r="H453" i="3"/>
  <c r="F449" i="3" l="1"/>
  <c r="I449" i="3" s="1"/>
  <c r="G450" i="3"/>
  <c r="H454" i="3"/>
  <c r="F450" i="3" l="1"/>
  <c r="I450" i="3" s="1"/>
  <c r="G451" i="3"/>
  <c r="H455" i="3"/>
  <c r="F451" i="3" l="1"/>
  <c r="I451" i="3" s="1"/>
  <c r="G452" i="3"/>
  <c r="H456" i="3"/>
  <c r="F452" i="3" l="1"/>
  <c r="I452" i="3" s="1"/>
  <c r="G453" i="3"/>
  <c r="H457" i="3"/>
  <c r="F453" i="3" l="1"/>
  <c r="I453" i="3" s="1"/>
  <c r="G454" i="3"/>
  <c r="H458" i="3"/>
  <c r="F454" i="3" l="1"/>
  <c r="I454" i="3" s="1"/>
  <c r="G455" i="3"/>
  <c r="H459" i="3"/>
  <c r="F455" i="3" l="1"/>
  <c r="I455" i="3" s="1"/>
  <c r="G456" i="3"/>
  <c r="H460" i="3"/>
  <c r="F456" i="3" l="1"/>
  <c r="I456" i="3" s="1"/>
  <c r="G457" i="3"/>
  <c r="H461" i="3"/>
  <c r="F457" i="3" l="1"/>
  <c r="I457" i="3" s="1"/>
  <c r="G458" i="3"/>
  <c r="H462" i="3"/>
  <c r="F458" i="3" l="1"/>
  <c r="I458" i="3" s="1"/>
  <c r="G459" i="3"/>
  <c r="H463" i="3"/>
  <c r="F459" i="3" l="1"/>
  <c r="I459" i="3" s="1"/>
  <c r="G460" i="3"/>
  <c r="H464" i="3"/>
  <c r="F460" i="3" l="1"/>
  <c r="I460" i="3" s="1"/>
  <c r="G461" i="3"/>
  <c r="H465" i="3"/>
  <c r="F461" i="3" l="1"/>
  <c r="I461" i="3" s="1"/>
  <c r="G462" i="3"/>
  <c r="H466" i="3"/>
  <c r="F462" i="3" l="1"/>
  <c r="I462" i="3" s="1"/>
  <c r="G463" i="3"/>
  <c r="H467" i="3"/>
  <c r="F463" i="3" l="1"/>
  <c r="I463" i="3" s="1"/>
  <c r="G464" i="3"/>
  <c r="H468" i="3"/>
  <c r="F464" i="3" l="1"/>
  <c r="I464" i="3" s="1"/>
  <c r="G465" i="3"/>
  <c r="H469" i="3"/>
  <c r="F465" i="3" l="1"/>
  <c r="I465" i="3" s="1"/>
  <c r="G466" i="3"/>
  <c r="H470" i="3"/>
  <c r="F466" i="3" l="1"/>
  <c r="I466" i="3" s="1"/>
  <c r="G467" i="3"/>
  <c r="H471" i="3"/>
  <c r="F467" i="3" l="1"/>
  <c r="I467" i="3" s="1"/>
  <c r="G468" i="3"/>
  <c r="H472" i="3"/>
  <c r="F468" i="3" l="1"/>
  <c r="I468" i="3" s="1"/>
  <c r="G469" i="3"/>
  <c r="H473" i="3"/>
  <c r="F469" i="3" l="1"/>
  <c r="I469" i="3" s="1"/>
  <c r="G470" i="3"/>
  <c r="H474" i="3"/>
  <c r="F470" i="3" l="1"/>
  <c r="I470" i="3" s="1"/>
  <c r="G471" i="3"/>
  <c r="H475" i="3"/>
  <c r="F471" i="3" l="1"/>
  <c r="I471" i="3" s="1"/>
  <c r="G472" i="3"/>
  <c r="H476" i="3"/>
  <c r="F472" i="3" l="1"/>
  <c r="I472" i="3" s="1"/>
  <c r="G473" i="3"/>
  <c r="H477" i="3"/>
  <c r="F473" i="3" l="1"/>
  <c r="I473" i="3" s="1"/>
  <c r="G474" i="3"/>
  <c r="H478" i="3"/>
  <c r="F474" i="3" l="1"/>
  <c r="I474" i="3" s="1"/>
  <c r="G475" i="3"/>
  <c r="H479" i="3"/>
  <c r="F475" i="3" l="1"/>
  <c r="I475" i="3" s="1"/>
  <c r="G476" i="3"/>
  <c r="H480" i="3"/>
  <c r="F476" i="3" l="1"/>
  <c r="I476" i="3" s="1"/>
  <c r="G477" i="3"/>
  <c r="H481" i="3"/>
  <c r="F477" i="3" l="1"/>
  <c r="I477" i="3" s="1"/>
  <c r="G478" i="3"/>
  <c r="H482" i="3"/>
  <c r="I478" i="3" l="1"/>
  <c r="F478" i="3"/>
  <c r="G479" i="3"/>
  <c r="H483" i="3"/>
  <c r="F479" i="3" l="1"/>
  <c r="G480" i="3"/>
  <c r="I479" i="3"/>
  <c r="H484" i="3"/>
  <c r="F480" i="3" l="1"/>
  <c r="I480" i="3" s="1"/>
  <c r="G481" i="3"/>
  <c r="H485" i="3"/>
  <c r="F481" i="3" l="1"/>
  <c r="I481" i="3" s="1"/>
  <c r="G482" i="3"/>
  <c r="H486" i="3"/>
  <c r="F482" i="3" l="1"/>
  <c r="I482" i="3" s="1"/>
  <c r="G483" i="3"/>
  <c r="H487" i="3"/>
  <c r="F483" i="3" l="1"/>
  <c r="I483" i="3" s="1"/>
  <c r="G484" i="3"/>
  <c r="H488" i="3"/>
  <c r="F484" i="3" l="1"/>
  <c r="I484" i="3" s="1"/>
  <c r="G485" i="3"/>
  <c r="H489" i="3"/>
  <c r="F485" i="3" l="1"/>
  <c r="I485" i="3" s="1"/>
  <c r="G486" i="3"/>
  <c r="H490" i="3"/>
  <c r="F486" i="3" l="1"/>
  <c r="I486" i="3" s="1"/>
  <c r="G487" i="3"/>
  <c r="H491" i="3"/>
  <c r="F487" i="3" l="1"/>
  <c r="I487" i="3" s="1"/>
  <c r="G488" i="3"/>
  <c r="H492" i="3"/>
  <c r="F488" i="3" l="1"/>
  <c r="I488" i="3" s="1"/>
  <c r="G489" i="3"/>
  <c r="H493" i="3"/>
  <c r="F489" i="3" l="1"/>
  <c r="I489" i="3" s="1"/>
  <c r="G490" i="3"/>
  <c r="H494" i="3"/>
  <c r="F490" i="3" l="1"/>
  <c r="I490" i="3" s="1"/>
  <c r="G491" i="3"/>
  <c r="H495" i="3"/>
  <c r="F491" i="3" l="1"/>
  <c r="I491" i="3" s="1"/>
  <c r="G492" i="3"/>
  <c r="H496" i="3"/>
  <c r="F492" i="3" l="1"/>
  <c r="I492" i="3" s="1"/>
  <c r="G493" i="3"/>
  <c r="H497" i="3"/>
  <c r="F493" i="3" l="1"/>
  <c r="I493" i="3" s="1"/>
  <c r="G494" i="3"/>
  <c r="H498" i="3"/>
  <c r="F494" i="3" l="1"/>
  <c r="I494" i="3" s="1"/>
  <c r="G495" i="3"/>
  <c r="H499" i="3"/>
  <c r="F495" i="3" l="1"/>
  <c r="I495" i="3" s="1"/>
  <c r="G496" i="3"/>
  <c r="H500" i="3"/>
  <c r="F496" i="3" l="1"/>
  <c r="I496" i="3" s="1"/>
  <c r="G497" i="3"/>
  <c r="H501" i="3"/>
  <c r="F497" i="3" l="1"/>
  <c r="I497" i="3" s="1"/>
  <c r="G498" i="3"/>
  <c r="H502" i="3"/>
  <c r="F498" i="3" l="1"/>
  <c r="I498" i="3" s="1"/>
  <c r="G499" i="3"/>
  <c r="H503" i="3"/>
  <c r="F499" i="3" l="1"/>
  <c r="I499" i="3" s="1"/>
  <c r="G500" i="3"/>
  <c r="H504" i="3"/>
  <c r="F500" i="3" l="1"/>
  <c r="I500" i="3" s="1"/>
  <c r="G501" i="3"/>
  <c r="H505" i="3"/>
  <c r="F501" i="3" l="1"/>
  <c r="I501" i="3" s="1"/>
  <c r="G502" i="3"/>
  <c r="H506" i="3"/>
  <c r="F502" i="3" l="1"/>
  <c r="I502" i="3" s="1"/>
  <c r="G503" i="3"/>
  <c r="H507" i="3"/>
  <c r="F503" i="3" l="1"/>
  <c r="I503" i="3" s="1"/>
  <c r="G504" i="3"/>
  <c r="H508" i="3"/>
  <c r="F504" i="3" l="1"/>
  <c r="I504" i="3" s="1"/>
  <c r="G505" i="3"/>
  <c r="H509" i="3"/>
  <c r="F505" i="3" l="1"/>
  <c r="I505" i="3" s="1"/>
  <c r="G506" i="3"/>
  <c r="H510" i="3"/>
  <c r="F506" i="3" l="1"/>
  <c r="I506" i="3" s="1"/>
  <c r="G507" i="3"/>
  <c r="H511" i="3"/>
  <c r="F507" i="3" l="1"/>
  <c r="I507" i="3" s="1"/>
  <c r="G508" i="3"/>
  <c r="H512" i="3"/>
  <c r="F508" i="3" l="1"/>
  <c r="I508" i="3" s="1"/>
  <c r="G509" i="3"/>
  <c r="H513" i="3"/>
  <c r="F509" i="3" l="1"/>
  <c r="I509" i="3" s="1"/>
  <c r="G510" i="3"/>
  <c r="H514" i="3"/>
  <c r="F510" i="3" l="1"/>
  <c r="I510" i="3" s="1"/>
  <c r="G511" i="3"/>
  <c r="H515" i="3"/>
  <c r="F511" i="3" l="1"/>
  <c r="I511" i="3" s="1"/>
  <c r="G512" i="3"/>
  <c r="H516" i="3"/>
  <c r="F512" i="3" l="1"/>
  <c r="I512" i="3" s="1"/>
  <c r="G513" i="3"/>
  <c r="H517" i="3"/>
  <c r="F513" i="3" l="1"/>
  <c r="I513" i="3" s="1"/>
  <c r="G514" i="3"/>
  <c r="H518" i="3"/>
  <c r="F514" i="3" l="1"/>
  <c r="I514" i="3" s="1"/>
  <c r="G515" i="3"/>
  <c r="H519" i="3"/>
  <c r="F515" i="3" l="1"/>
  <c r="I515" i="3" s="1"/>
  <c r="G516" i="3"/>
  <c r="H520" i="3"/>
  <c r="F516" i="3" l="1"/>
  <c r="I516" i="3" s="1"/>
  <c r="G517" i="3"/>
  <c r="H521" i="3"/>
  <c r="F517" i="3" l="1"/>
  <c r="I517" i="3" s="1"/>
  <c r="G518" i="3"/>
  <c r="H522" i="3"/>
  <c r="F518" i="3" l="1"/>
  <c r="I518" i="3" s="1"/>
  <c r="G519" i="3"/>
  <c r="H523" i="3"/>
  <c r="F519" i="3" l="1"/>
  <c r="I519" i="3" s="1"/>
  <c r="G520" i="3"/>
  <c r="H524" i="3"/>
  <c r="F520" i="3" l="1"/>
  <c r="I520" i="3" s="1"/>
  <c r="G521" i="3"/>
  <c r="H525" i="3"/>
  <c r="F521" i="3" l="1"/>
  <c r="I521" i="3" s="1"/>
  <c r="G522" i="3"/>
  <c r="H526" i="3"/>
  <c r="F522" i="3" l="1"/>
  <c r="I522" i="3" s="1"/>
  <c r="G523" i="3"/>
  <c r="H527" i="3"/>
  <c r="F523" i="3" l="1"/>
  <c r="I523" i="3" s="1"/>
  <c r="G524" i="3"/>
  <c r="H528" i="3"/>
  <c r="F524" i="3" l="1"/>
  <c r="I524" i="3" s="1"/>
  <c r="G525" i="3"/>
  <c r="H529" i="3"/>
  <c r="F525" i="3" l="1"/>
  <c r="I525" i="3" s="1"/>
  <c r="G526" i="3"/>
  <c r="H530" i="3"/>
  <c r="F526" i="3" l="1"/>
  <c r="I526" i="3" s="1"/>
  <c r="G527" i="3"/>
  <c r="H531" i="3"/>
  <c r="F527" i="3" l="1"/>
  <c r="I527" i="3" s="1"/>
  <c r="G528" i="3"/>
  <c r="H532" i="3"/>
  <c r="F528" i="3" l="1"/>
  <c r="I528" i="3" s="1"/>
  <c r="G529" i="3"/>
  <c r="H533" i="3"/>
  <c r="F529" i="3" l="1"/>
  <c r="I529" i="3" s="1"/>
  <c r="G530" i="3"/>
  <c r="H534" i="3"/>
  <c r="F530" i="3" l="1"/>
  <c r="I530" i="3" s="1"/>
  <c r="G531" i="3"/>
  <c r="H535" i="3"/>
  <c r="F531" i="3" l="1"/>
  <c r="I531" i="3" s="1"/>
  <c r="G532" i="3"/>
  <c r="H536" i="3"/>
  <c r="F532" i="3" l="1"/>
  <c r="I532" i="3" s="1"/>
  <c r="G533" i="3"/>
  <c r="H537" i="3"/>
  <c r="F533" i="3" l="1"/>
  <c r="I533" i="3" s="1"/>
  <c r="G534" i="3"/>
  <c r="H538" i="3"/>
  <c r="F534" i="3" l="1"/>
  <c r="I534" i="3" s="1"/>
  <c r="G535" i="3"/>
  <c r="H539" i="3"/>
  <c r="F535" i="3" l="1"/>
  <c r="I535" i="3" s="1"/>
  <c r="G536" i="3"/>
  <c r="H540" i="3"/>
  <c r="F536" i="3" l="1"/>
  <c r="I536" i="3" s="1"/>
  <c r="G537" i="3"/>
  <c r="H541" i="3"/>
  <c r="F537" i="3" l="1"/>
  <c r="I537" i="3" s="1"/>
  <c r="G538" i="3"/>
  <c r="H542" i="3"/>
  <c r="F538" i="3" l="1"/>
  <c r="I538" i="3" s="1"/>
  <c r="G539" i="3"/>
  <c r="H543" i="3"/>
  <c r="F539" i="3" l="1"/>
  <c r="I539" i="3" s="1"/>
  <c r="G540" i="3"/>
  <c r="H544" i="3"/>
  <c r="F540" i="3" l="1"/>
  <c r="I540" i="3" s="1"/>
  <c r="G541" i="3"/>
  <c r="H545" i="3"/>
  <c r="F541" i="3" l="1"/>
  <c r="I541" i="3" s="1"/>
  <c r="G542" i="3"/>
  <c r="H546" i="3"/>
  <c r="F542" i="3" l="1"/>
  <c r="I542" i="3" s="1"/>
  <c r="G543" i="3"/>
  <c r="H547" i="3"/>
  <c r="F543" i="3" l="1"/>
  <c r="I543" i="3" s="1"/>
  <c r="G544" i="3"/>
  <c r="H548" i="3"/>
  <c r="F544" i="3" l="1"/>
  <c r="I544" i="3" s="1"/>
  <c r="G545" i="3"/>
  <c r="H549" i="3"/>
  <c r="F545" i="3" l="1"/>
  <c r="I545" i="3" s="1"/>
  <c r="G546" i="3"/>
  <c r="H550" i="3"/>
  <c r="F546" i="3" l="1"/>
  <c r="I546" i="3" s="1"/>
  <c r="G547" i="3"/>
  <c r="H551" i="3"/>
  <c r="F547" i="3" l="1"/>
  <c r="I547" i="3" s="1"/>
  <c r="G548" i="3"/>
  <c r="H552" i="3"/>
  <c r="F548" i="3" l="1"/>
  <c r="I548" i="3" s="1"/>
  <c r="G549" i="3"/>
  <c r="H553" i="3"/>
  <c r="F549" i="3" l="1"/>
  <c r="I549" i="3" s="1"/>
  <c r="G550" i="3"/>
  <c r="H554" i="3"/>
  <c r="F550" i="3" l="1"/>
  <c r="I550" i="3" s="1"/>
  <c r="G551" i="3"/>
  <c r="H555" i="3"/>
  <c r="F551" i="3" l="1"/>
  <c r="I551" i="3" s="1"/>
  <c r="G552" i="3"/>
  <c r="H556" i="3"/>
  <c r="F552" i="3" l="1"/>
  <c r="I552" i="3" s="1"/>
  <c r="G553" i="3"/>
  <c r="H557" i="3"/>
  <c r="F553" i="3" l="1"/>
  <c r="I553" i="3" s="1"/>
  <c r="G554" i="3"/>
  <c r="H558" i="3"/>
  <c r="F554" i="3" l="1"/>
  <c r="I554" i="3" s="1"/>
  <c r="G555" i="3"/>
  <c r="H559" i="3"/>
  <c r="F555" i="3" l="1"/>
  <c r="I555" i="3" s="1"/>
  <c r="G556" i="3"/>
  <c r="H560" i="3"/>
  <c r="F556" i="3" l="1"/>
  <c r="I556" i="3" s="1"/>
  <c r="G557" i="3"/>
  <c r="H561" i="3"/>
  <c r="F557" i="3" l="1"/>
  <c r="I557" i="3" s="1"/>
  <c r="G558" i="3"/>
  <c r="H562" i="3"/>
  <c r="F558" i="3" l="1"/>
  <c r="I558" i="3" s="1"/>
  <c r="G559" i="3"/>
  <c r="H563" i="3"/>
  <c r="F559" i="3" l="1"/>
  <c r="I559" i="3" s="1"/>
  <c r="G560" i="3"/>
  <c r="H564" i="3"/>
  <c r="F560" i="3" l="1"/>
  <c r="I560" i="3" s="1"/>
  <c r="G561" i="3"/>
  <c r="H565" i="3"/>
  <c r="F561" i="3" l="1"/>
  <c r="I561" i="3" s="1"/>
  <c r="G562" i="3"/>
  <c r="H566" i="3"/>
  <c r="F562" i="3" l="1"/>
  <c r="I562" i="3" s="1"/>
  <c r="G563" i="3"/>
  <c r="H567" i="3"/>
  <c r="F563" i="3" l="1"/>
  <c r="I563" i="3" s="1"/>
  <c r="G564" i="3"/>
  <c r="H568" i="3"/>
  <c r="F564" i="3" l="1"/>
  <c r="I564" i="3" s="1"/>
  <c r="G565" i="3"/>
  <c r="H569" i="3"/>
  <c r="F565" i="3" l="1"/>
  <c r="I565" i="3" s="1"/>
  <c r="G566" i="3"/>
  <c r="H570" i="3"/>
  <c r="F566" i="3" l="1"/>
  <c r="I566" i="3" s="1"/>
  <c r="G567" i="3"/>
  <c r="H571" i="3"/>
  <c r="F567" i="3" l="1"/>
  <c r="I567" i="3" s="1"/>
  <c r="G568" i="3"/>
  <c r="H572" i="3"/>
  <c r="F568" i="3" l="1"/>
  <c r="I568" i="3" s="1"/>
  <c r="G569" i="3"/>
  <c r="H573" i="3"/>
  <c r="F569" i="3" l="1"/>
  <c r="I569" i="3" s="1"/>
  <c r="G570" i="3"/>
  <c r="H574" i="3"/>
  <c r="F570" i="3" l="1"/>
  <c r="I570" i="3" s="1"/>
  <c r="G571" i="3"/>
  <c r="H575" i="3"/>
  <c r="F571" i="3" l="1"/>
  <c r="I571" i="3" s="1"/>
  <c r="G572" i="3"/>
  <c r="H576" i="3"/>
  <c r="F572" i="3" l="1"/>
  <c r="I572" i="3" s="1"/>
  <c r="G573" i="3"/>
  <c r="H577" i="3"/>
  <c r="F573" i="3" l="1"/>
  <c r="I573" i="3" s="1"/>
  <c r="G574" i="3"/>
  <c r="H578" i="3"/>
  <c r="F574" i="3" l="1"/>
  <c r="I574" i="3" s="1"/>
  <c r="G575" i="3"/>
  <c r="H579" i="3"/>
  <c r="F575" i="3" l="1"/>
  <c r="I575" i="3" s="1"/>
  <c r="G576" i="3"/>
  <c r="H580" i="3"/>
  <c r="F576" i="3" l="1"/>
  <c r="I576" i="3" s="1"/>
  <c r="G577" i="3"/>
  <c r="H581" i="3"/>
  <c r="F577" i="3" l="1"/>
  <c r="I577" i="3" s="1"/>
  <c r="G578" i="3"/>
  <c r="H582" i="3"/>
  <c r="F578" i="3" l="1"/>
  <c r="I578" i="3" s="1"/>
  <c r="G579" i="3"/>
  <c r="H583" i="3"/>
  <c r="F579" i="3" l="1"/>
  <c r="I579" i="3" s="1"/>
  <c r="G580" i="3"/>
  <c r="H584" i="3"/>
  <c r="F580" i="3" l="1"/>
  <c r="I580" i="3" s="1"/>
  <c r="G581" i="3"/>
  <c r="H585" i="3"/>
  <c r="F581" i="3" l="1"/>
  <c r="I581" i="3" s="1"/>
  <c r="G582" i="3"/>
  <c r="H586" i="3"/>
  <c r="F582" i="3" l="1"/>
  <c r="I582" i="3" s="1"/>
  <c r="G583" i="3"/>
  <c r="H587" i="3"/>
  <c r="F583" i="3" l="1"/>
  <c r="I583" i="3" s="1"/>
  <c r="G584" i="3"/>
  <c r="H588" i="3"/>
  <c r="F584" i="3" l="1"/>
  <c r="I584" i="3" s="1"/>
  <c r="G585" i="3"/>
  <c r="H589" i="3"/>
  <c r="F585" i="3" l="1"/>
  <c r="I585" i="3" s="1"/>
  <c r="G586" i="3"/>
  <c r="H590" i="3"/>
  <c r="F586" i="3" l="1"/>
  <c r="I586" i="3" s="1"/>
  <c r="G587" i="3"/>
  <c r="H591" i="3"/>
  <c r="F587" i="3" l="1"/>
  <c r="I587" i="3" s="1"/>
  <c r="G588" i="3"/>
  <c r="H592" i="3"/>
  <c r="F588" i="3" l="1"/>
  <c r="I588" i="3" s="1"/>
  <c r="G589" i="3"/>
  <c r="H593" i="3"/>
  <c r="F589" i="3" l="1"/>
  <c r="I589" i="3" s="1"/>
  <c r="G590" i="3"/>
  <c r="H594" i="3"/>
  <c r="F590" i="3" l="1"/>
  <c r="I590" i="3" s="1"/>
  <c r="G591" i="3"/>
  <c r="H595" i="3"/>
  <c r="F591" i="3" l="1"/>
  <c r="I591" i="3" s="1"/>
  <c r="G592" i="3"/>
  <c r="H596" i="3"/>
  <c r="F592" i="3" l="1"/>
  <c r="I592" i="3" s="1"/>
  <c r="G593" i="3"/>
  <c r="H597" i="3"/>
  <c r="F593" i="3" l="1"/>
  <c r="I593" i="3" s="1"/>
  <c r="G594" i="3"/>
  <c r="H598" i="3"/>
  <c r="F594" i="3" l="1"/>
  <c r="I594" i="3" s="1"/>
  <c r="G595" i="3"/>
  <c r="H599" i="3"/>
  <c r="F595" i="3" l="1"/>
  <c r="I595" i="3" s="1"/>
  <c r="G596" i="3"/>
  <c r="H600" i="3"/>
  <c r="F596" i="3" l="1"/>
  <c r="I596" i="3" s="1"/>
  <c r="G597" i="3"/>
  <c r="H601" i="3"/>
  <c r="F597" i="3" l="1"/>
  <c r="I597" i="3" s="1"/>
  <c r="G598" i="3"/>
  <c r="H602" i="3"/>
  <c r="F598" i="3" l="1"/>
  <c r="I598" i="3" s="1"/>
  <c r="G599" i="3"/>
  <c r="H603" i="3"/>
  <c r="F599" i="3" l="1"/>
  <c r="I599" i="3" s="1"/>
  <c r="G600" i="3"/>
  <c r="H604" i="3"/>
  <c r="F600" i="3" l="1"/>
  <c r="I600" i="3" s="1"/>
  <c r="G601" i="3"/>
  <c r="H605" i="3"/>
  <c r="F601" i="3" l="1"/>
  <c r="I601" i="3" s="1"/>
  <c r="G602" i="3"/>
  <c r="H606" i="3"/>
  <c r="F602" i="3" l="1"/>
  <c r="I602" i="3" s="1"/>
  <c r="G603" i="3"/>
  <c r="H607" i="3"/>
  <c r="F603" i="3" l="1"/>
  <c r="I603" i="3" s="1"/>
  <c r="G604" i="3"/>
  <c r="H608" i="3"/>
  <c r="F604" i="3" l="1"/>
  <c r="I604" i="3" s="1"/>
  <c r="G605" i="3"/>
  <c r="H609" i="3"/>
  <c r="F605" i="3" l="1"/>
  <c r="I605" i="3" s="1"/>
  <c r="G606" i="3"/>
  <c r="H610" i="3"/>
  <c r="F606" i="3" l="1"/>
  <c r="I606" i="3" s="1"/>
  <c r="G607" i="3"/>
  <c r="H611" i="3"/>
  <c r="F607" i="3" l="1"/>
  <c r="I607" i="3" s="1"/>
  <c r="G608" i="3"/>
  <c r="H612" i="3"/>
  <c r="F608" i="3" l="1"/>
  <c r="I608" i="3" s="1"/>
  <c r="G609" i="3"/>
  <c r="H613" i="3"/>
  <c r="F609" i="3" l="1"/>
  <c r="I609" i="3" s="1"/>
  <c r="G610" i="3"/>
  <c r="H614" i="3"/>
  <c r="F610" i="3" l="1"/>
  <c r="I610" i="3" s="1"/>
  <c r="G611" i="3"/>
  <c r="H615" i="3"/>
  <c r="F611" i="3" l="1"/>
  <c r="I611" i="3" s="1"/>
  <c r="G612" i="3"/>
  <c r="H616" i="3"/>
  <c r="F612" i="3" l="1"/>
  <c r="I612" i="3" s="1"/>
  <c r="G613" i="3"/>
  <c r="H617" i="3"/>
  <c r="F613" i="3" l="1"/>
  <c r="I613" i="3" s="1"/>
  <c r="G614" i="3"/>
  <c r="H618" i="3"/>
  <c r="F614" i="3" l="1"/>
  <c r="I614" i="3" s="1"/>
  <c r="G615" i="3"/>
  <c r="H619" i="3"/>
  <c r="F615" i="3" l="1"/>
  <c r="I615" i="3" s="1"/>
  <c r="G616" i="3"/>
  <c r="H620" i="3"/>
  <c r="F616" i="3" l="1"/>
  <c r="I616" i="3" s="1"/>
  <c r="G617" i="3"/>
  <c r="H621" i="3"/>
  <c r="F617" i="3" l="1"/>
  <c r="I617" i="3" s="1"/>
  <c r="G618" i="3"/>
  <c r="H622" i="3"/>
  <c r="F618" i="3" l="1"/>
  <c r="I618" i="3" s="1"/>
  <c r="G619" i="3"/>
  <c r="H623" i="3"/>
  <c r="F619" i="3" l="1"/>
  <c r="I619" i="3" s="1"/>
  <c r="G620" i="3"/>
  <c r="H624" i="3"/>
  <c r="F620" i="3" l="1"/>
  <c r="I620" i="3" s="1"/>
  <c r="G621" i="3"/>
  <c r="H625" i="3"/>
  <c r="F621" i="3" l="1"/>
  <c r="I621" i="3" s="1"/>
  <c r="G622" i="3"/>
  <c r="H626" i="3"/>
  <c r="F622" i="3" l="1"/>
  <c r="I622" i="3" s="1"/>
  <c r="G623" i="3"/>
  <c r="H627" i="3"/>
  <c r="F623" i="3" l="1"/>
  <c r="I623" i="3" s="1"/>
  <c r="G624" i="3"/>
  <c r="H628" i="3"/>
  <c r="F624" i="3" l="1"/>
  <c r="I624" i="3" s="1"/>
  <c r="G625" i="3"/>
  <c r="H629" i="3"/>
  <c r="F625" i="3" l="1"/>
  <c r="I625" i="3" s="1"/>
  <c r="G626" i="3"/>
  <c r="H630" i="3"/>
  <c r="F626" i="3" l="1"/>
  <c r="I626" i="3" s="1"/>
  <c r="G627" i="3"/>
  <c r="H631" i="3"/>
  <c r="F627" i="3" l="1"/>
  <c r="I627" i="3" s="1"/>
  <c r="G628" i="3"/>
  <c r="H632" i="3"/>
  <c r="F628" i="3" l="1"/>
  <c r="I628" i="3" s="1"/>
  <c r="G629" i="3"/>
  <c r="H633" i="3"/>
  <c r="F629" i="3" l="1"/>
  <c r="I629" i="3" s="1"/>
  <c r="G630" i="3"/>
  <c r="H634" i="3"/>
  <c r="F630" i="3" l="1"/>
  <c r="I630" i="3" s="1"/>
  <c r="G631" i="3"/>
  <c r="H635" i="3"/>
  <c r="F631" i="3" l="1"/>
  <c r="I631" i="3" s="1"/>
  <c r="G632" i="3"/>
  <c r="H636" i="3"/>
  <c r="F632" i="3" l="1"/>
  <c r="I632" i="3" s="1"/>
  <c r="G633" i="3"/>
  <c r="H637" i="3"/>
  <c r="F633" i="3" l="1"/>
  <c r="I633" i="3" s="1"/>
  <c r="G634" i="3"/>
  <c r="H638" i="3"/>
  <c r="F634" i="3" l="1"/>
  <c r="I634" i="3" s="1"/>
  <c r="G635" i="3"/>
  <c r="H639" i="3"/>
  <c r="F635" i="3" l="1"/>
  <c r="I635" i="3" s="1"/>
  <c r="G636" i="3"/>
  <c r="H640" i="3"/>
  <c r="F636" i="3" l="1"/>
  <c r="I636" i="3" s="1"/>
  <c r="G637" i="3"/>
  <c r="H641" i="3"/>
  <c r="F637" i="3" l="1"/>
  <c r="I637" i="3" s="1"/>
  <c r="G638" i="3"/>
  <c r="H642" i="3"/>
  <c r="F638" i="3" l="1"/>
  <c r="I638" i="3" s="1"/>
  <c r="G639" i="3"/>
  <c r="H643" i="3"/>
  <c r="F639" i="3" l="1"/>
  <c r="I639" i="3" s="1"/>
  <c r="G640" i="3"/>
  <c r="H644" i="3"/>
  <c r="F640" i="3" l="1"/>
  <c r="I640" i="3" s="1"/>
  <c r="G641" i="3"/>
  <c r="H645" i="3"/>
  <c r="F641" i="3" l="1"/>
  <c r="I641" i="3" s="1"/>
  <c r="G642" i="3"/>
  <c r="H646" i="3"/>
  <c r="F642" i="3" l="1"/>
  <c r="I642" i="3" s="1"/>
  <c r="G643" i="3"/>
  <c r="H647" i="3"/>
  <c r="F643" i="3" l="1"/>
  <c r="I643" i="3" s="1"/>
  <c r="G644" i="3"/>
  <c r="H648" i="3"/>
  <c r="F644" i="3" l="1"/>
  <c r="I644" i="3" s="1"/>
  <c r="G645" i="3"/>
  <c r="H649" i="3"/>
  <c r="F645" i="3" l="1"/>
  <c r="I645" i="3" s="1"/>
  <c r="G646" i="3"/>
  <c r="H650" i="3"/>
  <c r="F646" i="3" l="1"/>
  <c r="I646" i="3" s="1"/>
  <c r="G647" i="3"/>
  <c r="H651" i="3"/>
  <c r="F647" i="3" l="1"/>
  <c r="I647" i="3" s="1"/>
  <c r="G648" i="3"/>
  <c r="H652" i="3"/>
  <c r="F648" i="3" l="1"/>
  <c r="I648" i="3" s="1"/>
  <c r="G649" i="3"/>
  <c r="H653" i="3"/>
  <c r="F649" i="3" l="1"/>
  <c r="I649" i="3" s="1"/>
  <c r="G650" i="3"/>
  <c r="H654" i="3"/>
  <c r="F650" i="3" l="1"/>
  <c r="I650" i="3" s="1"/>
  <c r="G651" i="3"/>
  <c r="H655" i="3"/>
  <c r="F651" i="3" l="1"/>
  <c r="I651" i="3" s="1"/>
  <c r="G652" i="3"/>
  <c r="H656" i="3"/>
  <c r="F652" i="3" l="1"/>
  <c r="I652" i="3" s="1"/>
  <c r="G653" i="3"/>
  <c r="H657" i="3"/>
  <c r="F653" i="3" l="1"/>
  <c r="I653" i="3" s="1"/>
  <c r="G654" i="3"/>
  <c r="H658" i="3"/>
  <c r="F654" i="3" l="1"/>
  <c r="I654" i="3" s="1"/>
  <c r="G655" i="3"/>
  <c r="H659" i="3"/>
  <c r="F655" i="3" l="1"/>
  <c r="I655" i="3" s="1"/>
  <c r="G656" i="3"/>
  <c r="H660" i="3"/>
  <c r="F656" i="3" l="1"/>
  <c r="I656" i="3" s="1"/>
  <c r="G657" i="3"/>
  <c r="H661" i="3"/>
  <c r="F657" i="3" l="1"/>
  <c r="I657" i="3" s="1"/>
  <c r="G658" i="3"/>
  <c r="H662" i="3"/>
  <c r="F658" i="3" l="1"/>
  <c r="I658" i="3" s="1"/>
  <c r="G659" i="3"/>
  <c r="H663" i="3"/>
  <c r="F659" i="3" l="1"/>
  <c r="I659" i="3" s="1"/>
  <c r="G660" i="3"/>
  <c r="H664" i="3"/>
  <c r="F660" i="3" l="1"/>
  <c r="I660" i="3" s="1"/>
  <c r="G661" i="3"/>
  <c r="H665" i="3"/>
  <c r="F661" i="3" l="1"/>
  <c r="I661" i="3" s="1"/>
  <c r="G662" i="3"/>
  <c r="H666" i="3"/>
  <c r="F662" i="3" l="1"/>
  <c r="I662" i="3" s="1"/>
  <c r="G663" i="3"/>
  <c r="H667" i="3"/>
  <c r="F663" i="3" l="1"/>
  <c r="I663" i="3" s="1"/>
  <c r="G664" i="3"/>
  <c r="H668" i="3"/>
  <c r="F664" i="3" l="1"/>
  <c r="I664" i="3" s="1"/>
  <c r="G665" i="3"/>
  <c r="H669" i="3"/>
  <c r="F665" i="3" l="1"/>
  <c r="I665" i="3" s="1"/>
  <c r="G666" i="3"/>
  <c r="H670" i="3"/>
  <c r="F666" i="3" l="1"/>
  <c r="I666" i="3" s="1"/>
  <c r="G667" i="3"/>
  <c r="H671" i="3"/>
  <c r="F667" i="3" l="1"/>
  <c r="I667" i="3" s="1"/>
  <c r="G668" i="3"/>
  <c r="H672" i="3"/>
  <c r="F668" i="3" l="1"/>
  <c r="I668" i="3" s="1"/>
  <c r="G669" i="3"/>
  <c r="H673" i="3"/>
  <c r="F669" i="3" l="1"/>
  <c r="I669" i="3" s="1"/>
  <c r="G670" i="3"/>
  <c r="H674" i="3"/>
  <c r="F670" i="3" l="1"/>
  <c r="I670" i="3" s="1"/>
  <c r="G671" i="3"/>
  <c r="H675" i="3"/>
  <c r="F671" i="3" l="1"/>
  <c r="I671" i="3" s="1"/>
  <c r="G672" i="3"/>
  <c r="H676" i="3"/>
  <c r="F672" i="3" l="1"/>
  <c r="I672" i="3" s="1"/>
  <c r="G673" i="3"/>
  <c r="H677" i="3"/>
  <c r="F673" i="3" l="1"/>
  <c r="I673" i="3" s="1"/>
  <c r="G674" i="3"/>
  <c r="H678" i="3"/>
  <c r="F674" i="3" l="1"/>
  <c r="I674" i="3" s="1"/>
  <c r="G675" i="3"/>
  <c r="H679" i="3"/>
  <c r="F675" i="3" l="1"/>
  <c r="I675" i="3" s="1"/>
  <c r="G676" i="3"/>
  <c r="H680" i="3"/>
  <c r="F676" i="3" l="1"/>
  <c r="I676" i="3" s="1"/>
  <c r="G677" i="3"/>
  <c r="H681" i="3"/>
  <c r="F677" i="3" l="1"/>
  <c r="I677" i="3" s="1"/>
  <c r="G678" i="3"/>
  <c r="H682" i="3"/>
  <c r="F678" i="3" l="1"/>
  <c r="I678" i="3" s="1"/>
  <c r="G679" i="3"/>
  <c r="H683" i="3"/>
  <c r="F679" i="3" l="1"/>
  <c r="I679" i="3" s="1"/>
  <c r="G680" i="3"/>
  <c r="H684" i="3"/>
  <c r="F680" i="3" l="1"/>
  <c r="I680" i="3" s="1"/>
  <c r="G681" i="3"/>
  <c r="H685" i="3"/>
  <c r="F681" i="3" l="1"/>
  <c r="I681" i="3" s="1"/>
  <c r="G682" i="3"/>
  <c r="H686" i="3"/>
  <c r="F682" i="3" l="1"/>
  <c r="I682" i="3" s="1"/>
  <c r="G683" i="3"/>
  <c r="H687" i="3"/>
  <c r="F683" i="3" l="1"/>
  <c r="I683" i="3" s="1"/>
  <c r="G684" i="3"/>
  <c r="H688" i="3"/>
  <c r="F684" i="3" l="1"/>
  <c r="I684" i="3" s="1"/>
  <c r="G685" i="3"/>
  <c r="H689" i="3"/>
  <c r="F685" i="3" l="1"/>
  <c r="I685" i="3" s="1"/>
  <c r="G686" i="3"/>
  <c r="H690" i="3"/>
  <c r="F686" i="3" l="1"/>
  <c r="I686" i="3" s="1"/>
  <c r="G687" i="3"/>
  <c r="H691" i="3"/>
  <c r="F687" i="3" l="1"/>
  <c r="I687" i="3" s="1"/>
  <c r="G688" i="3"/>
  <c r="H692" i="3"/>
  <c r="F688" i="3" l="1"/>
  <c r="I688" i="3" s="1"/>
  <c r="G689" i="3"/>
  <c r="H693" i="3"/>
  <c r="F689" i="3" l="1"/>
  <c r="I689" i="3" s="1"/>
  <c r="G690" i="3"/>
  <c r="H694" i="3"/>
  <c r="F690" i="3" l="1"/>
  <c r="I690" i="3" s="1"/>
  <c r="G691" i="3"/>
  <c r="H695" i="3"/>
  <c r="F691" i="3" l="1"/>
  <c r="I691" i="3" s="1"/>
  <c r="G692" i="3"/>
  <c r="H696" i="3"/>
  <c r="F692" i="3" l="1"/>
  <c r="I692" i="3" s="1"/>
  <c r="G693" i="3"/>
  <c r="H697" i="3"/>
  <c r="F693" i="3" l="1"/>
  <c r="I693" i="3" s="1"/>
  <c r="G694" i="3"/>
  <c r="H698" i="3"/>
  <c r="F694" i="3" l="1"/>
  <c r="I694" i="3" s="1"/>
  <c r="G695" i="3"/>
  <c r="H699" i="3"/>
  <c r="F695" i="3" l="1"/>
  <c r="I695" i="3" s="1"/>
  <c r="G696" i="3"/>
  <c r="H700" i="3"/>
  <c r="F696" i="3" l="1"/>
  <c r="I696" i="3" s="1"/>
  <c r="G697" i="3"/>
  <c r="H701" i="3"/>
  <c r="F697" i="3" l="1"/>
  <c r="I697" i="3" s="1"/>
  <c r="G698" i="3"/>
  <c r="H702" i="3"/>
  <c r="F698" i="3" l="1"/>
  <c r="I698" i="3" s="1"/>
  <c r="G699" i="3"/>
  <c r="H703" i="3"/>
  <c r="F699" i="3" l="1"/>
  <c r="I699" i="3" s="1"/>
  <c r="G700" i="3"/>
  <c r="H704" i="3"/>
  <c r="F700" i="3" l="1"/>
  <c r="I700" i="3" s="1"/>
  <c r="G701" i="3"/>
  <c r="H705" i="3"/>
  <c r="F701" i="3" l="1"/>
  <c r="I701" i="3" s="1"/>
  <c r="G702" i="3"/>
  <c r="H706" i="3"/>
  <c r="F702" i="3" l="1"/>
  <c r="I702" i="3" s="1"/>
  <c r="G703" i="3"/>
  <c r="H707" i="3"/>
  <c r="F703" i="3" l="1"/>
  <c r="I703" i="3" s="1"/>
  <c r="G704" i="3"/>
  <c r="H708" i="3"/>
  <c r="F704" i="3" l="1"/>
  <c r="I704" i="3" s="1"/>
  <c r="G705" i="3"/>
  <c r="H709" i="3"/>
  <c r="F705" i="3" l="1"/>
  <c r="I705" i="3" s="1"/>
  <c r="G706" i="3"/>
  <c r="H710" i="3"/>
  <c r="F706" i="3" l="1"/>
  <c r="I706" i="3" s="1"/>
  <c r="G707" i="3"/>
  <c r="H711" i="3"/>
  <c r="F707" i="3" l="1"/>
  <c r="I707" i="3" s="1"/>
  <c r="G708" i="3"/>
  <c r="H712" i="3"/>
  <c r="F708" i="3" l="1"/>
  <c r="I708" i="3" s="1"/>
  <c r="G709" i="3"/>
  <c r="H713" i="3"/>
  <c r="F709" i="3" l="1"/>
  <c r="I709" i="3" s="1"/>
  <c r="G710" i="3"/>
  <c r="H714" i="3"/>
  <c r="F710" i="3" l="1"/>
  <c r="I710" i="3" s="1"/>
  <c r="G711" i="3"/>
  <c r="H715" i="3"/>
  <c r="F711" i="3" l="1"/>
  <c r="I711" i="3" s="1"/>
  <c r="G712" i="3"/>
  <c r="H716" i="3"/>
  <c r="F712" i="3" l="1"/>
  <c r="I712" i="3" s="1"/>
  <c r="G713" i="3"/>
  <c r="H717" i="3"/>
  <c r="F713" i="3" l="1"/>
  <c r="I713" i="3" s="1"/>
  <c r="G714" i="3"/>
  <c r="H718" i="3"/>
  <c r="F714" i="3" l="1"/>
  <c r="I714" i="3" s="1"/>
  <c r="G715" i="3"/>
  <c r="H719" i="3"/>
  <c r="F715" i="3" l="1"/>
  <c r="I715" i="3" s="1"/>
  <c r="G716" i="3"/>
  <c r="H720" i="3"/>
  <c r="F716" i="3" l="1"/>
  <c r="I716" i="3" s="1"/>
  <c r="G717" i="3"/>
  <c r="H721" i="3"/>
  <c r="F717" i="3" l="1"/>
  <c r="I717" i="3" s="1"/>
  <c r="G718" i="3"/>
  <c r="H722" i="3"/>
  <c r="F718" i="3" l="1"/>
  <c r="I718" i="3" s="1"/>
  <c r="G719" i="3"/>
  <c r="H723" i="3"/>
  <c r="F719" i="3" l="1"/>
  <c r="I719" i="3" s="1"/>
  <c r="G720" i="3"/>
  <c r="H724" i="3"/>
  <c r="F720" i="3" l="1"/>
  <c r="I720" i="3" s="1"/>
  <c r="G721" i="3"/>
  <c r="H725" i="3"/>
  <c r="F721" i="3" l="1"/>
  <c r="I721" i="3" s="1"/>
  <c r="G722" i="3"/>
  <c r="H726" i="3"/>
  <c r="F722" i="3" l="1"/>
  <c r="I722" i="3" s="1"/>
  <c r="G723" i="3"/>
  <c r="H727" i="3"/>
  <c r="F723" i="3" l="1"/>
  <c r="I723" i="3" s="1"/>
  <c r="G724" i="3"/>
  <c r="H728" i="3"/>
  <c r="F724" i="3" l="1"/>
  <c r="I724" i="3" s="1"/>
  <c r="G725" i="3"/>
  <c r="H729" i="3"/>
  <c r="F725" i="3" l="1"/>
  <c r="I725" i="3" s="1"/>
  <c r="G726" i="3"/>
  <c r="H730" i="3"/>
  <c r="F726" i="3" l="1"/>
  <c r="I726" i="3" s="1"/>
  <c r="G727" i="3"/>
  <c r="H731" i="3"/>
  <c r="F727" i="3" l="1"/>
  <c r="I727" i="3" s="1"/>
  <c r="G728" i="3"/>
  <c r="H732" i="3"/>
  <c r="F728" i="3" l="1"/>
  <c r="I728" i="3" s="1"/>
  <c r="G729" i="3"/>
  <c r="H733" i="3"/>
  <c r="F729" i="3" l="1"/>
  <c r="I729" i="3" s="1"/>
  <c r="G730" i="3"/>
  <c r="H734" i="3"/>
  <c r="F730" i="3" l="1"/>
  <c r="I730" i="3" s="1"/>
  <c r="G731" i="3"/>
  <c r="H735" i="3"/>
  <c r="F731" i="3" l="1"/>
  <c r="I731" i="3" s="1"/>
  <c r="G732" i="3"/>
  <c r="H736" i="3"/>
  <c r="F732" i="3" l="1"/>
  <c r="I732" i="3" s="1"/>
  <c r="G733" i="3"/>
  <c r="H737" i="3"/>
  <c r="F733" i="3" l="1"/>
  <c r="I733" i="3" s="1"/>
  <c r="G734" i="3"/>
  <c r="H738" i="3"/>
  <c r="F734" i="3" l="1"/>
  <c r="I734" i="3" s="1"/>
  <c r="G735" i="3"/>
  <c r="H739" i="3"/>
  <c r="F735" i="3" l="1"/>
  <c r="I735" i="3" s="1"/>
  <c r="G736" i="3"/>
  <c r="H740" i="3"/>
  <c r="F736" i="3" l="1"/>
  <c r="I736" i="3" s="1"/>
  <c r="G737" i="3"/>
  <c r="H741" i="3"/>
  <c r="F737" i="3" l="1"/>
  <c r="I737" i="3" s="1"/>
  <c r="G738" i="3"/>
  <c r="H742" i="3"/>
  <c r="F738" i="3" l="1"/>
  <c r="I738" i="3" s="1"/>
  <c r="G739" i="3"/>
  <c r="H743" i="3"/>
  <c r="F739" i="3" l="1"/>
  <c r="I739" i="3" s="1"/>
  <c r="G740" i="3"/>
  <c r="H744" i="3"/>
  <c r="F740" i="3" l="1"/>
  <c r="I740" i="3" s="1"/>
  <c r="G741" i="3"/>
  <c r="H745" i="3"/>
  <c r="F741" i="3" l="1"/>
  <c r="I741" i="3" s="1"/>
  <c r="G742" i="3"/>
  <c r="H746" i="3"/>
  <c r="F742" i="3" l="1"/>
  <c r="I742" i="3" s="1"/>
  <c r="G743" i="3"/>
  <c r="H747" i="3"/>
  <c r="F743" i="3" l="1"/>
  <c r="I743" i="3" s="1"/>
  <c r="G744" i="3"/>
  <c r="H748" i="3"/>
  <c r="F744" i="3" l="1"/>
  <c r="I744" i="3" s="1"/>
  <c r="G745" i="3"/>
  <c r="H749" i="3"/>
  <c r="F745" i="3" l="1"/>
  <c r="I745" i="3" s="1"/>
  <c r="G746" i="3"/>
  <c r="H750" i="3"/>
  <c r="F746" i="3" l="1"/>
  <c r="I746" i="3" s="1"/>
  <c r="G747" i="3"/>
  <c r="H751" i="3"/>
  <c r="F747" i="3" l="1"/>
  <c r="I747" i="3" s="1"/>
  <c r="G748" i="3"/>
  <c r="H752" i="3"/>
  <c r="F748" i="3" l="1"/>
  <c r="I748" i="3" s="1"/>
  <c r="G749" i="3"/>
  <c r="H753" i="3"/>
  <c r="F749" i="3" l="1"/>
  <c r="I749" i="3" s="1"/>
  <c r="G750" i="3"/>
  <c r="H754" i="3"/>
  <c r="F750" i="3" l="1"/>
  <c r="I750" i="3" s="1"/>
  <c r="G751" i="3"/>
  <c r="H755" i="3"/>
  <c r="F751" i="3" l="1"/>
  <c r="I751" i="3" s="1"/>
  <c r="G752" i="3"/>
  <c r="H756" i="3"/>
  <c r="F752" i="3" l="1"/>
  <c r="I752" i="3" s="1"/>
  <c r="G753" i="3"/>
  <c r="H757" i="3"/>
  <c r="F753" i="3" l="1"/>
  <c r="I753" i="3" s="1"/>
  <c r="G754" i="3"/>
  <c r="H758" i="3"/>
  <c r="F754" i="3" l="1"/>
  <c r="I754" i="3" s="1"/>
  <c r="G755" i="3"/>
  <c r="H759" i="3"/>
  <c r="F755" i="3" l="1"/>
  <c r="I755" i="3" s="1"/>
  <c r="G756" i="3"/>
  <c r="H760" i="3"/>
  <c r="I756" i="3" l="1"/>
  <c r="F756" i="3"/>
  <c r="G757" i="3"/>
  <c r="H761" i="3"/>
  <c r="F757" i="3" l="1"/>
  <c r="G758" i="3"/>
  <c r="I757" i="3"/>
  <c r="H762" i="3"/>
  <c r="F758" i="3" l="1"/>
  <c r="I758" i="3" s="1"/>
  <c r="G759" i="3"/>
  <c r="H763" i="3"/>
  <c r="F759" i="3" l="1"/>
  <c r="I759" i="3" s="1"/>
  <c r="G760" i="3"/>
  <c r="H764" i="3"/>
  <c r="F760" i="3" l="1"/>
  <c r="I760" i="3" s="1"/>
  <c r="G761" i="3"/>
  <c r="H765" i="3"/>
  <c r="F761" i="3" l="1"/>
  <c r="I761" i="3" s="1"/>
  <c r="G762" i="3"/>
  <c r="H766" i="3"/>
  <c r="F762" i="3" l="1"/>
  <c r="I762" i="3" s="1"/>
  <c r="G763" i="3"/>
  <c r="H767" i="3"/>
  <c r="F763" i="3" l="1"/>
  <c r="I763" i="3" s="1"/>
  <c r="G764" i="3"/>
  <c r="H768" i="3"/>
  <c r="F764" i="3" l="1"/>
  <c r="I764" i="3" s="1"/>
  <c r="G765" i="3"/>
  <c r="H769" i="3"/>
  <c r="F765" i="3" l="1"/>
  <c r="I765" i="3" s="1"/>
  <c r="G766" i="3"/>
  <c r="H770" i="3"/>
  <c r="F766" i="3" l="1"/>
  <c r="I766" i="3" s="1"/>
  <c r="G767" i="3"/>
  <c r="H771" i="3"/>
  <c r="F767" i="3" l="1"/>
  <c r="I767" i="3" s="1"/>
  <c r="G768" i="3"/>
  <c r="H772" i="3"/>
  <c r="F768" i="3" l="1"/>
  <c r="I768" i="3" s="1"/>
  <c r="G769" i="3"/>
  <c r="H773" i="3"/>
  <c r="I769" i="3" l="1"/>
  <c r="F769" i="3"/>
  <c r="G770" i="3"/>
  <c r="H774" i="3"/>
  <c r="F770" i="3" l="1"/>
  <c r="G771" i="3"/>
  <c r="I770" i="3"/>
  <c r="H775" i="3"/>
  <c r="F771" i="3" l="1"/>
  <c r="G772" i="3"/>
  <c r="I771" i="3"/>
  <c r="H776" i="3"/>
  <c r="F772" i="3" l="1"/>
  <c r="I772" i="3" s="1"/>
  <c r="G773" i="3"/>
  <c r="H777" i="3"/>
  <c r="F773" i="3" l="1"/>
  <c r="I773" i="3" s="1"/>
  <c r="G774" i="3"/>
  <c r="H778" i="3"/>
  <c r="F774" i="3" l="1"/>
  <c r="I774" i="3" s="1"/>
  <c r="G775" i="3"/>
  <c r="H779" i="3"/>
  <c r="F775" i="3" l="1"/>
  <c r="I775" i="3" s="1"/>
  <c r="G776" i="3"/>
  <c r="H780" i="3"/>
  <c r="F776" i="3" l="1"/>
  <c r="I776" i="3" s="1"/>
  <c r="G777" i="3"/>
  <c r="H781" i="3"/>
  <c r="F777" i="3" l="1"/>
  <c r="I777" i="3" s="1"/>
  <c r="G778" i="3"/>
  <c r="H782" i="3"/>
  <c r="F778" i="3" l="1"/>
  <c r="I778" i="3" s="1"/>
  <c r="G779" i="3"/>
  <c r="H783" i="3"/>
  <c r="F779" i="3" l="1"/>
  <c r="I779" i="3" s="1"/>
  <c r="G780" i="3"/>
  <c r="H784" i="3"/>
  <c r="F780" i="3" l="1"/>
  <c r="I780" i="3" s="1"/>
  <c r="G781" i="3"/>
  <c r="H785" i="3"/>
  <c r="F781" i="3" l="1"/>
  <c r="I781" i="3" s="1"/>
  <c r="G782" i="3"/>
  <c r="H786" i="3"/>
  <c r="F782" i="3" l="1"/>
  <c r="I782" i="3" s="1"/>
  <c r="G783" i="3"/>
  <c r="H787" i="3"/>
  <c r="F783" i="3" l="1"/>
  <c r="I783" i="3" s="1"/>
  <c r="G784" i="3"/>
  <c r="H788" i="3"/>
  <c r="F784" i="3" l="1"/>
  <c r="I784" i="3" s="1"/>
  <c r="G785" i="3"/>
  <c r="H789" i="3"/>
  <c r="F785" i="3" l="1"/>
  <c r="I785" i="3" s="1"/>
  <c r="G786" i="3"/>
  <c r="H790" i="3"/>
  <c r="F786" i="3" l="1"/>
  <c r="I786" i="3" s="1"/>
  <c r="G787" i="3"/>
  <c r="H791" i="3"/>
  <c r="F787" i="3" l="1"/>
  <c r="I787" i="3" s="1"/>
  <c r="G788" i="3"/>
  <c r="H792" i="3"/>
  <c r="F788" i="3" l="1"/>
  <c r="I788" i="3" s="1"/>
  <c r="G789" i="3"/>
  <c r="H793" i="3"/>
  <c r="F789" i="3" l="1"/>
  <c r="I789" i="3" s="1"/>
  <c r="G790" i="3"/>
  <c r="H794" i="3"/>
  <c r="F790" i="3" l="1"/>
  <c r="I790" i="3" s="1"/>
  <c r="G791" i="3"/>
  <c r="H795" i="3"/>
  <c r="F791" i="3" l="1"/>
  <c r="I791" i="3" s="1"/>
  <c r="G792" i="3"/>
  <c r="H796" i="3"/>
  <c r="F792" i="3" l="1"/>
  <c r="I792" i="3" s="1"/>
  <c r="G793" i="3"/>
  <c r="H797" i="3"/>
  <c r="F793" i="3" l="1"/>
  <c r="I793" i="3" s="1"/>
  <c r="G794" i="3"/>
  <c r="H798" i="3"/>
  <c r="F794" i="3" l="1"/>
  <c r="I794" i="3" s="1"/>
  <c r="G795" i="3"/>
  <c r="H799" i="3"/>
  <c r="F795" i="3" l="1"/>
  <c r="I795" i="3" s="1"/>
  <c r="G796" i="3"/>
  <c r="H800" i="3"/>
  <c r="F796" i="3" l="1"/>
  <c r="I796" i="3" s="1"/>
  <c r="G797" i="3"/>
  <c r="H801" i="3"/>
  <c r="F797" i="3" l="1"/>
  <c r="I797" i="3" s="1"/>
  <c r="G798" i="3"/>
  <c r="H802" i="3"/>
  <c r="F798" i="3" l="1"/>
  <c r="I798" i="3" s="1"/>
  <c r="G799" i="3"/>
  <c r="H803" i="3"/>
  <c r="F799" i="3" l="1"/>
  <c r="I799" i="3" s="1"/>
  <c r="G800" i="3"/>
  <c r="H804" i="3"/>
  <c r="F800" i="3" l="1"/>
  <c r="I800" i="3" s="1"/>
  <c r="G801" i="3"/>
  <c r="H805" i="3"/>
  <c r="F801" i="3" l="1"/>
  <c r="I801" i="3" s="1"/>
  <c r="G802" i="3"/>
  <c r="H806" i="3"/>
  <c r="F802" i="3" l="1"/>
  <c r="I802" i="3" s="1"/>
  <c r="G803" i="3"/>
  <c r="H807" i="3"/>
  <c r="F803" i="3" l="1"/>
  <c r="I803" i="3" s="1"/>
  <c r="G804" i="3"/>
  <c r="H808" i="3"/>
  <c r="F804" i="3" l="1"/>
  <c r="I804" i="3" s="1"/>
  <c r="G805" i="3"/>
  <c r="H809" i="3"/>
  <c r="F805" i="3" l="1"/>
  <c r="I805" i="3" s="1"/>
  <c r="G806" i="3"/>
  <c r="H810" i="3"/>
  <c r="F806" i="3" l="1"/>
  <c r="I806" i="3" s="1"/>
  <c r="G807" i="3"/>
  <c r="H811" i="3"/>
  <c r="F807" i="3" l="1"/>
  <c r="I807" i="3" s="1"/>
  <c r="G808" i="3"/>
  <c r="H812" i="3"/>
  <c r="F808" i="3" l="1"/>
  <c r="I808" i="3" s="1"/>
  <c r="G809" i="3"/>
  <c r="H813" i="3"/>
  <c r="F809" i="3" l="1"/>
  <c r="I809" i="3" s="1"/>
  <c r="G810" i="3"/>
  <c r="H814" i="3"/>
  <c r="F810" i="3" l="1"/>
  <c r="I810" i="3" s="1"/>
  <c r="G811" i="3"/>
  <c r="H815" i="3"/>
  <c r="F811" i="3" l="1"/>
  <c r="I811" i="3" s="1"/>
  <c r="G812" i="3"/>
  <c r="H816" i="3"/>
  <c r="F812" i="3" l="1"/>
  <c r="I812" i="3" s="1"/>
  <c r="G813" i="3"/>
  <c r="H817" i="3"/>
  <c r="F813" i="3" l="1"/>
  <c r="I813" i="3" s="1"/>
  <c r="G814" i="3"/>
  <c r="H818" i="3"/>
  <c r="F814" i="3" l="1"/>
  <c r="I814" i="3" s="1"/>
  <c r="G815" i="3"/>
  <c r="H819" i="3"/>
  <c r="F815" i="3" l="1"/>
  <c r="I815" i="3" s="1"/>
  <c r="G816" i="3"/>
  <c r="H820" i="3"/>
  <c r="F816" i="3" l="1"/>
  <c r="I816" i="3" s="1"/>
  <c r="G817" i="3"/>
  <c r="H821" i="3"/>
  <c r="F817" i="3" l="1"/>
  <c r="I817" i="3" s="1"/>
  <c r="G818" i="3"/>
  <c r="H822" i="3"/>
  <c r="F818" i="3" l="1"/>
  <c r="I818" i="3" s="1"/>
  <c r="G819" i="3"/>
  <c r="H823" i="3"/>
  <c r="F819" i="3" l="1"/>
  <c r="I819" i="3" s="1"/>
  <c r="G820" i="3"/>
  <c r="H824" i="3"/>
  <c r="F820" i="3" l="1"/>
  <c r="I820" i="3" s="1"/>
  <c r="G821" i="3"/>
  <c r="H825" i="3"/>
  <c r="F821" i="3" l="1"/>
  <c r="I821" i="3" s="1"/>
  <c r="G822" i="3"/>
  <c r="H826" i="3"/>
  <c r="F822" i="3" l="1"/>
  <c r="I822" i="3" s="1"/>
  <c r="G823" i="3"/>
  <c r="H827" i="3"/>
  <c r="F823" i="3" l="1"/>
  <c r="I823" i="3" s="1"/>
  <c r="G824" i="3"/>
  <c r="H828" i="3"/>
  <c r="F824" i="3" l="1"/>
  <c r="I824" i="3" s="1"/>
  <c r="G825" i="3"/>
  <c r="H829" i="3"/>
  <c r="F825" i="3" l="1"/>
  <c r="I825" i="3" s="1"/>
  <c r="G826" i="3"/>
  <c r="H830" i="3"/>
  <c r="F826" i="3" l="1"/>
  <c r="I826" i="3" s="1"/>
  <c r="G827" i="3"/>
  <c r="H831" i="3"/>
  <c r="F827" i="3" l="1"/>
  <c r="I827" i="3" s="1"/>
  <c r="G828" i="3"/>
  <c r="H832" i="3"/>
  <c r="F828" i="3" l="1"/>
  <c r="I828" i="3" s="1"/>
  <c r="G829" i="3"/>
  <c r="H833" i="3"/>
  <c r="F829" i="3" l="1"/>
  <c r="I829" i="3" s="1"/>
  <c r="G830" i="3"/>
  <c r="H834" i="3"/>
  <c r="F830" i="3" l="1"/>
  <c r="I830" i="3" s="1"/>
  <c r="G831" i="3"/>
  <c r="H835" i="3"/>
  <c r="F831" i="3" l="1"/>
  <c r="I831" i="3" s="1"/>
  <c r="G832" i="3"/>
  <c r="H836" i="3"/>
  <c r="F832" i="3" l="1"/>
  <c r="I832" i="3" s="1"/>
  <c r="G833" i="3"/>
  <c r="H837" i="3"/>
  <c r="F833" i="3" l="1"/>
  <c r="I833" i="3" s="1"/>
  <c r="G834" i="3"/>
  <c r="H838" i="3"/>
  <c r="F834" i="3" l="1"/>
  <c r="I834" i="3" s="1"/>
  <c r="G835" i="3"/>
  <c r="H839" i="3"/>
  <c r="F835" i="3" l="1"/>
  <c r="I835" i="3" s="1"/>
  <c r="G836" i="3"/>
  <c r="H840" i="3"/>
  <c r="F836" i="3" l="1"/>
  <c r="I836" i="3" s="1"/>
  <c r="G837" i="3"/>
  <c r="H841" i="3"/>
  <c r="F837" i="3" l="1"/>
  <c r="I837" i="3" s="1"/>
  <c r="G838" i="3"/>
  <c r="H842" i="3"/>
  <c r="F838" i="3" l="1"/>
  <c r="I838" i="3" s="1"/>
  <c r="G839" i="3"/>
  <c r="H843" i="3"/>
  <c r="F839" i="3" l="1"/>
  <c r="I839" i="3" s="1"/>
  <c r="G840" i="3"/>
  <c r="H844" i="3"/>
  <c r="F840" i="3" l="1"/>
  <c r="I840" i="3" s="1"/>
  <c r="G841" i="3"/>
  <c r="H845" i="3"/>
  <c r="F841" i="3" l="1"/>
  <c r="I841" i="3" s="1"/>
  <c r="G842" i="3"/>
  <c r="H846" i="3"/>
  <c r="F842" i="3" l="1"/>
  <c r="I842" i="3" s="1"/>
  <c r="G843" i="3"/>
  <c r="H847" i="3"/>
  <c r="F843" i="3" l="1"/>
  <c r="I843" i="3" s="1"/>
  <c r="G844" i="3"/>
  <c r="H848" i="3"/>
  <c r="F844" i="3" l="1"/>
  <c r="I844" i="3" s="1"/>
  <c r="G845" i="3"/>
  <c r="H849" i="3"/>
  <c r="F845" i="3" l="1"/>
  <c r="I845" i="3" s="1"/>
  <c r="G846" i="3"/>
  <c r="H850" i="3"/>
  <c r="F846" i="3" l="1"/>
  <c r="I846" i="3" s="1"/>
  <c r="G847" i="3"/>
  <c r="H851" i="3"/>
  <c r="F847" i="3" l="1"/>
  <c r="I847" i="3" s="1"/>
  <c r="G848" i="3"/>
  <c r="H852" i="3"/>
  <c r="F848" i="3" l="1"/>
  <c r="I848" i="3" s="1"/>
  <c r="G849" i="3"/>
  <c r="H853" i="3"/>
  <c r="F849" i="3" l="1"/>
  <c r="I849" i="3" s="1"/>
  <c r="G850" i="3"/>
  <c r="H854" i="3"/>
  <c r="F850" i="3" l="1"/>
  <c r="I850" i="3" s="1"/>
  <c r="G851" i="3"/>
  <c r="H855" i="3"/>
  <c r="F851" i="3" l="1"/>
  <c r="I851" i="3" s="1"/>
  <c r="G852" i="3"/>
  <c r="H856" i="3"/>
  <c r="F852" i="3" l="1"/>
  <c r="I852" i="3" s="1"/>
  <c r="G853" i="3"/>
  <c r="H857" i="3"/>
  <c r="F853" i="3" l="1"/>
  <c r="I853" i="3" s="1"/>
  <c r="G854" i="3"/>
  <c r="H858" i="3"/>
  <c r="F854" i="3" l="1"/>
  <c r="I854" i="3" s="1"/>
  <c r="G855" i="3"/>
  <c r="H859" i="3"/>
  <c r="F855" i="3" l="1"/>
  <c r="I855" i="3" s="1"/>
  <c r="G856" i="3"/>
  <c r="H860" i="3"/>
  <c r="F856" i="3" l="1"/>
  <c r="I856" i="3" s="1"/>
  <c r="G857" i="3"/>
  <c r="H861" i="3"/>
  <c r="F857" i="3" l="1"/>
  <c r="I857" i="3" s="1"/>
  <c r="G858" i="3"/>
  <c r="H862" i="3"/>
  <c r="F858" i="3" l="1"/>
  <c r="I858" i="3" s="1"/>
  <c r="G859" i="3"/>
  <c r="H863" i="3"/>
  <c r="F859" i="3" l="1"/>
  <c r="I859" i="3" s="1"/>
  <c r="G860" i="3"/>
  <c r="H864" i="3"/>
  <c r="F860" i="3" l="1"/>
  <c r="I860" i="3" s="1"/>
  <c r="G861" i="3"/>
  <c r="H865" i="3"/>
  <c r="F861" i="3" l="1"/>
  <c r="I861" i="3" s="1"/>
  <c r="G862" i="3"/>
  <c r="H866" i="3"/>
  <c r="F862" i="3" l="1"/>
  <c r="I862" i="3" s="1"/>
  <c r="G863" i="3"/>
  <c r="H867" i="3"/>
  <c r="F863" i="3" l="1"/>
  <c r="I863" i="3" s="1"/>
  <c r="G864" i="3"/>
  <c r="H868" i="3"/>
  <c r="F864" i="3" l="1"/>
  <c r="I864" i="3" s="1"/>
  <c r="G865" i="3"/>
  <c r="H869" i="3"/>
  <c r="F865" i="3" l="1"/>
  <c r="I865" i="3" s="1"/>
  <c r="G866" i="3"/>
  <c r="H870" i="3"/>
  <c r="F866" i="3" l="1"/>
  <c r="I866" i="3" s="1"/>
  <c r="G867" i="3"/>
  <c r="H871" i="3"/>
  <c r="F867" i="3" l="1"/>
  <c r="I867" i="3" s="1"/>
  <c r="G868" i="3"/>
  <c r="H872" i="3"/>
  <c r="F868" i="3" l="1"/>
  <c r="I868" i="3" s="1"/>
  <c r="G869" i="3"/>
  <c r="H873" i="3"/>
  <c r="F869" i="3" l="1"/>
  <c r="I869" i="3" s="1"/>
  <c r="G870" i="3"/>
  <c r="H874" i="3"/>
  <c r="I870" i="3" l="1"/>
  <c r="F870" i="3"/>
  <c r="G871" i="3"/>
  <c r="H875" i="3"/>
  <c r="F871" i="3" l="1"/>
  <c r="I871" i="3" s="1"/>
  <c r="G872" i="3"/>
  <c r="H876" i="3"/>
  <c r="F872" i="3" l="1"/>
  <c r="I872" i="3" s="1"/>
  <c r="G873" i="3"/>
  <c r="H877" i="3"/>
  <c r="F873" i="3" l="1"/>
  <c r="I873" i="3" s="1"/>
  <c r="G874" i="3"/>
  <c r="H878" i="3"/>
  <c r="F874" i="3" l="1"/>
  <c r="I874" i="3" s="1"/>
  <c r="G875" i="3"/>
  <c r="H879" i="3"/>
  <c r="F875" i="3" l="1"/>
  <c r="I875" i="3" s="1"/>
  <c r="G876" i="3"/>
  <c r="H880" i="3"/>
  <c r="F876" i="3" l="1"/>
  <c r="I876" i="3" s="1"/>
  <c r="G877" i="3"/>
  <c r="H881" i="3"/>
  <c r="F877" i="3" l="1"/>
  <c r="I877" i="3" s="1"/>
  <c r="G878" i="3"/>
  <c r="H882" i="3"/>
  <c r="F878" i="3" l="1"/>
  <c r="I878" i="3" s="1"/>
  <c r="G879" i="3"/>
  <c r="H883" i="3"/>
  <c r="F879" i="3" l="1"/>
  <c r="I879" i="3" s="1"/>
  <c r="G880" i="3"/>
  <c r="H884" i="3"/>
  <c r="F880" i="3" l="1"/>
  <c r="I880" i="3" s="1"/>
  <c r="G881" i="3"/>
  <c r="H885" i="3"/>
  <c r="F881" i="3" l="1"/>
  <c r="I881" i="3" s="1"/>
  <c r="G882" i="3"/>
  <c r="H886" i="3"/>
  <c r="F882" i="3" l="1"/>
  <c r="I882" i="3" s="1"/>
  <c r="G883" i="3"/>
  <c r="H887" i="3"/>
  <c r="F883" i="3" l="1"/>
  <c r="I883" i="3" s="1"/>
  <c r="G884" i="3"/>
  <c r="H888" i="3"/>
  <c r="F884" i="3" l="1"/>
  <c r="I884" i="3" s="1"/>
  <c r="G885" i="3"/>
  <c r="H889" i="3"/>
  <c r="F885" i="3" l="1"/>
  <c r="I885" i="3" s="1"/>
  <c r="G886" i="3"/>
  <c r="H890" i="3"/>
  <c r="F886" i="3" l="1"/>
  <c r="I886" i="3" s="1"/>
  <c r="G887" i="3"/>
  <c r="H891" i="3"/>
  <c r="F887" i="3" l="1"/>
  <c r="I887" i="3" s="1"/>
  <c r="G888" i="3"/>
  <c r="H892" i="3"/>
  <c r="F888" i="3" l="1"/>
  <c r="I888" i="3" s="1"/>
  <c r="G889" i="3"/>
  <c r="H893" i="3"/>
  <c r="F889" i="3" l="1"/>
  <c r="I889" i="3" s="1"/>
  <c r="G890" i="3"/>
  <c r="H894" i="3"/>
  <c r="F890" i="3" l="1"/>
  <c r="I890" i="3" s="1"/>
  <c r="G891" i="3"/>
  <c r="H895" i="3"/>
  <c r="F891" i="3" l="1"/>
  <c r="I891" i="3" s="1"/>
  <c r="G892" i="3"/>
  <c r="H896" i="3"/>
  <c r="F892" i="3" l="1"/>
  <c r="I892" i="3" s="1"/>
  <c r="G893" i="3"/>
  <c r="H897" i="3"/>
  <c r="F893" i="3" l="1"/>
  <c r="I893" i="3" s="1"/>
  <c r="G894" i="3"/>
  <c r="H898" i="3"/>
  <c r="F894" i="3" l="1"/>
  <c r="I894" i="3" s="1"/>
  <c r="G895" i="3"/>
  <c r="H899" i="3"/>
  <c r="F895" i="3" l="1"/>
  <c r="I895" i="3" s="1"/>
  <c r="G896" i="3"/>
  <c r="H900" i="3"/>
  <c r="F896" i="3" l="1"/>
  <c r="I896" i="3" s="1"/>
  <c r="G897" i="3"/>
  <c r="H901" i="3"/>
  <c r="F897" i="3" l="1"/>
  <c r="I897" i="3" s="1"/>
  <c r="G898" i="3"/>
  <c r="H902" i="3"/>
  <c r="F898" i="3" l="1"/>
  <c r="I898" i="3" s="1"/>
  <c r="G899" i="3"/>
  <c r="H903" i="3"/>
  <c r="F899" i="3" l="1"/>
  <c r="I899" i="3" s="1"/>
  <c r="G900" i="3"/>
  <c r="H904" i="3"/>
  <c r="F900" i="3" l="1"/>
  <c r="I900" i="3" s="1"/>
  <c r="G901" i="3"/>
  <c r="H905" i="3"/>
  <c r="F901" i="3" l="1"/>
  <c r="I901" i="3" s="1"/>
  <c r="G902" i="3"/>
  <c r="H906" i="3"/>
  <c r="F902" i="3" l="1"/>
  <c r="I902" i="3" s="1"/>
  <c r="G903" i="3"/>
  <c r="H907" i="3"/>
  <c r="F903" i="3" l="1"/>
  <c r="I903" i="3" s="1"/>
  <c r="G904" i="3"/>
  <c r="H908" i="3"/>
  <c r="F904" i="3" l="1"/>
  <c r="I904" i="3" s="1"/>
  <c r="G905" i="3"/>
  <c r="H909" i="3"/>
  <c r="F905" i="3" l="1"/>
  <c r="I905" i="3" s="1"/>
  <c r="G906" i="3"/>
  <c r="H910" i="3"/>
  <c r="F906" i="3" l="1"/>
  <c r="I906" i="3" s="1"/>
  <c r="G907" i="3"/>
  <c r="H911" i="3"/>
  <c r="F907" i="3" l="1"/>
  <c r="I907" i="3" s="1"/>
  <c r="G908" i="3"/>
  <c r="H912" i="3"/>
  <c r="F908" i="3" l="1"/>
  <c r="I908" i="3" s="1"/>
  <c r="G909" i="3"/>
  <c r="H913" i="3"/>
  <c r="F909" i="3" l="1"/>
  <c r="I909" i="3" s="1"/>
  <c r="G910" i="3"/>
  <c r="H914" i="3"/>
  <c r="F910" i="3" l="1"/>
  <c r="I910" i="3" s="1"/>
  <c r="G911" i="3"/>
  <c r="H915" i="3"/>
  <c r="F911" i="3" l="1"/>
  <c r="I911" i="3" s="1"/>
  <c r="G912" i="3"/>
  <c r="H916" i="3"/>
  <c r="F912" i="3" l="1"/>
  <c r="I912" i="3" s="1"/>
  <c r="G913" i="3"/>
  <c r="H917" i="3"/>
  <c r="F913" i="3" l="1"/>
  <c r="I913" i="3" s="1"/>
  <c r="G914" i="3"/>
  <c r="H918" i="3"/>
  <c r="F914" i="3" l="1"/>
  <c r="I914" i="3" s="1"/>
  <c r="G915" i="3"/>
  <c r="H919" i="3"/>
  <c r="F915" i="3" l="1"/>
  <c r="I915" i="3" s="1"/>
  <c r="G916" i="3"/>
  <c r="H920" i="3"/>
  <c r="F916" i="3" l="1"/>
  <c r="I916" i="3" s="1"/>
  <c r="G917" i="3"/>
  <c r="H921" i="3"/>
  <c r="F917" i="3" l="1"/>
  <c r="I917" i="3" s="1"/>
  <c r="G918" i="3"/>
  <c r="H922" i="3"/>
  <c r="F918" i="3" l="1"/>
  <c r="I918" i="3" s="1"/>
  <c r="G919" i="3"/>
  <c r="H923" i="3"/>
  <c r="F919" i="3" l="1"/>
  <c r="I919" i="3" s="1"/>
  <c r="G920" i="3"/>
  <c r="H924" i="3"/>
  <c r="F920" i="3" l="1"/>
  <c r="I920" i="3" s="1"/>
  <c r="G921" i="3"/>
  <c r="H925" i="3"/>
  <c r="F921" i="3" l="1"/>
  <c r="I921" i="3" s="1"/>
  <c r="G922" i="3"/>
  <c r="H926" i="3"/>
  <c r="F922" i="3" l="1"/>
  <c r="I922" i="3" s="1"/>
  <c r="G923" i="3"/>
  <c r="H927" i="3"/>
  <c r="F923" i="3" l="1"/>
  <c r="I923" i="3" s="1"/>
  <c r="G924" i="3"/>
  <c r="H928" i="3"/>
  <c r="F924" i="3" l="1"/>
  <c r="I924" i="3" s="1"/>
  <c r="G925" i="3"/>
  <c r="H929" i="3"/>
  <c r="F925" i="3" l="1"/>
  <c r="I925" i="3" s="1"/>
  <c r="G926" i="3"/>
  <c r="H930" i="3"/>
  <c r="F926" i="3" l="1"/>
  <c r="I926" i="3" s="1"/>
  <c r="G927" i="3"/>
  <c r="H931" i="3"/>
  <c r="F927" i="3" l="1"/>
  <c r="I927" i="3" s="1"/>
  <c r="G928" i="3"/>
  <c r="H932" i="3"/>
  <c r="F928" i="3" l="1"/>
  <c r="I928" i="3" s="1"/>
  <c r="G929" i="3"/>
  <c r="H933" i="3"/>
  <c r="F929" i="3" l="1"/>
  <c r="I929" i="3" s="1"/>
  <c r="G930" i="3"/>
  <c r="H934" i="3"/>
  <c r="F930" i="3" l="1"/>
  <c r="I930" i="3" s="1"/>
  <c r="G931" i="3"/>
  <c r="H935" i="3"/>
  <c r="F931" i="3" l="1"/>
  <c r="I931" i="3" s="1"/>
  <c r="G932" i="3"/>
  <c r="H936" i="3"/>
  <c r="F932" i="3" l="1"/>
  <c r="I932" i="3" s="1"/>
  <c r="G933" i="3"/>
  <c r="H937" i="3"/>
  <c r="F933" i="3" l="1"/>
  <c r="I933" i="3" s="1"/>
  <c r="G934" i="3"/>
  <c r="H938" i="3"/>
  <c r="F934" i="3" l="1"/>
  <c r="I934" i="3" s="1"/>
  <c r="G935" i="3"/>
  <c r="H939" i="3"/>
  <c r="F935" i="3" l="1"/>
  <c r="I935" i="3" s="1"/>
  <c r="G936" i="3"/>
  <c r="H940" i="3"/>
  <c r="F936" i="3" l="1"/>
  <c r="I936" i="3" s="1"/>
  <c r="G937" i="3"/>
  <c r="H941" i="3"/>
  <c r="F937" i="3" l="1"/>
  <c r="I937" i="3" s="1"/>
  <c r="G938" i="3"/>
  <c r="H942" i="3"/>
  <c r="F938" i="3" l="1"/>
  <c r="I938" i="3" s="1"/>
  <c r="G939" i="3"/>
  <c r="H943" i="3"/>
  <c r="F939" i="3" l="1"/>
  <c r="I939" i="3" s="1"/>
  <c r="G940" i="3"/>
  <c r="H944" i="3"/>
  <c r="F940" i="3" l="1"/>
  <c r="I940" i="3" s="1"/>
  <c r="G941" i="3"/>
  <c r="H945" i="3"/>
  <c r="F941" i="3" l="1"/>
  <c r="I941" i="3" s="1"/>
  <c r="G942" i="3"/>
  <c r="H946" i="3"/>
  <c r="F942" i="3" l="1"/>
  <c r="I942" i="3" s="1"/>
  <c r="G943" i="3"/>
  <c r="H947" i="3"/>
  <c r="F943" i="3" l="1"/>
  <c r="I943" i="3" s="1"/>
  <c r="G944" i="3"/>
  <c r="H948" i="3"/>
  <c r="F944" i="3" l="1"/>
  <c r="I944" i="3" s="1"/>
  <c r="G945" i="3"/>
  <c r="H949" i="3"/>
  <c r="F945" i="3" l="1"/>
  <c r="I945" i="3" s="1"/>
  <c r="G946" i="3"/>
  <c r="H950" i="3"/>
  <c r="F946" i="3" l="1"/>
  <c r="I946" i="3" s="1"/>
  <c r="G947" i="3"/>
  <c r="H951" i="3"/>
  <c r="F947" i="3" l="1"/>
  <c r="I947" i="3" s="1"/>
  <c r="G948" i="3"/>
  <c r="H952" i="3"/>
  <c r="F948" i="3" l="1"/>
  <c r="I948" i="3" s="1"/>
  <c r="G949" i="3"/>
  <c r="H953" i="3"/>
  <c r="F949" i="3" l="1"/>
  <c r="I949" i="3" s="1"/>
  <c r="G950" i="3"/>
  <c r="H954" i="3"/>
  <c r="F950" i="3" l="1"/>
  <c r="I950" i="3" s="1"/>
  <c r="G951" i="3"/>
  <c r="H955" i="3"/>
  <c r="F951" i="3" l="1"/>
  <c r="I951" i="3" s="1"/>
  <c r="G952" i="3"/>
  <c r="H956" i="3"/>
  <c r="F952" i="3" l="1"/>
  <c r="I952" i="3" s="1"/>
  <c r="G953" i="3"/>
  <c r="H957" i="3"/>
  <c r="I953" i="3" l="1"/>
  <c r="F953" i="3"/>
  <c r="G954" i="3"/>
  <c r="H958" i="3"/>
  <c r="F954" i="3" l="1"/>
  <c r="G955" i="3"/>
  <c r="I954" i="3"/>
  <c r="H959" i="3"/>
  <c r="F955" i="3" l="1"/>
  <c r="G956" i="3"/>
  <c r="I955" i="3"/>
  <c r="H960" i="3"/>
  <c r="F956" i="3" l="1"/>
  <c r="I956" i="3" s="1"/>
  <c r="G957" i="3"/>
  <c r="H961" i="3"/>
  <c r="F957" i="3" l="1"/>
  <c r="I957" i="3" s="1"/>
  <c r="G958" i="3"/>
  <c r="H962" i="3"/>
  <c r="F958" i="3" l="1"/>
  <c r="I958" i="3" s="1"/>
  <c r="G959" i="3"/>
  <c r="H963" i="3"/>
  <c r="F959" i="3" l="1"/>
  <c r="I959" i="3" s="1"/>
  <c r="G960" i="3"/>
  <c r="H964" i="3"/>
  <c r="F960" i="3" l="1"/>
  <c r="I960" i="3" s="1"/>
  <c r="G961" i="3"/>
  <c r="H965" i="3"/>
  <c r="F961" i="3" l="1"/>
  <c r="I961" i="3" s="1"/>
  <c r="G962" i="3"/>
  <c r="H966" i="3"/>
  <c r="F962" i="3" l="1"/>
  <c r="I962" i="3" s="1"/>
  <c r="G963" i="3"/>
  <c r="H967" i="3"/>
  <c r="F963" i="3" l="1"/>
  <c r="I963" i="3" s="1"/>
  <c r="G964" i="3"/>
  <c r="H968" i="3"/>
  <c r="F964" i="3" l="1"/>
  <c r="I964" i="3" s="1"/>
  <c r="G965" i="3"/>
  <c r="H969" i="3"/>
  <c r="F965" i="3" l="1"/>
  <c r="I965" i="3" s="1"/>
  <c r="G966" i="3"/>
  <c r="H970" i="3"/>
  <c r="F966" i="3" l="1"/>
  <c r="I966" i="3" s="1"/>
  <c r="G967" i="3"/>
  <c r="H971" i="3"/>
  <c r="F967" i="3" l="1"/>
  <c r="I967" i="3" s="1"/>
  <c r="G968" i="3"/>
  <c r="H972" i="3"/>
  <c r="F968" i="3" l="1"/>
  <c r="I968" i="3" s="1"/>
  <c r="G969" i="3"/>
  <c r="H973" i="3"/>
  <c r="F969" i="3" l="1"/>
  <c r="I969" i="3" s="1"/>
  <c r="G970" i="3"/>
  <c r="H974" i="3"/>
  <c r="F970" i="3" l="1"/>
  <c r="I970" i="3" s="1"/>
  <c r="G971" i="3"/>
  <c r="H975" i="3"/>
  <c r="F971" i="3" l="1"/>
  <c r="I971" i="3" s="1"/>
  <c r="G972" i="3"/>
  <c r="H976" i="3"/>
  <c r="F972" i="3" l="1"/>
  <c r="I972" i="3" s="1"/>
  <c r="G973" i="3"/>
  <c r="H977" i="3"/>
  <c r="F973" i="3" l="1"/>
  <c r="I973" i="3" s="1"/>
  <c r="G974" i="3"/>
  <c r="H978" i="3"/>
  <c r="F974" i="3" l="1"/>
  <c r="I974" i="3" s="1"/>
  <c r="G975" i="3"/>
  <c r="H979" i="3"/>
  <c r="F975" i="3" l="1"/>
  <c r="I975" i="3" s="1"/>
  <c r="G976" i="3"/>
  <c r="H980" i="3"/>
  <c r="F976" i="3" l="1"/>
  <c r="I976" i="3" s="1"/>
  <c r="G977" i="3"/>
  <c r="H981" i="3"/>
  <c r="F977" i="3" l="1"/>
  <c r="I977" i="3" s="1"/>
  <c r="G978" i="3"/>
  <c r="H982" i="3"/>
  <c r="F978" i="3" l="1"/>
  <c r="I978" i="3" s="1"/>
  <c r="G979" i="3"/>
  <c r="H983" i="3"/>
  <c r="F979" i="3" l="1"/>
  <c r="I979" i="3" s="1"/>
  <c r="G980" i="3"/>
  <c r="H984" i="3"/>
  <c r="F980" i="3" l="1"/>
  <c r="I980" i="3" s="1"/>
  <c r="G981" i="3"/>
  <c r="H985" i="3"/>
  <c r="F981" i="3" l="1"/>
  <c r="I981" i="3" s="1"/>
  <c r="G982" i="3"/>
  <c r="H986" i="3"/>
  <c r="F982" i="3" l="1"/>
  <c r="I982" i="3" s="1"/>
  <c r="G983" i="3"/>
  <c r="H987" i="3"/>
  <c r="F983" i="3" l="1"/>
  <c r="I983" i="3" s="1"/>
  <c r="G984" i="3"/>
  <c r="H988" i="3"/>
  <c r="F984" i="3" l="1"/>
  <c r="I984" i="3" s="1"/>
  <c r="G985" i="3"/>
  <c r="H989" i="3"/>
  <c r="F985" i="3" l="1"/>
  <c r="I985" i="3" s="1"/>
  <c r="G986" i="3"/>
  <c r="H990" i="3"/>
  <c r="F986" i="3" l="1"/>
  <c r="I986" i="3" s="1"/>
  <c r="G987" i="3"/>
  <c r="H991" i="3"/>
  <c r="F987" i="3" l="1"/>
  <c r="I987" i="3" s="1"/>
  <c r="G988" i="3"/>
  <c r="H992" i="3"/>
  <c r="F988" i="3" l="1"/>
  <c r="I988" i="3" s="1"/>
  <c r="G989" i="3"/>
  <c r="H993" i="3"/>
  <c r="F989" i="3" l="1"/>
  <c r="I989" i="3" s="1"/>
  <c r="G990" i="3"/>
  <c r="H994" i="3"/>
  <c r="F990" i="3" l="1"/>
  <c r="I990" i="3" s="1"/>
  <c r="G991" i="3"/>
  <c r="H995" i="3"/>
  <c r="F991" i="3" l="1"/>
  <c r="I991" i="3" s="1"/>
  <c r="G992" i="3"/>
  <c r="H996" i="3"/>
  <c r="F992" i="3" l="1"/>
  <c r="I992" i="3" s="1"/>
  <c r="G993" i="3"/>
  <c r="H997" i="3"/>
  <c r="F993" i="3" l="1"/>
  <c r="I993" i="3" s="1"/>
  <c r="G994" i="3"/>
  <c r="H998" i="3"/>
  <c r="F994" i="3" l="1"/>
  <c r="I994" i="3" s="1"/>
  <c r="G995" i="3"/>
  <c r="H999" i="3"/>
  <c r="F995" i="3" l="1"/>
  <c r="I995" i="3" s="1"/>
  <c r="G996" i="3"/>
  <c r="H1000" i="3"/>
  <c r="F996" i="3" l="1"/>
  <c r="I996" i="3" s="1"/>
  <c r="G997" i="3"/>
  <c r="H1001" i="3"/>
  <c r="F997" i="3" l="1"/>
  <c r="I997" i="3" s="1"/>
  <c r="G998" i="3"/>
  <c r="H1002" i="3"/>
  <c r="F998" i="3" l="1"/>
  <c r="I998" i="3" s="1"/>
  <c r="G999" i="3"/>
  <c r="H1003" i="3"/>
  <c r="F999" i="3" l="1"/>
  <c r="I999" i="3" s="1"/>
  <c r="G1000" i="3"/>
  <c r="H1004" i="3"/>
  <c r="F1000" i="3" l="1"/>
  <c r="I1000" i="3" s="1"/>
  <c r="G1001" i="3"/>
  <c r="H1005" i="3"/>
  <c r="F1001" i="3" l="1"/>
  <c r="I1001" i="3" s="1"/>
  <c r="G1002" i="3"/>
  <c r="H1006" i="3"/>
  <c r="F1002" i="3" l="1"/>
  <c r="I1002" i="3" s="1"/>
  <c r="G1003" i="3"/>
  <c r="H1007" i="3"/>
  <c r="F1003" i="3" l="1"/>
  <c r="I1003" i="3" s="1"/>
  <c r="G1004" i="3"/>
  <c r="H1008" i="3"/>
  <c r="L1" i="3" l="1"/>
  <c r="F1004" i="3"/>
  <c r="I1004" i="3" s="1"/>
  <c r="G1005" i="3"/>
  <c r="H1009" i="3"/>
  <c r="F1005" i="3" l="1"/>
  <c r="I1005" i="3" s="1"/>
  <c r="G1006" i="3"/>
  <c r="H1010" i="3"/>
  <c r="F1006" i="3" l="1"/>
  <c r="I1006" i="3" s="1"/>
  <c r="G1007" i="3"/>
  <c r="H1011" i="3"/>
  <c r="F1007" i="3" l="1"/>
  <c r="I1007" i="3" s="1"/>
  <c r="G1008" i="3"/>
  <c r="H1012" i="3"/>
  <c r="F1008" i="3" l="1"/>
  <c r="I1008" i="3" s="1"/>
  <c r="G1009" i="3"/>
  <c r="H1013" i="3"/>
  <c r="F1009" i="3" l="1"/>
  <c r="I1009" i="3" s="1"/>
  <c r="G1010" i="3"/>
  <c r="H1014" i="3"/>
  <c r="F1010" i="3" l="1"/>
  <c r="I1010" i="3" s="1"/>
  <c r="G1011" i="3"/>
  <c r="H1015" i="3"/>
  <c r="F1011" i="3" l="1"/>
  <c r="I1011" i="3" s="1"/>
  <c r="G1012" i="3"/>
  <c r="H1016" i="3"/>
  <c r="F1012" i="3" l="1"/>
  <c r="I1012" i="3" s="1"/>
  <c r="G1013" i="3"/>
  <c r="H1017" i="3"/>
  <c r="F1013" i="3" l="1"/>
  <c r="I1013" i="3" s="1"/>
  <c r="G1014" i="3"/>
  <c r="H1018" i="3"/>
  <c r="F1014" i="3" l="1"/>
  <c r="I1014" i="3" s="1"/>
  <c r="G1015" i="3"/>
  <c r="H1019" i="3"/>
  <c r="F1015" i="3" l="1"/>
  <c r="I1015" i="3" s="1"/>
  <c r="G1016" i="3"/>
  <c r="H1020" i="3"/>
  <c r="F1016" i="3" l="1"/>
  <c r="I1016" i="3" s="1"/>
  <c r="G1017" i="3"/>
  <c r="H1021" i="3"/>
  <c r="F1017" i="3" l="1"/>
  <c r="I1017" i="3" s="1"/>
  <c r="G1018" i="3"/>
  <c r="H1022" i="3"/>
  <c r="F1018" i="3" l="1"/>
  <c r="I1018" i="3" s="1"/>
  <c r="G1019" i="3"/>
  <c r="H1023" i="3"/>
  <c r="F1019" i="3" l="1"/>
  <c r="I1019" i="3" s="1"/>
  <c r="G1020" i="3"/>
  <c r="H1024" i="3"/>
  <c r="F1020" i="3" l="1"/>
  <c r="I1020" i="3" s="1"/>
  <c r="G1021" i="3"/>
  <c r="H1025" i="3"/>
  <c r="F1021" i="3" l="1"/>
  <c r="I1021" i="3" s="1"/>
  <c r="G1022" i="3"/>
  <c r="H1026" i="3"/>
  <c r="F1022" i="3" l="1"/>
  <c r="I1022" i="3" s="1"/>
  <c r="G1023" i="3"/>
  <c r="H1027" i="3"/>
  <c r="F1023" i="3" l="1"/>
  <c r="I1023" i="3" s="1"/>
  <c r="G1024" i="3"/>
  <c r="H1028" i="3"/>
  <c r="F1024" i="3" l="1"/>
  <c r="I1024" i="3" s="1"/>
  <c r="G1025" i="3"/>
  <c r="H1029" i="3"/>
  <c r="F1025" i="3" l="1"/>
  <c r="I1025" i="3" s="1"/>
  <c r="G1026" i="3"/>
  <c r="H1030" i="3"/>
  <c r="F1026" i="3" l="1"/>
  <c r="I1026" i="3" s="1"/>
  <c r="G1027" i="3"/>
  <c r="H1031" i="3"/>
  <c r="F1027" i="3" l="1"/>
  <c r="I1027" i="3" s="1"/>
  <c r="G1028" i="3"/>
  <c r="H1032" i="3"/>
  <c r="F1028" i="3" l="1"/>
  <c r="I1028" i="3" s="1"/>
  <c r="G1029" i="3"/>
  <c r="H1033" i="3"/>
  <c r="F1029" i="3" l="1"/>
  <c r="I1029" i="3" s="1"/>
  <c r="G1030" i="3"/>
  <c r="H1034" i="3"/>
  <c r="F1030" i="3" l="1"/>
  <c r="I1030" i="3" s="1"/>
  <c r="G1031" i="3"/>
  <c r="H1035" i="3"/>
  <c r="F1031" i="3" l="1"/>
  <c r="I1031" i="3" s="1"/>
  <c r="G1032" i="3"/>
  <c r="H1036" i="3"/>
  <c r="F1032" i="3" l="1"/>
  <c r="I1032" i="3" s="1"/>
  <c r="G1033" i="3"/>
  <c r="H1037" i="3"/>
  <c r="F1033" i="3" l="1"/>
  <c r="I1033" i="3" s="1"/>
  <c r="G1034" i="3"/>
  <c r="H1038" i="3"/>
  <c r="F1034" i="3" l="1"/>
  <c r="I1034" i="3" s="1"/>
  <c r="G1035" i="3"/>
  <c r="H1039" i="3"/>
  <c r="F1035" i="3" l="1"/>
  <c r="I1035" i="3" s="1"/>
  <c r="G1036" i="3"/>
  <c r="H1040" i="3"/>
  <c r="F1036" i="3" l="1"/>
  <c r="I1036" i="3" s="1"/>
  <c r="G1037" i="3"/>
  <c r="H1041" i="3"/>
  <c r="F1037" i="3" l="1"/>
  <c r="I1037" i="3" s="1"/>
  <c r="G1038" i="3"/>
  <c r="H1042" i="3"/>
  <c r="F1038" i="3" l="1"/>
  <c r="I1038" i="3" s="1"/>
  <c r="G1039" i="3"/>
  <c r="H1043" i="3"/>
  <c r="F1039" i="3" l="1"/>
  <c r="I1039" i="3" s="1"/>
  <c r="G1040" i="3"/>
  <c r="H1044" i="3"/>
  <c r="F1040" i="3" l="1"/>
  <c r="I1040" i="3" s="1"/>
  <c r="G1041" i="3"/>
  <c r="H1045" i="3"/>
  <c r="F1041" i="3" l="1"/>
  <c r="I1041" i="3" s="1"/>
  <c r="G1042" i="3"/>
  <c r="H1046" i="3"/>
  <c r="F1042" i="3" l="1"/>
  <c r="I1042" i="3" s="1"/>
  <c r="G1043" i="3"/>
  <c r="H1047" i="3"/>
  <c r="F1043" i="3" l="1"/>
  <c r="I1043" i="3" s="1"/>
  <c r="G1044" i="3"/>
  <c r="H1048" i="3"/>
  <c r="F1044" i="3" l="1"/>
  <c r="I1044" i="3" s="1"/>
  <c r="G1045" i="3"/>
  <c r="H1049" i="3"/>
  <c r="F1045" i="3" l="1"/>
  <c r="I1045" i="3" s="1"/>
  <c r="G1046" i="3"/>
  <c r="H1050" i="3"/>
  <c r="F1046" i="3" l="1"/>
  <c r="I1046" i="3" s="1"/>
  <c r="G1047" i="3"/>
  <c r="H1051" i="3"/>
  <c r="F1047" i="3" l="1"/>
  <c r="I1047" i="3" s="1"/>
  <c r="G1048" i="3"/>
  <c r="H1052" i="3"/>
  <c r="F1048" i="3" l="1"/>
  <c r="I1048" i="3" s="1"/>
  <c r="G1049" i="3"/>
  <c r="H1053" i="3"/>
  <c r="F1049" i="3" l="1"/>
  <c r="I1049" i="3" s="1"/>
  <c r="G1050" i="3"/>
  <c r="H1054" i="3"/>
  <c r="F1050" i="3" l="1"/>
  <c r="I1050" i="3" s="1"/>
  <c r="G1051" i="3"/>
  <c r="H1055" i="3"/>
  <c r="F1051" i="3" l="1"/>
  <c r="I1051" i="3" s="1"/>
  <c r="G1052" i="3"/>
  <c r="H1056" i="3"/>
  <c r="F1052" i="3" l="1"/>
  <c r="I1052" i="3" s="1"/>
  <c r="G1053" i="3"/>
  <c r="H1057" i="3"/>
  <c r="F1053" i="3" l="1"/>
  <c r="I1053" i="3" s="1"/>
  <c r="G1054" i="3"/>
  <c r="H1058" i="3"/>
  <c r="F1054" i="3" l="1"/>
  <c r="I1054" i="3" s="1"/>
  <c r="G1055" i="3"/>
  <c r="H1059" i="3"/>
  <c r="F1055" i="3" l="1"/>
  <c r="I1055" i="3" s="1"/>
  <c r="G1056" i="3"/>
  <c r="H1060" i="3"/>
  <c r="F1056" i="3" l="1"/>
  <c r="I1056" i="3" s="1"/>
  <c r="G1057" i="3"/>
  <c r="H1061" i="3"/>
  <c r="F1057" i="3" l="1"/>
  <c r="I1057" i="3" s="1"/>
  <c r="G1058" i="3"/>
  <c r="H1062" i="3"/>
  <c r="F1058" i="3" l="1"/>
  <c r="I1058" i="3" s="1"/>
  <c r="G1059" i="3"/>
  <c r="H1063" i="3"/>
  <c r="F1059" i="3" l="1"/>
  <c r="I1059" i="3" s="1"/>
  <c r="G1060" i="3"/>
  <c r="H1064" i="3"/>
  <c r="F1060" i="3" l="1"/>
  <c r="I1060" i="3" s="1"/>
  <c r="G1061" i="3"/>
  <c r="H1065" i="3"/>
  <c r="F1061" i="3" l="1"/>
  <c r="I1061" i="3" s="1"/>
  <c r="G1062" i="3"/>
  <c r="H1066" i="3"/>
  <c r="F1062" i="3" l="1"/>
  <c r="I1062" i="3" s="1"/>
  <c r="G1063" i="3"/>
  <c r="H1067" i="3"/>
  <c r="F1063" i="3" l="1"/>
  <c r="I1063" i="3" s="1"/>
  <c r="G1064" i="3"/>
  <c r="H1068" i="3"/>
  <c r="F1064" i="3" l="1"/>
  <c r="I1064" i="3" s="1"/>
  <c r="G1065" i="3"/>
  <c r="H1069" i="3"/>
  <c r="F1065" i="3" l="1"/>
  <c r="I1065" i="3" s="1"/>
  <c r="G1066" i="3"/>
  <c r="H1070" i="3"/>
  <c r="F1066" i="3" l="1"/>
  <c r="I1066" i="3" s="1"/>
  <c r="G1067" i="3"/>
  <c r="H1071" i="3"/>
  <c r="F1067" i="3" l="1"/>
  <c r="I1067" i="3" s="1"/>
  <c r="G1068" i="3"/>
  <c r="H1072" i="3"/>
  <c r="F1068" i="3" l="1"/>
  <c r="I1068" i="3" s="1"/>
  <c r="G1069" i="3"/>
  <c r="H1073" i="3"/>
  <c r="F1069" i="3" l="1"/>
  <c r="I1069" i="3" s="1"/>
  <c r="G1070" i="3"/>
  <c r="H1074" i="3"/>
  <c r="F1070" i="3" l="1"/>
  <c r="I1070" i="3" s="1"/>
  <c r="G1071" i="3"/>
  <c r="H1075" i="3"/>
  <c r="F1071" i="3" l="1"/>
  <c r="I1071" i="3" s="1"/>
  <c r="G1072" i="3"/>
  <c r="H1076" i="3"/>
  <c r="F1072" i="3" l="1"/>
  <c r="I1072" i="3" s="1"/>
  <c r="G1073" i="3"/>
  <c r="H1077" i="3"/>
  <c r="F1073" i="3" l="1"/>
  <c r="I1073" i="3" s="1"/>
  <c r="G1074" i="3"/>
  <c r="H1078" i="3"/>
  <c r="F1074" i="3" l="1"/>
  <c r="I1074" i="3" s="1"/>
  <c r="G1075" i="3"/>
  <c r="H1079" i="3"/>
  <c r="F1075" i="3" l="1"/>
  <c r="I1075" i="3" s="1"/>
  <c r="G1076" i="3"/>
  <c r="H1080" i="3"/>
  <c r="F1076" i="3" l="1"/>
  <c r="I1076" i="3" s="1"/>
  <c r="G1077" i="3"/>
  <c r="H1081" i="3"/>
  <c r="F1077" i="3" l="1"/>
  <c r="I1077" i="3" s="1"/>
  <c r="G1078" i="3"/>
  <c r="H1082" i="3"/>
  <c r="F1078" i="3" l="1"/>
  <c r="I1078" i="3" s="1"/>
  <c r="G1079" i="3"/>
  <c r="H1083" i="3"/>
  <c r="F1079" i="3" l="1"/>
  <c r="I1079" i="3" s="1"/>
  <c r="G1080" i="3"/>
  <c r="H1084" i="3"/>
  <c r="F1080" i="3" l="1"/>
  <c r="I1080" i="3" s="1"/>
  <c r="G1081" i="3"/>
  <c r="H1085" i="3"/>
  <c r="F1081" i="3" l="1"/>
  <c r="I1081" i="3" s="1"/>
  <c r="G1082" i="3"/>
  <c r="H1086" i="3"/>
  <c r="F1082" i="3" l="1"/>
  <c r="I1082" i="3" s="1"/>
  <c r="G1083" i="3"/>
  <c r="H1087" i="3"/>
  <c r="F1083" i="3" l="1"/>
  <c r="I1083" i="3" s="1"/>
  <c r="G1084" i="3"/>
  <c r="H1088" i="3"/>
  <c r="F1084" i="3" l="1"/>
  <c r="I1084" i="3" s="1"/>
  <c r="G1085" i="3"/>
  <c r="H1089" i="3"/>
  <c r="F1085" i="3" l="1"/>
  <c r="I1085" i="3" s="1"/>
  <c r="G1086" i="3"/>
  <c r="H1090" i="3"/>
  <c r="F1086" i="3" l="1"/>
  <c r="I1086" i="3" s="1"/>
  <c r="G1087" i="3"/>
  <c r="H1091" i="3"/>
  <c r="F1087" i="3" l="1"/>
  <c r="I1087" i="3" s="1"/>
  <c r="G1088" i="3"/>
  <c r="H1092" i="3"/>
  <c r="F1088" i="3" l="1"/>
  <c r="I1088" i="3" s="1"/>
  <c r="G1089" i="3"/>
  <c r="H1093" i="3"/>
  <c r="F1089" i="3" l="1"/>
  <c r="I1089" i="3" s="1"/>
  <c r="G1090" i="3"/>
  <c r="H1094" i="3"/>
  <c r="F1090" i="3" l="1"/>
  <c r="I1090" i="3" s="1"/>
  <c r="G1091" i="3"/>
  <c r="H1095" i="3"/>
  <c r="F1091" i="3" l="1"/>
  <c r="I1091" i="3" s="1"/>
  <c r="G1092" i="3"/>
  <c r="H1096" i="3"/>
  <c r="F1092" i="3" l="1"/>
  <c r="I1092" i="3" s="1"/>
  <c r="G1093" i="3"/>
  <c r="H1097" i="3"/>
  <c r="F1093" i="3" l="1"/>
  <c r="I1093" i="3" s="1"/>
  <c r="G1094" i="3"/>
  <c r="H1098" i="3"/>
  <c r="F1094" i="3" l="1"/>
  <c r="I1094" i="3" s="1"/>
  <c r="G1095" i="3"/>
  <c r="H1099" i="3"/>
  <c r="F1095" i="3" l="1"/>
  <c r="I1095" i="3" s="1"/>
  <c r="G1096" i="3"/>
  <c r="H1100" i="3"/>
  <c r="F1096" i="3" l="1"/>
  <c r="I1096" i="3" s="1"/>
  <c r="G1097" i="3"/>
  <c r="H1101" i="3"/>
  <c r="F1097" i="3" l="1"/>
  <c r="I1097" i="3" s="1"/>
  <c r="G1098" i="3"/>
  <c r="H1102" i="3"/>
  <c r="F1098" i="3" l="1"/>
  <c r="I1098" i="3" s="1"/>
  <c r="G1099" i="3"/>
  <c r="H1103" i="3"/>
  <c r="F1099" i="3" l="1"/>
  <c r="I1099" i="3" s="1"/>
  <c r="G1100" i="3"/>
  <c r="H1104" i="3"/>
  <c r="F1100" i="3" l="1"/>
  <c r="I1100" i="3" s="1"/>
  <c r="G1101" i="3"/>
  <c r="H1105" i="3"/>
  <c r="F1101" i="3" l="1"/>
  <c r="I1101" i="3" s="1"/>
  <c r="G1102" i="3"/>
  <c r="H1106" i="3"/>
  <c r="F1102" i="3" l="1"/>
  <c r="I1102" i="3" s="1"/>
  <c r="G1103" i="3"/>
  <c r="H1107" i="3"/>
  <c r="F1103" i="3" l="1"/>
  <c r="I1103" i="3" s="1"/>
  <c r="G1104" i="3"/>
  <c r="H1108" i="3"/>
  <c r="F1104" i="3" l="1"/>
  <c r="I1104" i="3" s="1"/>
  <c r="G1105" i="3"/>
  <c r="H1109" i="3"/>
  <c r="F1105" i="3" l="1"/>
  <c r="I1105" i="3" s="1"/>
  <c r="G1106" i="3"/>
  <c r="H1110" i="3"/>
  <c r="F1106" i="3" l="1"/>
  <c r="I1106" i="3" s="1"/>
  <c r="G1107" i="3"/>
  <c r="H1111" i="3"/>
  <c r="F1107" i="3" l="1"/>
  <c r="I1107" i="3" s="1"/>
  <c r="G1108" i="3"/>
  <c r="H1112" i="3"/>
  <c r="F1108" i="3" l="1"/>
  <c r="I1108" i="3" s="1"/>
  <c r="G1109" i="3"/>
  <c r="H1113" i="3"/>
  <c r="I1109" i="3" l="1"/>
  <c r="F1109" i="3"/>
  <c r="G1110" i="3"/>
  <c r="H1114" i="3"/>
  <c r="F1110" i="3" l="1"/>
  <c r="G1111" i="3"/>
  <c r="I1110" i="3"/>
  <c r="H1115" i="3"/>
  <c r="F1111" i="3" l="1"/>
  <c r="G1112" i="3"/>
  <c r="I1111" i="3"/>
  <c r="H1116" i="3"/>
  <c r="F1112" i="3" l="1"/>
  <c r="I1112" i="3" s="1"/>
  <c r="G1113" i="3"/>
  <c r="H1117" i="3"/>
  <c r="F1113" i="3" l="1"/>
  <c r="I1113" i="3" s="1"/>
  <c r="G1114" i="3"/>
  <c r="H1118" i="3"/>
  <c r="F1114" i="3" l="1"/>
  <c r="I1114" i="3" s="1"/>
  <c r="G1115" i="3"/>
  <c r="H1119" i="3"/>
  <c r="F1115" i="3" l="1"/>
  <c r="I1115" i="3" s="1"/>
  <c r="G1116" i="3"/>
  <c r="H1120" i="3"/>
  <c r="F1116" i="3" l="1"/>
  <c r="I1116" i="3" s="1"/>
  <c r="G1117" i="3"/>
  <c r="H1121" i="3"/>
  <c r="F1117" i="3" l="1"/>
  <c r="I1117" i="3" s="1"/>
  <c r="G1118" i="3"/>
  <c r="H1122" i="3"/>
  <c r="F1118" i="3" l="1"/>
  <c r="I1118" i="3" s="1"/>
  <c r="G1119" i="3"/>
  <c r="H1123" i="3"/>
  <c r="F1119" i="3" l="1"/>
  <c r="I1119" i="3" s="1"/>
  <c r="G1120" i="3"/>
  <c r="H1124" i="3"/>
  <c r="F1120" i="3" l="1"/>
  <c r="I1120" i="3" s="1"/>
  <c r="G1121" i="3"/>
  <c r="H1125" i="3"/>
  <c r="F1121" i="3" l="1"/>
  <c r="I1121" i="3" s="1"/>
  <c r="G1122" i="3"/>
  <c r="H1126" i="3"/>
  <c r="F1122" i="3" l="1"/>
  <c r="I1122" i="3" s="1"/>
  <c r="G1123" i="3"/>
  <c r="H1127" i="3"/>
  <c r="F1123" i="3" l="1"/>
  <c r="I1123" i="3" s="1"/>
  <c r="G1124" i="3"/>
  <c r="H1128" i="3"/>
  <c r="F1124" i="3" l="1"/>
  <c r="I1124" i="3" s="1"/>
  <c r="G1125" i="3"/>
  <c r="H1129" i="3"/>
  <c r="F1125" i="3" l="1"/>
  <c r="I1125" i="3" s="1"/>
  <c r="G1126" i="3"/>
  <c r="H1130" i="3"/>
  <c r="F1126" i="3" l="1"/>
  <c r="I1126" i="3" s="1"/>
  <c r="G1127" i="3"/>
  <c r="H1131" i="3"/>
  <c r="F1127" i="3" l="1"/>
  <c r="I1127" i="3" s="1"/>
  <c r="G1128" i="3"/>
  <c r="H1132" i="3"/>
  <c r="F1128" i="3" l="1"/>
  <c r="I1128" i="3" s="1"/>
  <c r="G1129" i="3"/>
  <c r="H1133" i="3"/>
  <c r="F1129" i="3" l="1"/>
  <c r="I1129" i="3" s="1"/>
  <c r="G1130" i="3"/>
  <c r="H1134" i="3"/>
  <c r="F1130" i="3" l="1"/>
  <c r="I1130" i="3" s="1"/>
  <c r="G1131" i="3"/>
  <c r="H1135" i="3"/>
  <c r="F1131" i="3" l="1"/>
  <c r="I1131" i="3" s="1"/>
  <c r="G1132" i="3"/>
  <c r="H1136" i="3"/>
  <c r="F1132" i="3" l="1"/>
  <c r="I1132" i="3" s="1"/>
  <c r="G1133" i="3"/>
  <c r="H1137" i="3"/>
  <c r="F1133" i="3" l="1"/>
  <c r="I1133" i="3" s="1"/>
  <c r="G1134" i="3"/>
  <c r="H1138" i="3"/>
  <c r="F1134" i="3" l="1"/>
  <c r="I1134" i="3" s="1"/>
  <c r="G1135" i="3"/>
  <c r="H1139" i="3"/>
  <c r="F1135" i="3" l="1"/>
  <c r="I1135" i="3" s="1"/>
  <c r="G1136" i="3"/>
  <c r="H1140" i="3"/>
  <c r="F1136" i="3" l="1"/>
  <c r="I1136" i="3" s="1"/>
  <c r="G1137" i="3"/>
  <c r="H1141" i="3"/>
  <c r="F1137" i="3" l="1"/>
  <c r="I1137" i="3" s="1"/>
  <c r="G1138" i="3"/>
  <c r="H1142" i="3"/>
  <c r="F1138" i="3" l="1"/>
  <c r="I1138" i="3" s="1"/>
  <c r="G1139" i="3"/>
  <c r="H1143" i="3"/>
  <c r="F1139" i="3" l="1"/>
  <c r="I1139" i="3" s="1"/>
  <c r="G1140" i="3"/>
  <c r="H1144" i="3"/>
  <c r="F1140" i="3" l="1"/>
  <c r="I1140" i="3" s="1"/>
  <c r="G1141" i="3"/>
  <c r="H1145" i="3"/>
  <c r="F1141" i="3" l="1"/>
  <c r="I1141" i="3" s="1"/>
  <c r="G1142" i="3"/>
  <c r="H1146" i="3"/>
  <c r="F1142" i="3" l="1"/>
  <c r="I1142" i="3" s="1"/>
  <c r="G1143" i="3"/>
  <c r="H1147" i="3"/>
  <c r="F1143" i="3" l="1"/>
  <c r="I1143" i="3" s="1"/>
  <c r="G1144" i="3"/>
  <c r="H1148" i="3"/>
  <c r="F1144" i="3" l="1"/>
  <c r="I1144" i="3" s="1"/>
  <c r="G1145" i="3"/>
  <c r="H1149" i="3"/>
  <c r="F1145" i="3" l="1"/>
  <c r="I1145" i="3" s="1"/>
  <c r="G1146" i="3"/>
  <c r="H1150" i="3"/>
  <c r="F1146" i="3" l="1"/>
  <c r="I1146" i="3" s="1"/>
  <c r="G1147" i="3"/>
  <c r="H1151" i="3"/>
  <c r="F1147" i="3" l="1"/>
  <c r="I1147" i="3" s="1"/>
  <c r="G1148" i="3"/>
  <c r="H1152" i="3"/>
  <c r="F1148" i="3" l="1"/>
  <c r="I1148" i="3" s="1"/>
  <c r="G1149" i="3"/>
  <c r="H1153" i="3"/>
  <c r="F1149" i="3" l="1"/>
  <c r="I1149" i="3" s="1"/>
  <c r="G1150" i="3"/>
  <c r="H1154" i="3"/>
  <c r="F1150" i="3" l="1"/>
  <c r="I1150" i="3" s="1"/>
  <c r="G1151" i="3"/>
  <c r="H1155" i="3"/>
  <c r="F1151" i="3" l="1"/>
  <c r="I1151" i="3" s="1"/>
  <c r="G1152" i="3"/>
  <c r="H1156" i="3"/>
  <c r="F1152" i="3" l="1"/>
  <c r="I1152" i="3" s="1"/>
  <c r="G1153" i="3"/>
  <c r="H1157" i="3"/>
  <c r="F1153" i="3" l="1"/>
  <c r="I1153" i="3" s="1"/>
  <c r="G1154" i="3"/>
  <c r="H1158" i="3"/>
  <c r="F1154" i="3" l="1"/>
  <c r="I1154" i="3" s="1"/>
  <c r="G1155" i="3"/>
  <c r="H1159" i="3"/>
  <c r="F1155" i="3" l="1"/>
  <c r="I1155" i="3" s="1"/>
  <c r="G1156" i="3"/>
  <c r="H1160" i="3"/>
  <c r="F1156" i="3" l="1"/>
  <c r="I1156" i="3" s="1"/>
  <c r="G1157" i="3"/>
  <c r="H1161" i="3"/>
  <c r="F1157" i="3" l="1"/>
  <c r="I1157" i="3" s="1"/>
  <c r="G1158" i="3"/>
  <c r="H1162" i="3"/>
  <c r="F1158" i="3" l="1"/>
  <c r="I1158" i="3" s="1"/>
  <c r="G1159" i="3"/>
  <c r="H1163" i="3"/>
  <c r="F1159" i="3" l="1"/>
  <c r="I1159" i="3" s="1"/>
  <c r="G1160" i="3"/>
  <c r="H1164" i="3"/>
  <c r="F1160" i="3" l="1"/>
  <c r="I1160" i="3" s="1"/>
  <c r="G1161" i="3"/>
  <c r="H1165" i="3"/>
  <c r="F1161" i="3" l="1"/>
  <c r="I1161" i="3" s="1"/>
  <c r="G1162" i="3"/>
  <c r="H1166" i="3"/>
  <c r="F1162" i="3" l="1"/>
  <c r="I1162" i="3" s="1"/>
  <c r="G1163" i="3"/>
  <c r="H1167" i="3"/>
  <c r="F1163" i="3" l="1"/>
  <c r="I1163" i="3" s="1"/>
  <c r="G1164" i="3"/>
  <c r="H1168" i="3"/>
  <c r="F1164" i="3" l="1"/>
  <c r="I1164" i="3" s="1"/>
  <c r="G1165" i="3"/>
  <c r="H1169" i="3"/>
  <c r="F1165" i="3" l="1"/>
  <c r="I1165" i="3" s="1"/>
  <c r="G1166" i="3"/>
  <c r="H1170" i="3"/>
  <c r="F1166" i="3" l="1"/>
  <c r="I1166" i="3" s="1"/>
  <c r="G1167" i="3"/>
  <c r="H1171" i="3"/>
  <c r="F1167" i="3" l="1"/>
  <c r="I1167" i="3" s="1"/>
  <c r="G1168" i="3"/>
  <c r="H1172" i="3"/>
  <c r="F1168" i="3" l="1"/>
  <c r="I1168" i="3" s="1"/>
  <c r="G1169" i="3"/>
  <c r="H1173" i="3"/>
  <c r="F1169" i="3" l="1"/>
  <c r="I1169" i="3" s="1"/>
  <c r="G1170" i="3"/>
  <c r="H1174" i="3"/>
  <c r="F1170" i="3" l="1"/>
  <c r="I1170" i="3" s="1"/>
  <c r="G1171" i="3"/>
  <c r="H1175" i="3"/>
  <c r="I1171" i="3" l="1"/>
  <c r="F1171" i="3"/>
  <c r="G1172" i="3"/>
  <c r="H1176" i="3"/>
  <c r="F1172" i="3" l="1"/>
  <c r="G1173" i="3"/>
  <c r="I1172" i="3"/>
  <c r="H1177" i="3"/>
  <c r="F1173" i="3" l="1"/>
  <c r="I1173" i="3" s="1"/>
  <c r="G1174" i="3"/>
  <c r="H1178" i="3"/>
  <c r="F1174" i="3" l="1"/>
  <c r="I1174" i="3" s="1"/>
  <c r="G1175" i="3"/>
  <c r="H1179" i="3"/>
  <c r="F1175" i="3" l="1"/>
  <c r="I1175" i="3" s="1"/>
  <c r="G1176" i="3"/>
  <c r="H1180" i="3"/>
  <c r="F1176" i="3" l="1"/>
  <c r="I1176" i="3" s="1"/>
  <c r="G1177" i="3"/>
  <c r="H1181" i="3"/>
  <c r="F1177" i="3" l="1"/>
  <c r="I1177" i="3" s="1"/>
  <c r="G1178" i="3"/>
  <c r="H1182" i="3"/>
  <c r="F1178" i="3" l="1"/>
  <c r="I1178" i="3" s="1"/>
  <c r="G1179" i="3"/>
  <c r="H1183" i="3"/>
  <c r="F1179" i="3" l="1"/>
  <c r="I1179" i="3" s="1"/>
  <c r="G1180" i="3"/>
  <c r="H1184" i="3"/>
  <c r="F1180" i="3" l="1"/>
  <c r="I1180" i="3" s="1"/>
  <c r="G1181" i="3"/>
  <c r="H1185" i="3"/>
  <c r="F1181" i="3" l="1"/>
  <c r="I1181" i="3" s="1"/>
  <c r="G1182" i="3"/>
  <c r="H1186" i="3"/>
  <c r="F1182" i="3" l="1"/>
  <c r="I1182" i="3" s="1"/>
  <c r="G1183" i="3"/>
  <c r="H1187" i="3"/>
  <c r="F1183" i="3" l="1"/>
  <c r="I1183" i="3" s="1"/>
  <c r="G1184" i="3"/>
  <c r="H1188" i="3"/>
  <c r="F1184" i="3" l="1"/>
  <c r="I1184" i="3" s="1"/>
  <c r="G1185" i="3"/>
  <c r="H1189" i="3"/>
  <c r="F1185" i="3" l="1"/>
  <c r="I1185" i="3" s="1"/>
  <c r="G1186" i="3"/>
  <c r="H1190" i="3"/>
  <c r="F1186" i="3" l="1"/>
  <c r="I1186" i="3" s="1"/>
  <c r="G1187" i="3"/>
  <c r="H1191" i="3"/>
  <c r="F1187" i="3" l="1"/>
  <c r="I1187" i="3" s="1"/>
  <c r="G1188" i="3"/>
  <c r="H1192" i="3"/>
  <c r="F1188" i="3" l="1"/>
  <c r="I1188" i="3" s="1"/>
  <c r="G1189" i="3"/>
  <c r="H1193" i="3"/>
  <c r="F1189" i="3" l="1"/>
  <c r="I1189" i="3" s="1"/>
  <c r="G1190" i="3"/>
  <c r="H1194" i="3"/>
  <c r="F1190" i="3" l="1"/>
  <c r="I1190" i="3" s="1"/>
  <c r="G1191" i="3"/>
  <c r="H1195" i="3"/>
  <c r="F1191" i="3" l="1"/>
  <c r="I1191" i="3" s="1"/>
  <c r="G1192" i="3"/>
  <c r="H1196" i="3"/>
  <c r="F1192" i="3" l="1"/>
  <c r="I1192" i="3" s="1"/>
  <c r="G1193" i="3"/>
  <c r="H1197" i="3"/>
  <c r="F1193" i="3" l="1"/>
  <c r="I1193" i="3" s="1"/>
  <c r="G1194" i="3"/>
  <c r="H1198" i="3"/>
  <c r="F1194" i="3" l="1"/>
  <c r="I1194" i="3" s="1"/>
  <c r="G1195" i="3"/>
  <c r="H1199" i="3"/>
  <c r="F1195" i="3" l="1"/>
  <c r="I1195" i="3" s="1"/>
  <c r="G1196" i="3"/>
  <c r="H1200" i="3"/>
  <c r="F1196" i="3" l="1"/>
  <c r="I1196" i="3" s="1"/>
  <c r="G1197" i="3"/>
  <c r="H1201" i="3"/>
  <c r="F1197" i="3" l="1"/>
  <c r="I1197" i="3" s="1"/>
  <c r="G1198" i="3"/>
  <c r="H1202" i="3"/>
  <c r="F1198" i="3" l="1"/>
  <c r="I1198" i="3" s="1"/>
  <c r="G1199" i="3"/>
  <c r="H1203" i="3"/>
  <c r="F1199" i="3" l="1"/>
  <c r="I1199" i="3" s="1"/>
  <c r="G1200" i="3"/>
  <c r="H1204" i="3"/>
  <c r="F1200" i="3" l="1"/>
  <c r="I1200" i="3" s="1"/>
  <c r="G1201" i="3"/>
  <c r="H1205" i="3"/>
  <c r="F1201" i="3" l="1"/>
  <c r="I1201" i="3" s="1"/>
  <c r="G1202" i="3"/>
  <c r="H1206" i="3"/>
  <c r="F1202" i="3" l="1"/>
  <c r="I1202" i="3" s="1"/>
  <c r="G1203" i="3"/>
  <c r="H1207" i="3"/>
  <c r="F1203" i="3" l="1"/>
  <c r="I1203" i="3" s="1"/>
  <c r="G1204" i="3"/>
  <c r="H1208" i="3"/>
  <c r="F1204" i="3" l="1"/>
  <c r="I1204" i="3" s="1"/>
  <c r="G1205" i="3"/>
  <c r="H1209" i="3"/>
  <c r="F1205" i="3" l="1"/>
  <c r="I1205" i="3" s="1"/>
  <c r="G1206" i="3"/>
  <c r="H1210" i="3"/>
  <c r="F1206" i="3" l="1"/>
  <c r="I1206" i="3" s="1"/>
  <c r="G1207" i="3"/>
  <c r="H1211" i="3"/>
  <c r="F1207" i="3" l="1"/>
  <c r="I1207" i="3" s="1"/>
  <c r="G1208" i="3"/>
  <c r="H1212" i="3"/>
  <c r="F1208" i="3" l="1"/>
  <c r="I1208" i="3" s="1"/>
  <c r="G1209" i="3"/>
  <c r="H1213" i="3"/>
  <c r="F1209" i="3" l="1"/>
  <c r="I1209" i="3" s="1"/>
  <c r="G1210" i="3"/>
  <c r="H1214" i="3"/>
  <c r="F1210" i="3" l="1"/>
  <c r="I1210" i="3" s="1"/>
  <c r="G1211" i="3"/>
  <c r="H1215" i="3"/>
  <c r="F1211" i="3" l="1"/>
  <c r="I1211" i="3" s="1"/>
  <c r="G1212" i="3"/>
  <c r="H1216" i="3"/>
  <c r="F1212" i="3" l="1"/>
  <c r="I1212" i="3" s="1"/>
  <c r="G1213" i="3"/>
  <c r="H1217" i="3"/>
  <c r="F1213" i="3" l="1"/>
  <c r="I1213" i="3" s="1"/>
  <c r="G1214" i="3"/>
  <c r="H1218" i="3"/>
  <c r="F1214" i="3" l="1"/>
  <c r="I1214" i="3" s="1"/>
  <c r="G1215" i="3"/>
  <c r="H1219" i="3"/>
  <c r="F1215" i="3" l="1"/>
  <c r="I1215" i="3" s="1"/>
  <c r="G1216" i="3"/>
  <c r="H1220" i="3"/>
  <c r="F1216" i="3" l="1"/>
  <c r="I1216" i="3" s="1"/>
  <c r="G1217" i="3"/>
  <c r="H1221" i="3"/>
  <c r="F1217" i="3" l="1"/>
  <c r="I1217" i="3" s="1"/>
  <c r="G1218" i="3"/>
  <c r="H1222" i="3"/>
  <c r="F1218" i="3" l="1"/>
  <c r="I1218" i="3" s="1"/>
  <c r="G1219" i="3"/>
  <c r="H1223" i="3"/>
  <c r="F1219" i="3" l="1"/>
  <c r="I1219" i="3" s="1"/>
  <c r="G1220" i="3"/>
  <c r="H1224" i="3"/>
  <c r="F1220" i="3" l="1"/>
  <c r="I1220" i="3" s="1"/>
  <c r="G1221" i="3"/>
  <c r="H1225" i="3"/>
  <c r="F1221" i="3" l="1"/>
  <c r="I1221" i="3" s="1"/>
  <c r="G1222" i="3"/>
  <c r="H1226" i="3"/>
  <c r="F1222" i="3" l="1"/>
  <c r="I1222" i="3" s="1"/>
  <c r="G1223" i="3"/>
  <c r="H1227" i="3"/>
  <c r="F1223" i="3" l="1"/>
  <c r="I1223" i="3" s="1"/>
  <c r="G1224" i="3"/>
  <c r="H1228" i="3"/>
  <c r="F1224" i="3" l="1"/>
  <c r="I1224" i="3" s="1"/>
  <c r="G1225" i="3"/>
  <c r="H1229" i="3"/>
  <c r="F1225" i="3" l="1"/>
  <c r="I1225" i="3" s="1"/>
  <c r="G1226" i="3"/>
  <c r="H1230" i="3"/>
  <c r="F1226" i="3" l="1"/>
  <c r="I1226" i="3" s="1"/>
  <c r="G1227" i="3"/>
  <c r="H1231" i="3"/>
  <c r="F1227" i="3" l="1"/>
  <c r="I1227" i="3" s="1"/>
  <c r="G1228" i="3"/>
  <c r="H1232" i="3"/>
  <c r="F1228" i="3" l="1"/>
  <c r="I1228" i="3" s="1"/>
  <c r="G1229" i="3"/>
  <c r="H1233" i="3"/>
  <c r="F1229" i="3" l="1"/>
  <c r="I1229" i="3" s="1"/>
  <c r="G1230" i="3"/>
  <c r="H1234" i="3"/>
  <c r="F1230" i="3" l="1"/>
  <c r="I1230" i="3" s="1"/>
  <c r="G1231" i="3"/>
  <c r="H1235" i="3"/>
  <c r="F1231" i="3" l="1"/>
  <c r="I1231" i="3" s="1"/>
  <c r="G1232" i="3"/>
  <c r="H1236" i="3"/>
  <c r="F1232" i="3" l="1"/>
  <c r="I1232" i="3" s="1"/>
  <c r="G1233" i="3"/>
  <c r="H1237" i="3"/>
  <c r="F1233" i="3" l="1"/>
  <c r="I1233" i="3" s="1"/>
  <c r="G1234" i="3"/>
  <c r="H1238" i="3"/>
  <c r="F1234" i="3" l="1"/>
  <c r="I1234" i="3" s="1"/>
  <c r="G1235" i="3"/>
  <c r="H1239" i="3"/>
  <c r="F1235" i="3" l="1"/>
  <c r="I1235" i="3" s="1"/>
  <c r="G1236" i="3"/>
  <c r="H1240" i="3"/>
  <c r="F1236" i="3" l="1"/>
  <c r="I1236" i="3" s="1"/>
  <c r="G1237" i="3"/>
  <c r="H1241" i="3"/>
  <c r="F1237" i="3" l="1"/>
  <c r="I1237" i="3" s="1"/>
  <c r="G1238" i="3"/>
  <c r="H1242" i="3"/>
  <c r="F1238" i="3" l="1"/>
  <c r="I1238" i="3" s="1"/>
  <c r="G1239" i="3"/>
  <c r="H1243" i="3"/>
  <c r="F1239" i="3" l="1"/>
  <c r="I1239" i="3" s="1"/>
  <c r="G1240" i="3"/>
  <c r="H1244" i="3"/>
  <c r="F1240" i="3" l="1"/>
  <c r="I1240" i="3" s="1"/>
  <c r="G1241" i="3"/>
  <c r="H1245" i="3"/>
  <c r="F1241" i="3" l="1"/>
  <c r="I1241" i="3" s="1"/>
  <c r="G1242" i="3"/>
  <c r="H1246" i="3"/>
  <c r="F1242" i="3" l="1"/>
  <c r="I1242" i="3" s="1"/>
  <c r="G1243" i="3"/>
  <c r="H1247" i="3"/>
  <c r="F1243" i="3" l="1"/>
  <c r="I1243" i="3" s="1"/>
  <c r="G1244" i="3"/>
  <c r="H1248" i="3"/>
  <c r="F1244" i="3" l="1"/>
  <c r="I1244" i="3" s="1"/>
  <c r="G1245" i="3"/>
  <c r="H1249" i="3"/>
  <c r="F1245" i="3" l="1"/>
  <c r="I1245" i="3" s="1"/>
  <c r="G1246" i="3"/>
  <c r="H1250" i="3"/>
  <c r="F1246" i="3" l="1"/>
  <c r="I1246" i="3" s="1"/>
  <c r="G1247" i="3"/>
  <c r="F1247" i="3" l="1"/>
  <c r="I1247" i="3" s="1"/>
  <c r="G1248" i="3"/>
  <c r="F1248" i="3" l="1"/>
  <c r="I1248" i="3" s="1"/>
  <c r="G1249" i="3"/>
  <c r="F1249" i="3" l="1"/>
  <c r="I1249" i="3" s="1"/>
  <c r="I1250" i="3" s="1"/>
  <c r="J1250" i="3" s="1"/>
  <c r="G1250" i="3"/>
  <c r="F1250" i="3" s="1"/>
</calcChain>
</file>

<file path=xl/sharedStrings.xml><?xml version="1.0" encoding="utf-8"?>
<sst xmlns="http://schemas.openxmlformats.org/spreadsheetml/2006/main" count="2030" uniqueCount="38">
  <si>
    <t>forward 9</t>
  </si>
  <si>
    <t>down 8</t>
  </si>
  <si>
    <t>down 2</t>
  </si>
  <si>
    <t>down 4</t>
  </si>
  <si>
    <t>up 8</t>
  </si>
  <si>
    <t>forward 8</t>
  </si>
  <si>
    <t>down 7</t>
  </si>
  <si>
    <t>forward 3</t>
  </si>
  <si>
    <t>down 9</t>
  </si>
  <si>
    <t>forward 7</t>
  </si>
  <si>
    <t>down 3</t>
  </si>
  <si>
    <t>forward 2</t>
  </si>
  <si>
    <t>down 6</t>
  </si>
  <si>
    <t>up 2</t>
  </si>
  <si>
    <t>forward 1</t>
  </si>
  <si>
    <t>up 7</t>
  </si>
  <si>
    <t>forward 4</t>
  </si>
  <si>
    <t>up 5</t>
  </si>
  <si>
    <t>down 5</t>
  </si>
  <si>
    <t>up 1</t>
  </si>
  <si>
    <t>down 1</t>
  </si>
  <si>
    <t>up 9</t>
  </si>
  <si>
    <t>up 3</t>
  </si>
  <si>
    <t>forward 5</t>
  </si>
  <si>
    <t>up 4</t>
  </si>
  <si>
    <t>forward 6</t>
  </si>
  <si>
    <t>up 6</t>
  </si>
  <si>
    <t>X</t>
  </si>
  <si>
    <t>+X</t>
  </si>
  <si>
    <t>+Y</t>
  </si>
  <si>
    <t>Y</t>
  </si>
  <si>
    <t>INIT</t>
  </si>
  <si>
    <t>up</t>
  </si>
  <si>
    <t>tab</t>
  </si>
  <si>
    <t xml:space="preserve">Result </t>
  </si>
  <si>
    <t>AIM</t>
  </si>
  <si>
    <t>Aim</t>
  </si>
  <si>
    <t>this tab hide the other one in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</si>
</sst>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0"/>
      <name val="Source Code Pr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5E428-4911-48A8-8D33-49194F120F32}">
  <dimension ref="A1:F1000"/>
  <sheetViews>
    <sheetView zoomScale="160" zoomScaleNormal="160" workbookViewId="0">
      <selection activeCell="B2" sqref="B2"/>
    </sheetView>
  </sheetViews>
  <sheetFormatPr defaultRowHeight="14.4" x14ac:dyDescent="0.3"/>
  <cols>
    <col min="1" max="1" width="11" bestFit="1" customWidth="1"/>
  </cols>
  <sheetData>
    <row r="1" spans="1:6" ht="15" x14ac:dyDescent="0.3">
      <c r="A1" s="1" t="s">
        <v>0</v>
      </c>
      <c r="D1" s="1" t="s">
        <v>0</v>
      </c>
      <c r="F1" s="2" t="s">
        <v>23</v>
      </c>
    </row>
    <row r="2" spans="1:6" ht="15" x14ac:dyDescent="0.3">
      <c r="A2" s="1" t="s">
        <v>1</v>
      </c>
      <c r="D2" s="1" t="s">
        <v>1</v>
      </c>
      <c r="F2" s="2" t="s">
        <v>18</v>
      </c>
    </row>
    <row r="3" spans="1:6" ht="15" x14ac:dyDescent="0.3">
      <c r="A3" s="1" t="s">
        <v>2</v>
      </c>
      <c r="D3" s="1" t="s">
        <v>2</v>
      </c>
      <c r="F3" s="2" t="s">
        <v>5</v>
      </c>
    </row>
    <row r="4" spans="1:6" ht="15" x14ac:dyDescent="0.3">
      <c r="A4" s="1" t="s">
        <v>3</v>
      </c>
      <c r="D4" s="1" t="s">
        <v>3</v>
      </c>
      <c r="F4" s="2" t="s">
        <v>22</v>
      </c>
    </row>
    <row r="5" spans="1:6" ht="15" x14ac:dyDescent="0.3">
      <c r="A5" s="1" t="s">
        <v>4</v>
      </c>
      <c r="D5" s="1" t="s">
        <v>4</v>
      </c>
      <c r="F5" s="2" t="s">
        <v>1</v>
      </c>
    </row>
    <row r="6" spans="1:6" ht="15" x14ac:dyDescent="0.3">
      <c r="A6" s="1" t="s">
        <v>5</v>
      </c>
      <c r="D6" s="1" t="s">
        <v>5</v>
      </c>
      <c r="F6" s="2" t="s">
        <v>11</v>
      </c>
    </row>
    <row r="7" spans="1:6" ht="15" x14ac:dyDescent="0.3">
      <c r="A7" s="1" t="s">
        <v>6</v>
      </c>
      <c r="D7" s="1" t="s">
        <v>6</v>
      </c>
    </row>
    <row r="8" spans="1:6" ht="15" x14ac:dyDescent="0.3">
      <c r="A8" s="1" t="s">
        <v>7</v>
      </c>
      <c r="D8" s="1" t="s">
        <v>7</v>
      </c>
    </row>
    <row r="9" spans="1:6" ht="15" x14ac:dyDescent="0.3">
      <c r="A9" s="1" t="s">
        <v>1</v>
      </c>
      <c r="D9" s="1" t="s">
        <v>1</v>
      </c>
    </row>
    <row r="10" spans="1:6" ht="15" x14ac:dyDescent="0.3">
      <c r="A10" s="1" t="s">
        <v>8</v>
      </c>
      <c r="D10" s="1" t="s">
        <v>8</v>
      </c>
    </row>
    <row r="11" spans="1:6" ht="15" x14ac:dyDescent="0.3">
      <c r="A11" s="1" t="s">
        <v>9</v>
      </c>
      <c r="D11" s="1" t="s">
        <v>9</v>
      </c>
    </row>
    <row r="12" spans="1:6" ht="15" x14ac:dyDescent="0.3">
      <c r="A12" s="1" t="s">
        <v>10</v>
      </c>
      <c r="D12" s="1" t="s">
        <v>10</v>
      </c>
    </row>
    <row r="13" spans="1:6" ht="15" x14ac:dyDescent="0.3">
      <c r="A13" s="1" t="s">
        <v>11</v>
      </c>
      <c r="D13" s="1" t="s">
        <v>11</v>
      </c>
    </row>
    <row r="14" spans="1:6" ht="15" x14ac:dyDescent="0.3">
      <c r="A14" s="1" t="s">
        <v>12</v>
      </c>
      <c r="D14" s="1" t="s">
        <v>12</v>
      </c>
    </row>
    <row r="15" spans="1:6" ht="15" x14ac:dyDescent="0.3">
      <c r="A15" s="1" t="s">
        <v>5</v>
      </c>
      <c r="D15" s="1" t="s">
        <v>5</v>
      </c>
    </row>
    <row r="16" spans="1:6" ht="15" x14ac:dyDescent="0.3">
      <c r="A16" s="1" t="s">
        <v>10</v>
      </c>
      <c r="D16" s="1" t="s">
        <v>10</v>
      </c>
    </row>
    <row r="17" spans="1:4" ht="15" x14ac:dyDescent="0.3">
      <c r="A17" s="1" t="s">
        <v>3</v>
      </c>
      <c r="D17" s="1" t="s">
        <v>3</v>
      </c>
    </row>
    <row r="18" spans="1:4" ht="15" x14ac:dyDescent="0.3">
      <c r="A18" s="1" t="s">
        <v>13</v>
      </c>
      <c r="D18" s="1" t="s">
        <v>13</v>
      </c>
    </row>
    <row r="19" spans="1:4" ht="15" x14ac:dyDescent="0.3">
      <c r="A19" s="1" t="s">
        <v>14</v>
      </c>
      <c r="D19" s="1" t="s">
        <v>14</v>
      </c>
    </row>
    <row r="20" spans="1:4" ht="15" x14ac:dyDescent="0.3">
      <c r="A20" s="1" t="s">
        <v>15</v>
      </c>
      <c r="D20" s="1" t="s">
        <v>15</v>
      </c>
    </row>
    <row r="21" spans="1:4" ht="15" x14ac:dyDescent="0.3">
      <c r="A21" s="1" t="s">
        <v>9</v>
      </c>
      <c r="D21" s="1" t="s">
        <v>9</v>
      </c>
    </row>
    <row r="22" spans="1:4" ht="15" x14ac:dyDescent="0.3">
      <c r="A22" s="1" t="s">
        <v>16</v>
      </c>
      <c r="D22" s="1" t="s">
        <v>16</v>
      </c>
    </row>
    <row r="23" spans="1:4" ht="15" x14ac:dyDescent="0.3">
      <c r="A23" s="1" t="s">
        <v>16</v>
      </c>
      <c r="D23" s="1" t="s">
        <v>16</v>
      </c>
    </row>
    <row r="24" spans="1:4" ht="15" x14ac:dyDescent="0.3">
      <c r="A24" s="1" t="s">
        <v>6</v>
      </c>
      <c r="D24" s="1" t="s">
        <v>6</v>
      </c>
    </row>
    <row r="25" spans="1:4" ht="15" x14ac:dyDescent="0.3">
      <c r="A25" s="1" t="s">
        <v>11</v>
      </c>
      <c r="D25" s="1" t="s">
        <v>11</v>
      </c>
    </row>
    <row r="26" spans="1:4" ht="15" x14ac:dyDescent="0.3">
      <c r="A26" s="1" t="s">
        <v>9</v>
      </c>
      <c r="D26" s="1" t="s">
        <v>9</v>
      </c>
    </row>
    <row r="27" spans="1:4" ht="15" x14ac:dyDescent="0.3">
      <c r="A27" s="1" t="s">
        <v>16</v>
      </c>
      <c r="D27" s="1" t="s">
        <v>16</v>
      </c>
    </row>
    <row r="28" spans="1:4" ht="15" x14ac:dyDescent="0.3">
      <c r="A28" s="1" t="s">
        <v>17</v>
      </c>
      <c r="D28" s="1" t="s">
        <v>17</v>
      </c>
    </row>
    <row r="29" spans="1:4" ht="15" x14ac:dyDescent="0.3">
      <c r="A29" s="1" t="s">
        <v>16</v>
      </c>
      <c r="D29" s="1" t="s">
        <v>16</v>
      </c>
    </row>
    <row r="30" spans="1:4" ht="15" x14ac:dyDescent="0.3">
      <c r="A30" s="1" t="s">
        <v>5</v>
      </c>
      <c r="D30" s="1" t="s">
        <v>5</v>
      </c>
    </row>
    <row r="31" spans="1:4" ht="15" x14ac:dyDescent="0.3">
      <c r="A31" s="1" t="s">
        <v>5</v>
      </c>
      <c r="D31" s="1" t="s">
        <v>5</v>
      </c>
    </row>
    <row r="32" spans="1:4" ht="15" x14ac:dyDescent="0.3">
      <c r="A32" s="1" t="s">
        <v>18</v>
      </c>
      <c r="D32" s="1" t="s">
        <v>18</v>
      </c>
    </row>
    <row r="33" spans="1:4" ht="15" x14ac:dyDescent="0.3">
      <c r="A33" s="1" t="s">
        <v>11</v>
      </c>
      <c r="D33" s="1" t="s">
        <v>11</v>
      </c>
    </row>
    <row r="34" spans="1:4" ht="15" x14ac:dyDescent="0.3">
      <c r="A34" s="1" t="s">
        <v>5</v>
      </c>
      <c r="D34" s="1" t="s">
        <v>5</v>
      </c>
    </row>
    <row r="35" spans="1:4" ht="15" x14ac:dyDescent="0.3">
      <c r="A35" s="1" t="s">
        <v>5</v>
      </c>
      <c r="D35" s="1" t="s">
        <v>5</v>
      </c>
    </row>
    <row r="36" spans="1:4" ht="15" x14ac:dyDescent="0.3">
      <c r="A36" s="1" t="s">
        <v>19</v>
      </c>
      <c r="D36" s="1" t="s">
        <v>19</v>
      </c>
    </row>
    <row r="37" spans="1:4" ht="15" x14ac:dyDescent="0.3">
      <c r="A37" s="1" t="s">
        <v>3</v>
      </c>
      <c r="D37" s="1" t="s">
        <v>3</v>
      </c>
    </row>
    <row r="38" spans="1:4" ht="15" x14ac:dyDescent="0.3">
      <c r="A38" s="1" t="s">
        <v>10</v>
      </c>
      <c r="D38" s="1" t="s">
        <v>10</v>
      </c>
    </row>
    <row r="39" spans="1:4" ht="15" x14ac:dyDescent="0.3">
      <c r="A39" s="1" t="s">
        <v>20</v>
      </c>
      <c r="D39" s="1" t="s">
        <v>20</v>
      </c>
    </row>
    <row r="40" spans="1:4" ht="15" x14ac:dyDescent="0.3">
      <c r="A40" s="1" t="s">
        <v>21</v>
      </c>
      <c r="D40" s="1" t="s">
        <v>21</v>
      </c>
    </row>
    <row r="41" spans="1:4" ht="15" x14ac:dyDescent="0.3">
      <c r="A41" s="1" t="s">
        <v>10</v>
      </c>
      <c r="D41" s="1" t="s">
        <v>10</v>
      </c>
    </row>
    <row r="42" spans="1:4" ht="15" x14ac:dyDescent="0.3">
      <c r="A42" s="1" t="s">
        <v>0</v>
      </c>
      <c r="D42" s="1" t="s">
        <v>0</v>
      </c>
    </row>
    <row r="43" spans="1:4" ht="15" x14ac:dyDescent="0.3">
      <c r="A43" s="1" t="s">
        <v>3</v>
      </c>
      <c r="D43" s="1" t="s">
        <v>3</v>
      </c>
    </row>
    <row r="44" spans="1:4" ht="15" x14ac:dyDescent="0.3">
      <c r="A44" s="1" t="s">
        <v>4</v>
      </c>
      <c r="D44" s="1" t="s">
        <v>4</v>
      </c>
    </row>
    <row r="45" spans="1:4" ht="15" x14ac:dyDescent="0.3">
      <c r="A45" s="1" t="s">
        <v>22</v>
      </c>
      <c r="D45" s="1" t="s">
        <v>22</v>
      </c>
    </row>
    <row r="46" spans="1:4" ht="15" x14ac:dyDescent="0.3">
      <c r="A46" s="1" t="s">
        <v>18</v>
      </c>
      <c r="D46" s="1" t="s">
        <v>18</v>
      </c>
    </row>
    <row r="47" spans="1:4" ht="15" x14ac:dyDescent="0.3">
      <c r="A47" s="1" t="s">
        <v>16</v>
      </c>
      <c r="D47" s="1" t="s">
        <v>16</v>
      </c>
    </row>
    <row r="48" spans="1:4" ht="15" x14ac:dyDescent="0.3">
      <c r="A48" s="1" t="s">
        <v>3</v>
      </c>
      <c r="D48" s="1" t="s">
        <v>3</v>
      </c>
    </row>
    <row r="49" spans="1:4" ht="15" x14ac:dyDescent="0.3">
      <c r="A49" s="1" t="s">
        <v>12</v>
      </c>
      <c r="D49" s="1" t="s">
        <v>12</v>
      </c>
    </row>
    <row r="50" spans="1:4" ht="15" x14ac:dyDescent="0.3">
      <c r="A50" s="1" t="s">
        <v>1</v>
      </c>
      <c r="D50" s="1" t="s">
        <v>1</v>
      </c>
    </row>
    <row r="51" spans="1:4" ht="15" x14ac:dyDescent="0.3">
      <c r="A51" s="1" t="s">
        <v>11</v>
      </c>
      <c r="D51" s="1" t="s">
        <v>11</v>
      </c>
    </row>
    <row r="52" spans="1:4" ht="15" x14ac:dyDescent="0.3">
      <c r="A52" s="1" t="s">
        <v>6</v>
      </c>
      <c r="D52" s="1" t="s">
        <v>6</v>
      </c>
    </row>
    <row r="53" spans="1:4" ht="15" x14ac:dyDescent="0.3">
      <c r="A53" s="1" t="s">
        <v>0</v>
      </c>
      <c r="D53" s="1" t="s">
        <v>0</v>
      </c>
    </row>
    <row r="54" spans="1:4" ht="15" x14ac:dyDescent="0.3">
      <c r="A54" s="1" t="s">
        <v>15</v>
      </c>
      <c r="D54" s="1" t="s">
        <v>15</v>
      </c>
    </row>
    <row r="55" spans="1:4" ht="15" x14ac:dyDescent="0.3">
      <c r="A55" s="1" t="s">
        <v>10</v>
      </c>
      <c r="D55" s="1" t="s">
        <v>10</v>
      </c>
    </row>
    <row r="56" spans="1:4" ht="15" x14ac:dyDescent="0.3">
      <c r="A56" s="1" t="s">
        <v>7</v>
      </c>
      <c r="D56" s="1" t="s">
        <v>7</v>
      </c>
    </row>
    <row r="57" spans="1:4" ht="15" x14ac:dyDescent="0.3">
      <c r="A57" s="1" t="s">
        <v>11</v>
      </c>
      <c r="D57" s="1" t="s">
        <v>11</v>
      </c>
    </row>
    <row r="58" spans="1:4" ht="15" x14ac:dyDescent="0.3">
      <c r="A58" s="1" t="s">
        <v>3</v>
      </c>
      <c r="D58" s="1" t="s">
        <v>3</v>
      </c>
    </row>
    <row r="59" spans="1:4" ht="15" x14ac:dyDescent="0.3">
      <c r="A59" s="1" t="s">
        <v>3</v>
      </c>
      <c r="D59" s="1" t="s">
        <v>3</v>
      </c>
    </row>
    <row r="60" spans="1:4" ht="15" x14ac:dyDescent="0.3">
      <c r="A60" s="1" t="s">
        <v>11</v>
      </c>
      <c r="D60" s="1" t="s">
        <v>11</v>
      </c>
    </row>
    <row r="61" spans="1:4" ht="15" x14ac:dyDescent="0.3">
      <c r="A61" s="1" t="s">
        <v>23</v>
      </c>
      <c r="D61" s="1" t="s">
        <v>23</v>
      </c>
    </row>
    <row r="62" spans="1:4" ht="15" x14ac:dyDescent="0.3">
      <c r="A62" s="1" t="s">
        <v>0</v>
      </c>
      <c r="D62" s="1" t="s">
        <v>0</v>
      </c>
    </row>
    <row r="63" spans="1:4" ht="15" x14ac:dyDescent="0.3">
      <c r="A63" s="1" t="s">
        <v>8</v>
      </c>
      <c r="D63" s="1" t="s">
        <v>8</v>
      </c>
    </row>
    <row r="64" spans="1:4" ht="15" x14ac:dyDescent="0.3">
      <c r="A64" s="1" t="s">
        <v>2</v>
      </c>
      <c r="D64" s="1" t="s">
        <v>2</v>
      </c>
    </row>
    <row r="65" spans="1:4" ht="15" x14ac:dyDescent="0.3">
      <c r="A65" s="1" t="s">
        <v>14</v>
      </c>
      <c r="D65" s="1" t="s">
        <v>14</v>
      </c>
    </row>
    <row r="66" spans="1:4" ht="15" x14ac:dyDescent="0.3">
      <c r="A66" s="1" t="s">
        <v>24</v>
      </c>
      <c r="D66" s="1" t="s">
        <v>24</v>
      </c>
    </row>
    <row r="67" spans="1:4" ht="15" x14ac:dyDescent="0.3">
      <c r="A67" s="1" t="s">
        <v>0</v>
      </c>
      <c r="D67" s="1" t="s">
        <v>0</v>
      </c>
    </row>
    <row r="68" spans="1:4" ht="15" x14ac:dyDescent="0.3">
      <c r="A68" s="1" t="s">
        <v>0</v>
      </c>
      <c r="D68" s="1" t="s">
        <v>0</v>
      </c>
    </row>
    <row r="69" spans="1:4" ht="15" x14ac:dyDescent="0.3">
      <c r="A69" s="1" t="s">
        <v>24</v>
      </c>
      <c r="D69" s="1" t="s">
        <v>24</v>
      </c>
    </row>
    <row r="70" spans="1:4" ht="15" x14ac:dyDescent="0.3">
      <c r="A70" s="1" t="s">
        <v>2</v>
      </c>
      <c r="D70" s="1" t="s">
        <v>2</v>
      </c>
    </row>
    <row r="71" spans="1:4" ht="15" x14ac:dyDescent="0.3">
      <c r="A71" s="1" t="s">
        <v>19</v>
      </c>
      <c r="D71" s="1" t="s">
        <v>19</v>
      </c>
    </row>
    <row r="72" spans="1:4" ht="15" x14ac:dyDescent="0.3">
      <c r="A72" s="1" t="s">
        <v>15</v>
      </c>
      <c r="D72" s="1" t="s">
        <v>15</v>
      </c>
    </row>
    <row r="73" spans="1:4" ht="15" x14ac:dyDescent="0.3">
      <c r="A73" s="1" t="s">
        <v>9</v>
      </c>
      <c r="D73" s="1" t="s">
        <v>9</v>
      </c>
    </row>
    <row r="74" spans="1:4" ht="15" x14ac:dyDescent="0.3">
      <c r="A74" s="1" t="s">
        <v>25</v>
      </c>
      <c r="D74" s="1" t="s">
        <v>25</v>
      </c>
    </row>
    <row r="75" spans="1:4" ht="15" x14ac:dyDescent="0.3">
      <c r="A75" s="1" t="s">
        <v>14</v>
      </c>
      <c r="D75" s="1" t="s">
        <v>14</v>
      </c>
    </row>
    <row r="76" spans="1:4" ht="15" x14ac:dyDescent="0.3">
      <c r="A76" s="1" t="s">
        <v>5</v>
      </c>
      <c r="D76" s="1" t="s">
        <v>5</v>
      </c>
    </row>
    <row r="77" spans="1:4" ht="15" x14ac:dyDescent="0.3">
      <c r="A77" s="1" t="s">
        <v>11</v>
      </c>
      <c r="D77" s="1" t="s">
        <v>11</v>
      </c>
    </row>
    <row r="78" spans="1:4" ht="15" x14ac:dyDescent="0.3">
      <c r="A78" s="1" t="s">
        <v>16</v>
      </c>
      <c r="D78" s="1" t="s">
        <v>16</v>
      </c>
    </row>
    <row r="79" spans="1:4" ht="15" x14ac:dyDescent="0.3">
      <c r="A79" s="1" t="s">
        <v>24</v>
      </c>
      <c r="D79" s="1" t="s">
        <v>24</v>
      </c>
    </row>
    <row r="80" spans="1:4" ht="15" x14ac:dyDescent="0.3">
      <c r="A80" s="1" t="s">
        <v>18</v>
      </c>
      <c r="D80" s="1" t="s">
        <v>18</v>
      </c>
    </row>
    <row r="81" spans="1:4" ht="15" x14ac:dyDescent="0.3">
      <c r="A81" s="1" t="s">
        <v>4</v>
      </c>
      <c r="D81" s="1" t="s">
        <v>4</v>
      </c>
    </row>
    <row r="82" spans="1:4" ht="15" x14ac:dyDescent="0.3">
      <c r="A82" s="1" t="s">
        <v>3</v>
      </c>
      <c r="D82" s="1" t="s">
        <v>3</v>
      </c>
    </row>
    <row r="83" spans="1:4" ht="15" x14ac:dyDescent="0.3">
      <c r="A83" s="1" t="s">
        <v>16</v>
      </c>
      <c r="D83" s="1" t="s">
        <v>16</v>
      </c>
    </row>
    <row r="84" spans="1:4" ht="15" x14ac:dyDescent="0.3">
      <c r="A84" s="1" t="s">
        <v>11</v>
      </c>
      <c r="D84" s="1" t="s">
        <v>11</v>
      </c>
    </row>
    <row r="85" spans="1:4" ht="15" x14ac:dyDescent="0.3">
      <c r="A85" s="1" t="s">
        <v>11</v>
      </c>
      <c r="D85" s="1" t="s">
        <v>11</v>
      </c>
    </row>
    <row r="86" spans="1:4" ht="15" x14ac:dyDescent="0.3">
      <c r="A86" s="1" t="s">
        <v>3</v>
      </c>
      <c r="D86" s="1" t="s">
        <v>3</v>
      </c>
    </row>
    <row r="87" spans="1:4" ht="15" x14ac:dyDescent="0.3">
      <c r="A87" s="1" t="s">
        <v>22</v>
      </c>
      <c r="D87" s="1" t="s">
        <v>22</v>
      </c>
    </row>
    <row r="88" spans="1:4" ht="15" x14ac:dyDescent="0.3">
      <c r="A88" s="1" t="s">
        <v>6</v>
      </c>
      <c r="D88" s="1" t="s">
        <v>6</v>
      </c>
    </row>
    <row r="89" spans="1:4" ht="15" x14ac:dyDescent="0.3">
      <c r="A89" s="1" t="s">
        <v>18</v>
      </c>
      <c r="D89" s="1" t="s">
        <v>18</v>
      </c>
    </row>
    <row r="90" spans="1:4" ht="15" x14ac:dyDescent="0.3">
      <c r="A90" s="1" t="s">
        <v>9</v>
      </c>
      <c r="D90" s="1" t="s">
        <v>9</v>
      </c>
    </row>
    <row r="91" spans="1:4" ht="15" x14ac:dyDescent="0.3">
      <c r="A91" s="1" t="s">
        <v>0</v>
      </c>
      <c r="D91" s="1" t="s">
        <v>0</v>
      </c>
    </row>
    <row r="92" spans="1:4" ht="15" x14ac:dyDescent="0.3">
      <c r="A92" s="1" t="s">
        <v>1</v>
      </c>
      <c r="D92" s="1" t="s">
        <v>1</v>
      </c>
    </row>
    <row r="93" spans="1:4" ht="15" x14ac:dyDescent="0.3">
      <c r="A93" s="1" t="s">
        <v>19</v>
      </c>
      <c r="D93" s="1" t="s">
        <v>19</v>
      </c>
    </row>
    <row r="94" spans="1:4" ht="15" x14ac:dyDescent="0.3">
      <c r="A94" s="1" t="s">
        <v>23</v>
      </c>
      <c r="D94" s="1" t="s">
        <v>23</v>
      </c>
    </row>
    <row r="95" spans="1:4" ht="15" x14ac:dyDescent="0.3">
      <c r="A95" s="1" t="s">
        <v>21</v>
      </c>
      <c r="D95" s="1" t="s">
        <v>21</v>
      </c>
    </row>
    <row r="96" spans="1:4" ht="15" x14ac:dyDescent="0.3">
      <c r="A96" s="1" t="s">
        <v>20</v>
      </c>
      <c r="D96" s="1" t="s">
        <v>20</v>
      </c>
    </row>
    <row r="97" spans="1:4" ht="15" x14ac:dyDescent="0.3">
      <c r="A97" s="1" t="s">
        <v>17</v>
      </c>
      <c r="D97" s="1" t="s">
        <v>17</v>
      </c>
    </row>
    <row r="98" spans="1:4" ht="15" x14ac:dyDescent="0.3">
      <c r="A98" s="1" t="s">
        <v>3</v>
      </c>
      <c r="D98" s="1" t="s">
        <v>3</v>
      </c>
    </row>
    <row r="99" spans="1:4" ht="15" x14ac:dyDescent="0.3">
      <c r="A99" s="1" t="s">
        <v>2</v>
      </c>
      <c r="D99" s="1" t="s">
        <v>2</v>
      </c>
    </row>
    <row r="100" spans="1:4" ht="15" x14ac:dyDescent="0.3">
      <c r="A100" s="1" t="s">
        <v>18</v>
      </c>
      <c r="D100" s="1" t="s">
        <v>18</v>
      </c>
    </row>
    <row r="101" spans="1:4" ht="15" x14ac:dyDescent="0.3">
      <c r="A101" s="1" t="s">
        <v>6</v>
      </c>
      <c r="D101" s="1" t="s">
        <v>6</v>
      </c>
    </row>
    <row r="102" spans="1:4" ht="15" x14ac:dyDescent="0.3">
      <c r="A102" s="1" t="s">
        <v>10</v>
      </c>
      <c r="D102" s="1" t="s">
        <v>10</v>
      </c>
    </row>
    <row r="103" spans="1:4" ht="15" x14ac:dyDescent="0.3">
      <c r="A103" s="1" t="s">
        <v>8</v>
      </c>
      <c r="D103" s="1" t="s">
        <v>8</v>
      </c>
    </row>
    <row r="104" spans="1:4" ht="15" x14ac:dyDescent="0.3">
      <c r="A104" s="1" t="s">
        <v>5</v>
      </c>
      <c r="D104" s="1" t="s">
        <v>5</v>
      </c>
    </row>
    <row r="105" spans="1:4" ht="15" x14ac:dyDescent="0.3">
      <c r="A105" s="1" t="s">
        <v>22</v>
      </c>
      <c r="D105" s="1" t="s">
        <v>22</v>
      </c>
    </row>
    <row r="106" spans="1:4" ht="15" x14ac:dyDescent="0.3">
      <c r="A106" s="1" t="s">
        <v>16</v>
      </c>
      <c r="D106" s="1" t="s">
        <v>16</v>
      </c>
    </row>
    <row r="107" spans="1:4" ht="15" x14ac:dyDescent="0.3">
      <c r="A107" s="1" t="s">
        <v>12</v>
      </c>
      <c r="D107" s="1" t="s">
        <v>12</v>
      </c>
    </row>
    <row r="108" spans="1:4" ht="15" x14ac:dyDescent="0.3">
      <c r="A108" s="1" t="s">
        <v>3</v>
      </c>
      <c r="D108" s="1" t="s">
        <v>3</v>
      </c>
    </row>
    <row r="109" spans="1:4" ht="15" x14ac:dyDescent="0.3">
      <c r="A109" s="1" t="s">
        <v>17</v>
      </c>
      <c r="D109" s="1" t="s">
        <v>17</v>
      </c>
    </row>
    <row r="110" spans="1:4" ht="15" x14ac:dyDescent="0.3">
      <c r="A110" s="1" t="s">
        <v>10</v>
      </c>
      <c r="D110" s="1" t="s">
        <v>10</v>
      </c>
    </row>
    <row r="111" spans="1:4" ht="15" x14ac:dyDescent="0.3">
      <c r="A111" s="1" t="s">
        <v>24</v>
      </c>
      <c r="D111" s="1" t="s">
        <v>24</v>
      </c>
    </row>
    <row r="112" spans="1:4" ht="15" x14ac:dyDescent="0.3">
      <c r="A112" s="1" t="s">
        <v>5</v>
      </c>
      <c r="D112" s="1" t="s">
        <v>5</v>
      </c>
    </row>
    <row r="113" spans="1:4" ht="15" x14ac:dyDescent="0.3">
      <c r="A113" s="1" t="s">
        <v>11</v>
      </c>
      <c r="D113" s="1" t="s">
        <v>11</v>
      </c>
    </row>
    <row r="114" spans="1:4" ht="15" x14ac:dyDescent="0.3">
      <c r="A114" s="1" t="s">
        <v>20</v>
      </c>
      <c r="D114" s="1" t="s">
        <v>20</v>
      </c>
    </row>
    <row r="115" spans="1:4" ht="15" x14ac:dyDescent="0.3">
      <c r="A115" s="1" t="s">
        <v>12</v>
      </c>
      <c r="D115" s="1" t="s">
        <v>12</v>
      </c>
    </row>
    <row r="116" spans="1:4" ht="15" x14ac:dyDescent="0.3">
      <c r="A116" s="1" t="s">
        <v>8</v>
      </c>
      <c r="D116" s="1" t="s">
        <v>8</v>
      </c>
    </row>
    <row r="117" spans="1:4" ht="15" x14ac:dyDescent="0.3">
      <c r="A117" s="1" t="s">
        <v>1</v>
      </c>
      <c r="D117" s="1" t="s">
        <v>1</v>
      </c>
    </row>
    <row r="118" spans="1:4" ht="15" x14ac:dyDescent="0.3">
      <c r="A118" s="1" t="s">
        <v>11</v>
      </c>
      <c r="D118" s="1" t="s">
        <v>11</v>
      </c>
    </row>
    <row r="119" spans="1:4" ht="15" x14ac:dyDescent="0.3">
      <c r="A119" s="1" t="s">
        <v>12</v>
      </c>
      <c r="D119" s="1" t="s">
        <v>12</v>
      </c>
    </row>
    <row r="120" spans="1:4" ht="15" x14ac:dyDescent="0.3">
      <c r="A120" s="1" t="s">
        <v>2</v>
      </c>
      <c r="D120" s="1" t="s">
        <v>2</v>
      </c>
    </row>
    <row r="121" spans="1:4" ht="15" x14ac:dyDescent="0.3">
      <c r="A121" s="1" t="s">
        <v>15</v>
      </c>
      <c r="D121" s="1" t="s">
        <v>15</v>
      </c>
    </row>
    <row r="122" spans="1:4" ht="15" x14ac:dyDescent="0.3">
      <c r="A122" s="1" t="s">
        <v>12</v>
      </c>
      <c r="D122" s="1" t="s">
        <v>12</v>
      </c>
    </row>
    <row r="123" spans="1:4" ht="15" x14ac:dyDescent="0.3">
      <c r="A123" s="1" t="s">
        <v>3</v>
      </c>
      <c r="D123" s="1" t="s">
        <v>3</v>
      </c>
    </row>
    <row r="124" spans="1:4" ht="15" x14ac:dyDescent="0.3">
      <c r="A124" s="1" t="s">
        <v>13</v>
      </c>
      <c r="D124" s="1" t="s">
        <v>13</v>
      </c>
    </row>
    <row r="125" spans="1:4" ht="15" x14ac:dyDescent="0.3">
      <c r="A125" s="1" t="s">
        <v>9</v>
      </c>
      <c r="D125" s="1" t="s">
        <v>9</v>
      </c>
    </row>
    <row r="126" spans="1:4" ht="15" x14ac:dyDescent="0.3">
      <c r="A126" s="1" t="s">
        <v>3</v>
      </c>
      <c r="D126" s="1" t="s">
        <v>3</v>
      </c>
    </row>
    <row r="127" spans="1:4" ht="15" x14ac:dyDescent="0.3">
      <c r="A127" s="1" t="s">
        <v>16</v>
      </c>
      <c r="D127" s="1" t="s">
        <v>16</v>
      </c>
    </row>
    <row r="128" spans="1:4" ht="15" x14ac:dyDescent="0.3">
      <c r="A128" s="1" t="s">
        <v>4</v>
      </c>
      <c r="D128" s="1" t="s">
        <v>4</v>
      </c>
    </row>
    <row r="129" spans="1:4" ht="15" x14ac:dyDescent="0.3">
      <c r="A129" s="1" t="s">
        <v>20</v>
      </c>
      <c r="D129" s="1" t="s">
        <v>20</v>
      </c>
    </row>
    <row r="130" spans="1:4" ht="15" x14ac:dyDescent="0.3">
      <c r="A130" s="1" t="s">
        <v>12</v>
      </c>
      <c r="D130" s="1" t="s">
        <v>12</v>
      </c>
    </row>
    <row r="131" spans="1:4" ht="15" x14ac:dyDescent="0.3">
      <c r="A131" s="1" t="s">
        <v>25</v>
      </c>
      <c r="D131" s="1" t="s">
        <v>25</v>
      </c>
    </row>
    <row r="132" spans="1:4" ht="15" x14ac:dyDescent="0.3">
      <c r="A132" s="1" t="s">
        <v>18</v>
      </c>
      <c r="D132" s="1" t="s">
        <v>18</v>
      </c>
    </row>
    <row r="133" spans="1:4" ht="15" x14ac:dyDescent="0.3">
      <c r="A133" s="1" t="s">
        <v>6</v>
      </c>
      <c r="D133" s="1" t="s">
        <v>6</v>
      </c>
    </row>
    <row r="134" spans="1:4" ht="15" x14ac:dyDescent="0.3">
      <c r="A134" s="1" t="s">
        <v>21</v>
      </c>
      <c r="D134" s="1" t="s">
        <v>21</v>
      </c>
    </row>
    <row r="135" spans="1:4" ht="15" x14ac:dyDescent="0.3">
      <c r="A135" s="1" t="s">
        <v>11</v>
      </c>
      <c r="D135" s="1" t="s">
        <v>11</v>
      </c>
    </row>
    <row r="136" spans="1:4" ht="15" x14ac:dyDescent="0.3">
      <c r="A136" s="1" t="s">
        <v>19</v>
      </c>
      <c r="D136" s="1" t="s">
        <v>19</v>
      </c>
    </row>
    <row r="137" spans="1:4" ht="15" x14ac:dyDescent="0.3">
      <c r="A137" s="1" t="s">
        <v>20</v>
      </c>
      <c r="D137" s="1" t="s">
        <v>20</v>
      </c>
    </row>
    <row r="138" spans="1:4" ht="15" x14ac:dyDescent="0.3">
      <c r="A138" s="1" t="s">
        <v>4</v>
      </c>
      <c r="D138" s="1" t="s">
        <v>4</v>
      </c>
    </row>
    <row r="139" spans="1:4" ht="15" x14ac:dyDescent="0.3">
      <c r="A139" s="1" t="s">
        <v>25</v>
      </c>
      <c r="D139" s="1" t="s">
        <v>25</v>
      </c>
    </row>
    <row r="140" spans="1:4" ht="15" x14ac:dyDescent="0.3">
      <c r="A140" s="1" t="s">
        <v>9</v>
      </c>
      <c r="D140" s="1" t="s">
        <v>9</v>
      </c>
    </row>
    <row r="141" spans="1:4" ht="15" x14ac:dyDescent="0.3">
      <c r="A141" s="1" t="s">
        <v>19</v>
      </c>
      <c r="D141" s="1" t="s">
        <v>19</v>
      </c>
    </row>
    <row r="142" spans="1:4" ht="15" x14ac:dyDescent="0.3">
      <c r="A142" s="1" t="s">
        <v>18</v>
      </c>
      <c r="D142" s="1" t="s">
        <v>18</v>
      </c>
    </row>
    <row r="143" spans="1:4" ht="15" x14ac:dyDescent="0.3">
      <c r="A143" s="1" t="s">
        <v>10</v>
      </c>
      <c r="D143" s="1" t="s">
        <v>10</v>
      </c>
    </row>
    <row r="144" spans="1:4" ht="15" x14ac:dyDescent="0.3">
      <c r="A144" s="1" t="s">
        <v>21</v>
      </c>
      <c r="D144" s="1" t="s">
        <v>21</v>
      </c>
    </row>
    <row r="145" spans="1:4" ht="15" x14ac:dyDescent="0.3">
      <c r="A145" s="1" t="s">
        <v>2</v>
      </c>
      <c r="D145" s="1" t="s">
        <v>2</v>
      </c>
    </row>
    <row r="146" spans="1:4" ht="15" x14ac:dyDescent="0.3">
      <c r="A146" s="1" t="s">
        <v>23</v>
      </c>
      <c r="D146" s="1" t="s">
        <v>23</v>
      </c>
    </row>
    <row r="147" spans="1:4" ht="15" x14ac:dyDescent="0.3">
      <c r="A147" s="1" t="s">
        <v>14</v>
      </c>
      <c r="D147" s="1" t="s">
        <v>14</v>
      </c>
    </row>
    <row r="148" spans="1:4" ht="15" x14ac:dyDescent="0.3">
      <c r="A148" s="1" t="s">
        <v>26</v>
      </c>
      <c r="D148" s="1" t="s">
        <v>26</v>
      </c>
    </row>
    <row r="149" spans="1:4" ht="15" x14ac:dyDescent="0.3">
      <c r="A149" s="1" t="s">
        <v>24</v>
      </c>
      <c r="D149" s="1" t="s">
        <v>24</v>
      </c>
    </row>
    <row r="150" spans="1:4" ht="15" x14ac:dyDescent="0.3">
      <c r="A150" s="1" t="s">
        <v>25</v>
      </c>
      <c r="D150" s="1" t="s">
        <v>25</v>
      </c>
    </row>
    <row r="151" spans="1:4" ht="15" x14ac:dyDescent="0.3">
      <c r="A151" s="1" t="s">
        <v>1</v>
      </c>
      <c r="D151" s="1" t="s">
        <v>1</v>
      </c>
    </row>
    <row r="152" spans="1:4" ht="15" x14ac:dyDescent="0.3">
      <c r="A152" s="1" t="s">
        <v>9</v>
      </c>
      <c r="D152" s="1" t="s">
        <v>9</v>
      </c>
    </row>
    <row r="153" spans="1:4" ht="15" x14ac:dyDescent="0.3">
      <c r="A153" s="1" t="s">
        <v>0</v>
      </c>
      <c r="D153" s="1" t="s">
        <v>0</v>
      </c>
    </row>
    <row r="154" spans="1:4" ht="15" x14ac:dyDescent="0.3">
      <c r="A154" s="1" t="s">
        <v>11</v>
      </c>
      <c r="D154" s="1" t="s">
        <v>11</v>
      </c>
    </row>
    <row r="155" spans="1:4" ht="15" x14ac:dyDescent="0.3">
      <c r="A155" s="1" t="s">
        <v>7</v>
      </c>
      <c r="D155" s="1" t="s">
        <v>7</v>
      </c>
    </row>
    <row r="156" spans="1:4" ht="15" x14ac:dyDescent="0.3">
      <c r="A156" s="1" t="s">
        <v>0</v>
      </c>
      <c r="D156" s="1" t="s">
        <v>0</v>
      </c>
    </row>
    <row r="157" spans="1:4" ht="15" x14ac:dyDescent="0.3">
      <c r="A157" s="1" t="s">
        <v>16</v>
      </c>
      <c r="D157" s="1" t="s">
        <v>16</v>
      </c>
    </row>
    <row r="158" spans="1:4" ht="15" x14ac:dyDescent="0.3">
      <c r="A158" s="1" t="s">
        <v>8</v>
      </c>
      <c r="D158" s="1" t="s">
        <v>8</v>
      </c>
    </row>
    <row r="159" spans="1:4" ht="15" x14ac:dyDescent="0.3">
      <c r="A159" s="1" t="s">
        <v>3</v>
      </c>
      <c r="D159" s="1" t="s">
        <v>3</v>
      </c>
    </row>
    <row r="160" spans="1:4" ht="15" x14ac:dyDescent="0.3">
      <c r="A160" s="1" t="s">
        <v>0</v>
      </c>
      <c r="D160" s="1" t="s">
        <v>0</v>
      </c>
    </row>
    <row r="161" spans="1:4" ht="15" x14ac:dyDescent="0.3">
      <c r="A161" s="1" t="s">
        <v>16</v>
      </c>
      <c r="D161" s="1" t="s">
        <v>16</v>
      </c>
    </row>
    <row r="162" spans="1:4" ht="15" x14ac:dyDescent="0.3">
      <c r="A162" s="1" t="s">
        <v>0</v>
      </c>
      <c r="D162" s="1" t="s">
        <v>0</v>
      </c>
    </row>
    <row r="163" spans="1:4" ht="15" x14ac:dyDescent="0.3">
      <c r="A163" s="1" t="s">
        <v>11</v>
      </c>
      <c r="D163" s="1" t="s">
        <v>11</v>
      </c>
    </row>
    <row r="164" spans="1:4" ht="15" x14ac:dyDescent="0.3">
      <c r="A164" s="1" t="s">
        <v>14</v>
      </c>
      <c r="D164" s="1" t="s">
        <v>14</v>
      </c>
    </row>
    <row r="165" spans="1:4" ht="15" x14ac:dyDescent="0.3">
      <c r="A165" s="1" t="s">
        <v>10</v>
      </c>
      <c r="D165" s="1" t="s">
        <v>10</v>
      </c>
    </row>
    <row r="166" spans="1:4" ht="15" x14ac:dyDescent="0.3">
      <c r="A166" s="1" t="s">
        <v>23</v>
      </c>
      <c r="D166" s="1" t="s">
        <v>23</v>
      </c>
    </row>
    <row r="167" spans="1:4" ht="15" x14ac:dyDescent="0.3">
      <c r="A167" s="1" t="s">
        <v>11</v>
      </c>
      <c r="D167" s="1" t="s">
        <v>11</v>
      </c>
    </row>
    <row r="168" spans="1:4" ht="15" x14ac:dyDescent="0.3">
      <c r="A168" s="1" t="s">
        <v>9</v>
      </c>
      <c r="D168" s="1" t="s">
        <v>9</v>
      </c>
    </row>
    <row r="169" spans="1:4" ht="15" x14ac:dyDescent="0.3">
      <c r="A169" s="1" t="s">
        <v>6</v>
      </c>
      <c r="D169" s="1" t="s">
        <v>6</v>
      </c>
    </row>
    <row r="170" spans="1:4" ht="15" x14ac:dyDescent="0.3">
      <c r="A170" s="1" t="s">
        <v>3</v>
      </c>
      <c r="D170" s="1" t="s">
        <v>3</v>
      </c>
    </row>
    <row r="171" spans="1:4" ht="15" x14ac:dyDescent="0.3">
      <c r="A171" s="1" t="s">
        <v>15</v>
      </c>
      <c r="D171" s="1" t="s">
        <v>15</v>
      </c>
    </row>
    <row r="172" spans="1:4" ht="15" x14ac:dyDescent="0.3">
      <c r="A172" s="1" t="s">
        <v>7</v>
      </c>
      <c r="D172" s="1" t="s">
        <v>7</v>
      </c>
    </row>
    <row r="173" spans="1:4" ht="15" x14ac:dyDescent="0.3">
      <c r="A173" s="1" t="s">
        <v>5</v>
      </c>
      <c r="D173" s="1" t="s">
        <v>5</v>
      </c>
    </row>
    <row r="174" spans="1:4" ht="15" x14ac:dyDescent="0.3">
      <c r="A174" s="1" t="s">
        <v>16</v>
      </c>
      <c r="D174" s="1" t="s">
        <v>16</v>
      </c>
    </row>
    <row r="175" spans="1:4" ht="15" x14ac:dyDescent="0.3">
      <c r="A175" s="1" t="s">
        <v>3</v>
      </c>
      <c r="D175" s="1" t="s">
        <v>3</v>
      </c>
    </row>
    <row r="176" spans="1:4" ht="15" x14ac:dyDescent="0.3">
      <c r="A176" s="1" t="s">
        <v>0</v>
      </c>
      <c r="D176" s="1" t="s">
        <v>0</v>
      </c>
    </row>
    <row r="177" spans="1:4" ht="15" x14ac:dyDescent="0.3">
      <c r="A177" s="1" t="s">
        <v>11</v>
      </c>
      <c r="D177" s="1" t="s">
        <v>11</v>
      </c>
    </row>
    <row r="178" spans="1:4" ht="15" x14ac:dyDescent="0.3">
      <c r="A178" s="1" t="s">
        <v>0</v>
      </c>
      <c r="D178" s="1" t="s">
        <v>0</v>
      </c>
    </row>
    <row r="179" spans="1:4" ht="15" x14ac:dyDescent="0.3">
      <c r="A179" s="1" t="s">
        <v>18</v>
      </c>
      <c r="D179" s="1" t="s">
        <v>18</v>
      </c>
    </row>
    <row r="180" spans="1:4" ht="15" x14ac:dyDescent="0.3">
      <c r="A180" s="1" t="s">
        <v>11</v>
      </c>
      <c r="D180" s="1" t="s">
        <v>11</v>
      </c>
    </row>
    <row r="181" spans="1:4" ht="15" x14ac:dyDescent="0.3">
      <c r="A181" s="1" t="s">
        <v>18</v>
      </c>
      <c r="D181" s="1" t="s">
        <v>18</v>
      </c>
    </row>
    <row r="182" spans="1:4" ht="15" x14ac:dyDescent="0.3">
      <c r="A182" s="1" t="s">
        <v>11</v>
      </c>
      <c r="D182" s="1" t="s">
        <v>11</v>
      </c>
    </row>
    <row r="183" spans="1:4" ht="15" x14ac:dyDescent="0.3">
      <c r="A183" s="1" t="s">
        <v>1</v>
      </c>
      <c r="D183" s="1" t="s">
        <v>1</v>
      </c>
    </row>
    <row r="184" spans="1:4" ht="15" x14ac:dyDescent="0.3">
      <c r="A184" s="1" t="s">
        <v>4</v>
      </c>
      <c r="D184" s="1" t="s">
        <v>4</v>
      </c>
    </row>
    <row r="185" spans="1:4" ht="15" x14ac:dyDescent="0.3">
      <c r="A185" s="1" t="s">
        <v>6</v>
      </c>
      <c r="D185" s="1" t="s">
        <v>6</v>
      </c>
    </row>
    <row r="186" spans="1:4" ht="15" x14ac:dyDescent="0.3">
      <c r="A186" s="1" t="s">
        <v>11</v>
      </c>
      <c r="D186" s="1" t="s">
        <v>11</v>
      </c>
    </row>
    <row r="187" spans="1:4" ht="15" x14ac:dyDescent="0.3">
      <c r="A187" s="1" t="s">
        <v>23</v>
      </c>
      <c r="D187" s="1" t="s">
        <v>23</v>
      </c>
    </row>
    <row r="188" spans="1:4" ht="15" x14ac:dyDescent="0.3">
      <c r="A188" s="1" t="s">
        <v>18</v>
      </c>
      <c r="D188" s="1" t="s">
        <v>18</v>
      </c>
    </row>
    <row r="189" spans="1:4" ht="15" x14ac:dyDescent="0.3">
      <c r="A189" s="1" t="s">
        <v>5</v>
      </c>
      <c r="D189" s="1" t="s">
        <v>5</v>
      </c>
    </row>
    <row r="190" spans="1:4" ht="15" x14ac:dyDescent="0.3">
      <c r="A190" s="1" t="s">
        <v>21</v>
      </c>
      <c r="D190" s="1" t="s">
        <v>21</v>
      </c>
    </row>
    <row r="191" spans="1:4" ht="15" x14ac:dyDescent="0.3">
      <c r="A191" s="1" t="s">
        <v>9</v>
      </c>
      <c r="D191" s="1" t="s">
        <v>9</v>
      </c>
    </row>
    <row r="192" spans="1:4" ht="15" x14ac:dyDescent="0.3">
      <c r="A192" s="1" t="s">
        <v>23</v>
      </c>
      <c r="D192" s="1" t="s">
        <v>23</v>
      </c>
    </row>
    <row r="193" spans="1:4" ht="15" x14ac:dyDescent="0.3">
      <c r="A193" s="1" t="s">
        <v>7</v>
      </c>
      <c r="D193" s="1" t="s">
        <v>7</v>
      </c>
    </row>
    <row r="194" spans="1:4" ht="15" x14ac:dyDescent="0.3">
      <c r="A194" s="1" t="s">
        <v>3</v>
      </c>
      <c r="D194" s="1" t="s">
        <v>3</v>
      </c>
    </row>
    <row r="195" spans="1:4" ht="15" x14ac:dyDescent="0.3">
      <c r="A195" s="1" t="s">
        <v>2</v>
      </c>
      <c r="D195" s="1" t="s">
        <v>2</v>
      </c>
    </row>
    <row r="196" spans="1:4" ht="15" x14ac:dyDescent="0.3">
      <c r="A196" s="1" t="s">
        <v>16</v>
      </c>
      <c r="D196" s="1" t="s">
        <v>16</v>
      </c>
    </row>
    <row r="197" spans="1:4" ht="15" x14ac:dyDescent="0.3">
      <c r="A197" s="1" t="s">
        <v>3</v>
      </c>
      <c r="D197" s="1" t="s">
        <v>3</v>
      </c>
    </row>
    <row r="198" spans="1:4" ht="15" x14ac:dyDescent="0.3">
      <c r="A198" s="1" t="s">
        <v>25</v>
      </c>
      <c r="D198" s="1" t="s">
        <v>25</v>
      </c>
    </row>
    <row r="199" spans="1:4" ht="15" x14ac:dyDescent="0.3">
      <c r="A199" s="1" t="s">
        <v>3</v>
      </c>
      <c r="D199" s="1" t="s">
        <v>3</v>
      </c>
    </row>
    <row r="200" spans="1:4" ht="15" x14ac:dyDescent="0.3">
      <c r="A200" s="1" t="s">
        <v>25</v>
      </c>
      <c r="D200" s="1" t="s">
        <v>25</v>
      </c>
    </row>
    <row r="201" spans="1:4" ht="15" x14ac:dyDescent="0.3">
      <c r="A201" s="1" t="s">
        <v>11</v>
      </c>
      <c r="D201" s="1" t="s">
        <v>11</v>
      </c>
    </row>
    <row r="202" spans="1:4" ht="15" x14ac:dyDescent="0.3">
      <c r="A202" s="1" t="s">
        <v>8</v>
      </c>
      <c r="D202" s="1" t="s">
        <v>8</v>
      </c>
    </row>
    <row r="203" spans="1:4" ht="15" x14ac:dyDescent="0.3">
      <c r="A203" s="1" t="s">
        <v>9</v>
      </c>
      <c r="D203" s="1" t="s">
        <v>9</v>
      </c>
    </row>
    <row r="204" spans="1:4" ht="15" x14ac:dyDescent="0.3">
      <c r="A204" s="1" t="s">
        <v>18</v>
      </c>
      <c r="D204" s="1" t="s">
        <v>18</v>
      </c>
    </row>
    <row r="205" spans="1:4" ht="15" x14ac:dyDescent="0.3">
      <c r="A205" s="1" t="s">
        <v>17</v>
      </c>
      <c r="D205" s="1" t="s">
        <v>17</v>
      </c>
    </row>
    <row r="206" spans="1:4" ht="15" x14ac:dyDescent="0.3">
      <c r="A206" s="1" t="s">
        <v>8</v>
      </c>
      <c r="D206" s="1" t="s">
        <v>8</v>
      </c>
    </row>
    <row r="207" spans="1:4" ht="15" x14ac:dyDescent="0.3">
      <c r="A207" s="1" t="s">
        <v>18</v>
      </c>
      <c r="D207" s="1" t="s">
        <v>18</v>
      </c>
    </row>
    <row r="208" spans="1:4" ht="15" x14ac:dyDescent="0.3">
      <c r="A208" s="1" t="s">
        <v>10</v>
      </c>
      <c r="D208" s="1" t="s">
        <v>10</v>
      </c>
    </row>
    <row r="209" spans="1:4" ht="15" x14ac:dyDescent="0.3">
      <c r="A209" s="1" t="s">
        <v>24</v>
      </c>
      <c r="D209" s="1" t="s">
        <v>24</v>
      </c>
    </row>
    <row r="210" spans="1:4" ht="15" x14ac:dyDescent="0.3">
      <c r="A210" s="1" t="s">
        <v>12</v>
      </c>
      <c r="D210" s="1" t="s">
        <v>12</v>
      </c>
    </row>
    <row r="211" spans="1:4" ht="15" x14ac:dyDescent="0.3">
      <c r="A211" s="1" t="s">
        <v>2</v>
      </c>
      <c r="D211" s="1" t="s">
        <v>2</v>
      </c>
    </row>
    <row r="212" spans="1:4" ht="15" x14ac:dyDescent="0.3">
      <c r="A212" s="1" t="s">
        <v>23</v>
      </c>
      <c r="D212" s="1" t="s">
        <v>23</v>
      </c>
    </row>
    <row r="213" spans="1:4" ht="15" x14ac:dyDescent="0.3">
      <c r="A213" s="1" t="s">
        <v>3</v>
      </c>
      <c r="D213" s="1" t="s">
        <v>3</v>
      </c>
    </row>
    <row r="214" spans="1:4" ht="15" x14ac:dyDescent="0.3">
      <c r="A214" s="1" t="s">
        <v>20</v>
      </c>
      <c r="D214" s="1" t="s">
        <v>20</v>
      </c>
    </row>
    <row r="215" spans="1:4" ht="15" x14ac:dyDescent="0.3">
      <c r="A215" s="1" t="s">
        <v>20</v>
      </c>
      <c r="D215" s="1" t="s">
        <v>20</v>
      </c>
    </row>
    <row r="216" spans="1:4" ht="15" x14ac:dyDescent="0.3">
      <c r="A216" s="1" t="s">
        <v>15</v>
      </c>
      <c r="D216" s="1" t="s">
        <v>15</v>
      </c>
    </row>
    <row r="217" spans="1:4" ht="15" x14ac:dyDescent="0.3">
      <c r="A217" s="1" t="s">
        <v>0</v>
      </c>
      <c r="D217" s="1" t="s">
        <v>0</v>
      </c>
    </row>
    <row r="218" spans="1:4" ht="15" x14ac:dyDescent="0.3">
      <c r="A218" s="1" t="s">
        <v>25</v>
      </c>
      <c r="D218" s="1" t="s">
        <v>25</v>
      </c>
    </row>
    <row r="219" spans="1:4" ht="15" x14ac:dyDescent="0.3">
      <c r="A219" s="1" t="s">
        <v>2</v>
      </c>
      <c r="D219" s="1" t="s">
        <v>2</v>
      </c>
    </row>
    <row r="220" spans="1:4" ht="15" x14ac:dyDescent="0.3">
      <c r="A220" s="1" t="s">
        <v>1</v>
      </c>
      <c r="D220" s="1" t="s">
        <v>1</v>
      </c>
    </row>
    <row r="221" spans="1:4" ht="15" x14ac:dyDescent="0.3">
      <c r="A221" s="1" t="s">
        <v>15</v>
      </c>
      <c r="D221" s="1" t="s">
        <v>15</v>
      </c>
    </row>
    <row r="222" spans="1:4" ht="15" x14ac:dyDescent="0.3">
      <c r="A222" s="1" t="s">
        <v>13</v>
      </c>
      <c r="D222" s="1" t="s">
        <v>13</v>
      </c>
    </row>
    <row r="223" spans="1:4" ht="15" x14ac:dyDescent="0.3">
      <c r="A223" s="1" t="s">
        <v>0</v>
      </c>
      <c r="D223" s="1" t="s">
        <v>0</v>
      </c>
    </row>
    <row r="224" spans="1:4" ht="15" x14ac:dyDescent="0.3">
      <c r="A224" s="1" t="s">
        <v>1</v>
      </c>
      <c r="D224" s="1" t="s">
        <v>1</v>
      </c>
    </row>
    <row r="225" spans="1:4" ht="15" x14ac:dyDescent="0.3">
      <c r="A225" s="1" t="s">
        <v>26</v>
      </c>
      <c r="D225" s="1" t="s">
        <v>26</v>
      </c>
    </row>
    <row r="226" spans="1:4" ht="15" x14ac:dyDescent="0.3">
      <c r="A226" s="1" t="s">
        <v>1</v>
      </c>
      <c r="D226" s="1" t="s">
        <v>1</v>
      </c>
    </row>
    <row r="227" spans="1:4" ht="15" x14ac:dyDescent="0.3">
      <c r="A227" s="1" t="s">
        <v>12</v>
      </c>
      <c r="D227" s="1" t="s">
        <v>12</v>
      </c>
    </row>
    <row r="228" spans="1:4" ht="15" x14ac:dyDescent="0.3">
      <c r="A228" s="1" t="s">
        <v>2</v>
      </c>
      <c r="D228" s="1" t="s">
        <v>2</v>
      </c>
    </row>
    <row r="229" spans="1:4" ht="15" x14ac:dyDescent="0.3">
      <c r="A229" s="1" t="s">
        <v>8</v>
      </c>
      <c r="D229" s="1" t="s">
        <v>8</v>
      </c>
    </row>
    <row r="230" spans="1:4" ht="15" x14ac:dyDescent="0.3">
      <c r="A230" s="1" t="s">
        <v>23</v>
      </c>
      <c r="D230" s="1" t="s">
        <v>23</v>
      </c>
    </row>
    <row r="231" spans="1:4" ht="15" x14ac:dyDescent="0.3">
      <c r="A231" s="1" t="s">
        <v>20</v>
      </c>
      <c r="D231" s="1" t="s">
        <v>20</v>
      </c>
    </row>
    <row r="232" spans="1:4" ht="15" x14ac:dyDescent="0.3">
      <c r="A232" s="1" t="s">
        <v>25</v>
      </c>
      <c r="D232" s="1" t="s">
        <v>25</v>
      </c>
    </row>
    <row r="233" spans="1:4" ht="15" x14ac:dyDescent="0.3">
      <c r="A233" s="1" t="s">
        <v>11</v>
      </c>
      <c r="D233" s="1" t="s">
        <v>11</v>
      </c>
    </row>
    <row r="234" spans="1:4" ht="15" x14ac:dyDescent="0.3">
      <c r="A234" s="1" t="s">
        <v>16</v>
      </c>
      <c r="D234" s="1" t="s">
        <v>16</v>
      </c>
    </row>
    <row r="235" spans="1:4" ht="15" x14ac:dyDescent="0.3">
      <c r="A235" s="1" t="s">
        <v>6</v>
      </c>
      <c r="D235" s="1" t="s">
        <v>6</v>
      </c>
    </row>
    <row r="236" spans="1:4" ht="15" x14ac:dyDescent="0.3">
      <c r="A236" s="1" t="s">
        <v>3</v>
      </c>
      <c r="D236" s="1" t="s">
        <v>3</v>
      </c>
    </row>
    <row r="237" spans="1:4" ht="15" x14ac:dyDescent="0.3">
      <c r="A237" s="1" t="s">
        <v>1</v>
      </c>
      <c r="D237" s="1" t="s">
        <v>1</v>
      </c>
    </row>
    <row r="238" spans="1:4" ht="15" x14ac:dyDescent="0.3">
      <c r="A238" s="1" t="s">
        <v>5</v>
      </c>
      <c r="D238" s="1" t="s">
        <v>5</v>
      </c>
    </row>
    <row r="239" spans="1:4" ht="15" x14ac:dyDescent="0.3">
      <c r="A239" s="1" t="s">
        <v>17</v>
      </c>
      <c r="D239" s="1" t="s">
        <v>17</v>
      </c>
    </row>
    <row r="240" spans="1:4" ht="15" x14ac:dyDescent="0.3">
      <c r="A240" s="1" t="s">
        <v>4</v>
      </c>
      <c r="D240" s="1" t="s">
        <v>4</v>
      </c>
    </row>
    <row r="241" spans="1:4" ht="15" x14ac:dyDescent="0.3">
      <c r="A241" s="1" t="s">
        <v>13</v>
      </c>
      <c r="D241" s="1" t="s">
        <v>13</v>
      </c>
    </row>
    <row r="242" spans="1:4" ht="15" x14ac:dyDescent="0.3">
      <c r="A242" s="1" t="s">
        <v>13</v>
      </c>
      <c r="D242" s="1" t="s">
        <v>13</v>
      </c>
    </row>
    <row r="243" spans="1:4" ht="15" x14ac:dyDescent="0.3">
      <c r="A243" s="1" t="s">
        <v>13</v>
      </c>
      <c r="D243" s="1" t="s">
        <v>13</v>
      </c>
    </row>
    <row r="244" spans="1:4" ht="15" x14ac:dyDescent="0.3">
      <c r="A244" s="1" t="s">
        <v>18</v>
      </c>
      <c r="D244" s="1" t="s">
        <v>18</v>
      </c>
    </row>
    <row r="245" spans="1:4" ht="15" x14ac:dyDescent="0.3">
      <c r="A245" s="1" t="s">
        <v>25</v>
      </c>
      <c r="D245" s="1" t="s">
        <v>25</v>
      </c>
    </row>
    <row r="246" spans="1:4" ht="15" x14ac:dyDescent="0.3">
      <c r="A246" s="1" t="s">
        <v>1</v>
      </c>
      <c r="D246" s="1" t="s">
        <v>1</v>
      </c>
    </row>
    <row r="247" spans="1:4" ht="15" x14ac:dyDescent="0.3">
      <c r="A247" s="1" t="s">
        <v>2</v>
      </c>
      <c r="D247" s="1" t="s">
        <v>2</v>
      </c>
    </row>
    <row r="248" spans="1:4" ht="15" x14ac:dyDescent="0.3">
      <c r="A248" s="1" t="s">
        <v>17</v>
      </c>
      <c r="D248" s="1" t="s">
        <v>17</v>
      </c>
    </row>
    <row r="249" spans="1:4" ht="15" x14ac:dyDescent="0.3">
      <c r="A249" s="1" t="s">
        <v>13</v>
      </c>
      <c r="D249" s="1" t="s">
        <v>13</v>
      </c>
    </row>
    <row r="250" spans="1:4" ht="15" x14ac:dyDescent="0.3">
      <c r="A250" s="1" t="s">
        <v>9</v>
      </c>
      <c r="D250" s="1" t="s">
        <v>9</v>
      </c>
    </row>
    <row r="251" spans="1:4" ht="15" x14ac:dyDescent="0.3">
      <c r="A251" s="1" t="s">
        <v>16</v>
      </c>
      <c r="D251" s="1" t="s">
        <v>16</v>
      </c>
    </row>
    <row r="252" spans="1:4" ht="15" x14ac:dyDescent="0.3">
      <c r="A252" s="1" t="s">
        <v>21</v>
      </c>
      <c r="D252" s="1" t="s">
        <v>21</v>
      </c>
    </row>
    <row r="253" spans="1:4" ht="15" x14ac:dyDescent="0.3">
      <c r="A253" s="1" t="s">
        <v>9</v>
      </c>
      <c r="D253" s="1" t="s">
        <v>9</v>
      </c>
    </row>
    <row r="254" spans="1:4" ht="15" x14ac:dyDescent="0.3">
      <c r="A254" s="1" t="s">
        <v>15</v>
      </c>
      <c r="D254" s="1" t="s">
        <v>15</v>
      </c>
    </row>
    <row r="255" spans="1:4" ht="15" x14ac:dyDescent="0.3">
      <c r="A255" s="1" t="s">
        <v>8</v>
      </c>
      <c r="D255" s="1" t="s">
        <v>8</v>
      </c>
    </row>
    <row r="256" spans="1:4" ht="15" x14ac:dyDescent="0.3">
      <c r="A256" s="1" t="s">
        <v>5</v>
      </c>
      <c r="D256" s="1" t="s">
        <v>5</v>
      </c>
    </row>
    <row r="257" spans="1:4" ht="15" x14ac:dyDescent="0.3">
      <c r="A257" s="1" t="s">
        <v>18</v>
      </c>
      <c r="D257" s="1" t="s">
        <v>18</v>
      </c>
    </row>
    <row r="258" spans="1:4" ht="15" x14ac:dyDescent="0.3">
      <c r="A258" s="1" t="s">
        <v>16</v>
      </c>
      <c r="D258" s="1" t="s">
        <v>16</v>
      </c>
    </row>
    <row r="259" spans="1:4" ht="15" x14ac:dyDescent="0.3">
      <c r="A259" s="1" t="s">
        <v>12</v>
      </c>
      <c r="D259" s="1" t="s">
        <v>12</v>
      </c>
    </row>
    <row r="260" spans="1:4" ht="15" x14ac:dyDescent="0.3">
      <c r="A260" s="1" t="s">
        <v>23</v>
      </c>
      <c r="D260" s="1" t="s">
        <v>23</v>
      </c>
    </row>
    <row r="261" spans="1:4" ht="15" x14ac:dyDescent="0.3">
      <c r="A261" s="1" t="s">
        <v>13</v>
      </c>
      <c r="D261" s="1" t="s">
        <v>13</v>
      </c>
    </row>
    <row r="262" spans="1:4" ht="15" x14ac:dyDescent="0.3">
      <c r="A262" s="1" t="s">
        <v>8</v>
      </c>
      <c r="D262" s="1" t="s">
        <v>8</v>
      </c>
    </row>
    <row r="263" spans="1:4" ht="15" x14ac:dyDescent="0.3">
      <c r="A263" s="1" t="s">
        <v>10</v>
      </c>
      <c r="D263" s="1" t="s">
        <v>10</v>
      </c>
    </row>
    <row r="264" spans="1:4" ht="15" x14ac:dyDescent="0.3">
      <c r="A264" s="1" t="s">
        <v>2</v>
      </c>
      <c r="D264" s="1" t="s">
        <v>2</v>
      </c>
    </row>
    <row r="265" spans="1:4" ht="15" x14ac:dyDescent="0.3">
      <c r="A265" s="1" t="s">
        <v>10</v>
      </c>
      <c r="D265" s="1" t="s">
        <v>10</v>
      </c>
    </row>
    <row r="266" spans="1:4" ht="15" x14ac:dyDescent="0.3">
      <c r="A266" s="1" t="s">
        <v>11</v>
      </c>
      <c r="D266" s="1" t="s">
        <v>11</v>
      </c>
    </row>
    <row r="267" spans="1:4" ht="15" x14ac:dyDescent="0.3">
      <c r="A267" s="1" t="s">
        <v>16</v>
      </c>
      <c r="D267" s="1" t="s">
        <v>16</v>
      </c>
    </row>
    <row r="268" spans="1:4" ht="15" x14ac:dyDescent="0.3">
      <c r="A268" s="1" t="s">
        <v>0</v>
      </c>
      <c r="D268" s="1" t="s">
        <v>0</v>
      </c>
    </row>
    <row r="269" spans="1:4" ht="15" x14ac:dyDescent="0.3">
      <c r="A269" s="1" t="s">
        <v>26</v>
      </c>
      <c r="D269" s="1" t="s">
        <v>26</v>
      </c>
    </row>
    <row r="270" spans="1:4" ht="15" x14ac:dyDescent="0.3">
      <c r="A270" s="1" t="s">
        <v>5</v>
      </c>
      <c r="D270" s="1" t="s">
        <v>5</v>
      </c>
    </row>
    <row r="271" spans="1:4" ht="15" x14ac:dyDescent="0.3">
      <c r="A271" s="1" t="s">
        <v>8</v>
      </c>
      <c r="D271" s="1" t="s">
        <v>8</v>
      </c>
    </row>
    <row r="272" spans="1:4" ht="15" x14ac:dyDescent="0.3">
      <c r="A272" s="1" t="s">
        <v>14</v>
      </c>
      <c r="D272" s="1" t="s">
        <v>14</v>
      </c>
    </row>
    <row r="273" spans="1:4" ht="15" x14ac:dyDescent="0.3">
      <c r="A273" s="1" t="s">
        <v>14</v>
      </c>
      <c r="D273" s="1" t="s">
        <v>14</v>
      </c>
    </row>
    <row r="274" spans="1:4" ht="15" x14ac:dyDescent="0.3">
      <c r="A274" s="1" t="s">
        <v>14</v>
      </c>
      <c r="D274" s="1" t="s">
        <v>14</v>
      </c>
    </row>
    <row r="275" spans="1:4" ht="15" x14ac:dyDescent="0.3">
      <c r="A275" s="1" t="s">
        <v>16</v>
      </c>
      <c r="D275" s="1" t="s">
        <v>16</v>
      </c>
    </row>
    <row r="276" spans="1:4" ht="15" x14ac:dyDescent="0.3">
      <c r="A276" s="1" t="s">
        <v>7</v>
      </c>
      <c r="D276" s="1" t="s">
        <v>7</v>
      </c>
    </row>
    <row r="277" spans="1:4" ht="15" x14ac:dyDescent="0.3">
      <c r="A277" s="1" t="s">
        <v>17</v>
      </c>
      <c r="D277" s="1" t="s">
        <v>17</v>
      </c>
    </row>
    <row r="278" spans="1:4" ht="15" x14ac:dyDescent="0.3">
      <c r="A278" s="1" t="s">
        <v>11</v>
      </c>
      <c r="D278" s="1" t="s">
        <v>11</v>
      </c>
    </row>
    <row r="279" spans="1:4" ht="15" x14ac:dyDescent="0.3">
      <c r="A279" s="1" t="s">
        <v>1</v>
      </c>
      <c r="D279" s="1" t="s">
        <v>1</v>
      </c>
    </row>
    <row r="280" spans="1:4" ht="15" x14ac:dyDescent="0.3">
      <c r="A280" s="1" t="s">
        <v>25</v>
      </c>
      <c r="D280" s="1" t="s">
        <v>25</v>
      </c>
    </row>
    <row r="281" spans="1:4" ht="15" x14ac:dyDescent="0.3">
      <c r="A281" s="1" t="s">
        <v>10</v>
      </c>
      <c r="D281" s="1" t="s">
        <v>10</v>
      </c>
    </row>
    <row r="282" spans="1:4" ht="15" x14ac:dyDescent="0.3">
      <c r="A282" s="1" t="s">
        <v>8</v>
      </c>
      <c r="D282" s="1" t="s">
        <v>8</v>
      </c>
    </row>
    <row r="283" spans="1:4" ht="15" x14ac:dyDescent="0.3">
      <c r="A283" s="1" t="s">
        <v>26</v>
      </c>
      <c r="D283" s="1" t="s">
        <v>26</v>
      </c>
    </row>
    <row r="284" spans="1:4" ht="15" x14ac:dyDescent="0.3">
      <c r="A284" s="1" t="s">
        <v>9</v>
      </c>
      <c r="D284" s="1" t="s">
        <v>9</v>
      </c>
    </row>
    <row r="285" spans="1:4" ht="15" x14ac:dyDescent="0.3">
      <c r="A285" s="1" t="s">
        <v>22</v>
      </c>
      <c r="D285" s="1" t="s">
        <v>22</v>
      </c>
    </row>
    <row r="286" spans="1:4" ht="15" x14ac:dyDescent="0.3">
      <c r="A286" s="1" t="s">
        <v>20</v>
      </c>
      <c r="D286" s="1" t="s">
        <v>20</v>
      </c>
    </row>
    <row r="287" spans="1:4" ht="15" x14ac:dyDescent="0.3">
      <c r="A287" s="1" t="s">
        <v>14</v>
      </c>
      <c r="D287" s="1" t="s">
        <v>14</v>
      </c>
    </row>
    <row r="288" spans="1:4" ht="15" x14ac:dyDescent="0.3">
      <c r="A288" s="1" t="s">
        <v>14</v>
      </c>
      <c r="D288" s="1" t="s">
        <v>14</v>
      </c>
    </row>
    <row r="289" spans="1:4" ht="15" x14ac:dyDescent="0.3">
      <c r="A289" s="1" t="s">
        <v>11</v>
      </c>
      <c r="D289" s="1" t="s">
        <v>11</v>
      </c>
    </row>
    <row r="290" spans="1:4" ht="15" x14ac:dyDescent="0.3">
      <c r="A290" s="1" t="s">
        <v>23</v>
      </c>
      <c r="D290" s="1" t="s">
        <v>23</v>
      </c>
    </row>
    <row r="291" spans="1:4" ht="15" x14ac:dyDescent="0.3">
      <c r="A291" s="1" t="s">
        <v>8</v>
      </c>
      <c r="D291" s="1" t="s">
        <v>8</v>
      </c>
    </row>
    <row r="292" spans="1:4" ht="15" x14ac:dyDescent="0.3">
      <c r="A292" s="1" t="s">
        <v>14</v>
      </c>
      <c r="D292" s="1" t="s">
        <v>14</v>
      </c>
    </row>
    <row r="293" spans="1:4" ht="15" x14ac:dyDescent="0.3">
      <c r="A293" s="1" t="s">
        <v>14</v>
      </c>
      <c r="D293" s="1" t="s">
        <v>14</v>
      </c>
    </row>
    <row r="294" spans="1:4" ht="15" x14ac:dyDescent="0.3">
      <c r="A294" s="1" t="s">
        <v>2</v>
      </c>
      <c r="D294" s="1" t="s">
        <v>2</v>
      </c>
    </row>
    <row r="295" spans="1:4" ht="15" x14ac:dyDescent="0.3">
      <c r="A295" s="1" t="s">
        <v>11</v>
      </c>
      <c r="D295" s="1" t="s">
        <v>11</v>
      </c>
    </row>
    <row r="296" spans="1:4" ht="15" x14ac:dyDescent="0.3">
      <c r="A296" s="1" t="s">
        <v>16</v>
      </c>
      <c r="D296" s="1" t="s">
        <v>16</v>
      </c>
    </row>
    <row r="297" spans="1:4" ht="15" x14ac:dyDescent="0.3">
      <c r="A297" s="1" t="s">
        <v>4</v>
      </c>
      <c r="D297" s="1" t="s">
        <v>4</v>
      </c>
    </row>
    <row r="298" spans="1:4" ht="15" x14ac:dyDescent="0.3">
      <c r="A298" s="1" t="s">
        <v>6</v>
      </c>
      <c r="D298" s="1" t="s">
        <v>6</v>
      </c>
    </row>
    <row r="299" spans="1:4" ht="15" x14ac:dyDescent="0.3">
      <c r="A299" s="1" t="s">
        <v>14</v>
      </c>
      <c r="D299" s="1" t="s">
        <v>14</v>
      </c>
    </row>
    <row r="300" spans="1:4" ht="15" x14ac:dyDescent="0.3">
      <c r="A300" s="1" t="s">
        <v>22</v>
      </c>
      <c r="D300" s="1" t="s">
        <v>22</v>
      </c>
    </row>
    <row r="301" spans="1:4" ht="15" x14ac:dyDescent="0.3">
      <c r="A301" s="1" t="s">
        <v>9</v>
      </c>
      <c r="D301" s="1" t="s">
        <v>9</v>
      </c>
    </row>
    <row r="302" spans="1:4" ht="15" x14ac:dyDescent="0.3">
      <c r="A302" s="1" t="s">
        <v>12</v>
      </c>
      <c r="D302" s="1" t="s">
        <v>12</v>
      </c>
    </row>
    <row r="303" spans="1:4" ht="15" x14ac:dyDescent="0.3">
      <c r="A303" s="1" t="s">
        <v>23</v>
      </c>
      <c r="D303" s="1" t="s">
        <v>23</v>
      </c>
    </row>
    <row r="304" spans="1:4" ht="15" x14ac:dyDescent="0.3">
      <c r="A304" s="1" t="s">
        <v>24</v>
      </c>
      <c r="D304" s="1" t="s">
        <v>24</v>
      </c>
    </row>
    <row r="305" spans="1:4" ht="15" x14ac:dyDescent="0.3">
      <c r="A305" s="1" t="s">
        <v>17</v>
      </c>
      <c r="D305" s="1" t="s">
        <v>17</v>
      </c>
    </row>
    <row r="306" spans="1:4" ht="15" x14ac:dyDescent="0.3">
      <c r="A306" s="1" t="s">
        <v>16</v>
      </c>
      <c r="D306" s="1" t="s">
        <v>16</v>
      </c>
    </row>
    <row r="307" spans="1:4" ht="15" x14ac:dyDescent="0.3">
      <c r="A307" s="1" t="s">
        <v>6</v>
      </c>
      <c r="D307" s="1" t="s">
        <v>6</v>
      </c>
    </row>
    <row r="308" spans="1:4" ht="15" x14ac:dyDescent="0.3">
      <c r="A308" s="1" t="s">
        <v>6</v>
      </c>
      <c r="D308" s="1" t="s">
        <v>6</v>
      </c>
    </row>
    <row r="309" spans="1:4" ht="15" x14ac:dyDescent="0.3">
      <c r="A309" s="1" t="s">
        <v>8</v>
      </c>
      <c r="D309" s="1" t="s">
        <v>8</v>
      </c>
    </row>
    <row r="310" spans="1:4" ht="15" x14ac:dyDescent="0.3">
      <c r="A310" s="1" t="s">
        <v>10</v>
      </c>
      <c r="D310" s="1" t="s">
        <v>10</v>
      </c>
    </row>
    <row r="311" spans="1:4" ht="15" x14ac:dyDescent="0.3">
      <c r="A311" s="1" t="s">
        <v>20</v>
      </c>
      <c r="D311" s="1" t="s">
        <v>20</v>
      </c>
    </row>
    <row r="312" spans="1:4" ht="15" x14ac:dyDescent="0.3">
      <c r="A312" s="1" t="s">
        <v>20</v>
      </c>
      <c r="D312" s="1" t="s">
        <v>20</v>
      </c>
    </row>
    <row r="313" spans="1:4" ht="15" x14ac:dyDescent="0.3">
      <c r="A313" s="1" t="s">
        <v>8</v>
      </c>
      <c r="D313" s="1" t="s">
        <v>8</v>
      </c>
    </row>
    <row r="314" spans="1:4" ht="15" x14ac:dyDescent="0.3">
      <c r="A314" s="1" t="s">
        <v>6</v>
      </c>
      <c r="D314" s="1" t="s">
        <v>6</v>
      </c>
    </row>
    <row r="315" spans="1:4" ht="15" x14ac:dyDescent="0.3">
      <c r="A315" s="1" t="s">
        <v>16</v>
      </c>
      <c r="D315" s="1" t="s">
        <v>16</v>
      </c>
    </row>
    <row r="316" spans="1:4" ht="15" x14ac:dyDescent="0.3">
      <c r="A316" s="1" t="s">
        <v>22</v>
      </c>
      <c r="D316" s="1" t="s">
        <v>22</v>
      </c>
    </row>
    <row r="317" spans="1:4" ht="15" x14ac:dyDescent="0.3">
      <c r="A317" s="1" t="s">
        <v>1</v>
      </c>
      <c r="D317" s="1" t="s">
        <v>1</v>
      </c>
    </row>
    <row r="318" spans="1:4" ht="15" x14ac:dyDescent="0.3">
      <c r="A318" s="1" t="s">
        <v>10</v>
      </c>
      <c r="D318" s="1" t="s">
        <v>10</v>
      </c>
    </row>
    <row r="319" spans="1:4" ht="15" x14ac:dyDescent="0.3">
      <c r="A319" s="1" t="s">
        <v>9</v>
      </c>
      <c r="D319" s="1" t="s">
        <v>9</v>
      </c>
    </row>
    <row r="320" spans="1:4" ht="15" x14ac:dyDescent="0.3">
      <c r="A320" s="1" t="s">
        <v>20</v>
      </c>
      <c r="D320" s="1" t="s">
        <v>20</v>
      </c>
    </row>
    <row r="321" spans="1:4" ht="15" x14ac:dyDescent="0.3">
      <c r="A321" s="1" t="s">
        <v>1</v>
      </c>
      <c r="D321" s="1" t="s">
        <v>1</v>
      </c>
    </row>
    <row r="322" spans="1:4" ht="15" x14ac:dyDescent="0.3">
      <c r="A322" s="1" t="s">
        <v>23</v>
      </c>
      <c r="D322" s="1" t="s">
        <v>23</v>
      </c>
    </row>
    <row r="323" spans="1:4" ht="15" x14ac:dyDescent="0.3">
      <c r="A323" s="1" t="s">
        <v>18</v>
      </c>
      <c r="D323" s="1" t="s">
        <v>18</v>
      </c>
    </row>
    <row r="324" spans="1:4" ht="15" x14ac:dyDescent="0.3">
      <c r="A324" s="1" t="s">
        <v>20</v>
      </c>
      <c r="D324" s="1" t="s">
        <v>20</v>
      </c>
    </row>
    <row r="325" spans="1:4" ht="15" x14ac:dyDescent="0.3">
      <c r="A325" s="1" t="s">
        <v>23</v>
      </c>
      <c r="D325" s="1" t="s">
        <v>23</v>
      </c>
    </row>
    <row r="326" spans="1:4" ht="15" x14ac:dyDescent="0.3">
      <c r="A326" s="1" t="s">
        <v>25</v>
      </c>
      <c r="D326" s="1" t="s">
        <v>25</v>
      </c>
    </row>
    <row r="327" spans="1:4" ht="15" x14ac:dyDescent="0.3">
      <c r="A327" s="1" t="s">
        <v>10</v>
      </c>
      <c r="D327" s="1" t="s">
        <v>10</v>
      </c>
    </row>
    <row r="328" spans="1:4" ht="15" x14ac:dyDescent="0.3">
      <c r="A328" s="1" t="s">
        <v>1</v>
      </c>
      <c r="D328" s="1" t="s">
        <v>1</v>
      </c>
    </row>
    <row r="329" spans="1:4" ht="15" x14ac:dyDescent="0.3">
      <c r="A329" s="1" t="s">
        <v>20</v>
      </c>
      <c r="D329" s="1" t="s">
        <v>20</v>
      </c>
    </row>
    <row r="330" spans="1:4" ht="15" x14ac:dyDescent="0.3">
      <c r="A330" s="1" t="s">
        <v>16</v>
      </c>
      <c r="D330" s="1" t="s">
        <v>16</v>
      </c>
    </row>
    <row r="331" spans="1:4" ht="15" x14ac:dyDescent="0.3">
      <c r="A331" s="1" t="s">
        <v>17</v>
      </c>
      <c r="D331" s="1" t="s">
        <v>17</v>
      </c>
    </row>
    <row r="332" spans="1:4" ht="15" x14ac:dyDescent="0.3">
      <c r="A332" s="1" t="s">
        <v>23</v>
      </c>
      <c r="D332" s="1" t="s">
        <v>23</v>
      </c>
    </row>
    <row r="333" spans="1:4" ht="15" x14ac:dyDescent="0.3">
      <c r="A333" s="1" t="s">
        <v>2</v>
      </c>
      <c r="D333" s="1" t="s">
        <v>2</v>
      </c>
    </row>
    <row r="334" spans="1:4" ht="15" x14ac:dyDescent="0.3">
      <c r="A334" s="1" t="s">
        <v>2</v>
      </c>
      <c r="D334" s="1" t="s">
        <v>2</v>
      </c>
    </row>
    <row r="335" spans="1:4" ht="15" x14ac:dyDescent="0.3">
      <c r="A335" s="1" t="s">
        <v>23</v>
      </c>
      <c r="D335" s="1" t="s">
        <v>23</v>
      </c>
    </row>
    <row r="336" spans="1:4" ht="15" x14ac:dyDescent="0.3">
      <c r="A336" s="1" t="s">
        <v>18</v>
      </c>
      <c r="D336" s="1" t="s">
        <v>18</v>
      </c>
    </row>
    <row r="337" spans="1:4" ht="15" x14ac:dyDescent="0.3">
      <c r="A337" s="1" t="s">
        <v>23</v>
      </c>
      <c r="D337" s="1" t="s">
        <v>23</v>
      </c>
    </row>
    <row r="338" spans="1:4" ht="15" x14ac:dyDescent="0.3">
      <c r="A338" s="1" t="s">
        <v>14</v>
      </c>
      <c r="D338" s="1" t="s">
        <v>14</v>
      </c>
    </row>
    <row r="339" spans="1:4" ht="15" x14ac:dyDescent="0.3">
      <c r="A339" s="1" t="s">
        <v>2</v>
      </c>
      <c r="D339" s="1" t="s">
        <v>2</v>
      </c>
    </row>
    <row r="340" spans="1:4" ht="15" x14ac:dyDescent="0.3">
      <c r="A340" s="1" t="s">
        <v>10</v>
      </c>
      <c r="D340" s="1" t="s">
        <v>10</v>
      </c>
    </row>
    <row r="341" spans="1:4" ht="15" x14ac:dyDescent="0.3">
      <c r="A341" s="1" t="s">
        <v>10</v>
      </c>
      <c r="D341" s="1" t="s">
        <v>10</v>
      </c>
    </row>
    <row r="342" spans="1:4" ht="15" x14ac:dyDescent="0.3">
      <c r="A342" s="1" t="s">
        <v>8</v>
      </c>
      <c r="D342" s="1" t="s">
        <v>8</v>
      </c>
    </row>
    <row r="343" spans="1:4" ht="15" x14ac:dyDescent="0.3">
      <c r="A343" s="1" t="s">
        <v>12</v>
      </c>
      <c r="D343" s="1" t="s">
        <v>12</v>
      </c>
    </row>
    <row r="344" spans="1:4" ht="15" x14ac:dyDescent="0.3">
      <c r="A344" s="1" t="s">
        <v>25</v>
      </c>
      <c r="D344" s="1" t="s">
        <v>25</v>
      </c>
    </row>
    <row r="345" spans="1:4" ht="15" x14ac:dyDescent="0.3">
      <c r="A345" s="1" t="s">
        <v>0</v>
      </c>
      <c r="D345" s="1" t="s">
        <v>0</v>
      </c>
    </row>
    <row r="346" spans="1:4" ht="15" x14ac:dyDescent="0.3">
      <c r="A346" s="1" t="s">
        <v>0</v>
      </c>
      <c r="D346" s="1" t="s">
        <v>0</v>
      </c>
    </row>
    <row r="347" spans="1:4" ht="15" x14ac:dyDescent="0.3">
      <c r="A347" s="1" t="s">
        <v>25</v>
      </c>
      <c r="D347" s="1" t="s">
        <v>25</v>
      </c>
    </row>
    <row r="348" spans="1:4" ht="15" x14ac:dyDescent="0.3">
      <c r="A348" s="1" t="s">
        <v>13</v>
      </c>
      <c r="D348" s="1" t="s">
        <v>13</v>
      </c>
    </row>
    <row r="349" spans="1:4" ht="15" x14ac:dyDescent="0.3">
      <c r="A349" s="1" t="s">
        <v>24</v>
      </c>
      <c r="D349" s="1" t="s">
        <v>24</v>
      </c>
    </row>
    <row r="350" spans="1:4" ht="15" x14ac:dyDescent="0.3">
      <c r="A350" s="1" t="s">
        <v>9</v>
      </c>
      <c r="D350" s="1" t="s">
        <v>9</v>
      </c>
    </row>
    <row r="351" spans="1:4" ht="15" x14ac:dyDescent="0.3">
      <c r="A351" s="1" t="s">
        <v>24</v>
      </c>
      <c r="D351" s="1" t="s">
        <v>24</v>
      </c>
    </row>
    <row r="352" spans="1:4" ht="15" x14ac:dyDescent="0.3">
      <c r="A352" s="1" t="s">
        <v>3</v>
      </c>
      <c r="D352" s="1" t="s">
        <v>3</v>
      </c>
    </row>
    <row r="353" spans="1:4" ht="15" x14ac:dyDescent="0.3">
      <c r="A353" s="1" t="s">
        <v>16</v>
      </c>
      <c r="D353" s="1" t="s">
        <v>16</v>
      </c>
    </row>
    <row r="354" spans="1:4" ht="15" x14ac:dyDescent="0.3">
      <c r="A354" s="1" t="s">
        <v>3</v>
      </c>
      <c r="D354" s="1" t="s">
        <v>3</v>
      </c>
    </row>
    <row r="355" spans="1:4" ht="15" x14ac:dyDescent="0.3">
      <c r="A355" s="1" t="s">
        <v>13</v>
      </c>
      <c r="D355" s="1" t="s">
        <v>13</v>
      </c>
    </row>
    <row r="356" spans="1:4" ht="15" x14ac:dyDescent="0.3">
      <c r="A356" s="1" t="s">
        <v>23</v>
      </c>
      <c r="D356" s="1" t="s">
        <v>23</v>
      </c>
    </row>
    <row r="357" spans="1:4" ht="15" x14ac:dyDescent="0.3">
      <c r="A357" s="1" t="s">
        <v>21</v>
      </c>
      <c r="D357" s="1" t="s">
        <v>21</v>
      </c>
    </row>
    <row r="358" spans="1:4" ht="15" x14ac:dyDescent="0.3">
      <c r="A358" s="1" t="s">
        <v>1</v>
      </c>
      <c r="D358" s="1" t="s">
        <v>1</v>
      </c>
    </row>
    <row r="359" spans="1:4" ht="15" x14ac:dyDescent="0.3">
      <c r="A359" s="1" t="s">
        <v>1</v>
      </c>
      <c r="D359" s="1" t="s">
        <v>1</v>
      </c>
    </row>
    <row r="360" spans="1:4" ht="15" x14ac:dyDescent="0.3">
      <c r="A360" s="1" t="s">
        <v>20</v>
      </c>
      <c r="D360" s="1" t="s">
        <v>20</v>
      </c>
    </row>
    <row r="361" spans="1:4" ht="15" x14ac:dyDescent="0.3">
      <c r="A361" s="1" t="s">
        <v>8</v>
      </c>
      <c r="D361" s="1" t="s">
        <v>8</v>
      </c>
    </row>
    <row r="362" spans="1:4" ht="15" x14ac:dyDescent="0.3">
      <c r="A362" s="1" t="s">
        <v>0</v>
      </c>
      <c r="D362" s="1" t="s">
        <v>0</v>
      </c>
    </row>
    <row r="363" spans="1:4" ht="15" x14ac:dyDescent="0.3">
      <c r="A363" s="1" t="s">
        <v>3</v>
      </c>
      <c r="D363" s="1" t="s">
        <v>3</v>
      </c>
    </row>
    <row r="364" spans="1:4" ht="15" x14ac:dyDescent="0.3">
      <c r="A364" s="1" t="s">
        <v>13</v>
      </c>
      <c r="D364" s="1" t="s">
        <v>13</v>
      </c>
    </row>
    <row r="365" spans="1:4" ht="15" x14ac:dyDescent="0.3">
      <c r="A365" s="1" t="s">
        <v>22</v>
      </c>
      <c r="D365" s="1" t="s">
        <v>22</v>
      </c>
    </row>
    <row r="366" spans="1:4" ht="15" x14ac:dyDescent="0.3">
      <c r="A366" s="1" t="s">
        <v>2</v>
      </c>
      <c r="D366" s="1" t="s">
        <v>2</v>
      </c>
    </row>
    <row r="367" spans="1:4" ht="15" x14ac:dyDescent="0.3">
      <c r="A367" s="1" t="s">
        <v>25</v>
      </c>
      <c r="D367" s="1" t="s">
        <v>25</v>
      </c>
    </row>
    <row r="368" spans="1:4" ht="15" x14ac:dyDescent="0.3">
      <c r="A368" s="1" t="s">
        <v>24</v>
      </c>
      <c r="D368" s="1" t="s">
        <v>24</v>
      </c>
    </row>
    <row r="369" spans="1:4" ht="15" x14ac:dyDescent="0.3">
      <c r="A369" s="1" t="s">
        <v>15</v>
      </c>
      <c r="D369" s="1" t="s">
        <v>15</v>
      </c>
    </row>
    <row r="370" spans="1:4" ht="15" x14ac:dyDescent="0.3">
      <c r="A370" s="1" t="s">
        <v>10</v>
      </c>
      <c r="D370" s="1" t="s">
        <v>10</v>
      </c>
    </row>
    <row r="371" spans="1:4" ht="15" x14ac:dyDescent="0.3">
      <c r="A371" s="1" t="s">
        <v>13</v>
      </c>
      <c r="D371" s="1" t="s">
        <v>13</v>
      </c>
    </row>
    <row r="372" spans="1:4" ht="15" x14ac:dyDescent="0.3">
      <c r="A372" s="1" t="s">
        <v>25</v>
      </c>
      <c r="D372" s="1" t="s">
        <v>25</v>
      </c>
    </row>
    <row r="373" spans="1:4" ht="15" x14ac:dyDescent="0.3">
      <c r="A373" s="1" t="s">
        <v>6</v>
      </c>
      <c r="D373" s="1" t="s">
        <v>6</v>
      </c>
    </row>
    <row r="374" spans="1:4" ht="15" x14ac:dyDescent="0.3">
      <c r="A374" s="1" t="s">
        <v>10</v>
      </c>
      <c r="D374" s="1" t="s">
        <v>10</v>
      </c>
    </row>
    <row r="375" spans="1:4" ht="15" x14ac:dyDescent="0.3">
      <c r="A375" s="1" t="s">
        <v>12</v>
      </c>
      <c r="D375" s="1" t="s">
        <v>12</v>
      </c>
    </row>
    <row r="376" spans="1:4" ht="15" x14ac:dyDescent="0.3">
      <c r="A376" s="1" t="s">
        <v>12</v>
      </c>
      <c r="D376" s="1" t="s">
        <v>12</v>
      </c>
    </row>
    <row r="377" spans="1:4" ht="15" x14ac:dyDescent="0.3">
      <c r="A377" s="1" t="s">
        <v>7</v>
      </c>
      <c r="D377" s="1" t="s">
        <v>7</v>
      </c>
    </row>
    <row r="378" spans="1:4" ht="15" x14ac:dyDescent="0.3">
      <c r="A378" s="1" t="s">
        <v>9</v>
      </c>
      <c r="D378" s="1" t="s">
        <v>9</v>
      </c>
    </row>
    <row r="379" spans="1:4" ht="15" x14ac:dyDescent="0.3">
      <c r="A379" s="1" t="s">
        <v>4</v>
      </c>
      <c r="D379" s="1" t="s">
        <v>4</v>
      </c>
    </row>
    <row r="380" spans="1:4" ht="15" x14ac:dyDescent="0.3">
      <c r="A380" s="1" t="s">
        <v>12</v>
      </c>
      <c r="D380" s="1" t="s">
        <v>12</v>
      </c>
    </row>
    <row r="381" spans="1:4" ht="15" x14ac:dyDescent="0.3">
      <c r="A381" s="1" t="s">
        <v>11</v>
      </c>
      <c r="D381" s="1" t="s">
        <v>11</v>
      </c>
    </row>
    <row r="382" spans="1:4" ht="15" x14ac:dyDescent="0.3">
      <c r="A382" s="1" t="s">
        <v>10</v>
      </c>
      <c r="D382" s="1" t="s">
        <v>10</v>
      </c>
    </row>
    <row r="383" spans="1:4" ht="15" x14ac:dyDescent="0.3">
      <c r="A383" s="1" t="s">
        <v>23</v>
      </c>
      <c r="D383" s="1" t="s">
        <v>23</v>
      </c>
    </row>
    <row r="384" spans="1:4" ht="15" x14ac:dyDescent="0.3">
      <c r="A384" s="1" t="s">
        <v>10</v>
      </c>
      <c r="D384" s="1" t="s">
        <v>10</v>
      </c>
    </row>
    <row r="385" spans="1:4" ht="15" x14ac:dyDescent="0.3">
      <c r="A385" s="1" t="s">
        <v>25</v>
      </c>
      <c r="D385" s="1" t="s">
        <v>25</v>
      </c>
    </row>
    <row r="386" spans="1:4" ht="15" x14ac:dyDescent="0.3">
      <c r="A386" s="1" t="s">
        <v>24</v>
      </c>
      <c r="D386" s="1" t="s">
        <v>24</v>
      </c>
    </row>
    <row r="387" spans="1:4" ht="15" x14ac:dyDescent="0.3">
      <c r="A387" s="1" t="s">
        <v>14</v>
      </c>
      <c r="D387" s="1" t="s">
        <v>14</v>
      </c>
    </row>
    <row r="388" spans="1:4" ht="15" x14ac:dyDescent="0.3">
      <c r="A388" s="1" t="s">
        <v>0</v>
      </c>
      <c r="D388" s="1" t="s">
        <v>0</v>
      </c>
    </row>
    <row r="389" spans="1:4" ht="15" x14ac:dyDescent="0.3">
      <c r="A389" s="1" t="s">
        <v>21</v>
      </c>
      <c r="D389" s="1" t="s">
        <v>21</v>
      </c>
    </row>
    <row r="390" spans="1:4" ht="15" x14ac:dyDescent="0.3">
      <c r="A390" s="1" t="s">
        <v>7</v>
      </c>
      <c r="D390" s="1" t="s">
        <v>7</v>
      </c>
    </row>
    <row r="391" spans="1:4" ht="15" x14ac:dyDescent="0.3">
      <c r="A391" s="1" t="s">
        <v>23</v>
      </c>
      <c r="D391" s="1" t="s">
        <v>23</v>
      </c>
    </row>
    <row r="392" spans="1:4" ht="15" x14ac:dyDescent="0.3">
      <c r="A392" s="1" t="s">
        <v>2</v>
      </c>
      <c r="D392" s="1" t="s">
        <v>2</v>
      </c>
    </row>
    <row r="393" spans="1:4" ht="15" x14ac:dyDescent="0.3">
      <c r="A393" s="1" t="s">
        <v>3</v>
      </c>
      <c r="D393" s="1" t="s">
        <v>3</v>
      </c>
    </row>
    <row r="394" spans="1:4" ht="15" x14ac:dyDescent="0.3">
      <c r="A394" s="1" t="s">
        <v>16</v>
      </c>
      <c r="D394" s="1" t="s">
        <v>16</v>
      </c>
    </row>
    <row r="395" spans="1:4" ht="15" x14ac:dyDescent="0.3">
      <c r="A395" s="1" t="s">
        <v>5</v>
      </c>
      <c r="D395" s="1" t="s">
        <v>5</v>
      </c>
    </row>
    <row r="396" spans="1:4" ht="15" x14ac:dyDescent="0.3">
      <c r="A396" s="1" t="s">
        <v>3</v>
      </c>
      <c r="D396" s="1" t="s">
        <v>3</v>
      </c>
    </row>
    <row r="397" spans="1:4" ht="15" x14ac:dyDescent="0.3">
      <c r="A397" s="1" t="s">
        <v>11</v>
      </c>
      <c r="D397" s="1" t="s">
        <v>11</v>
      </c>
    </row>
    <row r="398" spans="1:4" ht="15" x14ac:dyDescent="0.3">
      <c r="A398" s="1" t="s">
        <v>14</v>
      </c>
      <c r="D398" s="1" t="s">
        <v>14</v>
      </c>
    </row>
    <row r="399" spans="1:4" ht="15" x14ac:dyDescent="0.3">
      <c r="A399" s="1" t="s">
        <v>0</v>
      </c>
      <c r="D399" s="1" t="s">
        <v>0</v>
      </c>
    </row>
    <row r="400" spans="1:4" ht="15" x14ac:dyDescent="0.3">
      <c r="A400" s="1" t="s">
        <v>25</v>
      </c>
      <c r="D400" s="1" t="s">
        <v>25</v>
      </c>
    </row>
    <row r="401" spans="1:4" ht="15" x14ac:dyDescent="0.3">
      <c r="A401" s="1" t="s">
        <v>14</v>
      </c>
      <c r="D401" s="1" t="s">
        <v>14</v>
      </c>
    </row>
    <row r="402" spans="1:4" ht="15" x14ac:dyDescent="0.3">
      <c r="A402" s="1" t="s">
        <v>6</v>
      </c>
      <c r="D402" s="1" t="s">
        <v>6</v>
      </c>
    </row>
    <row r="403" spans="1:4" ht="15" x14ac:dyDescent="0.3">
      <c r="A403" s="1" t="s">
        <v>24</v>
      </c>
      <c r="D403" s="1" t="s">
        <v>24</v>
      </c>
    </row>
    <row r="404" spans="1:4" ht="15" x14ac:dyDescent="0.3">
      <c r="A404" s="1" t="s">
        <v>1</v>
      </c>
      <c r="D404" s="1" t="s">
        <v>1</v>
      </c>
    </row>
    <row r="405" spans="1:4" ht="15" x14ac:dyDescent="0.3">
      <c r="A405" s="1" t="s">
        <v>7</v>
      </c>
      <c r="D405" s="1" t="s">
        <v>7</v>
      </c>
    </row>
    <row r="406" spans="1:4" ht="15" x14ac:dyDescent="0.3">
      <c r="A406" s="1" t="s">
        <v>3</v>
      </c>
      <c r="D406" s="1" t="s">
        <v>3</v>
      </c>
    </row>
    <row r="407" spans="1:4" ht="15" x14ac:dyDescent="0.3">
      <c r="A407" s="1" t="s">
        <v>14</v>
      </c>
      <c r="D407" s="1" t="s">
        <v>14</v>
      </c>
    </row>
    <row r="408" spans="1:4" ht="15" x14ac:dyDescent="0.3">
      <c r="A408" s="1" t="s">
        <v>14</v>
      </c>
      <c r="D408" s="1" t="s">
        <v>14</v>
      </c>
    </row>
    <row r="409" spans="1:4" ht="15" x14ac:dyDescent="0.3">
      <c r="A409" s="1" t="s">
        <v>15</v>
      </c>
      <c r="D409" s="1" t="s">
        <v>15</v>
      </c>
    </row>
    <row r="410" spans="1:4" ht="15" x14ac:dyDescent="0.3">
      <c r="A410" s="1" t="s">
        <v>15</v>
      </c>
      <c r="D410" s="1" t="s">
        <v>15</v>
      </c>
    </row>
    <row r="411" spans="1:4" ht="15" x14ac:dyDescent="0.3">
      <c r="A411" s="1" t="s">
        <v>20</v>
      </c>
      <c r="D411" s="1" t="s">
        <v>20</v>
      </c>
    </row>
    <row r="412" spans="1:4" ht="15" x14ac:dyDescent="0.3">
      <c r="A412" s="1" t="s">
        <v>23</v>
      </c>
      <c r="D412" s="1" t="s">
        <v>23</v>
      </c>
    </row>
    <row r="413" spans="1:4" ht="15" x14ac:dyDescent="0.3">
      <c r="A413" s="1" t="s">
        <v>20</v>
      </c>
      <c r="D413" s="1" t="s">
        <v>20</v>
      </c>
    </row>
    <row r="414" spans="1:4" ht="15" x14ac:dyDescent="0.3">
      <c r="A414" s="1" t="s">
        <v>14</v>
      </c>
      <c r="D414" s="1" t="s">
        <v>14</v>
      </c>
    </row>
    <row r="415" spans="1:4" ht="15" x14ac:dyDescent="0.3">
      <c r="A415" s="1" t="s">
        <v>11</v>
      </c>
      <c r="D415" s="1" t="s">
        <v>11</v>
      </c>
    </row>
    <row r="416" spans="1:4" ht="15" x14ac:dyDescent="0.3">
      <c r="A416" s="1" t="s">
        <v>9</v>
      </c>
      <c r="D416" s="1" t="s">
        <v>9</v>
      </c>
    </row>
    <row r="417" spans="1:4" ht="15" x14ac:dyDescent="0.3">
      <c r="A417" s="1" t="s">
        <v>11</v>
      </c>
      <c r="D417" s="1" t="s">
        <v>11</v>
      </c>
    </row>
    <row r="418" spans="1:4" ht="15" x14ac:dyDescent="0.3">
      <c r="A418" s="1" t="s">
        <v>6</v>
      </c>
      <c r="D418" s="1" t="s">
        <v>6</v>
      </c>
    </row>
    <row r="419" spans="1:4" ht="15" x14ac:dyDescent="0.3">
      <c r="A419" s="1" t="s">
        <v>21</v>
      </c>
      <c r="D419" s="1" t="s">
        <v>21</v>
      </c>
    </row>
    <row r="420" spans="1:4" ht="15" x14ac:dyDescent="0.3">
      <c r="A420" s="1" t="s">
        <v>13</v>
      </c>
      <c r="D420" s="1" t="s">
        <v>13</v>
      </c>
    </row>
    <row r="421" spans="1:4" ht="15" x14ac:dyDescent="0.3">
      <c r="A421" s="1" t="s">
        <v>11</v>
      </c>
      <c r="D421" s="1" t="s">
        <v>11</v>
      </c>
    </row>
    <row r="422" spans="1:4" ht="15" x14ac:dyDescent="0.3">
      <c r="A422" s="1" t="s">
        <v>5</v>
      </c>
      <c r="D422" s="1" t="s">
        <v>5</v>
      </c>
    </row>
    <row r="423" spans="1:4" ht="15" x14ac:dyDescent="0.3">
      <c r="A423" s="1" t="s">
        <v>6</v>
      </c>
      <c r="D423" s="1" t="s">
        <v>6</v>
      </c>
    </row>
    <row r="424" spans="1:4" ht="15" x14ac:dyDescent="0.3">
      <c r="A424" s="1" t="s">
        <v>12</v>
      </c>
      <c r="D424" s="1" t="s">
        <v>12</v>
      </c>
    </row>
    <row r="425" spans="1:4" ht="15" x14ac:dyDescent="0.3">
      <c r="A425" s="1" t="s">
        <v>1</v>
      </c>
      <c r="D425" s="1" t="s">
        <v>1</v>
      </c>
    </row>
    <row r="426" spans="1:4" ht="15" x14ac:dyDescent="0.3">
      <c r="A426" s="1" t="s">
        <v>4</v>
      </c>
      <c r="D426" s="1" t="s">
        <v>4</v>
      </c>
    </row>
    <row r="427" spans="1:4" ht="15" x14ac:dyDescent="0.3">
      <c r="A427" s="1" t="s">
        <v>8</v>
      </c>
      <c r="D427" s="1" t="s">
        <v>8</v>
      </c>
    </row>
    <row r="428" spans="1:4" ht="15" x14ac:dyDescent="0.3">
      <c r="A428" s="1" t="s">
        <v>17</v>
      </c>
      <c r="D428" s="1" t="s">
        <v>17</v>
      </c>
    </row>
    <row r="429" spans="1:4" ht="15" x14ac:dyDescent="0.3">
      <c r="A429" s="1" t="s">
        <v>7</v>
      </c>
      <c r="D429" s="1" t="s">
        <v>7</v>
      </c>
    </row>
    <row r="430" spans="1:4" ht="15" x14ac:dyDescent="0.3">
      <c r="A430" s="1" t="s">
        <v>12</v>
      </c>
      <c r="D430" s="1" t="s">
        <v>12</v>
      </c>
    </row>
    <row r="431" spans="1:4" ht="15" x14ac:dyDescent="0.3">
      <c r="A431" s="1" t="s">
        <v>9</v>
      </c>
      <c r="D431" s="1" t="s">
        <v>9</v>
      </c>
    </row>
    <row r="432" spans="1:4" ht="15" x14ac:dyDescent="0.3">
      <c r="A432" s="1" t="s">
        <v>15</v>
      </c>
      <c r="D432" s="1" t="s">
        <v>15</v>
      </c>
    </row>
    <row r="433" spans="1:4" ht="15" x14ac:dyDescent="0.3">
      <c r="A433" s="1" t="s">
        <v>20</v>
      </c>
      <c r="D433" s="1" t="s">
        <v>20</v>
      </c>
    </row>
    <row r="434" spans="1:4" ht="15" x14ac:dyDescent="0.3">
      <c r="A434" s="1" t="s">
        <v>25</v>
      </c>
      <c r="D434" s="1" t="s">
        <v>25</v>
      </c>
    </row>
    <row r="435" spans="1:4" ht="15" x14ac:dyDescent="0.3">
      <c r="A435" s="1" t="s">
        <v>11</v>
      </c>
      <c r="D435" s="1" t="s">
        <v>11</v>
      </c>
    </row>
    <row r="436" spans="1:4" ht="15" x14ac:dyDescent="0.3">
      <c r="A436" s="1" t="s">
        <v>25</v>
      </c>
      <c r="D436" s="1" t="s">
        <v>25</v>
      </c>
    </row>
    <row r="437" spans="1:4" ht="15" x14ac:dyDescent="0.3">
      <c r="A437" s="1" t="s">
        <v>25</v>
      </c>
      <c r="D437" s="1" t="s">
        <v>25</v>
      </c>
    </row>
    <row r="438" spans="1:4" ht="15" x14ac:dyDescent="0.3">
      <c r="A438" s="1" t="s">
        <v>6</v>
      </c>
      <c r="D438" s="1" t="s">
        <v>6</v>
      </c>
    </row>
    <row r="439" spans="1:4" ht="15" x14ac:dyDescent="0.3">
      <c r="A439" s="1" t="s">
        <v>2</v>
      </c>
      <c r="D439" s="1" t="s">
        <v>2</v>
      </c>
    </row>
    <row r="440" spans="1:4" ht="15" x14ac:dyDescent="0.3">
      <c r="A440" s="1" t="s">
        <v>15</v>
      </c>
      <c r="D440" s="1" t="s">
        <v>15</v>
      </c>
    </row>
    <row r="441" spans="1:4" ht="15" x14ac:dyDescent="0.3">
      <c r="A441" s="1" t="s">
        <v>12</v>
      </c>
      <c r="D441" s="1" t="s">
        <v>12</v>
      </c>
    </row>
    <row r="442" spans="1:4" ht="15" x14ac:dyDescent="0.3">
      <c r="A442" s="1" t="s">
        <v>1</v>
      </c>
      <c r="D442" s="1" t="s">
        <v>1</v>
      </c>
    </row>
    <row r="443" spans="1:4" ht="15" x14ac:dyDescent="0.3">
      <c r="A443" s="1" t="s">
        <v>13</v>
      </c>
      <c r="D443" s="1" t="s">
        <v>13</v>
      </c>
    </row>
    <row r="444" spans="1:4" ht="15" x14ac:dyDescent="0.3">
      <c r="A444" s="1" t="s">
        <v>8</v>
      </c>
      <c r="D444" s="1" t="s">
        <v>8</v>
      </c>
    </row>
    <row r="445" spans="1:4" ht="15" x14ac:dyDescent="0.3">
      <c r="A445" s="1" t="s">
        <v>26</v>
      </c>
      <c r="D445" s="1" t="s">
        <v>26</v>
      </c>
    </row>
    <row r="446" spans="1:4" ht="15" x14ac:dyDescent="0.3">
      <c r="A446" s="1" t="s">
        <v>4</v>
      </c>
      <c r="D446" s="1" t="s">
        <v>4</v>
      </c>
    </row>
    <row r="447" spans="1:4" ht="15" x14ac:dyDescent="0.3">
      <c r="A447" s="1" t="s">
        <v>19</v>
      </c>
      <c r="D447" s="1" t="s">
        <v>19</v>
      </c>
    </row>
    <row r="448" spans="1:4" ht="15" x14ac:dyDescent="0.3">
      <c r="A448" s="1" t="s">
        <v>11</v>
      </c>
      <c r="D448" s="1" t="s">
        <v>11</v>
      </c>
    </row>
    <row r="449" spans="1:4" ht="15" x14ac:dyDescent="0.3">
      <c r="A449" s="1" t="s">
        <v>18</v>
      </c>
      <c r="D449" s="1" t="s">
        <v>18</v>
      </c>
    </row>
    <row r="450" spans="1:4" ht="15" x14ac:dyDescent="0.3">
      <c r="A450" s="1" t="s">
        <v>10</v>
      </c>
      <c r="D450" s="1" t="s">
        <v>10</v>
      </c>
    </row>
    <row r="451" spans="1:4" ht="15" x14ac:dyDescent="0.3">
      <c r="A451" s="1" t="s">
        <v>2</v>
      </c>
      <c r="D451" s="1" t="s">
        <v>2</v>
      </c>
    </row>
    <row r="452" spans="1:4" ht="15" x14ac:dyDescent="0.3">
      <c r="A452" s="1" t="s">
        <v>10</v>
      </c>
      <c r="D452" s="1" t="s">
        <v>10</v>
      </c>
    </row>
    <row r="453" spans="1:4" ht="15" x14ac:dyDescent="0.3">
      <c r="A453" s="1" t="s">
        <v>0</v>
      </c>
      <c r="D453" s="1" t="s">
        <v>0</v>
      </c>
    </row>
    <row r="454" spans="1:4" ht="15" x14ac:dyDescent="0.3">
      <c r="A454" s="1" t="s">
        <v>16</v>
      </c>
      <c r="D454" s="1" t="s">
        <v>16</v>
      </c>
    </row>
    <row r="455" spans="1:4" ht="15" x14ac:dyDescent="0.3">
      <c r="A455" s="1" t="s">
        <v>20</v>
      </c>
      <c r="D455" s="1" t="s">
        <v>20</v>
      </c>
    </row>
    <row r="456" spans="1:4" ht="15" x14ac:dyDescent="0.3">
      <c r="A456" s="1" t="s">
        <v>20</v>
      </c>
      <c r="D456" s="1" t="s">
        <v>20</v>
      </c>
    </row>
    <row r="457" spans="1:4" ht="15" x14ac:dyDescent="0.3">
      <c r="A457" s="1" t="s">
        <v>24</v>
      </c>
      <c r="D457" s="1" t="s">
        <v>24</v>
      </c>
    </row>
    <row r="458" spans="1:4" ht="15" x14ac:dyDescent="0.3">
      <c r="A458" s="1" t="s">
        <v>6</v>
      </c>
      <c r="D458" s="1" t="s">
        <v>6</v>
      </c>
    </row>
    <row r="459" spans="1:4" ht="15" x14ac:dyDescent="0.3">
      <c r="A459" s="1" t="s">
        <v>19</v>
      </c>
      <c r="D459" s="1" t="s">
        <v>19</v>
      </c>
    </row>
    <row r="460" spans="1:4" ht="15" x14ac:dyDescent="0.3">
      <c r="A460" s="1" t="s">
        <v>8</v>
      </c>
      <c r="D460" s="1" t="s">
        <v>8</v>
      </c>
    </row>
    <row r="461" spans="1:4" ht="15" x14ac:dyDescent="0.3">
      <c r="A461" s="1" t="s">
        <v>26</v>
      </c>
      <c r="D461" s="1" t="s">
        <v>26</v>
      </c>
    </row>
    <row r="462" spans="1:4" ht="15" x14ac:dyDescent="0.3">
      <c r="A462" s="1" t="s">
        <v>2</v>
      </c>
      <c r="D462" s="1" t="s">
        <v>2</v>
      </c>
    </row>
    <row r="463" spans="1:4" ht="15" x14ac:dyDescent="0.3">
      <c r="A463" s="1" t="s">
        <v>12</v>
      </c>
      <c r="D463" s="1" t="s">
        <v>12</v>
      </c>
    </row>
    <row r="464" spans="1:4" ht="15" x14ac:dyDescent="0.3">
      <c r="A464" s="1" t="s">
        <v>7</v>
      </c>
      <c r="D464" s="1" t="s">
        <v>7</v>
      </c>
    </row>
    <row r="465" spans="1:4" ht="15" x14ac:dyDescent="0.3">
      <c r="A465" s="1" t="s">
        <v>1</v>
      </c>
      <c r="D465" s="1" t="s">
        <v>1</v>
      </c>
    </row>
    <row r="466" spans="1:4" ht="15" x14ac:dyDescent="0.3">
      <c r="A466" s="1" t="s">
        <v>18</v>
      </c>
      <c r="D466" s="1" t="s">
        <v>18</v>
      </c>
    </row>
    <row r="467" spans="1:4" ht="15" x14ac:dyDescent="0.3">
      <c r="A467" s="1" t="s">
        <v>12</v>
      </c>
      <c r="D467" s="1" t="s">
        <v>12</v>
      </c>
    </row>
    <row r="468" spans="1:4" ht="15" x14ac:dyDescent="0.3">
      <c r="A468" s="1" t="s">
        <v>2</v>
      </c>
      <c r="D468" s="1" t="s">
        <v>2</v>
      </c>
    </row>
    <row r="469" spans="1:4" ht="15" x14ac:dyDescent="0.3">
      <c r="A469" s="1" t="s">
        <v>3</v>
      </c>
      <c r="D469" s="1" t="s">
        <v>3</v>
      </c>
    </row>
    <row r="470" spans="1:4" ht="15" x14ac:dyDescent="0.3">
      <c r="A470" s="1" t="s">
        <v>11</v>
      </c>
      <c r="D470" s="1" t="s">
        <v>11</v>
      </c>
    </row>
    <row r="471" spans="1:4" ht="15" x14ac:dyDescent="0.3">
      <c r="A471" s="1" t="s">
        <v>11</v>
      </c>
      <c r="D471" s="1" t="s">
        <v>11</v>
      </c>
    </row>
    <row r="472" spans="1:4" ht="15" x14ac:dyDescent="0.3">
      <c r="A472" s="1" t="s">
        <v>8</v>
      </c>
      <c r="D472" s="1" t="s">
        <v>8</v>
      </c>
    </row>
    <row r="473" spans="1:4" ht="15" x14ac:dyDescent="0.3">
      <c r="A473" s="1" t="s">
        <v>17</v>
      </c>
      <c r="D473" s="1" t="s">
        <v>17</v>
      </c>
    </row>
    <row r="474" spans="1:4" ht="15" x14ac:dyDescent="0.3">
      <c r="A474" s="1" t="s">
        <v>9</v>
      </c>
      <c r="D474" s="1" t="s">
        <v>9</v>
      </c>
    </row>
    <row r="475" spans="1:4" ht="15" x14ac:dyDescent="0.3">
      <c r="A475" s="1" t="s">
        <v>4</v>
      </c>
      <c r="D475" s="1" t="s">
        <v>4</v>
      </c>
    </row>
    <row r="476" spans="1:4" ht="15" x14ac:dyDescent="0.3">
      <c r="A476" s="1" t="s">
        <v>1</v>
      </c>
      <c r="D476" s="1" t="s">
        <v>1</v>
      </c>
    </row>
    <row r="477" spans="1:4" ht="15" x14ac:dyDescent="0.3">
      <c r="A477" s="1" t="s">
        <v>18</v>
      </c>
      <c r="D477" s="1" t="s">
        <v>18</v>
      </c>
    </row>
    <row r="478" spans="1:4" ht="15" x14ac:dyDescent="0.3">
      <c r="A478" s="1" t="s">
        <v>10</v>
      </c>
      <c r="D478" s="1" t="s">
        <v>10</v>
      </c>
    </row>
    <row r="479" spans="1:4" ht="15" x14ac:dyDescent="0.3">
      <c r="A479" s="1" t="s">
        <v>20</v>
      </c>
      <c r="D479" s="1" t="s">
        <v>20</v>
      </c>
    </row>
    <row r="480" spans="1:4" ht="15" x14ac:dyDescent="0.3">
      <c r="A480" s="1" t="s">
        <v>0</v>
      </c>
      <c r="D480" s="1" t="s">
        <v>0</v>
      </c>
    </row>
    <row r="481" spans="1:4" ht="15" x14ac:dyDescent="0.3">
      <c r="A481" s="1" t="s">
        <v>14</v>
      </c>
      <c r="D481" s="1" t="s">
        <v>14</v>
      </c>
    </row>
    <row r="482" spans="1:4" ht="15" x14ac:dyDescent="0.3">
      <c r="A482" s="1" t="s">
        <v>19</v>
      </c>
      <c r="D482" s="1" t="s">
        <v>19</v>
      </c>
    </row>
    <row r="483" spans="1:4" ht="15" x14ac:dyDescent="0.3">
      <c r="A483" s="1" t="s">
        <v>1</v>
      </c>
      <c r="D483" s="1" t="s">
        <v>1</v>
      </c>
    </row>
    <row r="484" spans="1:4" ht="15" x14ac:dyDescent="0.3">
      <c r="A484" s="1" t="s">
        <v>5</v>
      </c>
      <c r="D484" s="1" t="s">
        <v>5</v>
      </c>
    </row>
    <row r="485" spans="1:4" ht="15" x14ac:dyDescent="0.3">
      <c r="A485" s="1" t="s">
        <v>18</v>
      </c>
      <c r="D485" s="1" t="s">
        <v>18</v>
      </c>
    </row>
    <row r="486" spans="1:4" ht="15" x14ac:dyDescent="0.3">
      <c r="A486" s="1" t="s">
        <v>23</v>
      </c>
      <c r="D486" s="1" t="s">
        <v>23</v>
      </c>
    </row>
    <row r="487" spans="1:4" ht="15" x14ac:dyDescent="0.3">
      <c r="A487" s="1" t="s">
        <v>2</v>
      </c>
      <c r="D487" s="1" t="s">
        <v>2</v>
      </c>
    </row>
    <row r="488" spans="1:4" ht="15" x14ac:dyDescent="0.3">
      <c r="A488" s="1" t="s">
        <v>11</v>
      </c>
      <c r="D488" s="1" t="s">
        <v>11</v>
      </c>
    </row>
    <row r="489" spans="1:4" ht="15" x14ac:dyDescent="0.3">
      <c r="A489" s="1" t="s">
        <v>14</v>
      </c>
      <c r="D489" s="1" t="s">
        <v>14</v>
      </c>
    </row>
    <row r="490" spans="1:4" ht="15" x14ac:dyDescent="0.3">
      <c r="A490" s="1" t="s">
        <v>14</v>
      </c>
      <c r="D490" s="1" t="s">
        <v>14</v>
      </c>
    </row>
    <row r="491" spans="1:4" ht="15" x14ac:dyDescent="0.3">
      <c r="A491" s="1" t="s">
        <v>9</v>
      </c>
      <c r="D491" s="1" t="s">
        <v>9</v>
      </c>
    </row>
    <row r="492" spans="1:4" ht="15" x14ac:dyDescent="0.3">
      <c r="A492" s="1" t="s">
        <v>5</v>
      </c>
      <c r="D492" s="1" t="s">
        <v>5</v>
      </c>
    </row>
    <row r="493" spans="1:4" ht="15" x14ac:dyDescent="0.3">
      <c r="A493" s="1" t="s">
        <v>0</v>
      </c>
      <c r="D493" s="1" t="s">
        <v>0</v>
      </c>
    </row>
    <row r="494" spans="1:4" ht="15" x14ac:dyDescent="0.3">
      <c r="A494" s="1" t="s">
        <v>11</v>
      </c>
      <c r="D494" s="1" t="s">
        <v>11</v>
      </c>
    </row>
    <row r="495" spans="1:4" ht="15" x14ac:dyDescent="0.3">
      <c r="A495" s="1" t="s">
        <v>6</v>
      </c>
      <c r="D495" s="1" t="s">
        <v>6</v>
      </c>
    </row>
    <row r="496" spans="1:4" ht="15" x14ac:dyDescent="0.3">
      <c r="A496" s="1" t="s">
        <v>16</v>
      </c>
      <c r="D496" s="1" t="s">
        <v>16</v>
      </c>
    </row>
    <row r="497" spans="1:4" ht="15" x14ac:dyDescent="0.3">
      <c r="A497" s="1" t="s">
        <v>5</v>
      </c>
      <c r="D497" s="1" t="s">
        <v>5</v>
      </c>
    </row>
    <row r="498" spans="1:4" ht="15" x14ac:dyDescent="0.3">
      <c r="A498" s="1" t="s">
        <v>9</v>
      </c>
      <c r="D498" s="1" t="s">
        <v>9</v>
      </c>
    </row>
    <row r="499" spans="1:4" ht="15" x14ac:dyDescent="0.3">
      <c r="A499" s="1" t="s">
        <v>21</v>
      </c>
      <c r="D499" s="1" t="s">
        <v>21</v>
      </c>
    </row>
    <row r="500" spans="1:4" ht="15" x14ac:dyDescent="0.3">
      <c r="A500" s="1" t="s">
        <v>18</v>
      </c>
      <c r="D500" s="1" t="s">
        <v>18</v>
      </c>
    </row>
    <row r="501" spans="1:4" ht="15" x14ac:dyDescent="0.3">
      <c r="A501" s="1" t="s">
        <v>12</v>
      </c>
      <c r="D501" s="1" t="s">
        <v>12</v>
      </c>
    </row>
    <row r="502" spans="1:4" ht="15" x14ac:dyDescent="0.3">
      <c r="A502" s="1" t="s">
        <v>3</v>
      </c>
      <c r="D502" s="1" t="s">
        <v>3</v>
      </c>
    </row>
    <row r="503" spans="1:4" ht="15" x14ac:dyDescent="0.3">
      <c r="A503" s="1" t="s">
        <v>21</v>
      </c>
      <c r="D503" s="1" t="s">
        <v>21</v>
      </c>
    </row>
    <row r="504" spans="1:4" ht="15" x14ac:dyDescent="0.3">
      <c r="A504" s="1" t="s">
        <v>4</v>
      </c>
      <c r="D504" s="1" t="s">
        <v>4</v>
      </c>
    </row>
    <row r="505" spans="1:4" ht="15" x14ac:dyDescent="0.3">
      <c r="A505" s="1" t="s">
        <v>20</v>
      </c>
      <c r="D505" s="1" t="s">
        <v>20</v>
      </c>
    </row>
    <row r="506" spans="1:4" ht="15" x14ac:dyDescent="0.3">
      <c r="A506" s="1" t="s">
        <v>7</v>
      </c>
      <c r="D506" s="1" t="s">
        <v>7</v>
      </c>
    </row>
    <row r="507" spans="1:4" ht="15" x14ac:dyDescent="0.3">
      <c r="A507" s="1" t="s">
        <v>12</v>
      </c>
      <c r="D507" s="1" t="s">
        <v>12</v>
      </c>
    </row>
    <row r="508" spans="1:4" ht="15" x14ac:dyDescent="0.3">
      <c r="A508" s="1" t="s">
        <v>1</v>
      </c>
      <c r="D508" s="1" t="s">
        <v>1</v>
      </c>
    </row>
    <row r="509" spans="1:4" ht="15" x14ac:dyDescent="0.3">
      <c r="A509" s="1" t="s">
        <v>14</v>
      </c>
      <c r="D509" s="1" t="s">
        <v>14</v>
      </c>
    </row>
    <row r="510" spans="1:4" ht="15" x14ac:dyDescent="0.3">
      <c r="A510" s="1" t="s">
        <v>0</v>
      </c>
      <c r="D510" s="1" t="s">
        <v>0</v>
      </c>
    </row>
    <row r="511" spans="1:4" ht="15" x14ac:dyDescent="0.3">
      <c r="A511" s="1" t="s">
        <v>18</v>
      </c>
      <c r="D511" s="1" t="s">
        <v>18</v>
      </c>
    </row>
    <row r="512" spans="1:4" ht="15" x14ac:dyDescent="0.3">
      <c r="A512" s="1" t="s">
        <v>8</v>
      </c>
      <c r="D512" s="1" t="s">
        <v>8</v>
      </c>
    </row>
    <row r="513" spans="1:4" ht="15" x14ac:dyDescent="0.3">
      <c r="A513" s="1" t="s">
        <v>18</v>
      </c>
      <c r="D513" s="1" t="s">
        <v>18</v>
      </c>
    </row>
    <row r="514" spans="1:4" ht="15" x14ac:dyDescent="0.3">
      <c r="A514" s="1" t="s">
        <v>23</v>
      </c>
      <c r="D514" s="1" t="s">
        <v>23</v>
      </c>
    </row>
    <row r="515" spans="1:4" ht="15" x14ac:dyDescent="0.3">
      <c r="A515" s="1" t="s">
        <v>7</v>
      </c>
      <c r="D515" s="1" t="s">
        <v>7</v>
      </c>
    </row>
    <row r="516" spans="1:4" ht="15" x14ac:dyDescent="0.3">
      <c r="A516" s="1" t="s">
        <v>0</v>
      </c>
      <c r="D516" s="1" t="s">
        <v>0</v>
      </c>
    </row>
    <row r="517" spans="1:4" ht="15" x14ac:dyDescent="0.3">
      <c r="A517" s="1" t="s">
        <v>2</v>
      </c>
      <c r="D517" s="1" t="s">
        <v>2</v>
      </c>
    </row>
    <row r="518" spans="1:4" ht="15" x14ac:dyDescent="0.3">
      <c r="A518" s="1" t="s">
        <v>3</v>
      </c>
      <c r="D518" s="1" t="s">
        <v>3</v>
      </c>
    </row>
    <row r="519" spans="1:4" ht="15" x14ac:dyDescent="0.3">
      <c r="A519" s="1" t="s">
        <v>0</v>
      </c>
      <c r="D519" s="1" t="s">
        <v>0</v>
      </c>
    </row>
    <row r="520" spans="1:4" ht="15" x14ac:dyDescent="0.3">
      <c r="A520" s="1" t="s">
        <v>16</v>
      </c>
      <c r="D520" s="1" t="s">
        <v>16</v>
      </c>
    </row>
    <row r="521" spans="1:4" ht="15" x14ac:dyDescent="0.3">
      <c r="A521" s="1" t="s">
        <v>18</v>
      </c>
      <c r="D521" s="1" t="s">
        <v>18</v>
      </c>
    </row>
    <row r="522" spans="1:4" ht="15" x14ac:dyDescent="0.3">
      <c r="A522" s="1" t="s">
        <v>0</v>
      </c>
      <c r="D522" s="1" t="s">
        <v>0</v>
      </c>
    </row>
    <row r="523" spans="1:4" ht="15" x14ac:dyDescent="0.3">
      <c r="A523" s="1" t="s">
        <v>18</v>
      </c>
      <c r="D523" s="1" t="s">
        <v>18</v>
      </c>
    </row>
    <row r="524" spans="1:4" ht="15" x14ac:dyDescent="0.3">
      <c r="A524" s="1" t="s">
        <v>13</v>
      </c>
      <c r="D524" s="1" t="s">
        <v>13</v>
      </c>
    </row>
    <row r="525" spans="1:4" ht="15" x14ac:dyDescent="0.3">
      <c r="A525" s="1" t="s">
        <v>18</v>
      </c>
      <c r="D525" s="1" t="s">
        <v>18</v>
      </c>
    </row>
    <row r="526" spans="1:4" ht="15" x14ac:dyDescent="0.3">
      <c r="A526" s="1" t="s">
        <v>5</v>
      </c>
      <c r="D526" s="1" t="s">
        <v>5</v>
      </c>
    </row>
    <row r="527" spans="1:4" ht="15" x14ac:dyDescent="0.3">
      <c r="A527" s="1" t="s">
        <v>8</v>
      </c>
      <c r="D527" s="1" t="s">
        <v>8</v>
      </c>
    </row>
    <row r="528" spans="1:4" ht="15" x14ac:dyDescent="0.3">
      <c r="A528" s="1" t="s">
        <v>26</v>
      </c>
      <c r="D528" s="1" t="s">
        <v>26</v>
      </c>
    </row>
    <row r="529" spans="1:4" ht="15" x14ac:dyDescent="0.3">
      <c r="A529" s="1" t="s">
        <v>12</v>
      </c>
      <c r="D529" s="1" t="s">
        <v>12</v>
      </c>
    </row>
    <row r="530" spans="1:4" ht="15" x14ac:dyDescent="0.3">
      <c r="A530" s="1" t="s">
        <v>17</v>
      </c>
      <c r="D530" s="1" t="s">
        <v>17</v>
      </c>
    </row>
    <row r="531" spans="1:4" ht="15" x14ac:dyDescent="0.3">
      <c r="A531" s="1" t="s">
        <v>20</v>
      </c>
      <c r="D531" s="1" t="s">
        <v>20</v>
      </c>
    </row>
    <row r="532" spans="1:4" ht="15" x14ac:dyDescent="0.3">
      <c r="A532" s="1" t="s">
        <v>8</v>
      </c>
      <c r="D532" s="1" t="s">
        <v>8</v>
      </c>
    </row>
    <row r="533" spans="1:4" ht="15" x14ac:dyDescent="0.3">
      <c r="A533" s="1" t="s">
        <v>3</v>
      </c>
      <c r="D533" s="1" t="s">
        <v>3</v>
      </c>
    </row>
    <row r="534" spans="1:4" ht="15" x14ac:dyDescent="0.3">
      <c r="A534" s="1" t="s">
        <v>6</v>
      </c>
      <c r="D534" s="1" t="s">
        <v>6</v>
      </c>
    </row>
    <row r="535" spans="1:4" ht="15" x14ac:dyDescent="0.3">
      <c r="A535" s="1" t="s">
        <v>10</v>
      </c>
      <c r="D535" s="1" t="s">
        <v>10</v>
      </c>
    </row>
    <row r="536" spans="1:4" ht="15" x14ac:dyDescent="0.3">
      <c r="A536" s="1" t="s">
        <v>24</v>
      </c>
      <c r="D536" s="1" t="s">
        <v>24</v>
      </c>
    </row>
    <row r="537" spans="1:4" ht="15" x14ac:dyDescent="0.3">
      <c r="A537" s="1" t="s">
        <v>16</v>
      </c>
      <c r="D537" s="1" t="s">
        <v>16</v>
      </c>
    </row>
    <row r="538" spans="1:4" ht="15" x14ac:dyDescent="0.3">
      <c r="A538" s="1" t="s">
        <v>7</v>
      </c>
      <c r="D538" s="1" t="s">
        <v>7</v>
      </c>
    </row>
    <row r="539" spans="1:4" ht="15" x14ac:dyDescent="0.3">
      <c r="A539" s="1" t="s">
        <v>3</v>
      </c>
      <c r="D539" s="1" t="s">
        <v>3</v>
      </c>
    </row>
    <row r="540" spans="1:4" ht="15" x14ac:dyDescent="0.3">
      <c r="A540" s="1" t="s">
        <v>0</v>
      </c>
      <c r="D540" s="1" t="s">
        <v>0</v>
      </c>
    </row>
    <row r="541" spans="1:4" ht="15" x14ac:dyDescent="0.3">
      <c r="A541" s="1" t="s">
        <v>16</v>
      </c>
      <c r="D541" s="1" t="s">
        <v>16</v>
      </c>
    </row>
    <row r="542" spans="1:4" ht="15" x14ac:dyDescent="0.3">
      <c r="A542" s="1" t="s">
        <v>19</v>
      </c>
      <c r="D542" s="1" t="s">
        <v>19</v>
      </c>
    </row>
    <row r="543" spans="1:4" ht="15" x14ac:dyDescent="0.3">
      <c r="A543" s="1" t="s">
        <v>5</v>
      </c>
      <c r="D543" s="1" t="s">
        <v>5</v>
      </c>
    </row>
    <row r="544" spans="1:4" ht="15" x14ac:dyDescent="0.3">
      <c r="A544" s="1" t="s">
        <v>4</v>
      </c>
      <c r="D544" s="1" t="s">
        <v>4</v>
      </c>
    </row>
    <row r="545" spans="1:4" ht="15" x14ac:dyDescent="0.3">
      <c r="A545" s="1" t="s">
        <v>20</v>
      </c>
      <c r="D545" s="1" t="s">
        <v>20</v>
      </c>
    </row>
    <row r="546" spans="1:4" ht="15" x14ac:dyDescent="0.3">
      <c r="A546" s="1" t="s">
        <v>7</v>
      </c>
      <c r="D546" s="1" t="s">
        <v>7</v>
      </c>
    </row>
    <row r="547" spans="1:4" ht="15" x14ac:dyDescent="0.3">
      <c r="A547" s="1" t="s">
        <v>16</v>
      </c>
      <c r="D547" s="1" t="s">
        <v>16</v>
      </c>
    </row>
    <row r="548" spans="1:4" ht="15" x14ac:dyDescent="0.3">
      <c r="A548" s="1" t="s">
        <v>7</v>
      </c>
      <c r="D548" s="1" t="s">
        <v>7</v>
      </c>
    </row>
    <row r="549" spans="1:4" ht="15" x14ac:dyDescent="0.3">
      <c r="A549" s="1" t="s">
        <v>16</v>
      </c>
      <c r="D549" s="1" t="s">
        <v>16</v>
      </c>
    </row>
    <row r="550" spans="1:4" ht="15" x14ac:dyDescent="0.3">
      <c r="A550" s="1" t="s">
        <v>25</v>
      </c>
      <c r="D550" s="1" t="s">
        <v>25</v>
      </c>
    </row>
    <row r="551" spans="1:4" ht="15" x14ac:dyDescent="0.3">
      <c r="A551" s="1" t="s">
        <v>12</v>
      </c>
      <c r="D551" s="1" t="s">
        <v>12</v>
      </c>
    </row>
    <row r="552" spans="1:4" ht="15" x14ac:dyDescent="0.3">
      <c r="A552" s="1" t="s">
        <v>7</v>
      </c>
      <c r="D552" s="1" t="s">
        <v>7</v>
      </c>
    </row>
    <row r="553" spans="1:4" ht="15" x14ac:dyDescent="0.3">
      <c r="A553" s="1" t="s">
        <v>3</v>
      </c>
      <c r="D553" s="1" t="s">
        <v>3</v>
      </c>
    </row>
    <row r="554" spans="1:4" ht="15" x14ac:dyDescent="0.3">
      <c r="A554" s="1" t="s">
        <v>11</v>
      </c>
      <c r="D554" s="1" t="s">
        <v>11</v>
      </c>
    </row>
    <row r="555" spans="1:4" ht="15" x14ac:dyDescent="0.3">
      <c r="A555" s="1" t="s">
        <v>18</v>
      </c>
      <c r="D555" s="1" t="s">
        <v>18</v>
      </c>
    </row>
    <row r="556" spans="1:4" ht="15" x14ac:dyDescent="0.3">
      <c r="A556" s="1" t="s">
        <v>3</v>
      </c>
      <c r="D556" s="1" t="s">
        <v>3</v>
      </c>
    </row>
    <row r="557" spans="1:4" ht="15" x14ac:dyDescent="0.3">
      <c r="A557" s="1" t="s">
        <v>5</v>
      </c>
      <c r="D557" s="1" t="s">
        <v>5</v>
      </c>
    </row>
    <row r="558" spans="1:4" ht="15" x14ac:dyDescent="0.3">
      <c r="A558" s="1" t="s">
        <v>4</v>
      </c>
      <c r="D558" s="1" t="s">
        <v>4</v>
      </c>
    </row>
    <row r="559" spans="1:4" ht="15" x14ac:dyDescent="0.3">
      <c r="A559" s="1" t="s">
        <v>12</v>
      </c>
      <c r="D559" s="1" t="s">
        <v>12</v>
      </c>
    </row>
    <row r="560" spans="1:4" ht="15" x14ac:dyDescent="0.3">
      <c r="A560" s="1" t="s">
        <v>6</v>
      </c>
      <c r="D560" s="1" t="s">
        <v>6</v>
      </c>
    </row>
    <row r="561" spans="1:4" ht="15" x14ac:dyDescent="0.3">
      <c r="A561" s="1" t="s">
        <v>25</v>
      </c>
      <c r="D561" s="1" t="s">
        <v>25</v>
      </c>
    </row>
    <row r="562" spans="1:4" ht="15" x14ac:dyDescent="0.3">
      <c r="A562" s="1" t="s">
        <v>7</v>
      </c>
      <c r="D562" s="1" t="s">
        <v>7</v>
      </c>
    </row>
    <row r="563" spans="1:4" ht="15" x14ac:dyDescent="0.3">
      <c r="A563" s="1" t="s">
        <v>12</v>
      </c>
      <c r="D563" s="1" t="s">
        <v>12</v>
      </c>
    </row>
    <row r="564" spans="1:4" ht="15" x14ac:dyDescent="0.3">
      <c r="A564" s="1" t="s">
        <v>20</v>
      </c>
      <c r="D564" s="1" t="s">
        <v>20</v>
      </c>
    </row>
    <row r="565" spans="1:4" ht="15" x14ac:dyDescent="0.3">
      <c r="A565" s="1" t="s">
        <v>15</v>
      </c>
      <c r="D565" s="1" t="s">
        <v>15</v>
      </c>
    </row>
    <row r="566" spans="1:4" ht="15" x14ac:dyDescent="0.3">
      <c r="A566" s="1" t="s">
        <v>1</v>
      </c>
      <c r="D566" s="1" t="s">
        <v>1</v>
      </c>
    </row>
    <row r="567" spans="1:4" ht="15" x14ac:dyDescent="0.3">
      <c r="A567" s="1" t="s">
        <v>6</v>
      </c>
      <c r="D567" s="1" t="s">
        <v>6</v>
      </c>
    </row>
    <row r="568" spans="1:4" ht="15" x14ac:dyDescent="0.3">
      <c r="A568" s="1" t="s">
        <v>12</v>
      </c>
      <c r="D568" s="1" t="s">
        <v>12</v>
      </c>
    </row>
    <row r="569" spans="1:4" ht="15" x14ac:dyDescent="0.3">
      <c r="A569" s="1" t="s">
        <v>18</v>
      </c>
      <c r="D569" s="1" t="s">
        <v>18</v>
      </c>
    </row>
    <row r="570" spans="1:4" ht="15" x14ac:dyDescent="0.3">
      <c r="A570" s="1" t="s">
        <v>20</v>
      </c>
      <c r="D570" s="1" t="s">
        <v>20</v>
      </c>
    </row>
    <row r="571" spans="1:4" ht="15" x14ac:dyDescent="0.3">
      <c r="A571" s="1" t="s">
        <v>6</v>
      </c>
      <c r="D571" s="1" t="s">
        <v>6</v>
      </c>
    </row>
    <row r="572" spans="1:4" ht="15" x14ac:dyDescent="0.3">
      <c r="A572" s="1" t="s">
        <v>21</v>
      </c>
      <c r="D572" s="1" t="s">
        <v>21</v>
      </c>
    </row>
    <row r="573" spans="1:4" ht="15" x14ac:dyDescent="0.3">
      <c r="A573" s="1" t="s">
        <v>23</v>
      </c>
      <c r="D573" s="1" t="s">
        <v>23</v>
      </c>
    </row>
    <row r="574" spans="1:4" ht="15" x14ac:dyDescent="0.3">
      <c r="A574" s="1" t="s">
        <v>5</v>
      </c>
      <c r="D574" s="1" t="s">
        <v>5</v>
      </c>
    </row>
    <row r="575" spans="1:4" ht="15" x14ac:dyDescent="0.3">
      <c r="A575" s="1" t="s">
        <v>12</v>
      </c>
      <c r="D575" s="1" t="s">
        <v>12</v>
      </c>
    </row>
    <row r="576" spans="1:4" ht="15" x14ac:dyDescent="0.3">
      <c r="A576" s="1" t="s">
        <v>20</v>
      </c>
      <c r="D576" s="1" t="s">
        <v>20</v>
      </c>
    </row>
    <row r="577" spans="1:4" ht="15" x14ac:dyDescent="0.3">
      <c r="A577" s="1" t="s">
        <v>3</v>
      </c>
      <c r="D577" s="1" t="s">
        <v>3</v>
      </c>
    </row>
    <row r="578" spans="1:4" ht="15" x14ac:dyDescent="0.3">
      <c r="A578" s="1" t="s">
        <v>18</v>
      </c>
      <c r="D578" s="1" t="s">
        <v>18</v>
      </c>
    </row>
    <row r="579" spans="1:4" ht="15" x14ac:dyDescent="0.3">
      <c r="A579" s="1" t="s">
        <v>23</v>
      </c>
      <c r="D579" s="1" t="s">
        <v>23</v>
      </c>
    </row>
    <row r="580" spans="1:4" ht="15" x14ac:dyDescent="0.3">
      <c r="A580" s="1" t="s">
        <v>18</v>
      </c>
      <c r="D580" s="1" t="s">
        <v>18</v>
      </c>
    </row>
    <row r="581" spans="1:4" ht="15" x14ac:dyDescent="0.3">
      <c r="A581" s="1" t="s">
        <v>20</v>
      </c>
      <c r="D581" s="1" t="s">
        <v>20</v>
      </c>
    </row>
    <row r="582" spans="1:4" ht="15" x14ac:dyDescent="0.3">
      <c r="A582" s="1" t="s">
        <v>6</v>
      </c>
      <c r="D582" s="1" t="s">
        <v>6</v>
      </c>
    </row>
    <row r="583" spans="1:4" ht="15" x14ac:dyDescent="0.3">
      <c r="A583" s="1" t="s">
        <v>19</v>
      </c>
      <c r="D583" s="1" t="s">
        <v>19</v>
      </c>
    </row>
    <row r="584" spans="1:4" ht="15" x14ac:dyDescent="0.3">
      <c r="A584" s="1" t="s">
        <v>20</v>
      </c>
      <c r="D584" s="1" t="s">
        <v>20</v>
      </c>
    </row>
    <row r="585" spans="1:4" ht="15" x14ac:dyDescent="0.3">
      <c r="A585" s="1" t="s">
        <v>5</v>
      </c>
      <c r="D585" s="1" t="s">
        <v>5</v>
      </c>
    </row>
    <row r="586" spans="1:4" ht="15" x14ac:dyDescent="0.3">
      <c r="A586" s="1" t="s">
        <v>7</v>
      </c>
      <c r="D586" s="1" t="s">
        <v>7</v>
      </c>
    </row>
    <row r="587" spans="1:4" ht="15" x14ac:dyDescent="0.3">
      <c r="A587" s="1" t="s">
        <v>8</v>
      </c>
      <c r="D587" s="1" t="s">
        <v>8</v>
      </c>
    </row>
    <row r="588" spans="1:4" ht="15" x14ac:dyDescent="0.3">
      <c r="A588" s="1" t="s">
        <v>15</v>
      </c>
      <c r="D588" s="1" t="s">
        <v>15</v>
      </c>
    </row>
    <row r="589" spans="1:4" ht="15" x14ac:dyDescent="0.3">
      <c r="A589" s="1" t="s">
        <v>3</v>
      </c>
      <c r="D589" s="1" t="s">
        <v>3</v>
      </c>
    </row>
    <row r="590" spans="1:4" ht="15" x14ac:dyDescent="0.3">
      <c r="A590" s="1" t="s">
        <v>18</v>
      </c>
      <c r="D590" s="1" t="s">
        <v>18</v>
      </c>
    </row>
    <row r="591" spans="1:4" ht="15" x14ac:dyDescent="0.3">
      <c r="A591" s="1" t="s">
        <v>23</v>
      </c>
      <c r="D591" s="1" t="s">
        <v>23</v>
      </c>
    </row>
    <row r="592" spans="1:4" ht="15" x14ac:dyDescent="0.3">
      <c r="A592" s="1" t="s">
        <v>5</v>
      </c>
      <c r="D592" s="1" t="s">
        <v>5</v>
      </c>
    </row>
    <row r="593" spans="1:4" ht="15" x14ac:dyDescent="0.3">
      <c r="A593" s="1" t="s">
        <v>11</v>
      </c>
      <c r="D593" s="1" t="s">
        <v>11</v>
      </c>
    </row>
    <row r="594" spans="1:4" ht="15" x14ac:dyDescent="0.3">
      <c r="A594" s="1" t="s">
        <v>12</v>
      </c>
      <c r="D594" s="1" t="s">
        <v>12</v>
      </c>
    </row>
    <row r="595" spans="1:4" ht="15" x14ac:dyDescent="0.3">
      <c r="A595" s="1" t="s">
        <v>20</v>
      </c>
      <c r="D595" s="1" t="s">
        <v>20</v>
      </c>
    </row>
    <row r="596" spans="1:4" ht="15" x14ac:dyDescent="0.3">
      <c r="A596" s="1" t="s">
        <v>17</v>
      </c>
      <c r="D596" s="1" t="s">
        <v>17</v>
      </c>
    </row>
    <row r="597" spans="1:4" ht="15" x14ac:dyDescent="0.3">
      <c r="A597" s="1" t="s">
        <v>7</v>
      </c>
      <c r="D597" s="1" t="s">
        <v>7</v>
      </c>
    </row>
    <row r="598" spans="1:4" ht="15" x14ac:dyDescent="0.3">
      <c r="A598" s="1" t="s">
        <v>8</v>
      </c>
      <c r="D598" s="1" t="s">
        <v>8</v>
      </c>
    </row>
    <row r="599" spans="1:4" ht="15" x14ac:dyDescent="0.3">
      <c r="A599" s="1" t="s">
        <v>9</v>
      </c>
      <c r="D599" s="1" t="s">
        <v>9</v>
      </c>
    </row>
    <row r="600" spans="1:4" ht="15" x14ac:dyDescent="0.3">
      <c r="A600" s="1" t="s">
        <v>25</v>
      </c>
      <c r="D600" s="1" t="s">
        <v>25</v>
      </c>
    </row>
    <row r="601" spans="1:4" ht="15" x14ac:dyDescent="0.3">
      <c r="A601" s="1" t="s">
        <v>12</v>
      </c>
      <c r="D601" s="1" t="s">
        <v>12</v>
      </c>
    </row>
    <row r="602" spans="1:4" ht="15" x14ac:dyDescent="0.3">
      <c r="A602" s="1" t="s">
        <v>9</v>
      </c>
      <c r="D602" s="1" t="s">
        <v>9</v>
      </c>
    </row>
    <row r="603" spans="1:4" ht="15" x14ac:dyDescent="0.3">
      <c r="A603" s="1" t="s">
        <v>12</v>
      </c>
      <c r="D603" s="1" t="s">
        <v>12</v>
      </c>
    </row>
    <row r="604" spans="1:4" ht="15" x14ac:dyDescent="0.3">
      <c r="A604" s="1" t="s">
        <v>18</v>
      </c>
      <c r="D604" s="1" t="s">
        <v>18</v>
      </c>
    </row>
    <row r="605" spans="1:4" ht="15" x14ac:dyDescent="0.3">
      <c r="A605" s="1" t="s">
        <v>2</v>
      </c>
      <c r="D605" s="1" t="s">
        <v>2</v>
      </c>
    </row>
    <row r="606" spans="1:4" ht="15" x14ac:dyDescent="0.3">
      <c r="A606" s="1" t="s">
        <v>17</v>
      </c>
      <c r="D606" s="1" t="s">
        <v>17</v>
      </c>
    </row>
    <row r="607" spans="1:4" ht="15" x14ac:dyDescent="0.3">
      <c r="A607" s="1" t="s">
        <v>10</v>
      </c>
      <c r="D607" s="1" t="s">
        <v>10</v>
      </c>
    </row>
    <row r="608" spans="1:4" ht="15" x14ac:dyDescent="0.3">
      <c r="A608" s="1" t="s">
        <v>16</v>
      </c>
      <c r="D608" s="1" t="s">
        <v>16</v>
      </c>
    </row>
    <row r="609" spans="1:4" ht="15" x14ac:dyDescent="0.3">
      <c r="A609" s="1" t="s">
        <v>11</v>
      </c>
      <c r="D609" s="1" t="s">
        <v>11</v>
      </c>
    </row>
    <row r="610" spans="1:4" ht="15" x14ac:dyDescent="0.3">
      <c r="A610" s="1" t="s">
        <v>3</v>
      </c>
      <c r="D610" s="1" t="s">
        <v>3</v>
      </c>
    </row>
    <row r="611" spans="1:4" ht="15" x14ac:dyDescent="0.3">
      <c r="A611" s="1" t="s">
        <v>8</v>
      </c>
      <c r="D611" s="1" t="s">
        <v>8</v>
      </c>
    </row>
    <row r="612" spans="1:4" ht="15" x14ac:dyDescent="0.3">
      <c r="A612" s="1" t="s">
        <v>3</v>
      </c>
      <c r="D612" s="1" t="s">
        <v>3</v>
      </c>
    </row>
    <row r="613" spans="1:4" ht="15" x14ac:dyDescent="0.3">
      <c r="A613" s="1" t="s">
        <v>11</v>
      </c>
      <c r="D613" s="1" t="s">
        <v>11</v>
      </c>
    </row>
    <row r="614" spans="1:4" ht="15" x14ac:dyDescent="0.3">
      <c r="A614" s="1" t="s">
        <v>9</v>
      </c>
      <c r="D614" s="1" t="s">
        <v>9</v>
      </c>
    </row>
    <row r="615" spans="1:4" ht="15" x14ac:dyDescent="0.3">
      <c r="A615" s="1" t="s">
        <v>5</v>
      </c>
      <c r="D615" s="1" t="s">
        <v>5</v>
      </c>
    </row>
    <row r="616" spans="1:4" ht="15" x14ac:dyDescent="0.3">
      <c r="A616" s="1" t="s">
        <v>1</v>
      </c>
      <c r="D616" s="1" t="s">
        <v>1</v>
      </c>
    </row>
    <row r="617" spans="1:4" ht="15" x14ac:dyDescent="0.3">
      <c r="A617" s="1" t="s">
        <v>16</v>
      </c>
      <c r="D617" s="1" t="s">
        <v>16</v>
      </c>
    </row>
    <row r="618" spans="1:4" ht="15" x14ac:dyDescent="0.3">
      <c r="A618" s="1" t="s">
        <v>23</v>
      </c>
      <c r="D618" s="1" t="s">
        <v>23</v>
      </c>
    </row>
    <row r="619" spans="1:4" ht="15" x14ac:dyDescent="0.3">
      <c r="A619" s="1" t="s">
        <v>8</v>
      </c>
      <c r="D619" s="1" t="s">
        <v>8</v>
      </c>
    </row>
    <row r="620" spans="1:4" ht="15" x14ac:dyDescent="0.3">
      <c r="A620" s="1" t="s">
        <v>9</v>
      </c>
      <c r="D620" s="1" t="s">
        <v>9</v>
      </c>
    </row>
    <row r="621" spans="1:4" ht="15" x14ac:dyDescent="0.3">
      <c r="A621" s="1" t="s">
        <v>10</v>
      </c>
      <c r="D621" s="1" t="s">
        <v>10</v>
      </c>
    </row>
    <row r="622" spans="1:4" ht="15" x14ac:dyDescent="0.3">
      <c r="A622" s="1" t="s">
        <v>8</v>
      </c>
      <c r="D622" s="1" t="s">
        <v>8</v>
      </c>
    </row>
    <row r="623" spans="1:4" ht="15" x14ac:dyDescent="0.3">
      <c r="A623" s="1" t="s">
        <v>8</v>
      </c>
      <c r="D623" s="1" t="s">
        <v>8</v>
      </c>
    </row>
    <row r="624" spans="1:4" ht="15" x14ac:dyDescent="0.3">
      <c r="A624" s="1" t="s">
        <v>15</v>
      </c>
      <c r="D624" s="1" t="s">
        <v>15</v>
      </c>
    </row>
    <row r="625" spans="1:4" ht="15" x14ac:dyDescent="0.3">
      <c r="A625" s="1" t="s">
        <v>1</v>
      </c>
      <c r="D625" s="1" t="s">
        <v>1</v>
      </c>
    </row>
    <row r="626" spans="1:4" ht="15" x14ac:dyDescent="0.3">
      <c r="A626" s="1" t="s">
        <v>21</v>
      </c>
      <c r="D626" s="1" t="s">
        <v>21</v>
      </c>
    </row>
    <row r="627" spans="1:4" ht="15" x14ac:dyDescent="0.3">
      <c r="A627" s="1" t="s">
        <v>11</v>
      </c>
      <c r="D627" s="1" t="s">
        <v>11</v>
      </c>
    </row>
    <row r="628" spans="1:4" ht="15" x14ac:dyDescent="0.3">
      <c r="A628" s="1" t="s">
        <v>24</v>
      </c>
      <c r="D628" s="1" t="s">
        <v>24</v>
      </c>
    </row>
    <row r="629" spans="1:4" ht="15" x14ac:dyDescent="0.3">
      <c r="A629" s="1" t="s">
        <v>23</v>
      </c>
      <c r="D629" s="1" t="s">
        <v>23</v>
      </c>
    </row>
    <row r="630" spans="1:4" ht="15" x14ac:dyDescent="0.3">
      <c r="A630" s="1" t="s">
        <v>3</v>
      </c>
      <c r="D630" s="1" t="s">
        <v>3</v>
      </c>
    </row>
    <row r="631" spans="1:4" ht="15" x14ac:dyDescent="0.3">
      <c r="A631" s="1" t="s">
        <v>13</v>
      </c>
      <c r="D631" s="1" t="s">
        <v>13</v>
      </c>
    </row>
    <row r="632" spans="1:4" ht="15" x14ac:dyDescent="0.3">
      <c r="A632" s="1" t="s">
        <v>21</v>
      </c>
      <c r="D632" s="1" t="s">
        <v>21</v>
      </c>
    </row>
    <row r="633" spans="1:4" ht="15" x14ac:dyDescent="0.3">
      <c r="A633" s="1" t="s">
        <v>16</v>
      </c>
      <c r="D633" s="1" t="s">
        <v>16</v>
      </c>
    </row>
    <row r="634" spans="1:4" ht="15" x14ac:dyDescent="0.3">
      <c r="A634" s="1" t="s">
        <v>9</v>
      </c>
      <c r="D634" s="1" t="s">
        <v>9</v>
      </c>
    </row>
    <row r="635" spans="1:4" ht="15" x14ac:dyDescent="0.3">
      <c r="A635" s="1" t="s">
        <v>1</v>
      </c>
      <c r="D635" s="1" t="s">
        <v>1</v>
      </c>
    </row>
    <row r="636" spans="1:4" ht="15" x14ac:dyDescent="0.3">
      <c r="A636" s="1" t="s">
        <v>13</v>
      </c>
      <c r="D636" s="1" t="s">
        <v>13</v>
      </c>
    </row>
    <row r="637" spans="1:4" ht="15" x14ac:dyDescent="0.3">
      <c r="A637" s="1" t="s">
        <v>23</v>
      </c>
      <c r="D637" s="1" t="s">
        <v>23</v>
      </c>
    </row>
    <row r="638" spans="1:4" ht="15" x14ac:dyDescent="0.3">
      <c r="A638" s="1" t="s">
        <v>20</v>
      </c>
      <c r="D638" s="1" t="s">
        <v>20</v>
      </c>
    </row>
    <row r="639" spans="1:4" ht="15" x14ac:dyDescent="0.3">
      <c r="A639" s="1" t="s">
        <v>2</v>
      </c>
      <c r="D639" s="1" t="s">
        <v>2</v>
      </c>
    </row>
    <row r="640" spans="1:4" ht="15" x14ac:dyDescent="0.3">
      <c r="A640" s="1" t="s">
        <v>5</v>
      </c>
      <c r="D640" s="1" t="s">
        <v>5</v>
      </c>
    </row>
    <row r="641" spans="1:4" ht="15" x14ac:dyDescent="0.3">
      <c r="A641" s="1" t="s">
        <v>3</v>
      </c>
      <c r="D641" s="1" t="s">
        <v>3</v>
      </c>
    </row>
    <row r="642" spans="1:4" ht="15" x14ac:dyDescent="0.3">
      <c r="A642" s="1" t="s">
        <v>11</v>
      </c>
      <c r="D642" s="1" t="s">
        <v>11</v>
      </c>
    </row>
    <row r="643" spans="1:4" ht="15" x14ac:dyDescent="0.3">
      <c r="A643" s="1" t="s">
        <v>23</v>
      </c>
      <c r="D643" s="1" t="s">
        <v>23</v>
      </c>
    </row>
    <row r="644" spans="1:4" ht="15" x14ac:dyDescent="0.3">
      <c r="A644" s="1" t="s">
        <v>7</v>
      </c>
      <c r="D644" s="1" t="s">
        <v>7</v>
      </c>
    </row>
    <row r="645" spans="1:4" ht="15" x14ac:dyDescent="0.3">
      <c r="A645" s="1" t="s">
        <v>6</v>
      </c>
      <c r="D645" s="1" t="s">
        <v>6</v>
      </c>
    </row>
    <row r="646" spans="1:4" ht="15" x14ac:dyDescent="0.3">
      <c r="A646" s="1" t="s">
        <v>25</v>
      </c>
      <c r="D646" s="1" t="s">
        <v>25</v>
      </c>
    </row>
    <row r="647" spans="1:4" ht="15" x14ac:dyDescent="0.3">
      <c r="A647" s="1" t="s">
        <v>4</v>
      </c>
      <c r="D647" s="1" t="s">
        <v>4</v>
      </c>
    </row>
    <row r="648" spans="1:4" ht="15" x14ac:dyDescent="0.3">
      <c r="A648" s="1" t="s">
        <v>2</v>
      </c>
      <c r="D648" s="1" t="s">
        <v>2</v>
      </c>
    </row>
    <row r="649" spans="1:4" ht="15" x14ac:dyDescent="0.3">
      <c r="A649" s="1" t="s">
        <v>11</v>
      </c>
      <c r="D649" s="1" t="s">
        <v>11</v>
      </c>
    </row>
    <row r="650" spans="1:4" ht="15" x14ac:dyDescent="0.3">
      <c r="A650" s="1" t="s">
        <v>1</v>
      </c>
      <c r="D650" s="1" t="s">
        <v>1</v>
      </c>
    </row>
    <row r="651" spans="1:4" ht="15" x14ac:dyDescent="0.3">
      <c r="A651" s="1" t="s">
        <v>9</v>
      </c>
      <c r="D651" s="1" t="s">
        <v>9</v>
      </c>
    </row>
    <row r="652" spans="1:4" ht="15" x14ac:dyDescent="0.3">
      <c r="A652" s="1" t="s">
        <v>15</v>
      </c>
      <c r="D652" s="1" t="s">
        <v>15</v>
      </c>
    </row>
    <row r="653" spans="1:4" ht="15" x14ac:dyDescent="0.3">
      <c r="A653" s="1" t="s">
        <v>8</v>
      </c>
      <c r="D653" s="1" t="s">
        <v>8</v>
      </c>
    </row>
    <row r="654" spans="1:4" ht="15" x14ac:dyDescent="0.3">
      <c r="A654" s="1" t="s">
        <v>16</v>
      </c>
      <c r="D654" s="1" t="s">
        <v>16</v>
      </c>
    </row>
    <row r="655" spans="1:4" ht="15" x14ac:dyDescent="0.3">
      <c r="A655" s="1" t="s">
        <v>4</v>
      </c>
      <c r="D655" s="1" t="s">
        <v>4</v>
      </c>
    </row>
    <row r="656" spans="1:4" ht="15" x14ac:dyDescent="0.3">
      <c r="A656" s="1" t="s">
        <v>1</v>
      </c>
      <c r="D656" s="1" t="s">
        <v>1</v>
      </c>
    </row>
    <row r="657" spans="1:4" ht="15" x14ac:dyDescent="0.3">
      <c r="A657" s="1" t="s">
        <v>7</v>
      </c>
      <c r="D657" s="1" t="s">
        <v>7</v>
      </c>
    </row>
    <row r="658" spans="1:4" ht="15" x14ac:dyDescent="0.3">
      <c r="A658" s="1" t="s">
        <v>11</v>
      </c>
      <c r="D658" s="1" t="s">
        <v>11</v>
      </c>
    </row>
    <row r="659" spans="1:4" ht="15" x14ac:dyDescent="0.3">
      <c r="A659" s="1" t="s">
        <v>4</v>
      </c>
      <c r="D659" s="1" t="s">
        <v>4</v>
      </c>
    </row>
    <row r="660" spans="1:4" ht="15" x14ac:dyDescent="0.3">
      <c r="A660" s="1" t="s">
        <v>5</v>
      </c>
      <c r="D660" s="1" t="s">
        <v>5</v>
      </c>
    </row>
    <row r="661" spans="1:4" ht="15" x14ac:dyDescent="0.3">
      <c r="A661" s="1" t="s">
        <v>1</v>
      </c>
      <c r="D661" s="1" t="s">
        <v>1</v>
      </c>
    </row>
    <row r="662" spans="1:4" ht="15" x14ac:dyDescent="0.3">
      <c r="A662" s="1" t="s">
        <v>1</v>
      </c>
      <c r="D662" s="1" t="s">
        <v>1</v>
      </c>
    </row>
    <row r="663" spans="1:4" ht="15" x14ac:dyDescent="0.3">
      <c r="A663" s="1" t="s">
        <v>16</v>
      </c>
      <c r="D663" s="1" t="s">
        <v>16</v>
      </c>
    </row>
    <row r="664" spans="1:4" ht="15" x14ac:dyDescent="0.3">
      <c r="A664" s="1" t="s">
        <v>12</v>
      </c>
      <c r="D664" s="1" t="s">
        <v>12</v>
      </c>
    </row>
    <row r="665" spans="1:4" ht="15" x14ac:dyDescent="0.3">
      <c r="A665" s="1" t="s">
        <v>12</v>
      </c>
      <c r="D665" s="1" t="s">
        <v>12</v>
      </c>
    </row>
    <row r="666" spans="1:4" ht="15" x14ac:dyDescent="0.3">
      <c r="A666" s="1" t="s">
        <v>9</v>
      </c>
      <c r="D666" s="1" t="s">
        <v>9</v>
      </c>
    </row>
    <row r="667" spans="1:4" ht="15" x14ac:dyDescent="0.3">
      <c r="A667" s="1" t="s">
        <v>11</v>
      </c>
      <c r="D667" s="1" t="s">
        <v>11</v>
      </c>
    </row>
    <row r="668" spans="1:4" ht="15" x14ac:dyDescent="0.3">
      <c r="A668" s="1" t="s">
        <v>14</v>
      </c>
      <c r="D668" s="1" t="s">
        <v>14</v>
      </c>
    </row>
    <row r="669" spans="1:4" ht="15" x14ac:dyDescent="0.3">
      <c r="A669" s="1" t="s">
        <v>22</v>
      </c>
      <c r="D669" s="1" t="s">
        <v>22</v>
      </c>
    </row>
    <row r="670" spans="1:4" ht="15" x14ac:dyDescent="0.3">
      <c r="A670" s="1" t="s">
        <v>9</v>
      </c>
      <c r="D670" s="1" t="s">
        <v>9</v>
      </c>
    </row>
    <row r="671" spans="1:4" ht="15" x14ac:dyDescent="0.3">
      <c r="A671" s="1" t="s">
        <v>24</v>
      </c>
      <c r="D671" s="1" t="s">
        <v>24</v>
      </c>
    </row>
    <row r="672" spans="1:4" ht="15" x14ac:dyDescent="0.3">
      <c r="A672" s="1" t="s">
        <v>17</v>
      </c>
      <c r="D672" s="1" t="s">
        <v>17</v>
      </c>
    </row>
    <row r="673" spans="1:4" ht="15" x14ac:dyDescent="0.3">
      <c r="A673" s="1" t="s">
        <v>6</v>
      </c>
      <c r="D673" s="1" t="s">
        <v>6</v>
      </c>
    </row>
    <row r="674" spans="1:4" ht="15" x14ac:dyDescent="0.3">
      <c r="A674" s="1" t="s">
        <v>20</v>
      </c>
      <c r="D674" s="1" t="s">
        <v>20</v>
      </c>
    </row>
    <row r="675" spans="1:4" ht="15" x14ac:dyDescent="0.3">
      <c r="A675" s="1" t="s">
        <v>23</v>
      </c>
      <c r="D675" s="1" t="s">
        <v>23</v>
      </c>
    </row>
    <row r="676" spans="1:4" ht="15" x14ac:dyDescent="0.3">
      <c r="A676" s="1" t="s">
        <v>2</v>
      </c>
      <c r="D676" s="1" t="s">
        <v>2</v>
      </c>
    </row>
    <row r="677" spans="1:4" ht="15" x14ac:dyDescent="0.3">
      <c r="A677" s="1" t="s">
        <v>10</v>
      </c>
      <c r="D677" s="1" t="s">
        <v>10</v>
      </c>
    </row>
    <row r="678" spans="1:4" ht="15" x14ac:dyDescent="0.3">
      <c r="A678" s="1" t="s">
        <v>20</v>
      </c>
      <c r="D678" s="1" t="s">
        <v>20</v>
      </c>
    </row>
    <row r="679" spans="1:4" ht="15" x14ac:dyDescent="0.3">
      <c r="A679" s="1" t="s">
        <v>18</v>
      </c>
      <c r="D679" s="1" t="s">
        <v>18</v>
      </c>
    </row>
    <row r="680" spans="1:4" ht="15" x14ac:dyDescent="0.3">
      <c r="A680" s="1" t="s">
        <v>25</v>
      </c>
      <c r="D680" s="1" t="s">
        <v>25</v>
      </c>
    </row>
    <row r="681" spans="1:4" ht="15" x14ac:dyDescent="0.3">
      <c r="A681" s="1" t="s">
        <v>6</v>
      </c>
      <c r="D681" s="1" t="s">
        <v>6</v>
      </c>
    </row>
    <row r="682" spans="1:4" ht="15" x14ac:dyDescent="0.3">
      <c r="A682" s="1" t="s">
        <v>25</v>
      </c>
      <c r="D682" s="1" t="s">
        <v>25</v>
      </c>
    </row>
    <row r="683" spans="1:4" ht="15" x14ac:dyDescent="0.3">
      <c r="A683" s="1" t="s">
        <v>24</v>
      </c>
      <c r="D683" s="1" t="s">
        <v>24</v>
      </c>
    </row>
    <row r="684" spans="1:4" ht="15" x14ac:dyDescent="0.3">
      <c r="A684" s="1" t="s">
        <v>6</v>
      </c>
      <c r="D684" s="1" t="s">
        <v>6</v>
      </c>
    </row>
    <row r="685" spans="1:4" ht="15" x14ac:dyDescent="0.3">
      <c r="A685" s="1" t="s">
        <v>25</v>
      </c>
      <c r="D685" s="1" t="s">
        <v>25</v>
      </c>
    </row>
    <row r="686" spans="1:4" ht="15" x14ac:dyDescent="0.3">
      <c r="A686" s="1" t="s">
        <v>15</v>
      </c>
      <c r="D686" s="1" t="s">
        <v>15</v>
      </c>
    </row>
    <row r="687" spans="1:4" ht="15" x14ac:dyDescent="0.3">
      <c r="A687" s="1" t="s">
        <v>17</v>
      </c>
      <c r="D687" s="1" t="s">
        <v>17</v>
      </c>
    </row>
    <row r="688" spans="1:4" ht="15" x14ac:dyDescent="0.3">
      <c r="A688" s="1" t="s">
        <v>22</v>
      </c>
      <c r="D688" s="1" t="s">
        <v>22</v>
      </c>
    </row>
    <row r="689" spans="1:4" ht="15" x14ac:dyDescent="0.3">
      <c r="A689" s="1" t="s">
        <v>23</v>
      </c>
      <c r="D689" s="1" t="s">
        <v>23</v>
      </c>
    </row>
    <row r="690" spans="1:4" ht="15" x14ac:dyDescent="0.3">
      <c r="A690" s="1" t="s">
        <v>16</v>
      </c>
      <c r="D690" s="1" t="s">
        <v>16</v>
      </c>
    </row>
    <row r="691" spans="1:4" ht="15" x14ac:dyDescent="0.3">
      <c r="A691" s="1" t="s">
        <v>25</v>
      </c>
      <c r="D691" s="1" t="s">
        <v>25</v>
      </c>
    </row>
    <row r="692" spans="1:4" ht="15" x14ac:dyDescent="0.3">
      <c r="A692" s="1" t="s">
        <v>5</v>
      </c>
      <c r="D692" s="1" t="s">
        <v>5</v>
      </c>
    </row>
    <row r="693" spans="1:4" ht="15" x14ac:dyDescent="0.3">
      <c r="A693" s="1" t="s">
        <v>17</v>
      </c>
      <c r="D693" s="1" t="s">
        <v>17</v>
      </c>
    </row>
    <row r="694" spans="1:4" ht="15" x14ac:dyDescent="0.3">
      <c r="A694" s="1" t="s">
        <v>9</v>
      </c>
      <c r="D694" s="1" t="s">
        <v>9</v>
      </c>
    </row>
    <row r="695" spans="1:4" ht="15" x14ac:dyDescent="0.3">
      <c r="A695" s="1" t="s">
        <v>18</v>
      </c>
      <c r="D695" s="1" t="s">
        <v>18</v>
      </c>
    </row>
    <row r="696" spans="1:4" ht="15" x14ac:dyDescent="0.3">
      <c r="A696" s="1" t="s">
        <v>25</v>
      </c>
      <c r="D696" s="1" t="s">
        <v>25</v>
      </c>
    </row>
    <row r="697" spans="1:4" ht="15" x14ac:dyDescent="0.3">
      <c r="A697" s="1" t="s">
        <v>1</v>
      </c>
      <c r="D697" s="1" t="s">
        <v>1</v>
      </c>
    </row>
    <row r="698" spans="1:4" ht="15" x14ac:dyDescent="0.3">
      <c r="A698" s="1" t="s">
        <v>10</v>
      </c>
      <c r="D698" s="1" t="s">
        <v>10</v>
      </c>
    </row>
    <row r="699" spans="1:4" ht="15" x14ac:dyDescent="0.3">
      <c r="A699" s="1" t="s">
        <v>3</v>
      </c>
      <c r="D699" s="1" t="s">
        <v>3</v>
      </c>
    </row>
    <row r="700" spans="1:4" ht="15" x14ac:dyDescent="0.3">
      <c r="A700" s="1" t="s">
        <v>25</v>
      </c>
      <c r="D700" s="1" t="s">
        <v>25</v>
      </c>
    </row>
    <row r="701" spans="1:4" ht="15" x14ac:dyDescent="0.3">
      <c r="A701" s="1" t="s">
        <v>15</v>
      </c>
      <c r="D701" s="1" t="s">
        <v>15</v>
      </c>
    </row>
    <row r="702" spans="1:4" ht="15" x14ac:dyDescent="0.3">
      <c r="A702" s="1" t="s">
        <v>2</v>
      </c>
      <c r="D702" s="1" t="s">
        <v>2</v>
      </c>
    </row>
    <row r="703" spans="1:4" ht="15" x14ac:dyDescent="0.3">
      <c r="A703" s="1" t="s">
        <v>5</v>
      </c>
      <c r="D703" s="1" t="s">
        <v>5</v>
      </c>
    </row>
    <row r="704" spans="1:4" ht="15" x14ac:dyDescent="0.3">
      <c r="A704" s="1" t="s">
        <v>23</v>
      </c>
      <c r="D704" s="1" t="s">
        <v>23</v>
      </c>
    </row>
    <row r="705" spans="1:4" ht="15" x14ac:dyDescent="0.3">
      <c r="A705" s="1" t="s">
        <v>14</v>
      </c>
      <c r="D705" s="1" t="s">
        <v>14</v>
      </c>
    </row>
    <row r="706" spans="1:4" ht="15" x14ac:dyDescent="0.3">
      <c r="A706" s="1" t="s">
        <v>2</v>
      </c>
      <c r="D706" s="1" t="s">
        <v>2</v>
      </c>
    </row>
    <row r="707" spans="1:4" ht="15" x14ac:dyDescent="0.3">
      <c r="A707" s="1" t="s">
        <v>12</v>
      </c>
      <c r="D707" s="1" t="s">
        <v>12</v>
      </c>
    </row>
    <row r="708" spans="1:4" ht="15" x14ac:dyDescent="0.3">
      <c r="A708" s="1" t="s">
        <v>8</v>
      </c>
      <c r="D708" s="1" t="s">
        <v>8</v>
      </c>
    </row>
    <row r="709" spans="1:4" ht="15" x14ac:dyDescent="0.3">
      <c r="A709" s="1" t="s">
        <v>15</v>
      </c>
      <c r="D709" s="1" t="s">
        <v>15</v>
      </c>
    </row>
    <row r="710" spans="1:4" ht="15" x14ac:dyDescent="0.3">
      <c r="A710" s="1" t="s">
        <v>15</v>
      </c>
      <c r="D710" s="1" t="s">
        <v>15</v>
      </c>
    </row>
    <row r="711" spans="1:4" ht="15" x14ac:dyDescent="0.3">
      <c r="A711" s="1" t="s">
        <v>25</v>
      </c>
      <c r="D711" s="1" t="s">
        <v>25</v>
      </c>
    </row>
    <row r="712" spans="1:4" ht="15" x14ac:dyDescent="0.3">
      <c r="A712" s="1" t="s">
        <v>25</v>
      </c>
      <c r="D712" s="1" t="s">
        <v>25</v>
      </c>
    </row>
    <row r="713" spans="1:4" ht="15" x14ac:dyDescent="0.3">
      <c r="A713" s="1" t="s">
        <v>22</v>
      </c>
      <c r="D713" s="1" t="s">
        <v>22</v>
      </c>
    </row>
    <row r="714" spans="1:4" ht="15" x14ac:dyDescent="0.3">
      <c r="A714" s="1" t="s">
        <v>18</v>
      </c>
      <c r="D714" s="1" t="s">
        <v>18</v>
      </c>
    </row>
    <row r="715" spans="1:4" ht="15" x14ac:dyDescent="0.3">
      <c r="A715" s="1" t="s">
        <v>9</v>
      </c>
      <c r="D715" s="1" t="s">
        <v>9</v>
      </c>
    </row>
    <row r="716" spans="1:4" ht="15" x14ac:dyDescent="0.3">
      <c r="A716" s="1" t="s">
        <v>9</v>
      </c>
      <c r="D716" s="1" t="s">
        <v>9</v>
      </c>
    </row>
    <row r="717" spans="1:4" ht="15" x14ac:dyDescent="0.3">
      <c r="A717" s="1" t="s">
        <v>18</v>
      </c>
      <c r="D717" s="1" t="s">
        <v>18</v>
      </c>
    </row>
    <row r="718" spans="1:4" ht="15" x14ac:dyDescent="0.3">
      <c r="A718" s="1" t="s">
        <v>7</v>
      </c>
      <c r="D718" s="1" t="s">
        <v>7</v>
      </c>
    </row>
    <row r="719" spans="1:4" ht="15" x14ac:dyDescent="0.3">
      <c r="A719" s="1" t="s">
        <v>26</v>
      </c>
      <c r="D719" s="1" t="s">
        <v>26</v>
      </c>
    </row>
    <row r="720" spans="1:4" ht="15" x14ac:dyDescent="0.3">
      <c r="A720" s="1" t="s">
        <v>25</v>
      </c>
      <c r="D720" s="1" t="s">
        <v>25</v>
      </c>
    </row>
    <row r="721" spans="1:4" ht="15" x14ac:dyDescent="0.3">
      <c r="A721" s="1" t="s">
        <v>14</v>
      </c>
      <c r="D721" s="1" t="s">
        <v>14</v>
      </c>
    </row>
    <row r="722" spans="1:4" ht="15" x14ac:dyDescent="0.3">
      <c r="A722" s="1" t="s">
        <v>1</v>
      </c>
      <c r="D722" s="1" t="s">
        <v>1</v>
      </c>
    </row>
    <row r="723" spans="1:4" ht="15" x14ac:dyDescent="0.3">
      <c r="A723" s="1" t="s">
        <v>5</v>
      </c>
      <c r="D723" s="1" t="s">
        <v>5</v>
      </c>
    </row>
    <row r="724" spans="1:4" ht="15" x14ac:dyDescent="0.3">
      <c r="A724" s="1" t="s">
        <v>1</v>
      </c>
      <c r="D724" s="1" t="s">
        <v>1</v>
      </c>
    </row>
    <row r="725" spans="1:4" ht="15" x14ac:dyDescent="0.3">
      <c r="A725" s="1" t="s">
        <v>4</v>
      </c>
      <c r="D725" s="1" t="s">
        <v>4</v>
      </c>
    </row>
    <row r="726" spans="1:4" ht="15" x14ac:dyDescent="0.3">
      <c r="A726" s="1" t="s">
        <v>7</v>
      </c>
      <c r="D726" s="1" t="s">
        <v>7</v>
      </c>
    </row>
    <row r="727" spans="1:4" ht="15" x14ac:dyDescent="0.3">
      <c r="A727" s="1" t="s">
        <v>3</v>
      </c>
      <c r="D727" s="1" t="s">
        <v>3</v>
      </c>
    </row>
    <row r="728" spans="1:4" ht="15" x14ac:dyDescent="0.3">
      <c r="A728" s="1" t="s">
        <v>15</v>
      </c>
      <c r="D728" s="1" t="s">
        <v>15</v>
      </c>
    </row>
    <row r="729" spans="1:4" ht="15" x14ac:dyDescent="0.3">
      <c r="A729" s="1" t="s">
        <v>11</v>
      </c>
      <c r="D729" s="1" t="s">
        <v>11</v>
      </c>
    </row>
    <row r="730" spans="1:4" ht="15" x14ac:dyDescent="0.3">
      <c r="A730" s="1" t="s">
        <v>18</v>
      </c>
      <c r="D730" s="1" t="s">
        <v>18</v>
      </c>
    </row>
    <row r="731" spans="1:4" ht="15" x14ac:dyDescent="0.3">
      <c r="A731" s="1" t="s">
        <v>11</v>
      </c>
      <c r="D731" s="1" t="s">
        <v>11</v>
      </c>
    </row>
    <row r="732" spans="1:4" ht="15" x14ac:dyDescent="0.3">
      <c r="A732" s="1" t="s">
        <v>22</v>
      </c>
      <c r="D732" s="1" t="s">
        <v>22</v>
      </c>
    </row>
    <row r="733" spans="1:4" ht="15" x14ac:dyDescent="0.3">
      <c r="A733" s="1" t="s">
        <v>11</v>
      </c>
      <c r="D733" s="1" t="s">
        <v>11</v>
      </c>
    </row>
    <row r="734" spans="1:4" ht="15" x14ac:dyDescent="0.3">
      <c r="A734" s="1" t="s">
        <v>14</v>
      </c>
      <c r="D734" s="1" t="s">
        <v>14</v>
      </c>
    </row>
    <row r="735" spans="1:4" ht="15" x14ac:dyDescent="0.3">
      <c r="A735" s="1" t="s">
        <v>24</v>
      </c>
      <c r="D735" s="1" t="s">
        <v>24</v>
      </c>
    </row>
    <row r="736" spans="1:4" ht="15" x14ac:dyDescent="0.3">
      <c r="A736" s="1" t="s">
        <v>17</v>
      </c>
      <c r="D736" s="1" t="s">
        <v>17</v>
      </c>
    </row>
    <row r="737" spans="1:4" ht="15" x14ac:dyDescent="0.3">
      <c r="A737" s="1" t="s">
        <v>23</v>
      </c>
      <c r="D737" s="1" t="s">
        <v>23</v>
      </c>
    </row>
    <row r="738" spans="1:4" ht="15" x14ac:dyDescent="0.3">
      <c r="A738" s="1" t="s">
        <v>8</v>
      </c>
      <c r="D738" s="1" t="s">
        <v>8</v>
      </c>
    </row>
    <row r="739" spans="1:4" ht="15" x14ac:dyDescent="0.3">
      <c r="A739" s="1" t="s">
        <v>0</v>
      </c>
      <c r="D739" s="1" t="s">
        <v>0</v>
      </c>
    </row>
    <row r="740" spans="1:4" ht="15" x14ac:dyDescent="0.3">
      <c r="A740" s="1" t="s">
        <v>19</v>
      </c>
      <c r="D740" s="1" t="s">
        <v>19</v>
      </c>
    </row>
    <row r="741" spans="1:4" ht="15" x14ac:dyDescent="0.3">
      <c r="A741" s="1" t="s">
        <v>19</v>
      </c>
      <c r="D741" s="1" t="s">
        <v>19</v>
      </c>
    </row>
    <row r="742" spans="1:4" ht="15" x14ac:dyDescent="0.3">
      <c r="A742" s="1" t="s">
        <v>18</v>
      </c>
      <c r="D742" s="1" t="s">
        <v>18</v>
      </c>
    </row>
    <row r="743" spans="1:4" ht="15" x14ac:dyDescent="0.3">
      <c r="A743" s="1" t="s">
        <v>6</v>
      </c>
      <c r="D743" s="1" t="s">
        <v>6</v>
      </c>
    </row>
    <row r="744" spans="1:4" ht="15" x14ac:dyDescent="0.3">
      <c r="A744" s="1" t="s">
        <v>25</v>
      </c>
      <c r="D744" s="1" t="s">
        <v>25</v>
      </c>
    </row>
    <row r="745" spans="1:4" ht="15" x14ac:dyDescent="0.3">
      <c r="A745" s="1" t="s">
        <v>14</v>
      </c>
      <c r="D745" s="1" t="s">
        <v>14</v>
      </c>
    </row>
    <row r="746" spans="1:4" ht="15" x14ac:dyDescent="0.3">
      <c r="A746" s="1" t="s">
        <v>13</v>
      </c>
      <c r="D746" s="1" t="s">
        <v>13</v>
      </c>
    </row>
    <row r="747" spans="1:4" ht="15" x14ac:dyDescent="0.3">
      <c r="A747" s="1" t="s">
        <v>8</v>
      </c>
      <c r="D747" s="1" t="s">
        <v>8</v>
      </c>
    </row>
    <row r="748" spans="1:4" ht="15" x14ac:dyDescent="0.3">
      <c r="A748" s="1" t="s">
        <v>6</v>
      </c>
      <c r="D748" s="1" t="s">
        <v>6</v>
      </c>
    </row>
    <row r="749" spans="1:4" ht="15" x14ac:dyDescent="0.3">
      <c r="A749" s="1" t="s">
        <v>18</v>
      </c>
      <c r="D749" s="1" t="s">
        <v>18</v>
      </c>
    </row>
    <row r="750" spans="1:4" ht="15" x14ac:dyDescent="0.3">
      <c r="A750" s="1" t="s">
        <v>25</v>
      </c>
      <c r="D750" s="1" t="s">
        <v>25</v>
      </c>
    </row>
    <row r="751" spans="1:4" ht="15" x14ac:dyDescent="0.3">
      <c r="A751" s="1" t="s">
        <v>15</v>
      </c>
      <c r="D751" s="1" t="s">
        <v>15</v>
      </c>
    </row>
    <row r="752" spans="1:4" ht="15" x14ac:dyDescent="0.3">
      <c r="A752" s="1" t="s">
        <v>3</v>
      </c>
      <c r="D752" s="1" t="s">
        <v>3</v>
      </c>
    </row>
    <row r="753" spans="1:4" ht="15" x14ac:dyDescent="0.3">
      <c r="A753" s="1" t="s">
        <v>25</v>
      </c>
      <c r="D753" s="1" t="s">
        <v>25</v>
      </c>
    </row>
    <row r="754" spans="1:4" ht="15" x14ac:dyDescent="0.3">
      <c r="A754" s="1" t="s">
        <v>9</v>
      </c>
      <c r="D754" s="1" t="s">
        <v>9</v>
      </c>
    </row>
    <row r="755" spans="1:4" ht="15" x14ac:dyDescent="0.3">
      <c r="A755" s="1" t="s">
        <v>11</v>
      </c>
      <c r="D755" s="1" t="s">
        <v>11</v>
      </c>
    </row>
    <row r="756" spans="1:4" ht="15" x14ac:dyDescent="0.3">
      <c r="A756" s="1" t="s">
        <v>12</v>
      </c>
      <c r="D756" s="1" t="s">
        <v>12</v>
      </c>
    </row>
    <row r="757" spans="1:4" ht="15" x14ac:dyDescent="0.3">
      <c r="A757" s="1" t="s">
        <v>1</v>
      </c>
      <c r="D757" s="1" t="s">
        <v>1</v>
      </c>
    </row>
    <row r="758" spans="1:4" ht="15" x14ac:dyDescent="0.3">
      <c r="A758" s="1" t="s">
        <v>23</v>
      </c>
      <c r="D758" s="1" t="s">
        <v>23</v>
      </c>
    </row>
    <row r="759" spans="1:4" ht="15" x14ac:dyDescent="0.3">
      <c r="A759" s="1" t="s">
        <v>9</v>
      </c>
      <c r="D759" s="1" t="s">
        <v>9</v>
      </c>
    </row>
    <row r="760" spans="1:4" ht="15" x14ac:dyDescent="0.3">
      <c r="A760" s="1" t="s">
        <v>8</v>
      </c>
      <c r="D760" s="1" t="s">
        <v>8</v>
      </c>
    </row>
    <row r="761" spans="1:4" ht="15" x14ac:dyDescent="0.3">
      <c r="A761" s="1" t="s">
        <v>1</v>
      </c>
      <c r="D761" s="1" t="s">
        <v>1</v>
      </c>
    </row>
    <row r="762" spans="1:4" ht="15" x14ac:dyDescent="0.3">
      <c r="A762" s="1" t="s">
        <v>21</v>
      </c>
      <c r="D762" s="1" t="s">
        <v>21</v>
      </c>
    </row>
    <row r="763" spans="1:4" ht="15" x14ac:dyDescent="0.3">
      <c r="A763" s="1" t="s">
        <v>9</v>
      </c>
      <c r="D763" s="1" t="s">
        <v>9</v>
      </c>
    </row>
    <row r="764" spans="1:4" ht="15" x14ac:dyDescent="0.3">
      <c r="A764" s="1" t="s">
        <v>10</v>
      </c>
      <c r="D764" s="1" t="s">
        <v>10</v>
      </c>
    </row>
    <row r="765" spans="1:4" ht="15" x14ac:dyDescent="0.3">
      <c r="A765" s="1" t="s">
        <v>12</v>
      </c>
      <c r="D765" s="1" t="s">
        <v>12</v>
      </c>
    </row>
    <row r="766" spans="1:4" ht="15" x14ac:dyDescent="0.3">
      <c r="A766" s="1" t="s">
        <v>20</v>
      </c>
      <c r="D766" s="1" t="s">
        <v>20</v>
      </c>
    </row>
    <row r="767" spans="1:4" ht="15" x14ac:dyDescent="0.3">
      <c r="A767" s="1" t="s">
        <v>8</v>
      </c>
      <c r="D767" s="1" t="s">
        <v>8</v>
      </c>
    </row>
    <row r="768" spans="1:4" ht="15" x14ac:dyDescent="0.3">
      <c r="A768" s="1" t="s">
        <v>10</v>
      </c>
      <c r="D768" s="1" t="s">
        <v>10</v>
      </c>
    </row>
    <row r="769" spans="1:4" ht="15" x14ac:dyDescent="0.3">
      <c r="A769" s="1" t="s">
        <v>25</v>
      </c>
      <c r="D769" s="1" t="s">
        <v>25</v>
      </c>
    </row>
    <row r="770" spans="1:4" ht="15" x14ac:dyDescent="0.3">
      <c r="A770" s="1" t="s">
        <v>10</v>
      </c>
      <c r="D770" s="1" t="s">
        <v>10</v>
      </c>
    </row>
    <row r="771" spans="1:4" ht="15" x14ac:dyDescent="0.3">
      <c r="A771" s="1" t="s">
        <v>2</v>
      </c>
      <c r="D771" s="1" t="s">
        <v>2</v>
      </c>
    </row>
    <row r="772" spans="1:4" ht="15" x14ac:dyDescent="0.3">
      <c r="A772" s="1" t="s">
        <v>17</v>
      </c>
      <c r="D772" s="1" t="s">
        <v>17</v>
      </c>
    </row>
    <row r="773" spans="1:4" ht="15" x14ac:dyDescent="0.3">
      <c r="A773" s="1" t="s">
        <v>25</v>
      </c>
      <c r="D773" s="1" t="s">
        <v>25</v>
      </c>
    </row>
    <row r="774" spans="1:4" ht="15" x14ac:dyDescent="0.3">
      <c r="A774" s="1" t="s">
        <v>0</v>
      </c>
      <c r="D774" s="1" t="s">
        <v>0</v>
      </c>
    </row>
    <row r="775" spans="1:4" ht="15" x14ac:dyDescent="0.3">
      <c r="A775" s="1" t="s">
        <v>23</v>
      </c>
      <c r="D775" s="1" t="s">
        <v>23</v>
      </c>
    </row>
    <row r="776" spans="1:4" ht="15" x14ac:dyDescent="0.3">
      <c r="A776" s="1" t="s">
        <v>3</v>
      </c>
      <c r="D776" s="1" t="s">
        <v>3</v>
      </c>
    </row>
    <row r="777" spans="1:4" ht="15" x14ac:dyDescent="0.3">
      <c r="A777" s="1" t="s">
        <v>14</v>
      </c>
      <c r="D777" s="1" t="s">
        <v>14</v>
      </c>
    </row>
    <row r="778" spans="1:4" ht="15" x14ac:dyDescent="0.3">
      <c r="A778" s="1" t="s">
        <v>16</v>
      </c>
      <c r="D778" s="1" t="s">
        <v>16</v>
      </c>
    </row>
    <row r="779" spans="1:4" ht="15" x14ac:dyDescent="0.3">
      <c r="A779" s="1" t="s">
        <v>13</v>
      </c>
      <c r="D779" s="1" t="s">
        <v>13</v>
      </c>
    </row>
    <row r="780" spans="1:4" ht="15" x14ac:dyDescent="0.3">
      <c r="A780" s="1" t="s">
        <v>7</v>
      </c>
      <c r="D780" s="1" t="s">
        <v>7</v>
      </c>
    </row>
    <row r="781" spans="1:4" ht="15" x14ac:dyDescent="0.3">
      <c r="A781" s="1" t="s">
        <v>19</v>
      </c>
      <c r="D781" s="1" t="s">
        <v>19</v>
      </c>
    </row>
    <row r="782" spans="1:4" ht="15" x14ac:dyDescent="0.3">
      <c r="A782" s="1" t="s">
        <v>3</v>
      </c>
      <c r="D782" s="1" t="s">
        <v>3</v>
      </c>
    </row>
    <row r="783" spans="1:4" ht="15" x14ac:dyDescent="0.3">
      <c r="A783" s="1" t="s">
        <v>5</v>
      </c>
      <c r="D783" s="1" t="s">
        <v>5</v>
      </c>
    </row>
    <row r="784" spans="1:4" ht="15" x14ac:dyDescent="0.3">
      <c r="A784" s="1" t="s">
        <v>11</v>
      </c>
      <c r="D784" s="1" t="s">
        <v>11</v>
      </c>
    </row>
    <row r="785" spans="1:4" ht="15" x14ac:dyDescent="0.3">
      <c r="A785" s="1" t="s">
        <v>14</v>
      </c>
      <c r="D785" s="1" t="s">
        <v>14</v>
      </c>
    </row>
    <row r="786" spans="1:4" ht="15" x14ac:dyDescent="0.3">
      <c r="A786" s="1" t="s">
        <v>20</v>
      </c>
      <c r="D786" s="1" t="s">
        <v>20</v>
      </c>
    </row>
    <row r="787" spans="1:4" ht="15" x14ac:dyDescent="0.3">
      <c r="A787" s="1" t="s">
        <v>9</v>
      </c>
      <c r="D787" s="1" t="s">
        <v>9</v>
      </c>
    </row>
    <row r="788" spans="1:4" ht="15" x14ac:dyDescent="0.3">
      <c r="A788" s="1" t="s">
        <v>2</v>
      </c>
      <c r="D788" s="1" t="s">
        <v>2</v>
      </c>
    </row>
    <row r="789" spans="1:4" ht="15" x14ac:dyDescent="0.3">
      <c r="A789" s="1" t="s">
        <v>14</v>
      </c>
      <c r="D789" s="1" t="s">
        <v>14</v>
      </c>
    </row>
    <row r="790" spans="1:4" ht="15" x14ac:dyDescent="0.3">
      <c r="A790" s="1" t="s">
        <v>11</v>
      </c>
      <c r="D790" s="1" t="s">
        <v>11</v>
      </c>
    </row>
    <row r="791" spans="1:4" ht="15" x14ac:dyDescent="0.3">
      <c r="A791" s="1" t="s">
        <v>5</v>
      </c>
      <c r="D791" s="1" t="s">
        <v>5</v>
      </c>
    </row>
    <row r="792" spans="1:4" ht="15" x14ac:dyDescent="0.3">
      <c r="A792" s="1" t="s">
        <v>23</v>
      </c>
      <c r="D792" s="1" t="s">
        <v>23</v>
      </c>
    </row>
    <row r="793" spans="1:4" ht="15" x14ac:dyDescent="0.3">
      <c r="A793" s="1" t="s">
        <v>2</v>
      </c>
      <c r="D793" s="1" t="s">
        <v>2</v>
      </c>
    </row>
    <row r="794" spans="1:4" ht="15" x14ac:dyDescent="0.3">
      <c r="A794" s="1" t="s">
        <v>26</v>
      </c>
      <c r="D794" s="1" t="s">
        <v>26</v>
      </c>
    </row>
    <row r="795" spans="1:4" ht="15" x14ac:dyDescent="0.3">
      <c r="A795" s="1" t="s">
        <v>17</v>
      </c>
      <c r="D795" s="1" t="s">
        <v>17</v>
      </c>
    </row>
    <row r="796" spans="1:4" ht="15" x14ac:dyDescent="0.3">
      <c r="A796" s="1" t="s">
        <v>21</v>
      </c>
      <c r="D796" s="1" t="s">
        <v>21</v>
      </c>
    </row>
    <row r="797" spans="1:4" ht="15" x14ac:dyDescent="0.3">
      <c r="A797" s="1" t="s">
        <v>12</v>
      </c>
      <c r="D797" s="1" t="s">
        <v>12</v>
      </c>
    </row>
    <row r="798" spans="1:4" ht="15" x14ac:dyDescent="0.3">
      <c r="A798" s="1" t="s">
        <v>5</v>
      </c>
      <c r="D798" s="1" t="s">
        <v>5</v>
      </c>
    </row>
    <row r="799" spans="1:4" ht="15" x14ac:dyDescent="0.3">
      <c r="A799" s="1" t="s">
        <v>26</v>
      </c>
      <c r="D799" s="1" t="s">
        <v>26</v>
      </c>
    </row>
    <row r="800" spans="1:4" ht="15" x14ac:dyDescent="0.3">
      <c r="A800" s="1" t="s">
        <v>0</v>
      </c>
      <c r="D800" s="1" t="s">
        <v>0</v>
      </c>
    </row>
    <row r="801" spans="1:4" ht="15" x14ac:dyDescent="0.3">
      <c r="A801" s="1" t="s">
        <v>11</v>
      </c>
      <c r="D801" s="1" t="s">
        <v>11</v>
      </c>
    </row>
    <row r="802" spans="1:4" ht="15" x14ac:dyDescent="0.3">
      <c r="A802" s="1" t="s">
        <v>6</v>
      </c>
      <c r="D802" s="1" t="s">
        <v>6</v>
      </c>
    </row>
    <row r="803" spans="1:4" ht="15" x14ac:dyDescent="0.3">
      <c r="A803" s="1" t="s">
        <v>1</v>
      </c>
      <c r="D803" s="1" t="s">
        <v>1</v>
      </c>
    </row>
    <row r="804" spans="1:4" ht="15" x14ac:dyDescent="0.3">
      <c r="A804" s="1" t="s">
        <v>24</v>
      </c>
      <c r="D804" s="1" t="s">
        <v>24</v>
      </c>
    </row>
    <row r="805" spans="1:4" ht="15" x14ac:dyDescent="0.3">
      <c r="A805" s="1" t="s">
        <v>20</v>
      </c>
      <c r="D805" s="1" t="s">
        <v>20</v>
      </c>
    </row>
    <row r="806" spans="1:4" ht="15" x14ac:dyDescent="0.3">
      <c r="A806" s="1" t="s">
        <v>17</v>
      </c>
      <c r="D806" s="1" t="s">
        <v>17</v>
      </c>
    </row>
    <row r="807" spans="1:4" ht="15" x14ac:dyDescent="0.3">
      <c r="A807" s="1" t="s">
        <v>17</v>
      </c>
      <c r="D807" s="1" t="s">
        <v>17</v>
      </c>
    </row>
    <row r="808" spans="1:4" ht="15" x14ac:dyDescent="0.3">
      <c r="A808" s="1" t="s">
        <v>9</v>
      </c>
      <c r="D808" s="1" t="s">
        <v>9</v>
      </c>
    </row>
    <row r="809" spans="1:4" ht="15" x14ac:dyDescent="0.3">
      <c r="A809" s="1" t="s">
        <v>6</v>
      </c>
      <c r="D809" s="1" t="s">
        <v>6</v>
      </c>
    </row>
    <row r="810" spans="1:4" ht="15" x14ac:dyDescent="0.3">
      <c r="A810" s="1" t="s">
        <v>7</v>
      </c>
      <c r="D810" s="1" t="s">
        <v>7</v>
      </c>
    </row>
    <row r="811" spans="1:4" ht="15" x14ac:dyDescent="0.3">
      <c r="A811" s="1" t="s">
        <v>6</v>
      </c>
      <c r="D811" s="1" t="s">
        <v>6</v>
      </c>
    </row>
    <row r="812" spans="1:4" ht="15" x14ac:dyDescent="0.3">
      <c r="A812" s="1" t="s">
        <v>20</v>
      </c>
      <c r="D812" s="1" t="s">
        <v>20</v>
      </c>
    </row>
    <row r="813" spans="1:4" ht="15" x14ac:dyDescent="0.3">
      <c r="A813" s="1" t="s">
        <v>25</v>
      </c>
      <c r="D813" s="1" t="s">
        <v>25</v>
      </c>
    </row>
    <row r="814" spans="1:4" ht="15" x14ac:dyDescent="0.3">
      <c r="A814" s="1" t="s">
        <v>9</v>
      </c>
      <c r="D814" s="1" t="s">
        <v>9</v>
      </c>
    </row>
    <row r="815" spans="1:4" ht="15" x14ac:dyDescent="0.3">
      <c r="A815" s="1" t="s">
        <v>2</v>
      </c>
      <c r="D815" s="1" t="s">
        <v>2</v>
      </c>
    </row>
    <row r="816" spans="1:4" ht="15" x14ac:dyDescent="0.3">
      <c r="A816" s="1" t="s">
        <v>16</v>
      </c>
      <c r="D816" s="1" t="s">
        <v>16</v>
      </c>
    </row>
    <row r="817" spans="1:4" ht="15" x14ac:dyDescent="0.3">
      <c r="A817" s="1" t="s">
        <v>18</v>
      </c>
      <c r="D817" s="1" t="s">
        <v>18</v>
      </c>
    </row>
    <row r="818" spans="1:4" ht="15" x14ac:dyDescent="0.3">
      <c r="A818" s="1" t="s">
        <v>14</v>
      </c>
      <c r="D818" s="1" t="s">
        <v>14</v>
      </c>
    </row>
    <row r="819" spans="1:4" ht="15" x14ac:dyDescent="0.3">
      <c r="A819" s="1" t="s">
        <v>12</v>
      </c>
      <c r="D819" s="1" t="s">
        <v>12</v>
      </c>
    </row>
    <row r="820" spans="1:4" ht="15" x14ac:dyDescent="0.3">
      <c r="A820" s="1" t="s">
        <v>3</v>
      </c>
      <c r="D820" s="1" t="s">
        <v>3</v>
      </c>
    </row>
    <row r="821" spans="1:4" ht="15" x14ac:dyDescent="0.3">
      <c r="A821" s="1" t="s">
        <v>16</v>
      </c>
      <c r="D821" s="1" t="s">
        <v>16</v>
      </c>
    </row>
    <row r="822" spans="1:4" ht="15" x14ac:dyDescent="0.3">
      <c r="A822" s="1" t="s">
        <v>13</v>
      </c>
      <c r="D822" s="1" t="s">
        <v>13</v>
      </c>
    </row>
    <row r="823" spans="1:4" ht="15" x14ac:dyDescent="0.3">
      <c r="A823" s="1" t="s">
        <v>1</v>
      </c>
      <c r="D823" s="1" t="s">
        <v>1</v>
      </c>
    </row>
    <row r="824" spans="1:4" ht="15" x14ac:dyDescent="0.3">
      <c r="A824" s="1" t="s">
        <v>13</v>
      </c>
      <c r="D824" s="1" t="s">
        <v>13</v>
      </c>
    </row>
    <row r="825" spans="1:4" ht="15" x14ac:dyDescent="0.3">
      <c r="A825" s="1" t="s">
        <v>13</v>
      </c>
      <c r="D825" s="1" t="s">
        <v>13</v>
      </c>
    </row>
    <row r="826" spans="1:4" ht="15" x14ac:dyDescent="0.3">
      <c r="A826" s="1" t="s">
        <v>14</v>
      </c>
      <c r="D826" s="1" t="s">
        <v>14</v>
      </c>
    </row>
    <row r="827" spans="1:4" ht="15" x14ac:dyDescent="0.3">
      <c r="A827" s="1" t="s">
        <v>10</v>
      </c>
      <c r="D827" s="1" t="s">
        <v>10</v>
      </c>
    </row>
    <row r="828" spans="1:4" ht="15" x14ac:dyDescent="0.3">
      <c r="A828" s="1" t="s">
        <v>14</v>
      </c>
      <c r="D828" s="1" t="s">
        <v>14</v>
      </c>
    </row>
    <row r="829" spans="1:4" ht="15" x14ac:dyDescent="0.3">
      <c r="A829" s="1" t="s">
        <v>16</v>
      </c>
      <c r="D829" s="1" t="s">
        <v>16</v>
      </c>
    </row>
    <row r="830" spans="1:4" ht="15" x14ac:dyDescent="0.3">
      <c r="A830" s="1" t="s">
        <v>24</v>
      </c>
      <c r="D830" s="1" t="s">
        <v>24</v>
      </c>
    </row>
    <row r="831" spans="1:4" ht="15" x14ac:dyDescent="0.3">
      <c r="A831" s="1" t="s">
        <v>24</v>
      </c>
      <c r="D831" s="1" t="s">
        <v>24</v>
      </c>
    </row>
    <row r="832" spans="1:4" ht="15" x14ac:dyDescent="0.3">
      <c r="A832" s="1" t="s">
        <v>6</v>
      </c>
      <c r="D832" s="1" t="s">
        <v>6</v>
      </c>
    </row>
    <row r="833" spans="1:4" ht="15" x14ac:dyDescent="0.3">
      <c r="A833" s="1" t="s">
        <v>2</v>
      </c>
      <c r="D833" s="1" t="s">
        <v>2</v>
      </c>
    </row>
    <row r="834" spans="1:4" ht="15" x14ac:dyDescent="0.3">
      <c r="A834" s="1" t="s">
        <v>11</v>
      </c>
      <c r="D834" s="1" t="s">
        <v>11</v>
      </c>
    </row>
    <row r="835" spans="1:4" ht="15" x14ac:dyDescent="0.3">
      <c r="A835" s="1" t="s">
        <v>14</v>
      </c>
      <c r="D835" s="1" t="s">
        <v>14</v>
      </c>
    </row>
    <row r="836" spans="1:4" ht="15" x14ac:dyDescent="0.3">
      <c r="A836" s="1" t="s">
        <v>13</v>
      </c>
      <c r="D836" s="1" t="s">
        <v>13</v>
      </c>
    </row>
    <row r="837" spans="1:4" ht="15" x14ac:dyDescent="0.3">
      <c r="A837" s="1" t="s">
        <v>11</v>
      </c>
      <c r="D837" s="1" t="s">
        <v>11</v>
      </c>
    </row>
    <row r="838" spans="1:4" ht="15" x14ac:dyDescent="0.3">
      <c r="A838" s="1" t="s">
        <v>5</v>
      </c>
      <c r="D838" s="1" t="s">
        <v>5</v>
      </c>
    </row>
    <row r="839" spans="1:4" ht="15" x14ac:dyDescent="0.3">
      <c r="A839" s="1" t="s">
        <v>20</v>
      </c>
      <c r="D839" s="1" t="s">
        <v>20</v>
      </c>
    </row>
    <row r="840" spans="1:4" ht="15" x14ac:dyDescent="0.3">
      <c r="A840" s="1" t="s">
        <v>1</v>
      </c>
      <c r="D840" s="1" t="s">
        <v>1</v>
      </c>
    </row>
    <row r="841" spans="1:4" ht="15" x14ac:dyDescent="0.3">
      <c r="A841" s="1" t="s">
        <v>7</v>
      </c>
      <c r="D841" s="1" t="s">
        <v>7</v>
      </c>
    </row>
    <row r="842" spans="1:4" ht="15" x14ac:dyDescent="0.3">
      <c r="A842" s="1" t="s">
        <v>12</v>
      </c>
      <c r="D842" s="1" t="s">
        <v>12</v>
      </c>
    </row>
    <row r="843" spans="1:4" ht="15" x14ac:dyDescent="0.3">
      <c r="A843" s="1" t="s">
        <v>19</v>
      </c>
      <c r="D843" s="1" t="s">
        <v>19</v>
      </c>
    </row>
    <row r="844" spans="1:4" ht="15" x14ac:dyDescent="0.3">
      <c r="A844" s="1" t="s">
        <v>9</v>
      </c>
      <c r="D844" s="1" t="s">
        <v>9</v>
      </c>
    </row>
    <row r="845" spans="1:4" ht="15" x14ac:dyDescent="0.3">
      <c r="A845" s="1" t="s">
        <v>5</v>
      </c>
      <c r="D845" s="1" t="s">
        <v>5</v>
      </c>
    </row>
    <row r="846" spans="1:4" ht="15" x14ac:dyDescent="0.3">
      <c r="A846" s="1" t="s">
        <v>16</v>
      </c>
      <c r="D846" s="1" t="s">
        <v>16</v>
      </c>
    </row>
    <row r="847" spans="1:4" ht="15" x14ac:dyDescent="0.3">
      <c r="A847" s="1" t="s">
        <v>18</v>
      </c>
      <c r="D847" s="1" t="s">
        <v>18</v>
      </c>
    </row>
    <row r="848" spans="1:4" ht="15" x14ac:dyDescent="0.3">
      <c r="A848" s="1" t="s">
        <v>12</v>
      </c>
      <c r="D848" s="1" t="s">
        <v>12</v>
      </c>
    </row>
    <row r="849" spans="1:4" ht="15" x14ac:dyDescent="0.3">
      <c r="A849" s="1" t="s">
        <v>10</v>
      </c>
      <c r="D849" s="1" t="s">
        <v>10</v>
      </c>
    </row>
    <row r="850" spans="1:4" ht="15" x14ac:dyDescent="0.3">
      <c r="A850" s="1" t="s">
        <v>12</v>
      </c>
      <c r="D850" s="1" t="s">
        <v>12</v>
      </c>
    </row>
    <row r="851" spans="1:4" ht="15" x14ac:dyDescent="0.3">
      <c r="A851" s="1" t="s">
        <v>3</v>
      </c>
      <c r="D851" s="1" t="s">
        <v>3</v>
      </c>
    </row>
    <row r="852" spans="1:4" ht="15" x14ac:dyDescent="0.3">
      <c r="A852" s="1" t="s">
        <v>5</v>
      </c>
      <c r="D852" s="1" t="s">
        <v>5</v>
      </c>
    </row>
    <row r="853" spans="1:4" ht="15" x14ac:dyDescent="0.3">
      <c r="A853" s="1" t="s">
        <v>24</v>
      </c>
      <c r="D853" s="1" t="s">
        <v>24</v>
      </c>
    </row>
    <row r="854" spans="1:4" ht="15" x14ac:dyDescent="0.3">
      <c r="A854" s="1" t="s">
        <v>24</v>
      </c>
      <c r="D854" s="1" t="s">
        <v>24</v>
      </c>
    </row>
    <row r="855" spans="1:4" ht="15" x14ac:dyDescent="0.3">
      <c r="A855" s="1" t="s">
        <v>20</v>
      </c>
      <c r="D855" s="1" t="s">
        <v>20</v>
      </c>
    </row>
    <row r="856" spans="1:4" ht="15" x14ac:dyDescent="0.3">
      <c r="A856" s="1" t="s">
        <v>1</v>
      </c>
      <c r="D856" s="1" t="s">
        <v>1</v>
      </c>
    </row>
    <row r="857" spans="1:4" ht="15" x14ac:dyDescent="0.3">
      <c r="A857" s="1" t="s">
        <v>10</v>
      </c>
      <c r="D857" s="1" t="s">
        <v>10</v>
      </c>
    </row>
    <row r="858" spans="1:4" ht="15" x14ac:dyDescent="0.3">
      <c r="A858" s="1" t="s">
        <v>12</v>
      </c>
      <c r="D858" s="1" t="s">
        <v>12</v>
      </c>
    </row>
    <row r="859" spans="1:4" ht="15" x14ac:dyDescent="0.3">
      <c r="A859" s="1" t="s">
        <v>11</v>
      </c>
      <c r="D859" s="1" t="s">
        <v>11</v>
      </c>
    </row>
    <row r="860" spans="1:4" ht="15" x14ac:dyDescent="0.3">
      <c r="A860" s="1" t="s">
        <v>12</v>
      </c>
      <c r="D860" s="1" t="s">
        <v>12</v>
      </c>
    </row>
    <row r="861" spans="1:4" ht="15" x14ac:dyDescent="0.3">
      <c r="A861" s="1" t="s">
        <v>7</v>
      </c>
      <c r="D861" s="1" t="s">
        <v>7</v>
      </c>
    </row>
    <row r="862" spans="1:4" ht="15" x14ac:dyDescent="0.3">
      <c r="A862" s="1" t="s">
        <v>19</v>
      </c>
      <c r="D862" s="1" t="s">
        <v>19</v>
      </c>
    </row>
    <row r="863" spans="1:4" ht="15" x14ac:dyDescent="0.3">
      <c r="A863" s="1" t="s">
        <v>0</v>
      </c>
      <c r="D863" s="1" t="s">
        <v>0</v>
      </c>
    </row>
    <row r="864" spans="1:4" ht="15" x14ac:dyDescent="0.3">
      <c r="A864" s="1" t="s">
        <v>26</v>
      </c>
      <c r="D864" s="1" t="s">
        <v>26</v>
      </c>
    </row>
    <row r="865" spans="1:4" ht="15" x14ac:dyDescent="0.3">
      <c r="A865" s="1" t="s">
        <v>26</v>
      </c>
      <c r="D865" s="1" t="s">
        <v>26</v>
      </c>
    </row>
    <row r="866" spans="1:4" ht="15" x14ac:dyDescent="0.3">
      <c r="A866" s="1" t="s">
        <v>0</v>
      </c>
      <c r="D866" s="1" t="s">
        <v>0</v>
      </c>
    </row>
    <row r="867" spans="1:4" ht="15" x14ac:dyDescent="0.3">
      <c r="A867" s="1" t="s">
        <v>23</v>
      </c>
      <c r="D867" s="1" t="s">
        <v>23</v>
      </c>
    </row>
    <row r="868" spans="1:4" ht="15" x14ac:dyDescent="0.3">
      <c r="A868" s="1" t="s">
        <v>4</v>
      </c>
      <c r="D868" s="1" t="s">
        <v>4</v>
      </c>
    </row>
    <row r="869" spans="1:4" ht="15" x14ac:dyDescent="0.3">
      <c r="A869" s="1" t="s">
        <v>2</v>
      </c>
      <c r="D869" s="1" t="s">
        <v>2</v>
      </c>
    </row>
    <row r="870" spans="1:4" ht="15" x14ac:dyDescent="0.3">
      <c r="A870" s="1" t="s">
        <v>8</v>
      </c>
      <c r="D870" s="1" t="s">
        <v>8</v>
      </c>
    </row>
    <row r="871" spans="1:4" ht="15" x14ac:dyDescent="0.3">
      <c r="A871" s="1" t="s">
        <v>16</v>
      </c>
      <c r="D871" s="1" t="s">
        <v>16</v>
      </c>
    </row>
    <row r="872" spans="1:4" ht="15" x14ac:dyDescent="0.3">
      <c r="A872" s="1" t="s">
        <v>18</v>
      </c>
      <c r="D872" s="1" t="s">
        <v>18</v>
      </c>
    </row>
    <row r="873" spans="1:4" ht="15" x14ac:dyDescent="0.3">
      <c r="A873" s="1" t="s">
        <v>5</v>
      </c>
      <c r="D873" s="1" t="s">
        <v>5</v>
      </c>
    </row>
    <row r="874" spans="1:4" ht="15" x14ac:dyDescent="0.3">
      <c r="A874" s="1" t="s">
        <v>18</v>
      </c>
      <c r="D874" s="1" t="s">
        <v>18</v>
      </c>
    </row>
    <row r="875" spans="1:4" ht="15" x14ac:dyDescent="0.3">
      <c r="A875" s="1" t="s">
        <v>26</v>
      </c>
      <c r="D875" s="1" t="s">
        <v>26</v>
      </c>
    </row>
    <row r="876" spans="1:4" ht="15" x14ac:dyDescent="0.3">
      <c r="A876" s="1" t="s">
        <v>14</v>
      </c>
      <c r="D876" s="1" t="s">
        <v>14</v>
      </c>
    </row>
    <row r="877" spans="1:4" ht="15" x14ac:dyDescent="0.3">
      <c r="A877" s="1" t="s">
        <v>12</v>
      </c>
      <c r="D877" s="1" t="s">
        <v>12</v>
      </c>
    </row>
    <row r="878" spans="1:4" ht="15" x14ac:dyDescent="0.3">
      <c r="A878" s="1" t="s">
        <v>21</v>
      </c>
      <c r="D878" s="1" t="s">
        <v>21</v>
      </c>
    </row>
    <row r="879" spans="1:4" ht="15" x14ac:dyDescent="0.3">
      <c r="A879" s="1" t="s">
        <v>10</v>
      </c>
      <c r="D879" s="1" t="s">
        <v>10</v>
      </c>
    </row>
    <row r="880" spans="1:4" ht="15" x14ac:dyDescent="0.3">
      <c r="A880" s="1" t="s">
        <v>9</v>
      </c>
      <c r="D880" s="1" t="s">
        <v>9</v>
      </c>
    </row>
    <row r="881" spans="1:4" ht="15" x14ac:dyDescent="0.3">
      <c r="A881" s="1" t="s">
        <v>3</v>
      </c>
      <c r="D881" s="1" t="s">
        <v>3</v>
      </c>
    </row>
    <row r="882" spans="1:4" ht="15" x14ac:dyDescent="0.3">
      <c r="A882" s="1" t="s">
        <v>10</v>
      </c>
      <c r="D882" s="1" t="s">
        <v>10</v>
      </c>
    </row>
    <row r="883" spans="1:4" ht="15" x14ac:dyDescent="0.3">
      <c r="A883" s="1" t="s">
        <v>6</v>
      </c>
      <c r="D883" s="1" t="s">
        <v>6</v>
      </c>
    </row>
    <row r="884" spans="1:4" ht="15" x14ac:dyDescent="0.3">
      <c r="A884" s="1" t="s">
        <v>12</v>
      </c>
      <c r="D884" s="1" t="s">
        <v>12</v>
      </c>
    </row>
    <row r="885" spans="1:4" ht="15" x14ac:dyDescent="0.3">
      <c r="A885" s="1" t="s">
        <v>14</v>
      </c>
      <c r="D885" s="1" t="s">
        <v>14</v>
      </c>
    </row>
    <row r="886" spans="1:4" ht="15" x14ac:dyDescent="0.3">
      <c r="A886" s="1" t="s">
        <v>5</v>
      </c>
      <c r="D886" s="1" t="s">
        <v>5</v>
      </c>
    </row>
    <row r="887" spans="1:4" ht="15" x14ac:dyDescent="0.3">
      <c r="A887" s="1" t="s">
        <v>11</v>
      </c>
      <c r="D887" s="1" t="s">
        <v>11</v>
      </c>
    </row>
    <row r="888" spans="1:4" ht="15" x14ac:dyDescent="0.3">
      <c r="A888" s="1" t="s">
        <v>11</v>
      </c>
      <c r="D888" s="1" t="s">
        <v>11</v>
      </c>
    </row>
    <row r="889" spans="1:4" ht="15" x14ac:dyDescent="0.3">
      <c r="A889" s="1" t="s">
        <v>23</v>
      </c>
      <c r="D889" s="1" t="s">
        <v>23</v>
      </c>
    </row>
    <row r="890" spans="1:4" ht="15" x14ac:dyDescent="0.3">
      <c r="A890" s="1" t="s">
        <v>23</v>
      </c>
      <c r="D890" s="1" t="s">
        <v>23</v>
      </c>
    </row>
    <row r="891" spans="1:4" ht="15" x14ac:dyDescent="0.3">
      <c r="A891" s="1" t="s">
        <v>9</v>
      </c>
      <c r="D891" s="1" t="s">
        <v>9</v>
      </c>
    </row>
    <row r="892" spans="1:4" ht="15" x14ac:dyDescent="0.3">
      <c r="A892" s="1" t="s">
        <v>11</v>
      </c>
      <c r="D892" s="1" t="s">
        <v>11</v>
      </c>
    </row>
    <row r="893" spans="1:4" ht="15" x14ac:dyDescent="0.3">
      <c r="A893" s="1" t="s">
        <v>2</v>
      </c>
      <c r="D893" s="1" t="s">
        <v>2</v>
      </c>
    </row>
    <row r="894" spans="1:4" ht="15" x14ac:dyDescent="0.3">
      <c r="A894" s="1" t="s">
        <v>11</v>
      </c>
      <c r="D894" s="1" t="s">
        <v>11</v>
      </c>
    </row>
    <row r="895" spans="1:4" ht="15" x14ac:dyDescent="0.3">
      <c r="A895" s="1" t="s">
        <v>21</v>
      </c>
      <c r="D895" s="1" t="s">
        <v>21</v>
      </c>
    </row>
    <row r="896" spans="1:4" ht="15" x14ac:dyDescent="0.3">
      <c r="A896" s="1" t="s">
        <v>1</v>
      </c>
      <c r="D896" s="1" t="s">
        <v>1</v>
      </c>
    </row>
    <row r="897" spans="1:4" ht="15" x14ac:dyDescent="0.3">
      <c r="A897" s="1" t="s">
        <v>10</v>
      </c>
      <c r="D897" s="1" t="s">
        <v>10</v>
      </c>
    </row>
    <row r="898" spans="1:4" ht="15" x14ac:dyDescent="0.3">
      <c r="A898" s="1" t="s">
        <v>11</v>
      </c>
      <c r="D898" s="1" t="s">
        <v>11</v>
      </c>
    </row>
    <row r="899" spans="1:4" ht="15" x14ac:dyDescent="0.3">
      <c r="A899" s="1" t="s">
        <v>14</v>
      </c>
      <c r="D899" s="1" t="s">
        <v>14</v>
      </c>
    </row>
    <row r="900" spans="1:4" ht="15" x14ac:dyDescent="0.3">
      <c r="A900" s="1" t="s">
        <v>3</v>
      </c>
      <c r="D900" s="1" t="s">
        <v>3</v>
      </c>
    </row>
    <row r="901" spans="1:4" ht="15" x14ac:dyDescent="0.3">
      <c r="A901" s="1" t="s">
        <v>8</v>
      </c>
      <c r="D901" s="1" t="s">
        <v>8</v>
      </c>
    </row>
    <row r="902" spans="1:4" ht="15" x14ac:dyDescent="0.3">
      <c r="A902" s="1" t="s">
        <v>23</v>
      </c>
      <c r="D902" s="1" t="s">
        <v>23</v>
      </c>
    </row>
    <row r="903" spans="1:4" ht="15" x14ac:dyDescent="0.3">
      <c r="A903" s="1" t="s">
        <v>16</v>
      </c>
      <c r="D903" s="1" t="s">
        <v>16</v>
      </c>
    </row>
    <row r="904" spans="1:4" ht="15" x14ac:dyDescent="0.3">
      <c r="A904" s="1" t="s">
        <v>23</v>
      </c>
      <c r="D904" s="1" t="s">
        <v>23</v>
      </c>
    </row>
    <row r="905" spans="1:4" ht="15" x14ac:dyDescent="0.3">
      <c r="A905" s="1" t="s">
        <v>20</v>
      </c>
      <c r="D905" s="1" t="s">
        <v>20</v>
      </c>
    </row>
    <row r="906" spans="1:4" ht="15" x14ac:dyDescent="0.3">
      <c r="A906" s="1" t="s">
        <v>24</v>
      </c>
      <c r="D906" s="1" t="s">
        <v>24</v>
      </c>
    </row>
    <row r="907" spans="1:4" ht="15" x14ac:dyDescent="0.3">
      <c r="A907" s="1" t="s">
        <v>2</v>
      </c>
      <c r="D907" s="1" t="s">
        <v>2</v>
      </c>
    </row>
    <row r="908" spans="1:4" ht="15" x14ac:dyDescent="0.3">
      <c r="A908" s="1" t="s">
        <v>15</v>
      </c>
      <c r="D908" s="1" t="s">
        <v>15</v>
      </c>
    </row>
    <row r="909" spans="1:4" ht="15" x14ac:dyDescent="0.3">
      <c r="A909" s="1" t="s">
        <v>20</v>
      </c>
      <c r="D909" s="1" t="s">
        <v>20</v>
      </c>
    </row>
    <row r="910" spans="1:4" ht="15" x14ac:dyDescent="0.3">
      <c r="A910" s="1" t="s">
        <v>18</v>
      </c>
      <c r="D910" s="1" t="s">
        <v>18</v>
      </c>
    </row>
    <row r="911" spans="1:4" ht="15" x14ac:dyDescent="0.3">
      <c r="A911" s="1" t="s">
        <v>23</v>
      </c>
      <c r="D911" s="1" t="s">
        <v>23</v>
      </c>
    </row>
    <row r="912" spans="1:4" ht="15" x14ac:dyDescent="0.3">
      <c r="A912" s="1" t="s">
        <v>26</v>
      </c>
      <c r="D912" s="1" t="s">
        <v>26</v>
      </c>
    </row>
    <row r="913" spans="1:4" ht="15" x14ac:dyDescent="0.3">
      <c r="A913" s="1" t="s">
        <v>12</v>
      </c>
      <c r="D913" s="1" t="s">
        <v>12</v>
      </c>
    </row>
    <row r="914" spans="1:4" ht="15" x14ac:dyDescent="0.3">
      <c r="A914" s="1" t="s">
        <v>5</v>
      </c>
      <c r="D914" s="1" t="s">
        <v>5</v>
      </c>
    </row>
    <row r="915" spans="1:4" ht="15" x14ac:dyDescent="0.3">
      <c r="A915" s="1" t="s">
        <v>10</v>
      </c>
      <c r="D915" s="1" t="s">
        <v>10</v>
      </c>
    </row>
    <row r="916" spans="1:4" ht="15" x14ac:dyDescent="0.3">
      <c r="A916" s="1" t="s">
        <v>4</v>
      </c>
      <c r="D916" s="1" t="s">
        <v>4</v>
      </c>
    </row>
    <row r="917" spans="1:4" ht="15" x14ac:dyDescent="0.3">
      <c r="A917" s="1" t="s">
        <v>13</v>
      </c>
      <c r="D917" s="1" t="s">
        <v>13</v>
      </c>
    </row>
    <row r="918" spans="1:4" ht="15" x14ac:dyDescent="0.3">
      <c r="A918" s="1" t="s">
        <v>8</v>
      </c>
      <c r="D918" s="1" t="s">
        <v>8</v>
      </c>
    </row>
    <row r="919" spans="1:4" ht="15" x14ac:dyDescent="0.3">
      <c r="A919" s="1" t="s">
        <v>11</v>
      </c>
      <c r="D919" s="1" t="s">
        <v>11</v>
      </c>
    </row>
    <row r="920" spans="1:4" ht="15" x14ac:dyDescent="0.3">
      <c r="A920" s="1" t="s">
        <v>1</v>
      </c>
      <c r="D920" s="1" t="s">
        <v>1</v>
      </c>
    </row>
    <row r="921" spans="1:4" ht="15" x14ac:dyDescent="0.3">
      <c r="A921" s="1" t="s">
        <v>16</v>
      </c>
      <c r="D921" s="1" t="s">
        <v>16</v>
      </c>
    </row>
    <row r="922" spans="1:4" ht="15" x14ac:dyDescent="0.3">
      <c r="A922" s="1" t="s">
        <v>7</v>
      </c>
      <c r="D922" s="1" t="s">
        <v>7</v>
      </c>
    </row>
    <row r="923" spans="1:4" ht="15" x14ac:dyDescent="0.3">
      <c r="A923" s="1" t="s">
        <v>5</v>
      </c>
      <c r="D923" s="1" t="s">
        <v>5</v>
      </c>
    </row>
    <row r="924" spans="1:4" ht="15" x14ac:dyDescent="0.3">
      <c r="A924" s="1" t="s">
        <v>12</v>
      </c>
      <c r="D924" s="1" t="s">
        <v>12</v>
      </c>
    </row>
    <row r="925" spans="1:4" ht="15" x14ac:dyDescent="0.3">
      <c r="A925" s="1" t="s">
        <v>11</v>
      </c>
      <c r="D925" s="1" t="s">
        <v>11</v>
      </c>
    </row>
    <row r="926" spans="1:4" ht="15" x14ac:dyDescent="0.3">
      <c r="A926" s="1" t="s">
        <v>18</v>
      </c>
      <c r="D926" s="1" t="s">
        <v>18</v>
      </c>
    </row>
    <row r="927" spans="1:4" ht="15" x14ac:dyDescent="0.3">
      <c r="A927" s="1" t="s">
        <v>9</v>
      </c>
      <c r="D927" s="1" t="s">
        <v>9</v>
      </c>
    </row>
    <row r="928" spans="1:4" ht="15" x14ac:dyDescent="0.3">
      <c r="A928" s="1" t="s">
        <v>3</v>
      </c>
      <c r="D928" s="1" t="s">
        <v>3</v>
      </c>
    </row>
    <row r="929" spans="1:4" ht="15" x14ac:dyDescent="0.3">
      <c r="A929" s="1" t="s">
        <v>2</v>
      </c>
      <c r="D929" s="1" t="s">
        <v>2</v>
      </c>
    </row>
    <row r="930" spans="1:4" ht="15" x14ac:dyDescent="0.3">
      <c r="A930" s="1" t="s">
        <v>6</v>
      </c>
      <c r="D930" s="1" t="s">
        <v>6</v>
      </c>
    </row>
    <row r="931" spans="1:4" ht="15" x14ac:dyDescent="0.3">
      <c r="A931" s="1" t="s">
        <v>13</v>
      </c>
      <c r="D931" s="1" t="s">
        <v>13</v>
      </c>
    </row>
    <row r="932" spans="1:4" ht="15" x14ac:dyDescent="0.3">
      <c r="A932" s="1" t="s">
        <v>5</v>
      </c>
      <c r="D932" s="1" t="s">
        <v>5</v>
      </c>
    </row>
    <row r="933" spans="1:4" ht="15" x14ac:dyDescent="0.3">
      <c r="A933" s="1" t="s">
        <v>4</v>
      </c>
      <c r="D933" s="1" t="s">
        <v>4</v>
      </c>
    </row>
    <row r="934" spans="1:4" ht="15" x14ac:dyDescent="0.3">
      <c r="A934" s="1" t="s">
        <v>2</v>
      </c>
      <c r="D934" s="1" t="s">
        <v>2</v>
      </c>
    </row>
    <row r="935" spans="1:4" ht="15" x14ac:dyDescent="0.3">
      <c r="A935" s="1" t="s">
        <v>0</v>
      </c>
      <c r="D935" s="1" t="s">
        <v>0</v>
      </c>
    </row>
    <row r="936" spans="1:4" ht="15" x14ac:dyDescent="0.3">
      <c r="A936" s="1" t="s">
        <v>3</v>
      </c>
      <c r="D936" s="1" t="s">
        <v>3</v>
      </c>
    </row>
    <row r="937" spans="1:4" ht="15" x14ac:dyDescent="0.3">
      <c r="A937" s="1" t="s">
        <v>1</v>
      </c>
      <c r="D937" s="1" t="s">
        <v>1</v>
      </c>
    </row>
    <row r="938" spans="1:4" ht="15" x14ac:dyDescent="0.3">
      <c r="A938" s="1" t="s">
        <v>1</v>
      </c>
      <c r="D938" s="1" t="s">
        <v>1</v>
      </c>
    </row>
    <row r="939" spans="1:4" ht="15" x14ac:dyDescent="0.3">
      <c r="A939" s="1" t="s">
        <v>12</v>
      </c>
      <c r="D939" s="1" t="s">
        <v>12</v>
      </c>
    </row>
    <row r="940" spans="1:4" ht="15" x14ac:dyDescent="0.3">
      <c r="A940" s="1" t="s">
        <v>25</v>
      </c>
      <c r="D940" s="1" t="s">
        <v>25</v>
      </c>
    </row>
    <row r="941" spans="1:4" ht="15" x14ac:dyDescent="0.3">
      <c r="A941" s="1" t="s">
        <v>10</v>
      </c>
      <c r="D941" s="1" t="s">
        <v>10</v>
      </c>
    </row>
    <row r="942" spans="1:4" ht="15" x14ac:dyDescent="0.3">
      <c r="A942" s="1" t="s">
        <v>14</v>
      </c>
      <c r="D942" s="1" t="s">
        <v>14</v>
      </c>
    </row>
    <row r="943" spans="1:4" ht="15" x14ac:dyDescent="0.3">
      <c r="A943" s="1" t="s">
        <v>23</v>
      </c>
      <c r="D943" s="1" t="s">
        <v>23</v>
      </c>
    </row>
    <row r="944" spans="1:4" ht="15" x14ac:dyDescent="0.3">
      <c r="A944" s="1" t="s">
        <v>10</v>
      </c>
      <c r="D944" s="1" t="s">
        <v>10</v>
      </c>
    </row>
    <row r="945" spans="1:4" ht="15" x14ac:dyDescent="0.3">
      <c r="A945" s="1" t="s">
        <v>10</v>
      </c>
      <c r="D945" s="1" t="s">
        <v>10</v>
      </c>
    </row>
    <row r="946" spans="1:4" ht="15" x14ac:dyDescent="0.3">
      <c r="A946" s="1" t="s">
        <v>4</v>
      </c>
      <c r="D946" s="1" t="s">
        <v>4</v>
      </c>
    </row>
    <row r="947" spans="1:4" ht="15" x14ac:dyDescent="0.3">
      <c r="A947" s="1" t="s">
        <v>20</v>
      </c>
      <c r="D947" s="1" t="s">
        <v>20</v>
      </c>
    </row>
    <row r="948" spans="1:4" ht="15" x14ac:dyDescent="0.3">
      <c r="A948" s="1" t="s">
        <v>20</v>
      </c>
      <c r="D948" s="1" t="s">
        <v>20</v>
      </c>
    </row>
    <row r="949" spans="1:4" ht="15" x14ac:dyDescent="0.3">
      <c r="A949" s="1" t="s">
        <v>14</v>
      </c>
      <c r="D949" s="1" t="s">
        <v>14</v>
      </c>
    </row>
    <row r="950" spans="1:4" ht="15" x14ac:dyDescent="0.3">
      <c r="A950" s="1" t="s">
        <v>24</v>
      </c>
      <c r="D950" s="1" t="s">
        <v>24</v>
      </c>
    </row>
    <row r="951" spans="1:4" ht="15" x14ac:dyDescent="0.3">
      <c r="A951" s="1" t="s">
        <v>0</v>
      </c>
      <c r="D951" s="1" t="s">
        <v>0</v>
      </c>
    </row>
    <row r="952" spans="1:4" ht="15" x14ac:dyDescent="0.3">
      <c r="A952" s="1" t="s">
        <v>14</v>
      </c>
      <c r="D952" s="1" t="s">
        <v>14</v>
      </c>
    </row>
    <row r="953" spans="1:4" ht="15" x14ac:dyDescent="0.3">
      <c r="A953" s="1" t="s">
        <v>24</v>
      </c>
      <c r="D953" s="1" t="s">
        <v>24</v>
      </c>
    </row>
    <row r="954" spans="1:4" ht="15" x14ac:dyDescent="0.3">
      <c r="A954" s="1" t="s">
        <v>13</v>
      </c>
      <c r="D954" s="1" t="s">
        <v>13</v>
      </c>
    </row>
    <row r="955" spans="1:4" ht="15" x14ac:dyDescent="0.3">
      <c r="A955" s="1" t="s">
        <v>16</v>
      </c>
      <c r="D955" s="1" t="s">
        <v>16</v>
      </c>
    </row>
    <row r="956" spans="1:4" ht="15" x14ac:dyDescent="0.3">
      <c r="A956" s="1" t="s">
        <v>14</v>
      </c>
      <c r="D956" s="1" t="s">
        <v>14</v>
      </c>
    </row>
    <row r="957" spans="1:4" ht="15" x14ac:dyDescent="0.3">
      <c r="A957" s="1" t="s">
        <v>25</v>
      </c>
      <c r="D957" s="1" t="s">
        <v>25</v>
      </c>
    </row>
    <row r="958" spans="1:4" ht="15" x14ac:dyDescent="0.3">
      <c r="A958" s="1" t="s">
        <v>14</v>
      </c>
      <c r="D958" s="1" t="s">
        <v>14</v>
      </c>
    </row>
    <row r="959" spans="1:4" ht="15" x14ac:dyDescent="0.3">
      <c r="A959" s="1" t="s">
        <v>14</v>
      </c>
      <c r="D959" s="1" t="s">
        <v>14</v>
      </c>
    </row>
    <row r="960" spans="1:4" ht="15" x14ac:dyDescent="0.3">
      <c r="A960" s="1" t="s">
        <v>25</v>
      </c>
      <c r="D960" s="1" t="s">
        <v>25</v>
      </c>
    </row>
    <row r="961" spans="1:4" ht="15" x14ac:dyDescent="0.3">
      <c r="A961" s="1" t="s">
        <v>21</v>
      </c>
      <c r="D961" s="1" t="s">
        <v>21</v>
      </c>
    </row>
    <row r="962" spans="1:4" ht="15" x14ac:dyDescent="0.3">
      <c r="A962" s="1" t="s">
        <v>0</v>
      </c>
      <c r="D962" s="1" t="s">
        <v>0</v>
      </c>
    </row>
    <row r="963" spans="1:4" ht="15" x14ac:dyDescent="0.3">
      <c r="A963" s="1" t="s">
        <v>24</v>
      </c>
      <c r="D963" s="1" t="s">
        <v>24</v>
      </c>
    </row>
    <row r="964" spans="1:4" ht="15" x14ac:dyDescent="0.3">
      <c r="A964" s="1" t="s">
        <v>11</v>
      </c>
      <c r="D964" s="1" t="s">
        <v>11</v>
      </c>
    </row>
    <row r="965" spans="1:4" ht="15" x14ac:dyDescent="0.3">
      <c r="A965" s="1" t="s">
        <v>0</v>
      </c>
      <c r="D965" s="1" t="s">
        <v>0</v>
      </c>
    </row>
    <row r="966" spans="1:4" ht="15" x14ac:dyDescent="0.3">
      <c r="A966" s="1" t="s">
        <v>11</v>
      </c>
      <c r="D966" s="1" t="s">
        <v>11</v>
      </c>
    </row>
    <row r="967" spans="1:4" ht="15" x14ac:dyDescent="0.3">
      <c r="A967" s="1" t="s">
        <v>16</v>
      </c>
      <c r="D967" s="1" t="s">
        <v>16</v>
      </c>
    </row>
    <row r="968" spans="1:4" ht="15" x14ac:dyDescent="0.3">
      <c r="A968" s="1" t="s">
        <v>0</v>
      </c>
      <c r="D968" s="1" t="s">
        <v>0</v>
      </c>
    </row>
    <row r="969" spans="1:4" ht="15" x14ac:dyDescent="0.3">
      <c r="A969" s="1" t="s">
        <v>12</v>
      </c>
      <c r="D969" s="1" t="s">
        <v>12</v>
      </c>
    </row>
    <row r="970" spans="1:4" ht="15" x14ac:dyDescent="0.3">
      <c r="A970" s="1" t="s">
        <v>23</v>
      </c>
      <c r="D970" s="1" t="s">
        <v>23</v>
      </c>
    </row>
    <row r="971" spans="1:4" ht="15" x14ac:dyDescent="0.3">
      <c r="A971" s="1" t="s">
        <v>0</v>
      </c>
      <c r="D971" s="1" t="s">
        <v>0</v>
      </c>
    </row>
    <row r="972" spans="1:4" ht="15" x14ac:dyDescent="0.3">
      <c r="A972" s="1" t="s">
        <v>12</v>
      </c>
      <c r="D972" s="1" t="s">
        <v>12</v>
      </c>
    </row>
    <row r="973" spans="1:4" ht="15" x14ac:dyDescent="0.3">
      <c r="A973" s="1" t="s">
        <v>1</v>
      </c>
      <c r="D973" s="1" t="s">
        <v>1</v>
      </c>
    </row>
    <row r="974" spans="1:4" ht="15" x14ac:dyDescent="0.3">
      <c r="A974" s="1" t="s">
        <v>23</v>
      </c>
      <c r="D974" s="1" t="s">
        <v>23</v>
      </c>
    </row>
    <row r="975" spans="1:4" ht="15" x14ac:dyDescent="0.3">
      <c r="A975" s="1" t="s">
        <v>3</v>
      </c>
      <c r="D975" s="1" t="s">
        <v>3</v>
      </c>
    </row>
    <row r="976" spans="1:4" ht="15" x14ac:dyDescent="0.3">
      <c r="A976" s="1" t="s">
        <v>25</v>
      </c>
      <c r="D976" s="1" t="s">
        <v>25</v>
      </c>
    </row>
    <row r="977" spans="1:4" ht="15" x14ac:dyDescent="0.3">
      <c r="A977" s="1" t="s">
        <v>16</v>
      </c>
      <c r="D977" s="1" t="s">
        <v>16</v>
      </c>
    </row>
    <row r="978" spans="1:4" ht="15" x14ac:dyDescent="0.3">
      <c r="A978" s="1" t="s">
        <v>3</v>
      </c>
      <c r="D978" s="1" t="s">
        <v>3</v>
      </c>
    </row>
    <row r="979" spans="1:4" ht="15" x14ac:dyDescent="0.3">
      <c r="A979" s="1" t="s">
        <v>20</v>
      </c>
      <c r="D979" s="1" t="s">
        <v>20</v>
      </c>
    </row>
    <row r="980" spans="1:4" ht="15" x14ac:dyDescent="0.3">
      <c r="A980" s="1" t="s">
        <v>5</v>
      </c>
      <c r="D980" s="1" t="s">
        <v>5</v>
      </c>
    </row>
    <row r="981" spans="1:4" ht="15" x14ac:dyDescent="0.3">
      <c r="A981" s="1" t="s">
        <v>15</v>
      </c>
      <c r="D981" s="1" t="s">
        <v>15</v>
      </c>
    </row>
    <row r="982" spans="1:4" ht="15" x14ac:dyDescent="0.3">
      <c r="A982" s="1" t="s">
        <v>20</v>
      </c>
      <c r="D982" s="1" t="s">
        <v>20</v>
      </c>
    </row>
    <row r="983" spans="1:4" ht="15" x14ac:dyDescent="0.3">
      <c r="A983" s="1" t="s">
        <v>2</v>
      </c>
      <c r="D983" s="1" t="s">
        <v>2</v>
      </c>
    </row>
    <row r="984" spans="1:4" ht="15" x14ac:dyDescent="0.3">
      <c r="A984" s="1" t="s">
        <v>15</v>
      </c>
      <c r="D984" s="1" t="s">
        <v>15</v>
      </c>
    </row>
    <row r="985" spans="1:4" ht="15" x14ac:dyDescent="0.3">
      <c r="A985" s="1" t="s">
        <v>25</v>
      </c>
      <c r="D985" s="1" t="s">
        <v>25</v>
      </c>
    </row>
    <row r="986" spans="1:4" ht="15" x14ac:dyDescent="0.3">
      <c r="A986" s="1" t="s">
        <v>18</v>
      </c>
      <c r="D986" s="1" t="s">
        <v>18</v>
      </c>
    </row>
    <row r="987" spans="1:4" ht="15" x14ac:dyDescent="0.3">
      <c r="A987" s="1" t="s">
        <v>26</v>
      </c>
      <c r="D987" s="1" t="s">
        <v>26</v>
      </c>
    </row>
    <row r="988" spans="1:4" ht="15" x14ac:dyDescent="0.3">
      <c r="A988" s="1" t="s">
        <v>6</v>
      </c>
      <c r="D988" s="1" t="s">
        <v>6</v>
      </c>
    </row>
    <row r="989" spans="1:4" ht="15" x14ac:dyDescent="0.3">
      <c r="A989" s="1" t="s">
        <v>1</v>
      </c>
      <c r="D989" s="1" t="s">
        <v>1</v>
      </c>
    </row>
    <row r="990" spans="1:4" ht="15" x14ac:dyDescent="0.3">
      <c r="A990" s="1" t="s">
        <v>2</v>
      </c>
      <c r="D990" s="1" t="s">
        <v>2</v>
      </c>
    </row>
    <row r="991" spans="1:4" ht="15" x14ac:dyDescent="0.3">
      <c r="A991" s="1" t="s">
        <v>17</v>
      </c>
      <c r="D991" s="1" t="s">
        <v>17</v>
      </c>
    </row>
    <row r="992" spans="1:4" ht="15" x14ac:dyDescent="0.3">
      <c r="A992" s="1" t="s">
        <v>14</v>
      </c>
      <c r="D992" s="1" t="s">
        <v>14</v>
      </c>
    </row>
    <row r="993" spans="1:4" ht="15" x14ac:dyDescent="0.3">
      <c r="A993" s="1" t="s">
        <v>17</v>
      </c>
      <c r="D993" s="1" t="s">
        <v>17</v>
      </c>
    </row>
    <row r="994" spans="1:4" ht="15" x14ac:dyDescent="0.3">
      <c r="A994" s="1" t="s">
        <v>20</v>
      </c>
      <c r="D994" s="1" t="s">
        <v>20</v>
      </c>
    </row>
    <row r="995" spans="1:4" ht="15" x14ac:dyDescent="0.3">
      <c r="A995" s="1" t="s">
        <v>12</v>
      </c>
      <c r="D995" s="1" t="s">
        <v>12</v>
      </c>
    </row>
    <row r="996" spans="1:4" ht="15" x14ac:dyDescent="0.3">
      <c r="A996" s="1" t="s">
        <v>2</v>
      </c>
      <c r="D996" s="1" t="s">
        <v>2</v>
      </c>
    </row>
    <row r="997" spans="1:4" ht="15" x14ac:dyDescent="0.3">
      <c r="A997" s="1" t="s">
        <v>10</v>
      </c>
      <c r="D997" s="1" t="s">
        <v>10</v>
      </c>
    </row>
    <row r="998" spans="1:4" ht="15" x14ac:dyDescent="0.3">
      <c r="A998" s="1" t="s">
        <v>5</v>
      </c>
      <c r="D998" s="1" t="s">
        <v>5</v>
      </c>
    </row>
    <row r="999" spans="1:4" ht="15" x14ac:dyDescent="0.3">
      <c r="A999" s="1" t="s">
        <v>18</v>
      </c>
      <c r="D999" s="1" t="s">
        <v>18</v>
      </c>
    </row>
    <row r="1000" spans="1:4" ht="15" x14ac:dyDescent="0.3">
      <c r="A1000" s="1" t="s">
        <v>25</v>
      </c>
      <c r="D1000" s="1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57E29-80ED-491F-B9D7-5CDDF12557E4}">
  <dimension ref="A1:R1250"/>
  <sheetViews>
    <sheetView workbookViewId="0">
      <selection activeCell="K16" sqref="K16"/>
    </sheetView>
  </sheetViews>
  <sheetFormatPr defaultRowHeight="14.4" x14ac:dyDescent="0.3"/>
  <sheetData>
    <row r="1" spans="1:18" x14ac:dyDescent="0.3">
      <c r="E1" s="3" t="s">
        <v>28</v>
      </c>
      <c r="F1" s="3" t="s">
        <v>29</v>
      </c>
      <c r="G1" t="s">
        <v>27</v>
      </c>
      <c r="H1" t="s">
        <v>30</v>
      </c>
      <c r="J1" s="4" t="s">
        <v>34</v>
      </c>
      <c r="K1" s="4">
        <f>G1003*H1003</f>
        <v>2091984</v>
      </c>
    </row>
    <row r="2" spans="1:18" x14ac:dyDescent="0.3">
      <c r="A2" t="s">
        <v>31</v>
      </c>
      <c r="G2">
        <v>0</v>
      </c>
      <c r="H2">
        <v>0</v>
      </c>
      <c r="P2" t="s">
        <v>33</v>
      </c>
      <c r="Q2" t="s">
        <v>27</v>
      </c>
      <c r="R2" t="s">
        <v>30</v>
      </c>
    </row>
    <row r="3" spans="1:18" x14ac:dyDescent="0.3">
      <c r="A3" t="str">
        <f>Input1!A1</f>
        <v>forward 9</v>
      </c>
      <c r="B3">
        <f>IFERROR(FIND(" ",A3),"")</f>
        <v>8</v>
      </c>
      <c r="C3" t="str">
        <f>IFERROR(LEFT($A3,$B3-1),0)</f>
        <v>forward</v>
      </c>
      <c r="D3">
        <f>IFERROR(VALUE(MID($A3,B3+1,100)),0)</f>
        <v>9</v>
      </c>
      <c r="E3">
        <f>IFERROR(VLOOKUP($C3,tab,2,FALSE)*$D3,0)</f>
        <v>9</v>
      </c>
      <c r="F3">
        <f>IFERROR(VLOOKUP($C3,tab,3,FALSE)*$D3,0)</f>
        <v>0</v>
      </c>
      <c r="G3">
        <f>G2+E3</f>
        <v>9</v>
      </c>
      <c r="H3">
        <f>H2+F3</f>
        <v>0</v>
      </c>
      <c r="P3" t="str">
        <f t="shared" ref="P2:P4" si="0">IFERROR(LEFT($A3,$B3-1),0)</f>
        <v>forward</v>
      </c>
      <c r="Q3">
        <v>1</v>
      </c>
      <c r="R3">
        <v>0</v>
      </c>
    </row>
    <row r="4" spans="1:18" x14ac:dyDescent="0.3">
      <c r="A4" t="str">
        <f>Input1!A2</f>
        <v>down 8</v>
      </c>
      <c r="B4">
        <f t="shared" ref="B4:B67" si="1">IFERROR(FIND(" ",A4),"")</f>
        <v>5</v>
      </c>
      <c r="C4" t="str">
        <f t="shared" ref="C4:C67" si="2">IFERROR(LEFT($A4,$B4-1),0)</f>
        <v>down</v>
      </c>
      <c r="D4">
        <f t="shared" ref="D4:D15" si="3">IFERROR(VALUE(MID($A4,B4+1,100)),0)</f>
        <v>8</v>
      </c>
      <c r="E4">
        <f>IFERROR(VLOOKUP($C4,tab,2,FALSE)*$D4,0)</f>
        <v>0</v>
      </c>
      <c r="F4">
        <f>IFERROR(VLOOKUP($C4,tab,3,FALSE)*$D4,0)</f>
        <v>8</v>
      </c>
      <c r="G4">
        <f t="shared" ref="G4:G15" si="4">G3+E4</f>
        <v>9</v>
      </c>
      <c r="H4">
        <f t="shared" ref="H4:H15" si="5">H3+F4</f>
        <v>8</v>
      </c>
      <c r="P4" t="str">
        <f t="shared" si="0"/>
        <v>down</v>
      </c>
      <c r="Q4">
        <v>0</v>
      </c>
      <c r="R4">
        <v>1</v>
      </c>
    </row>
    <row r="5" spans="1:18" x14ac:dyDescent="0.3">
      <c r="A5" t="str">
        <f>Input1!A3</f>
        <v>down 2</v>
      </c>
      <c r="B5">
        <f t="shared" si="1"/>
        <v>5</v>
      </c>
      <c r="C5" t="str">
        <f t="shared" si="2"/>
        <v>down</v>
      </c>
      <c r="D5">
        <f t="shared" si="3"/>
        <v>2</v>
      </c>
      <c r="E5">
        <f>IFERROR(VLOOKUP($C5,tab,2,FALSE)*$D5,0)</f>
        <v>0</v>
      </c>
      <c r="F5">
        <f>IFERROR(VLOOKUP($C5,tab,3,FALSE)*$D5,0)</f>
        <v>2</v>
      </c>
      <c r="G5">
        <f t="shared" si="4"/>
        <v>9</v>
      </c>
      <c r="H5">
        <f t="shared" si="5"/>
        <v>10</v>
      </c>
      <c r="P5" t="s">
        <v>32</v>
      </c>
      <c r="Q5">
        <v>0</v>
      </c>
      <c r="R5">
        <v>-1</v>
      </c>
    </row>
    <row r="6" spans="1:18" x14ac:dyDescent="0.3">
      <c r="A6" t="str">
        <f>Input1!A4</f>
        <v>down 4</v>
      </c>
      <c r="B6">
        <f t="shared" si="1"/>
        <v>5</v>
      </c>
      <c r="C6" t="str">
        <f t="shared" si="2"/>
        <v>down</v>
      </c>
      <c r="D6">
        <f t="shared" si="3"/>
        <v>4</v>
      </c>
      <c r="E6">
        <f>IFERROR(VLOOKUP($C6,tab,2,FALSE)*$D6,0)</f>
        <v>0</v>
      </c>
      <c r="F6">
        <f>IFERROR(VLOOKUP($C6,tab,3,FALSE)*$D6,0)</f>
        <v>4</v>
      </c>
      <c r="G6">
        <f t="shared" si="4"/>
        <v>9</v>
      </c>
      <c r="H6">
        <f t="shared" si="5"/>
        <v>14</v>
      </c>
    </row>
    <row r="7" spans="1:18" x14ac:dyDescent="0.3">
      <c r="A7" t="str">
        <f>Input1!A5</f>
        <v>up 8</v>
      </c>
      <c r="B7">
        <f t="shared" si="1"/>
        <v>3</v>
      </c>
      <c r="C7" t="str">
        <f t="shared" si="2"/>
        <v>up</v>
      </c>
      <c r="D7">
        <f t="shared" si="3"/>
        <v>8</v>
      </c>
      <c r="E7">
        <f>IFERROR(VLOOKUP($C7,tab,2,FALSE)*$D7,0)</f>
        <v>0</v>
      </c>
      <c r="F7">
        <f>IFERROR(VLOOKUP($C7,tab,3,FALSE)*$D7,0)</f>
        <v>-8</v>
      </c>
      <c r="G7">
        <f t="shared" si="4"/>
        <v>9</v>
      </c>
      <c r="H7">
        <f t="shared" si="5"/>
        <v>6</v>
      </c>
    </row>
    <row r="8" spans="1:18" x14ac:dyDescent="0.3">
      <c r="A8" t="str">
        <f>Input1!A6</f>
        <v>forward 8</v>
      </c>
      <c r="B8">
        <f t="shared" si="1"/>
        <v>8</v>
      </c>
      <c r="C8" t="str">
        <f t="shared" si="2"/>
        <v>forward</v>
      </c>
      <c r="D8">
        <f t="shared" si="3"/>
        <v>8</v>
      </c>
      <c r="E8">
        <f>IFERROR(VLOOKUP($C8,tab,2,FALSE)*$D8,0)</f>
        <v>8</v>
      </c>
      <c r="F8">
        <f>IFERROR(VLOOKUP($C8,tab,3,FALSE)*$D8,0)</f>
        <v>0</v>
      </c>
      <c r="G8">
        <f t="shared" si="4"/>
        <v>17</v>
      </c>
      <c r="H8">
        <f t="shared" si="5"/>
        <v>6</v>
      </c>
    </row>
    <row r="9" spans="1:18" x14ac:dyDescent="0.3">
      <c r="A9" t="str">
        <f>Input1!A7</f>
        <v>down 7</v>
      </c>
      <c r="B9">
        <f t="shared" si="1"/>
        <v>5</v>
      </c>
      <c r="C9" t="str">
        <f t="shared" si="2"/>
        <v>down</v>
      </c>
      <c r="D9">
        <f t="shared" si="3"/>
        <v>7</v>
      </c>
      <c r="E9">
        <f>IFERROR(VLOOKUP($C9,tab,2,FALSE)*$D9,0)</f>
        <v>0</v>
      </c>
      <c r="F9">
        <f>IFERROR(VLOOKUP($C9,tab,3,FALSE)*$D9,0)</f>
        <v>7</v>
      </c>
      <c r="G9">
        <f t="shared" si="4"/>
        <v>17</v>
      </c>
      <c r="H9">
        <f t="shared" si="5"/>
        <v>13</v>
      </c>
    </row>
    <row r="10" spans="1:18" x14ac:dyDescent="0.3">
      <c r="A10" t="str">
        <f>Input1!A8</f>
        <v>forward 3</v>
      </c>
      <c r="B10">
        <f t="shared" si="1"/>
        <v>8</v>
      </c>
      <c r="C10" t="str">
        <f t="shared" si="2"/>
        <v>forward</v>
      </c>
      <c r="D10">
        <f t="shared" si="3"/>
        <v>3</v>
      </c>
      <c r="E10">
        <f>IFERROR(VLOOKUP($C10,tab,2,FALSE)*$D10,0)</f>
        <v>3</v>
      </c>
      <c r="F10">
        <f>IFERROR(VLOOKUP($C10,tab,3,FALSE)*$D10,0)</f>
        <v>0</v>
      </c>
      <c r="G10">
        <f t="shared" si="4"/>
        <v>20</v>
      </c>
      <c r="H10">
        <f t="shared" si="5"/>
        <v>13</v>
      </c>
    </row>
    <row r="11" spans="1:18" x14ac:dyDescent="0.3">
      <c r="A11" t="str">
        <f>Input1!A9</f>
        <v>down 8</v>
      </c>
      <c r="B11">
        <f t="shared" si="1"/>
        <v>5</v>
      </c>
      <c r="C11" t="str">
        <f t="shared" si="2"/>
        <v>down</v>
      </c>
      <c r="D11">
        <f t="shared" si="3"/>
        <v>8</v>
      </c>
      <c r="E11">
        <f>IFERROR(VLOOKUP($C11,tab,2,FALSE)*$D11,0)</f>
        <v>0</v>
      </c>
      <c r="F11">
        <f>IFERROR(VLOOKUP($C11,tab,3,FALSE)*$D11,0)</f>
        <v>8</v>
      </c>
      <c r="G11">
        <f t="shared" si="4"/>
        <v>20</v>
      </c>
      <c r="H11">
        <f t="shared" si="5"/>
        <v>21</v>
      </c>
    </row>
    <row r="12" spans="1:18" x14ac:dyDescent="0.3">
      <c r="A12" t="str">
        <f>Input1!A10</f>
        <v>down 9</v>
      </c>
      <c r="B12">
        <f t="shared" si="1"/>
        <v>5</v>
      </c>
      <c r="C12" t="str">
        <f t="shared" si="2"/>
        <v>down</v>
      </c>
      <c r="D12">
        <f t="shared" si="3"/>
        <v>9</v>
      </c>
      <c r="E12">
        <f>IFERROR(VLOOKUP($C12,tab,2,FALSE)*$D12,0)</f>
        <v>0</v>
      </c>
      <c r="F12">
        <f>IFERROR(VLOOKUP($C12,tab,3,FALSE)*$D12,0)</f>
        <v>9</v>
      </c>
      <c r="G12">
        <f t="shared" si="4"/>
        <v>20</v>
      </c>
      <c r="H12">
        <f t="shared" si="5"/>
        <v>30</v>
      </c>
    </row>
    <row r="13" spans="1:18" x14ac:dyDescent="0.3">
      <c r="A13" t="str">
        <f>Input1!A11</f>
        <v>forward 7</v>
      </c>
      <c r="B13">
        <f t="shared" si="1"/>
        <v>8</v>
      </c>
      <c r="C13" t="str">
        <f t="shared" si="2"/>
        <v>forward</v>
      </c>
      <c r="D13">
        <f t="shared" si="3"/>
        <v>7</v>
      </c>
      <c r="E13">
        <f>IFERROR(VLOOKUP($C13,tab,2,FALSE)*$D13,0)</f>
        <v>7</v>
      </c>
      <c r="F13">
        <f>IFERROR(VLOOKUP($C13,tab,3,FALSE)*$D13,0)</f>
        <v>0</v>
      </c>
      <c r="G13">
        <f t="shared" si="4"/>
        <v>27</v>
      </c>
      <c r="H13">
        <f t="shared" si="5"/>
        <v>30</v>
      </c>
    </row>
    <row r="14" spans="1:18" x14ac:dyDescent="0.3">
      <c r="A14" t="str">
        <f>Input1!A12</f>
        <v>down 3</v>
      </c>
      <c r="B14">
        <f t="shared" si="1"/>
        <v>5</v>
      </c>
      <c r="C14" t="str">
        <f t="shared" si="2"/>
        <v>down</v>
      </c>
      <c r="D14">
        <f t="shared" si="3"/>
        <v>3</v>
      </c>
      <c r="E14">
        <f>IFERROR(VLOOKUP($C14,tab,2,FALSE)*$D14,0)</f>
        <v>0</v>
      </c>
      <c r="F14">
        <f>IFERROR(VLOOKUP($C14,tab,3,FALSE)*$D14,0)</f>
        <v>3</v>
      </c>
      <c r="G14">
        <f t="shared" si="4"/>
        <v>27</v>
      </c>
      <c r="H14">
        <f t="shared" si="5"/>
        <v>33</v>
      </c>
    </row>
    <row r="15" spans="1:18" x14ac:dyDescent="0.3">
      <c r="A15" t="str">
        <f>Input1!A13</f>
        <v>forward 2</v>
      </c>
      <c r="B15">
        <f t="shared" si="1"/>
        <v>8</v>
      </c>
      <c r="C15" t="str">
        <f t="shared" si="2"/>
        <v>forward</v>
      </c>
      <c r="D15">
        <f t="shared" si="3"/>
        <v>2</v>
      </c>
      <c r="E15">
        <f>IFERROR(VLOOKUP($C15,tab,2,FALSE)*$D15,0)</f>
        <v>2</v>
      </c>
      <c r="F15">
        <f>IFERROR(VLOOKUP($C15,tab,3,FALSE)*$D15,0)</f>
        <v>0</v>
      </c>
      <c r="G15">
        <f t="shared" si="4"/>
        <v>29</v>
      </c>
      <c r="H15">
        <f t="shared" si="5"/>
        <v>33</v>
      </c>
    </row>
    <row r="16" spans="1:18" x14ac:dyDescent="0.3">
      <c r="A16" t="str">
        <f>Input1!A14</f>
        <v>down 6</v>
      </c>
      <c r="B16">
        <f t="shared" si="1"/>
        <v>5</v>
      </c>
      <c r="C16" t="str">
        <f t="shared" si="2"/>
        <v>down</v>
      </c>
      <c r="D16">
        <f t="shared" ref="D16:D79" si="6">IFERROR(VALUE(MID($A16,B16+1,100)),0)</f>
        <v>6</v>
      </c>
      <c r="E16">
        <f>IFERROR(VLOOKUP($C16,tab,2,FALSE)*$D16,0)</f>
        <v>0</v>
      </c>
      <c r="F16">
        <f>IFERROR(VLOOKUP($C16,tab,3,FALSE)*$D16,0)</f>
        <v>6</v>
      </c>
      <c r="G16">
        <f t="shared" ref="G16:G79" si="7">G15+E16</f>
        <v>29</v>
      </c>
      <c r="H16">
        <f t="shared" ref="H16:H79" si="8">H15+F16</f>
        <v>39</v>
      </c>
    </row>
    <row r="17" spans="1:8" x14ac:dyDescent="0.3">
      <c r="A17" t="str">
        <f>Input1!A15</f>
        <v>forward 8</v>
      </c>
      <c r="B17">
        <f t="shared" si="1"/>
        <v>8</v>
      </c>
      <c r="C17" t="str">
        <f t="shared" si="2"/>
        <v>forward</v>
      </c>
      <c r="D17">
        <f t="shared" si="6"/>
        <v>8</v>
      </c>
      <c r="E17">
        <f>IFERROR(VLOOKUP($C17,tab,2,FALSE)*$D17,0)</f>
        <v>8</v>
      </c>
      <c r="F17">
        <f>IFERROR(VLOOKUP($C17,tab,3,FALSE)*$D17,0)</f>
        <v>0</v>
      </c>
      <c r="G17">
        <f t="shared" si="7"/>
        <v>37</v>
      </c>
      <c r="H17">
        <f t="shared" si="8"/>
        <v>39</v>
      </c>
    </row>
    <row r="18" spans="1:8" x14ac:dyDescent="0.3">
      <c r="A18" t="str">
        <f>Input1!A16</f>
        <v>down 3</v>
      </c>
      <c r="B18">
        <f t="shared" si="1"/>
        <v>5</v>
      </c>
      <c r="C18" t="str">
        <f t="shared" si="2"/>
        <v>down</v>
      </c>
      <c r="D18">
        <f t="shared" si="6"/>
        <v>3</v>
      </c>
      <c r="E18">
        <f>IFERROR(VLOOKUP($C18,tab,2,FALSE)*$D18,0)</f>
        <v>0</v>
      </c>
      <c r="F18">
        <f>IFERROR(VLOOKUP($C18,tab,3,FALSE)*$D18,0)</f>
        <v>3</v>
      </c>
      <c r="G18">
        <f t="shared" si="7"/>
        <v>37</v>
      </c>
      <c r="H18">
        <f t="shared" si="8"/>
        <v>42</v>
      </c>
    </row>
    <row r="19" spans="1:8" x14ac:dyDescent="0.3">
      <c r="A19" t="str">
        <f>Input1!A17</f>
        <v>down 4</v>
      </c>
      <c r="B19">
        <f t="shared" si="1"/>
        <v>5</v>
      </c>
      <c r="C19" t="str">
        <f t="shared" si="2"/>
        <v>down</v>
      </c>
      <c r="D19">
        <f t="shared" si="6"/>
        <v>4</v>
      </c>
      <c r="E19">
        <f>IFERROR(VLOOKUP($C19,tab,2,FALSE)*$D19,0)</f>
        <v>0</v>
      </c>
      <c r="F19">
        <f>IFERROR(VLOOKUP($C19,tab,3,FALSE)*$D19,0)</f>
        <v>4</v>
      </c>
      <c r="G19">
        <f t="shared" si="7"/>
        <v>37</v>
      </c>
      <c r="H19">
        <f t="shared" si="8"/>
        <v>46</v>
      </c>
    </row>
    <row r="20" spans="1:8" x14ac:dyDescent="0.3">
      <c r="A20" t="str">
        <f>Input1!A18</f>
        <v>up 2</v>
      </c>
      <c r="B20">
        <f t="shared" si="1"/>
        <v>3</v>
      </c>
      <c r="C20" t="str">
        <f t="shared" si="2"/>
        <v>up</v>
      </c>
      <c r="D20">
        <f t="shared" si="6"/>
        <v>2</v>
      </c>
      <c r="E20">
        <f>IFERROR(VLOOKUP($C20,tab,2,FALSE)*$D20,0)</f>
        <v>0</v>
      </c>
      <c r="F20">
        <f>IFERROR(VLOOKUP($C20,tab,3,FALSE)*$D20,0)</f>
        <v>-2</v>
      </c>
      <c r="G20">
        <f t="shared" si="7"/>
        <v>37</v>
      </c>
      <c r="H20">
        <f t="shared" si="8"/>
        <v>44</v>
      </c>
    </row>
    <row r="21" spans="1:8" x14ac:dyDescent="0.3">
      <c r="A21" t="str">
        <f>Input1!A19</f>
        <v>forward 1</v>
      </c>
      <c r="B21">
        <f t="shared" si="1"/>
        <v>8</v>
      </c>
      <c r="C21" t="str">
        <f t="shared" si="2"/>
        <v>forward</v>
      </c>
      <c r="D21">
        <f t="shared" si="6"/>
        <v>1</v>
      </c>
      <c r="E21">
        <f>IFERROR(VLOOKUP($C21,tab,2,FALSE)*$D21,0)</f>
        <v>1</v>
      </c>
      <c r="F21">
        <f>IFERROR(VLOOKUP($C21,tab,3,FALSE)*$D21,0)</f>
        <v>0</v>
      </c>
      <c r="G21">
        <f t="shared" si="7"/>
        <v>38</v>
      </c>
      <c r="H21">
        <f t="shared" si="8"/>
        <v>44</v>
      </c>
    </row>
    <row r="22" spans="1:8" x14ac:dyDescent="0.3">
      <c r="A22" t="str">
        <f>Input1!A20</f>
        <v>up 7</v>
      </c>
      <c r="B22">
        <f t="shared" si="1"/>
        <v>3</v>
      </c>
      <c r="C22" t="str">
        <f t="shared" si="2"/>
        <v>up</v>
      </c>
      <c r="D22">
        <f t="shared" si="6"/>
        <v>7</v>
      </c>
      <c r="E22">
        <f>IFERROR(VLOOKUP($C22,tab,2,FALSE)*$D22,0)</f>
        <v>0</v>
      </c>
      <c r="F22">
        <f>IFERROR(VLOOKUP($C22,tab,3,FALSE)*$D22,0)</f>
        <v>-7</v>
      </c>
      <c r="G22">
        <f t="shared" si="7"/>
        <v>38</v>
      </c>
      <c r="H22">
        <f t="shared" si="8"/>
        <v>37</v>
      </c>
    </row>
    <row r="23" spans="1:8" x14ac:dyDescent="0.3">
      <c r="A23" t="str">
        <f>Input1!A21</f>
        <v>forward 7</v>
      </c>
      <c r="B23">
        <f t="shared" si="1"/>
        <v>8</v>
      </c>
      <c r="C23" t="str">
        <f t="shared" si="2"/>
        <v>forward</v>
      </c>
      <c r="D23">
        <f t="shared" si="6"/>
        <v>7</v>
      </c>
      <c r="E23">
        <f>IFERROR(VLOOKUP($C23,tab,2,FALSE)*$D23,0)</f>
        <v>7</v>
      </c>
      <c r="F23">
        <f>IFERROR(VLOOKUP($C23,tab,3,FALSE)*$D23,0)</f>
        <v>0</v>
      </c>
      <c r="G23">
        <f t="shared" si="7"/>
        <v>45</v>
      </c>
      <c r="H23">
        <f t="shared" si="8"/>
        <v>37</v>
      </c>
    </row>
    <row r="24" spans="1:8" x14ac:dyDescent="0.3">
      <c r="A24" t="str">
        <f>Input1!A22</f>
        <v>forward 4</v>
      </c>
      <c r="B24">
        <f t="shared" si="1"/>
        <v>8</v>
      </c>
      <c r="C24" t="str">
        <f t="shared" si="2"/>
        <v>forward</v>
      </c>
      <c r="D24">
        <f t="shared" si="6"/>
        <v>4</v>
      </c>
      <c r="E24">
        <f>IFERROR(VLOOKUP($C24,tab,2,FALSE)*$D24,0)</f>
        <v>4</v>
      </c>
      <c r="F24">
        <f>IFERROR(VLOOKUP($C24,tab,3,FALSE)*$D24,0)</f>
        <v>0</v>
      </c>
      <c r="G24">
        <f t="shared" si="7"/>
        <v>49</v>
      </c>
      <c r="H24">
        <f t="shared" si="8"/>
        <v>37</v>
      </c>
    </row>
    <row r="25" spans="1:8" x14ac:dyDescent="0.3">
      <c r="A25" t="str">
        <f>Input1!A23</f>
        <v>forward 4</v>
      </c>
      <c r="B25">
        <f t="shared" si="1"/>
        <v>8</v>
      </c>
      <c r="C25" t="str">
        <f t="shared" si="2"/>
        <v>forward</v>
      </c>
      <c r="D25">
        <f t="shared" si="6"/>
        <v>4</v>
      </c>
      <c r="E25">
        <f>IFERROR(VLOOKUP($C25,tab,2,FALSE)*$D25,0)</f>
        <v>4</v>
      </c>
      <c r="F25">
        <f>IFERROR(VLOOKUP($C25,tab,3,FALSE)*$D25,0)</f>
        <v>0</v>
      </c>
      <c r="G25">
        <f t="shared" si="7"/>
        <v>53</v>
      </c>
      <c r="H25">
        <f t="shared" si="8"/>
        <v>37</v>
      </c>
    </row>
    <row r="26" spans="1:8" x14ac:dyDescent="0.3">
      <c r="A26" t="str">
        <f>Input1!A24</f>
        <v>down 7</v>
      </c>
      <c r="B26">
        <f t="shared" si="1"/>
        <v>5</v>
      </c>
      <c r="C26" t="str">
        <f t="shared" si="2"/>
        <v>down</v>
      </c>
      <c r="D26">
        <f t="shared" si="6"/>
        <v>7</v>
      </c>
      <c r="E26">
        <f>IFERROR(VLOOKUP($C26,tab,2,FALSE)*$D26,0)</f>
        <v>0</v>
      </c>
      <c r="F26">
        <f>IFERROR(VLOOKUP($C26,tab,3,FALSE)*$D26,0)</f>
        <v>7</v>
      </c>
      <c r="G26">
        <f t="shared" si="7"/>
        <v>53</v>
      </c>
      <c r="H26">
        <f t="shared" si="8"/>
        <v>44</v>
      </c>
    </row>
    <row r="27" spans="1:8" x14ac:dyDescent="0.3">
      <c r="A27" t="str">
        <f>Input1!A25</f>
        <v>forward 2</v>
      </c>
      <c r="B27">
        <f t="shared" si="1"/>
        <v>8</v>
      </c>
      <c r="C27" t="str">
        <f t="shared" si="2"/>
        <v>forward</v>
      </c>
      <c r="D27">
        <f t="shared" si="6"/>
        <v>2</v>
      </c>
      <c r="E27">
        <f>IFERROR(VLOOKUP($C27,tab,2,FALSE)*$D27,0)</f>
        <v>2</v>
      </c>
      <c r="F27">
        <f>IFERROR(VLOOKUP($C27,tab,3,FALSE)*$D27,0)</f>
        <v>0</v>
      </c>
      <c r="G27">
        <f t="shared" si="7"/>
        <v>55</v>
      </c>
      <c r="H27">
        <f t="shared" si="8"/>
        <v>44</v>
      </c>
    </row>
    <row r="28" spans="1:8" x14ac:dyDescent="0.3">
      <c r="A28" t="str">
        <f>Input1!A26</f>
        <v>forward 7</v>
      </c>
      <c r="B28">
        <f t="shared" si="1"/>
        <v>8</v>
      </c>
      <c r="C28" t="str">
        <f t="shared" si="2"/>
        <v>forward</v>
      </c>
      <c r="D28">
        <f t="shared" si="6"/>
        <v>7</v>
      </c>
      <c r="E28">
        <f>IFERROR(VLOOKUP($C28,tab,2,FALSE)*$D28,0)</f>
        <v>7</v>
      </c>
      <c r="F28">
        <f>IFERROR(VLOOKUP($C28,tab,3,FALSE)*$D28,0)</f>
        <v>0</v>
      </c>
      <c r="G28">
        <f t="shared" si="7"/>
        <v>62</v>
      </c>
      <c r="H28">
        <f t="shared" si="8"/>
        <v>44</v>
      </c>
    </row>
    <row r="29" spans="1:8" x14ac:dyDescent="0.3">
      <c r="A29" t="str">
        <f>Input1!A27</f>
        <v>forward 4</v>
      </c>
      <c r="B29">
        <f t="shared" si="1"/>
        <v>8</v>
      </c>
      <c r="C29" t="str">
        <f t="shared" si="2"/>
        <v>forward</v>
      </c>
      <c r="D29">
        <f t="shared" si="6"/>
        <v>4</v>
      </c>
      <c r="E29">
        <f>IFERROR(VLOOKUP($C29,tab,2,FALSE)*$D29,0)</f>
        <v>4</v>
      </c>
      <c r="F29">
        <f>IFERROR(VLOOKUP($C29,tab,3,FALSE)*$D29,0)</f>
        <v>0</v>
      </c>
      <c r="G29">
        <f t="shared" si="7"/>
        <v>66</v>
      </c>
      <c r="H29">
        <f t="shared" si="8"/>
        <v>44</v>
      </c>
    </row>
    <row r="30" spans="1:8" x14ac:dyDescent="0.3">
      <c r="A30" t="str">
        <f>Input1!A28</f>
        <v>up 5</v>
      </c>
      <c r="B30">
        <f t="shared" si="1"/>
        <v>3</v>
      </c>
      <c r="C30" t="str">
        <f t="shared" si="2"/>
        <v>up</v>
      </c>
      <c r="D30">
        <f t="shared" si="6"/>
        <v>5</v>
      </c>
      <c r="E30">
        <f>IFERROR(VLOOKUP($C30,tab,2,FALSE)*$D30,0)</f>
        <v>0</v>
      </c>
      <c r="F30">
        <f>IFERROR(VLOOKUP($C30,tab,3,FALSE)*$D30,0)</f>
        <v>-5</v>
      </c>
      <c r="G30">
        <f t="shared" si="7"/>
        <v>66</v>
      </c>
      <c r="H30">
        <f t="shared" si="8"/>
        <v>39</v>
      </c>
    </row>
    <row r="31" spans="1:8" x14ac:dyDescent="0.3">
      <c r="A31" t="str">
        <f>Input1!A29</f>
        <v>forward 4</v>
      </c>
      <c r="B31">
        <f t="shared" si="1"/>
        <v>8</v>
      </c>
      <c r="C31" t="str">
        <f t="shared" si="2"/>
        <v>forward</v>
      </c>
      <c r="D31">
        <f t="shared" si="6"/>
        <v>4</v>
      </c>
      <c r="E31">
        <f>IFERROR(VLOOKUP($C31,tab,2,FALSE)*$D31,0)</f>
        <v>4</v>
      </c>
      <c r="F31">
        <f>IFERROR(VLOOKUP($C31,tab,3,FALSE)*$D31,0)</f>
        <v>0</v>
      </c>
      <c r="G31">
        <f t="shared" si="7"/>
        <v>70</v>
      </c>
      <c r="H31">
        <f t="shared" si="8"/>
        <v>39</v>
      </c>
    </row>
    <row r="32" spans="1:8" x14ac:dyDescent="0.3">
      <c r="A32" t="str">
        <f>Input1!A30</f>
        <v>forward 8</v>
      </c>
      <c r="B32">
        <f t="shared" si="1"/>
        <v>8</v>
      </c>
      <c r="C32" t="str">
        <f t="shared" si="2"/>
        <v>forward</v>
      </c>
      <c r="D32">
        <f t="shared" si="6"/>
        <v>8</v>
      </c>
      <c r="E32">
        <f>IFERROR(VLOOKUP($C32,tab,2,FALSE)*$D32,0)</f>
        <v>8</v>
      </c>
      <c r="F32">
        <f>IFERROR(VLOOKUP($C32,tab,3,FALSE)*$D32,0)</f>
        <v>0</v>
      </c>
      <c r="G32">
        <f t="shared" si="7"/>
        <v>78</v>
      </c>
      <c r="H32">
        <f t="shared" si="8"/>
        <v>39</v>
      </c>
    </row>
    <row r="33" spans="1:8" x14ac:dyDescent="0.3">
      <c r="A33" t="str">
        <f>Input1!A31</f>
        <v>forward 8</v>
      </c>
      <c r="B33">
        <f t="shared" si="1"/>
        <v>8</v>
      </c>
      <c r="C33" t="str">
        <f t="shared" si="2"/>
        <v>forward</v>
      </c>
      <c r="D33">
        <f t="shared" si="6"/>
        <v>8</v>
      </c>
      <c r="E33">
        <f>IFERROR(VLOOKUP($C33,tab,2,FALSE)*$D33,0)</f>
        <v>8</v>
      </c>
      <c r="F33">
        <f>IFERROR(VLOOKUP($C33,tab,3,FALSE)*$D33,0)</f>
        <v>0</v>
      </c>
      <c r="G33">
        <f t="shared" si="7"/>
        <v>86</v>
      </c>
      <c r="H33">
        <f t="shared" si="8"/>
        <v>39</v>
      </c>
    </row>
    <row r="34" spans="1:8" x14ac:dyDescent="0.3">
      <c r="A34" t="str">
        <f>Input1!A32</f>
        <v>down 5</v>
      </c>
      <c r="B34">
        <f t="shared" si="1"/>
        <v>5</v>
      </c>
      <c r="C34" t="str">
        <f t="shared" si="2"/>
        <v>down</v>
      </c>
      <c r="D34">
        <f t="shared" si="6"/>
        <v>5</v>
      </c>
      <c r="E34">
        <f>IFERROR(VLOOKUP($C34,tab,2,FALSE)*$D34,0)</f>
        <v>0</v>
      </c>
      <c r="F34">
        <f>IFERROR(VLOOKUP($C34,tab,3,FALSE)*$D34,0)</f>
        <v>5</v>
      </c>
      <c r="G34">
        <f t="shared" si="7"/>
        <v>86</v>
      </c>
      <c r="H34">
        <f t="shared" si="8"/>
        <v>44</v>
      </c>
    </row>
    <row r="35" spans="1:8" x14ac:dyDescent="0.3">
      <c r="A35" t="str">
        <f>Input1!A33</f>
        <v>forward 2</v>
      </c>
      <c r="B35">
        <f t="shared" si="1"/>
        <v>8</v>
      </c>
      <c r="C35" t="str">
        <f t="shared" si="2"/>
        <v>forward</v>
      </c>
      <c r="D35">
        <f t="shared" si="6"/>
        <v>2</v>
      </c>
      <c r="E35">
        <f>IFERROR(VLOOKUP($C35,tab,2,FALSE)*$D35,0)</f>
        <v>2</v>
      </c>
      <c r="F35">
        <f>IFERROR(VLOOKUP($C35,tab,3,FALSE)*$D35,0)</f>
        <v>0</v>
      </c>
      <c r="G35">
        <f t="shared" si="7"/>
        <v>88</v>
      </c>
      <c r="H35">
        <f t="shared" si="8"/>
        <v>44</v>
      </c>
    </row>
    <row r="36" spans="1:8" x14ac:dyDescent="0.3">
      <c r="A36" t="str">
        <f>Input1!A34</f>
        <v>forward 8</v>
      </c>
      <c r="B36">
        <f t="shared" si="1"/>
        <v>8</v>
      </c>
      <c r="C36" t="str">
        <f t="shared" si="2"/>
        <v>forward</v>
      </c>
      <c r="D36">
        <f t="shared" si="6"/>
        <v>8</v>
      </c>
      <c r="E36">
        <f>IFERROR(VLOOKUP($C36,tab,2,FALSE)*$D36,0)</f>
        <v>8</v>
      </c>
      <c r="F36">
        <f>IFERROR(VLOOKUP($C36,tab,3,FALSE)*$D36,0)</f>
        <v>0</v>
      </c>
      <c r="G36">
        <f t="shared" si="7"/>
        <v>96</v>
      </c>
      <c r="H36">
        <f t="shared" si="8"/>
        <v>44</v>
      </c>
    </row>
    <row r="37" spans="1:8" x14ac:dyDescent="0.3">
      <c r="A37" t="str">
        <f>Input1!A35</f>
        <v>forward 8</v>
      </c>
      <c r="B37">
        <f t="shared" si="1"/>
        <v>8</v>
      </c>
      <c r="C37" t="str">
        <f t="shared" si="2"/>
        <v>forward</v>
      </c>
      <c r="D37">
        <f t="shared" si="6"/>
        <v>8</v>
      </c>
      <c r="E37">
        <f>IFERROR(VLOOKUP($C37,tab,2,FALSE)*$D37,0)</f>
        <v>8</v>
      </c>
      <c r="F37">
        <f>IFERROR(VLOOKUP($C37,tab,3,FALSE)*$D37,0)</f>
        <v>0</v>
      </c>
      <c r="G37">
        <f t="shared" si="7"/>
        <v>104</v>
      </c>
      <c r="H37">
        <f t="shared" si="8"/>
        <v>44</v>
      </c>
    </row>
    <row r="38" spans="1:8" x14ac:dyDescent="0.3">
      <c r="A38" t="str">
        <f>Input1!A36</f>
        <v>up 1</v>
      </c>
      <c r="B38">
        <f t="shared" si="1"/>
        <v>3</v>
      </c>
      <c r="C38" t="str">
        <f t="shared" si="2"/>
        <v>up</v>
      </c>
      <c r="D38">
        <f t="shared" si="6"/>
        <v>1</v>
      </c>
      <c r="E38">
        <f>IFERROR(VLOOKUP($C38,tab,2,FALSE)*$D38,0)</f>
        <v>0</v>
      </c>
      <c r="F38">
        <f>IFERROR(VLOOKUP($C38,tab,3,FALSE)*$D38,0)</f>
        <v>-1</v>
      </c>
      <c r="G38">
        <f t="shared" si="7"/>
        <v>104</v>
      </c>
      <c r="H38">
        <f t="shared" si="8"/>
        <v>43</v>
      </c>
    </row>
    <row r="39" spans="1:8" x14ac:dyDescent="0.3">
      <c r="A39" t="str">
        <f>Input1!A37</f>
        <v>down 4</v>
      </c>
      <c r="B39">
        <f t="shared" si="1"/>
        <v>5</v>
      </c>
      <c r="C39" t="str">
        <f t="shared" si="2"/>
        <v>down</v>
      </c>
      <c r="D39">
        <f t="shared" si="6"/>
        <v>4</v>
      </c>
      <c r="E39">
        <f>IFERROR(VLOOKUP($C39,tab,2,FALSE)*$D39,0)</f>
        <v>0</v>
      </c>
      <c r="F39">
        <f>IFERROR(VLOOKUP($C39,tab,3,FALSE)*$D39,0)</f>
        <v>4</v>
      </c>
      <c r="G39">
        <f t="shared" si="7"/>
        <v>104</v>
      </c>
      <c r="H39">
        <f t="shared" si="8"/>
        <v>47</v>
      </c>
    </row>
    <row r="40" spans="1:8" x14ac:dyDescent="0.3">
      <c r="A40" t="str">
        <f>Input1!A38</f>
        <v>down 3</v>
      </c>
      <c r="B40">
        <f t="shared" si="1"/>
        <v>5</v>
      </c>
      <c r="C40" t="str">
        <f t="shared" si="2"/>
        <v>down</v>
      </c>
      <c r="D40">
        <f t="shared" si="6"/>
        <v>3</v>
      </c>
      <c r="E40">
        <f>IFERROR(VLOOKUP($C40,tab,2,FALSE)*$D40,0)</f>
        <v>0</v>
      </c>
      <c r="F40">
        <f>IFERROR(VLOOKUP($C40,tab,3,FALSE)*$D40,0)</f>
        <v>3</v>
      </c>
      <c r="G40">
        <f t="shared" si="7"/>
        <v>104</v>
      </c>
      <c r="H40">
        <f t="shared" si="8"/>
        <v>50</v>
      </c>
    </row>
    <row r="41" spans="1:8" x14ac:dyDescent="0.3">
      <c r="A41" t="str">
        <f>Input1!A39</f>
        <v>down 1</v>
      </c>
      <c r="B41">
        <f t="shared" si="1"/>
        <v>5</v>
      </c>
      <c r="C41" t="str">
        <f t="shared" si="2"/>
        <v>down</v>
      </c>
      <c r="D41">
        <f t="shared" si="6"/>
        <v>1</v>
      </c>
      <c r="E41">
        <f>IFERROR(VLOOKUP($C41,tab,2,FALSE)*$D41,0)</f>
        <v>0</v>
      </c>
      <c r="F41">
        <f>IFERROR(VLOOKUP($C41,tab,3,FALSE)*$D41,0)</f>
        <v>1</v>
      </c>
      <c r="G41">
        <f t="shared" si="7"/>
        <v>104</v>
      </c>
      <c r="H41">
        <f t="shared" si="8"/>
        <v>51</v>
      </c>
    </row>
    <row r="42" spans="1:8" x14ac:dyDescent="0.3">
      <c r="A42" t="str">
        <f>Input1!A40</f>
        <v>up 9</v>
      </c>
      <c r="B42">
        <f t="shared" si="1"/>
        <v>3</v>
      </c>
      <c r="C42" t="str">
        <f t="shared" si="2"/>
        <v>up</v>
      </c>
      <c r="D42">
        <f t="shared" si="6"/>
        <v>9</v>
      </c>
      <c r="E42">
        <f>IFERROR(VLOOKUP($C42,tab,2,FALSE)*$D42,0)</f>
        <v>0</v>
      </c>
      <c r="F42">
        <f>IFERROR(VLOOKUP($C42,tab,3,FALSE)*$D42,0)</f>
        <v>-9</v>
      </c>
      <c r="G42">
        <f t="shared" si="7"/>
        <v>104</v>
      </c>
      <c r="H42">
        <f t="shared" si="8"/>
        <v>42</v>
      </c>
    </row>
    <row r="43" spans="1:8" x14ac:dyDescent="0.3">
      <c r="A43" t="str">
        <f>Input1!A41</f>
        <v>down 3</v>
      </c>
      <c r="B43">
        <f t="shared" si="1"/>
        <v>5</v>
      </c>
      <c r="C43" t="str">
        <f t="shared" si="2"/>
        <v>down</v>
      </c>
      <c r="D43">
        <f t="shared" si="6"/>
        <v>3</v>
      </c>
      <c r="E43">
        <f>IFERROR(VLOOKUP($C43,tab,2,FALSE)*$D43,0)</f>
        <v>0</v>
      </c>
      <c r="F43">
        <f>IFERROR(VLOOKUP($C43,tab,3,FALSE)*$D43,0)</f>
        <v>3</v>
      </c>
      <c r="G43">
        <f t="shared" si="7"/>
        <v>104</v>
      </c>
      <c r="H43">
        <f t="shared" si="8"/>
        <v>45</v>
      </c>
    </row>
    <row r="44" spans="1:8" x14ac:dyDescent="0.3">
      <c r="A44" t="str">
        <f>Input1!A42</f>
        <v>forward 9</v>
      </c>
      <c r="B44">
        <f t="shared" si="1"/>
        <v>8</v>
      </c>
      <c r="C44" t="str">
        <f t="shared" si="2"/>
        <v>forward</v>
      </c>
      <c r="D44">
        <f t="shared" si="6"/>
        <v>9</v>
      </c>
      <c r="E44">
        <f>IFERROR(VLOOKUP($C44,tab,2,FALSE)*$D44,0)</f>
        <v>9</v>
      </c>
      <c r="F44">
        <f>IFERROR(VLOOKUP($C44,tab,3,FALSE)*$D44,0)</f>
        <v>0</v>
      </c>
      <c r="G44">
        <f t="shared" si="7"/>
        <v>113</v>
      </c>
      <c r="H44">
        <f t="shared" si="8"/>
        <v>45</v>
      </c>
    </row>
    <row r="45" spans="1:8" x14ac:dyDescent="0.3">
      <c r="A45" t="str">
        <f>Input1!A43</f>
        <v>down 4</v>
      </c>
      <c r="B45">
        <f t="shared" si="1"/>
        <v>5</v>
      </c>
      <c r="C45" t="str">
        <f t="shared" si="2"/>
        <v>down</v>
      </c>
      <c r="D45">
        <f t="shared" si="6"/>
        <v>4</v>
      </c>
      <c r="E45">
        <f>IFERROR(VLOOKUP($C45,tab,2,FALSE)*$D45,0)</f>
        <v>0</v>
      </c>
      <c r="F45">
        <f>IFERROR(VLOOKUP($C45,tab,3,FALSE)*$D45,0)</f>
        <v>4</v>
      </c>
      <c r="G45">
        <f t="shared" si="7"/>
        <v>113</v>
      </c>
      <c r="H45">
        <f t="shared" si="8"/>
        <v>49</v>
      </c>
    </row>
    <row r="46" spans="1:8" x14ac:dyDescent="0.3">
      <c r="A46" t="str">
        <f>Input1!A44</f>
        <v>up 8</v>
      </c>
      <c r="B46">
        <f t="shared" si="1"/>
        <v>3</v>
      </c>
      <c r="C46" t="str">
        <f t="shared" si="2"/>
        <v>up</v>
      </c>
      <c r="D46">
        <f t="shared" si="6"/>
        <v>8</v>
      </c>
      <c r="E46">
        <f>IFERROR(VLOOKUP($C46,tab,2,FALSE)*$D46,0)</f>
        <v>0</v>
      </c>
      <c r="F46">
        <f>IFERROR(VLOOKUP($C46,tab,3,FALSE)*$D46,0)</f>
        <v>-8</v>
      </c>
      <c r="G46">
        <f t="shared" si="7"/>
        <v>113</v>
      </c>
      <c r="H46">
        <f t="shared" si="8"/>
        <v>41</v>
      </c>
    </row>
    <row r="47" spans="1:8" x14ac:dyDescent="0.3">
      <c r="A47" t="str">
        <f>Input1!A45</f>
        <v>up 3</v>
      </c>
      <c r="B47">
        <f t="shared" si="1"/>
        <v>3</v>
      </c>
      <c r="C47" t="str">
        <f t="shared" si="2"/>
        <v>up</v>
      </c>
      <c r="D47">
        <f t="shared" si="6"/>
        <v>3</v>
      </c>
      <c r="E47">
        <f>IFERROR(VLOOKUP($C47,tab,2,FALSE)*$D47,0)</f>
        <v>0</v>
      </c>
      <c r="F47">
        <f>IFERROR(VLOOKUP($C47,tab,3,FALSE)*$D47,0)</f>
        <v>-3</v>
      </c>
      <c r="G47">
        <f t="shared" si="7"/>
        <v>113</v>
      </c>
      <c r="H47">
        <f t="shared" si="8"/>
        <v>38</v>
      </c>
    </row>
    <row r="48" spans="1:8" x14ac:dyDescent="0.3">
      <c r="A48" t="str">
        <f>Input1!A46</f>
        <v>down 5</v>
      </c>
      <c r="B48">
        <f t="shared" si="1"/>
        <v>5</v>
      </c>
      <c r="C48" t="str">
        <f t="shared" si="2"/>
        <v>down</v>
      </c>
      <c r="D48">
        <f t="shared" si="6"/>
        <v>5</v>
      </c>
      <c r="E48">
        <f>IFERROR(VLOOKUP($C48,tab,2,FALSE)*$D48,0)</f>
        <v>0</v>
      </c>
      <c r="F48">
        <f>IFERROR(VLOOKUP($C48,tab,3,FALSE)*$D48,0)</f>
        <v>5</v>
      </c>
      <c r="G48">
        <f t="shared" si="7"/>
        <v>113</v>
      </c>
      <c r="H48">
        <f t="shared" si="8"/>
        <v>43</v>
      </c>
    </row>
    <row r="49" spans="1:8" x14ac:dyDescent="0.3">
      <c r="A49" t="str">
        <f>Input1!A47</f>
        <v>forward 4</v>
      </c>
      <c r="B49">
        <f t="shared" si="1"/>
        <v>8</v>
      </c>
      <c r="C49" t="str">
        <f t="shared" si="2"/>
        <v>forward</v>
      </c>
      <c r="D49">
        <f t="shared" si="6"/>
        <v>4</v>
      </c>
      <c r="E49">
        <f>IFERROR(VLOOKUP($C49,tab,2,FALSE)*$D49,0)</f>
        <v>4</v>
      </c>
      <c r="F49">
        <f>IFERROR(VLOOKUP($C49,tab,3,FALSE)*$D49,0)</f>
        <v>0</v>
      </c>
      <c r="G49">
        <f t="shared" si="7"/>
        <v>117</v>
      </c>
      <c r="H49">
        <f t="shared" si="8"/>
        <v>43</v>
      </c>
    </row>
    <row r="50" spans="1:8" x14ac:dyDescent="0.3">
      <c r="A50" t="str">
        <f>Input1!A48</f>
        <v>down 4</v>
      </c>
      <c r="B50">
        <f t="shared" si="1"/>
        <v>5</v>
      </c>
      <c r="C50" t="str">
        <f t="shared" si="2"/>
        <v>down</v>
      </c>
      <c r="D50">
        <f t="shared" si="6"/>
        <v>4</v>
      </c>
      <c r="E50">
        <f>IFERROR(VLOOKUP($C50,tab,2,FALSE)*$D50,0)</f>
        <v>0</v>
      </c>
      <c r="F50">
        <f>IFERROR(VLOOKUP($C50,tab,3,FALSE)*$D50,0)</f>
        <v>4</v>
      </c>
      <c r="G50">
        <f t="shared" si="7"/>
        <v>117</v>
      </c>
      <c r="H50">
        <f t="shared" si="8"/>
        <v>47</v>
      </c>
    </row>
    <row r="51" spans="1:8" x14ac:dyDescent="0.3">
      <c r="A51" t="str">
        <f>Input1!A49</f>
        <v>down 6</v>
      </c>
      <c r="B51">
        <f t="shared" si="1"/>
        <v>5</v>
      </c>
      <c r="C51" t="str">
        <f t="shared" si="2"/>
        <v>down</v>
      </c>
      <c r="D51">
        <f t="shared" si="6"/>
        <v>6</v>
      </c>
      <c r="E51">
        <f>IFERROR(VLOOKUP($C51,tab,2,FALSE)*$D51,0)</f>
        <v>0</v>
      </c>
      <c r="F51">
        <f>IFERROR(VLOOKUP($C51,tab,3,FALSE)*$D51,0)</f>
        <v>6</v>
      </c>
      <c r="G51">
        <f t="shared" si="7"/>
        <v>117</v>
      </c>
      <c r="H51">
        <f t="shared" si="8"/>
        <v>53</v>
      </c>
    </row>
    <row r="52" spans="1:8" x14ac:dyDescent="0.3">
      <c r="A52" t="str">
        <f>Input1!A50</f>
        <v>down 8</v>
      </c>
      <c r="B52">
        <f t="shared" si="1"/>
        <v>5</v>
      </c>
      <c r="C52" t="str">
        <f t="shared" si="2"/>
        <v>down</v>
      </c>
      <c r="D52">
        <f t="shared" si="6"/>
        <v>8</v>
      </c>
      <c r="E52">
        <f>IFERROR(VLOOKUP($C52,tab,2,FALSE)*$D52,0)</f>
        <v>0</v>
      </c>
      <c r="F52">
        <f>IFERROR(VLOOKUP($C52,tab,3,FALSE)*$D52,0)</f>
        <v>8</v>
      </c>
      <c r="G52">
        <f t="shared" si="7"/>
        <v>117</v>
      </c>
      <c r="H52">
        <f t="shared" si="8"/>
        <v>61</v>
      </c>
    </row>
    <row r="53" spans="1:8" x14ac:dyDescent="0.3">
      <c r="A53" t="str">
        <f>Input1!A51</f>
        <v>forward 2</v>
      </c>
      <c r="B53">
        <f t="shared" si="1"/>
        <v>8</v>
      </c>
      <c r="C53" t="str">
        <f t="shared" si="2"/>
        <v>forward</v>
      </c>
      <c r="D53">
        <f t="shared" si="6"/>
        <v>2</v>
      </c>
      <c r="E53">
        <f>IFERROR(VLOOKUP($C53,tab,2,FALSE)*$D53,0)</f>
        <v>2</v>
      </c>
      <c r="F53">
        <f>IFERROR(VLOOKUP($C53,tab,3,FALSE)*$D53,0)</f>
        <v>0</v>
      </c>
      <c r="G53">
        <f t="shared" si="7"/>
        <v>119</v>
      </c>
      <c r="H53">
        <f t="shared" si="8"/>
        <v>61</v>
      </c>
    </row>
    <row r="54" spans="1:8" x14ac:dyDescent="0.3">
      <c r="A54" t="str">
        <f>Input1!A52</f>
        <v>down 7</v>
      </c>
      <c r="B54">
        <f t="shared" si="1"/>
        <v>5</v>
      </c>
      <c r="C54" t="str">
        <f t="shared" si="2"/>
        <v>down</v>
      </c>
      <c r="D54">
        <f t="shared" si="6"/>
        <v>7</v>
      </c>
      <c r="E54">
        <f>IFERROR(VLOOKUP($C54,tab,2,FALSE)*$D54,0)</f>
        <v>0</v>
      </c>
      <c r="F54">
        <f>IFERROR(VLOOKUP($C54,tab,3,FALSE)*$D54,0)</f>
        <v>7</v>
      </c>
      <c r="G54">
        <f t="shared" si="7"/>
        <v>119</v>
      </c>
      <c r="H54">
        <f t="shared" si="8"/>
        <v>68</v>
      </c>
    </row>
    <row r="55" spans="1:8" x14ac:dyDescent="0.3">
      <c r="A55" t="str">
        <f>Input1!A53</f>
        <v>forward 9</v>
      </c>
      <c r="B55">
        <f t="shared" si="1"/>
        <v>8</v>
      </c>
      <c r="C55" t="str">
        <f t="shared" si="2"/>
        <v>forward</v>
      </c>
      <c r="D55">
        <f t="shared" si="6"/>
        <v>9</v>
      </c>
      <c r="E55">
        <f>IFERROR(VLOOKUP($C55,tab,2,FALSE)*$D55,0)</f>
        <v>9</v>
      </c>
      <c r="F55">
        <f>IFERROR(VLOOKUP($C55,tab,3,FALSE)*$D55,0)</f>
        <v>0</v>
      </c>
      <c r="G55">
        <f t="shared" si="7"/>
        <v>128</v>
      </c>
      <c r="H55">
        <f t="shared" si="8"/>
        <v>68</v>
      </c>
    </row>
    <row r="56" spans="1:8" x14ac:dyDescent="0.3">
      <c r="A56" t="str">
        <f>Input1!A54</f>
        <v>up 7</v>
      </c>
      <c r="B56">
        <f t="shared" si="1"/>
        <v>3</v>
      </c>
      <c r="C56" t="str">
        <f t="shared" si="2"/>
        <v>up</v>
      </c>
      <c r="D56">
        <f t="shared" si="6"/>
        <v>7</v>
      </c>
      <c r="E56">
        <f>IFERROR(VLOOKUP($C56,tab,2,FALSE)*$D56,0)</f>
        <v>0</v>
      </c>
      <c r="F56">
        <f>IFERROR(VLOOKUP($C56,tab,3,FALSE)*$D56,0)</f>
        <v>-7</v>
      </c>
      <c r="G56">
        <f t="shared" si="7"/>
        <v>128</v>
      </c>
      <c r="H56">
        <f t="shared" si="8"/>
        <v>61</v>
      </c>
    </row>
    <row r="57" spans="1:8" x14ac:dyDescent="0.3">
      <c r="A57" t="str">
        <f>Input1!A55</f>
        <v>down 3</v>
      </c>
      <c r="B57">
        <f t="shared" si="1"/>
        <v>5</v>
      </c>
      <c r="C57" t="str">
        <f t="shared" si="2"/>
        <v>down</v>
      </c>
      <c r="D57">
        <f t="shared" si="6"/>
        <v>3</v>
      </c>
      <c r="E57">
        <f>IFERROR(VLOOKUP($C57,tab,2,FALSE)*$D57,0)</f>
        <v>0</v>
      </c>
      <c r="F57">
        <f>IFERROR(VLOOKUP($C57,tab,3,FALSE)*$D57,0)</f>
        <v>3</v>
      </c>
      <c r="G57">
        <f t="shared" si="7"/>
        <v>128</v>
      </c>
      <c r="H57">
        <f t="shared" si="8"/>
        <v>64</v>
      </c>
    </row>
    <row r="58" spans="1:8" x14ac:dyDescent="0.3">
      <c r="A58" t="str">
        <f>Input1!A56</f>
        <v>forward 3</v>
      </c>
      <c r="B58">
        <f t="shared" si="1"/>
        <v>8</v>
      </c>
      <c r="C58" t="str">
        <f t="shared" si="2"/>
        <v>forward</v>
      </c>
      <c r="D58">
        <f t="shared" si="6"/>
        <v>3</v>
      </c>
      <c r="E58">
        <f>IFERROR(VLOOKUP($C58,tab,2,FALSE)*$D58,0)</f>
        <v>3</v>
      </c>
      <c r="F58">
        <f>IFERROR(VLOOKUP($C58,tab,3,FALSE)*$D58,0)</f>
        <v>0</v>
      </c>
      <c r="G58">
        <f t="shared" si="7"/>
        <v>131</v>
      </c>
      <c r="H58">
        <f t="shared" si="8"/>
        <v>64</v>
      </c>
    </row>
    <row r="59" spans="1:8" x14ac:dyDescent="0.3">
      <c r="A59" t="str">
        <f>Input1!A57</f>
        <v>forward 2</v>
      </c>
      <c r="B59">
        <f t="shared" si="1"/>
        <v>8</v>
      </c>
      <c r="C59" t="str">
        <f t="shared" si="2"/>
        <v>forward</v>
      </c>
      <c r="D59">
        <f t="shared" si="6"/>
        <v>2</v>
      </c>
      <c r="E59">
        <f>IFERROR(VLOOKUP($C59,tab,2,FALSE)*$D59,0)</f>
        <v>2</v>
      </c>
      <c r="F59">
        <f>IFERROR(VLOOKUP($C59,tab,3,FALSE)*$D59,0)</f>
        <v>0</v>
      </c>
      <c r="G59">
        <f t="shared" si="7"/>
        <v>133</v>
      </c>
      <c r="H59">
        <f t="shared" si="8"/>
        <v>64</v>
      </c>
    </row>
    <row r="60" spans="1:8" x14ac:dyDescent="0.3">
      <c r="A60" t="str">
        <f>Input1!A58</f>
        <v>down 4</v>
      </c>
      <c r="B60">
        <f t="shared" si="1"/>
        <v>5</v>
      </c>
      <c r="C60" t="str">
        <f t="shared" si="2"/>
        <v>down</v>
      </c>
      <c r="D60">
        <f t="shared" si="6"/>
        <v>4</v>
      </c>
      <c r="E60">
        <f>IFERROR(VLOOKUP($C60,tab,2,FALSE)*$D60,0)</f>
        <v>0</v>
      </c>
      <c r="F60">
        <f>IFERROR(VLOOKUP($C60,tab,3,FALSE)*$D60,0)</f>
        <v>4</v>
      </c>
      <c r="G60">
        <f t="shared" si="7"/>
        <v>133</v>
      </c>
      <c r="H60">
        <f t="shared" si="8"/>
        <v>68</v>
      </c>
    </row>
    <row r="61" spans="1:8" x14ac:dyDescent="0.3">
      <c r="A61" t="str">
        <f>Input1!A59</f>
        <v>down 4</v>
      </c>
      <c r="B61">
        <f t="shared" si="1"/>
        <v>5</v>
      </c>
      <c r="C61" t="str">
        <f t="shared" si="2"/>
        <v>down</v>
      </c>
      <c r="D61">
        <f t="shared" si="6"/>
        <v>4</v>
      </c>
      <c r="E61">
        <f>IFERROR(VLOOKUP($C61,tab,2,FALSE)*$D61,0)</f>
        <v>0</v>
      </c>
      <c r="F61">
        <f>IFERROR(VLOOKUP($C61,tab,3,FALSE)*$D61,0)</f>
        <v>4</v>
      </c>
      <c r="G61">
        <f t="shared" si="7"/>
        <v>133</v>
      </c>
      <c r="H61">
        <f t="shared" si="8"/>
        <v>72</v>
      </c>
    </row>
    <row r="62" spans="1:8" x14ac:dyDescent="0.3">
      <c r="A62" t="str">
        <f>Input1!A60</f>
        <v>forward 2</v>
      </c>
      <c r="B62">
        <f t="shared" si="1"/>
        <v>8</v>
      </c>
      <c r="C62" t="str">
        <f t="shared" si="2"/>
        <v>forward</v>
      </c>
      <c r="D62">
        <f t="shared" si="6"/>
        <v>2</v>
      </c>
      <c r="E62">
        <f>IFERROR(VLOOKUP($C62,tab,2,FALSE)*$D62,0)</f>
        <v>2</v>
      </c>
      <c r="F62">
        <f>IFERROR(VLOOKUP($C62,tab,3,FALSE)*$D62,0)</f>
        <v>0</v>
      </c>
      <c r="G62">
        <f t="shared" si="7"/>
        <v>135</v>
      </c>
      <c r="H62">
        <f t="shared" si="8"/>
        <v>72</v>
      </c>
    </row>
    <row r="63" spans="1:8" x14ac:dyDescent="0.3">
      <c r="A63" t="str">
        <f>Input1!A61</f>
        <v>forward 5</v>
      </c>
      <c r="B63">
        <f t="shared" si="1"/>
        <v>8</v>
      </c>
      <c r="C63" t="str">
        <f t="shared" si="2"/>
        <v>forward</v>
      </c>
      <c r="D63">
        <f t="shared" si="6"/>
        <v>5</v>
      </c>
      <c r="E63">
        <f>IFERROR(VLOOKUP($C63,tab,2,FALSE)*$D63,0)</f>
        <v>5</v>
      </c>
      <c r="F63">
        <f>IFERROR(VLOOKUP($C63,tab,3,FALSE)*$D63,0)</f>
        <v>0</v>
      </c>
      <c r="G63">
        <f t="shared" si="7"/>
        <v>140</v>
      </c>
      <c r="H63">
        <f t="shared" si="8"/>
        <v>72</v>
      </c>
    </row>
    <row r="64" spans="1:8" x14ac:dyDescent="0.3">
      <c r="A64" t="str">
        <f>Input1!A62</f>
        <v>forward 9</v>
      </c>
      <c r="B64">
        <f t="shared" si="1"/>
        <v>8</v>
      </c>
      <c r="C64" t="str">
        <f t="shared" si="2"/>
        <v>forward</v>
      </c>
      <c r="D64">
        <f t="shared" si="6"/>
        <v>9</v>
      </c>
      <c r="E64">
        <f>IFERROR(VLOOKUP($C64,tab,2,FALSE)*$D64,0)</f>
        <v>9</v>
      </c>
      <c r="F64">
        <f>IFERROR(VLOOKUP($C64,tab,3,FALSE)*$D64,0)</f>
        <v>0</v>
      </c>
      <c r="G64">
        <f t="shared" si="7"/>
        <v>149</v>
      </c>
      <c r="H64">
        <f t="shared" si="8"/>
        <v>72</v>
      </c>
    </row>
    <row r="65" spans="1:8" x14ac:dyDescent="0.3">
      <c r="A65" t="str">
        <f>Input1!A63</f>
        <v>down 9</v>
      </c>
      <c r="B65">
        <f t="shared" si="1"/>
        <v>5</v>
      </c>
      <c r="C65" t="str">
        <f t="shared" si="2"/>
        <v>down</v>
      </c>
      <c r="D65">
        <f t="shared" si="6"/>
        <v>9</v>
      </c>
      <c r="E65">
        <f>IFERROR(VLOOKUP($C65,tab,2,FALSE)*$D65,0)</f>
        <v>0</v>
      </c>
      <c r="F65">
        <f>IFERROR(VLOOKUP($C65,tab,3,FALSE)*$D65,0)</f>
        <v>9</v>
      </c>
      <c r="G65">
        <f t="shared" si="7"/>
        <v>149</v>
      </c>
      <c r="H65">
        <f t="shared" si="8"/>
        <v>81</v>
      </c>
    </row>
    <row r="66" spans="1:8" x14ac:dyDescent="0.3">
      <c r="A66" t="str">
        <f>Input1!A64</f>
        <v>down 2</v>
      </c>
      <c r="B66">
        <f t="shared" si="1"/>
        <v>5</v>
      </c>
      <c r="C66" t="str">
        <f t="shared" si="2"/>
        <v>down</v>
      </c>
      <c r="D66">
        <f t="shared" si="6"/>
        <v>2</v>
      </c>
      <c r="E66">
        <f>IFERROR(VLOOKUP($C66,tab,2,FALSE)*$D66,0)</f>
        <v>0</v>
      </c>
      <c r="F66">
        <f>IFERROR(VLOOKUP($C66,tab,3,FALSE)*$D66,0)</f>
        <v>2</v>
      </c>
      <c r="G66">
        <f t="shared" si="7"/>
        <v>149</v>
      </c>
      <c r="H66">
        <f t="shared" si="8"/>
        <v>83</v>
      </c>
    </row>
    <row r="67" spans="1:8" x14ac:dyDescent="0.3">
      <c r="A67" t="str">
        <f>Input1!A65</f>
        <v>forward 1</v>
      </c>
      <c r="B67">
        <f t="shared" si="1"/>
        <v>8</v>
      </c>
      <c r="C67" t="str">
        <f t="shared" si="2"/>
        <v>forward</v>
      </c>
      <c r="D67">
        <f t="shared" si="6"/>
        <v>1</v>
      </c>
      <c r="E67">
        <f>IFERROR(VLOOKUP($C67,tab,2,FALSE)*$D67,0)</f>
        <v>1</v>
      </c>
      <c r="F67">
        <f>IFERROR(VLOOKUP($C67,tab,3,FALSE)*$D67,0)</f>
        <v>0</v>
      </c>
      <c r="G67">
        <f t="shared" si="7"/>
        <v>150</v>
      </c>
      <c r="H67">
        <f t="shared" si="8"/>
        <v>83</v>
      </c>
    </row>
    <row r="68" spans="1:8" x14ac:dyDescent="0.3">
      <c r="A68" t="str">
        <f>Input1!A66</f>
        <v>up 4</v>
      </c>
      <c r="B68">
        <f t="shared" ref="B68:B131" si="9">IFERROR(FIND(" ",A68),"")</f>
        <v>3</v>
      </c>
      <c r="C68" t="str">
        <f t="shared" ref="C68:C131" si="10">IFERROR(LEFT($A68,$B68-1),0)</f>
        <v>up</v>
      </c>
      <c r="D68">
        <f t="shared" si="6"/>
        <v>4</v>
      </c>
      <c r="E68">
        <f>IFERROR(VLOOKUP($C68,tab,2,FALSE)*$D68,0)</f>
        <v>0</v>
      </c>
      <c r="F68">
        <f>IFERROR(VLOOKUP($C68,tab,3,FALSE)*$D68,0)</f>
        <v>-4</v>
      </c>
      <c r="G68">
        <f t="shared" si="7"/>
        <v>150</v>
      </c>
      <c r="H68">
        <f t="shared" si="8"/>
        <v>79</v>
      </c>
    </row>
    <row r="69" spans="1:8" x14ac:dyDescent="0.3">
      <c r="A69" t="str">
        <f>Input1!A67</f>
        <v>forward 9</v>
      </c>
      <c r="B69">
        <f t="shared" si="9"/>
        <v>8</v>
      </c>
      <c r="C69" t="str">
        <f t="shared" si="10"/>
        <v>forward</v>
      </c>
      <c r="D69">
        <f t="shared" si="6"/>
        <v>9</v>
      </c>
      <c r="E69">
        <f>IFERROR(VLOOKUP($C69,tab,2,FALSE)*$D69,0)</f>
        <v>9</v>
      </c>
      <c r="F69">
        <f>IFERROR(VLOOKUP($C69,tab,3,FALSE)*$D69,0)</f>
        <v>0</v>
      </c>
      <c r="G69">
        <f t="shared" si="7"/>
        <v>159</v>
      </c>
      <c r="H69">
        <f t="shared" si="8"/>
        <v>79</v>
      </c>
    </row>
    <row r="70" spans="1:8" x14ac:dyDescent="0.3">
      <c r="A70" t="str">
        <f>Input1!A68</f>
        <v>forward 9</v>
      </c>
      <c r="B70">
        <f t="shared" si="9"/>
        <v>8</v>
      </c>
      <c r="C70" t="str">
        <f t="shared" si="10"/>
        <v>forward</v>
      </c>
      <c r="D70">
        <f t="shared" si="6"/>
        <v>9</v>
      </c>
      <c r="E70">
        <f>IFERROR(VLOOKUP($C70,tab,2,FALSE)*$D70,0)</f>
        <v>9</v>
      </c>
      <c r="F70">
        <f>IFERROR(VLOOKUP($C70,tab,3,FALSE)*$D70,0)</f>
        <v>0</v>
      </c>
      <c r="G70">
        <f t="shared" si="7"/>
        <v>168</v>
      </c>
      <c r="H70">
        <f t="shared" si="8"/>
        <v>79</v>
      </c>
    </row>
    <row r="71" spans="1:8" x14ac:dyDescent="0.3">
      <c r="A71" t="str">
        <f>Input1!A69</f>
        <v>up 4</v>
      </c>
      <c r="B71">
        <f t="shared" si="9"/>
        <v>3</v>
      </c>
      <c r="C71" t="str">
        <f t="shared" si="10"/>
        <v>up</v>
      </c>
      <c r="D71">
        <f t="shared" si="6"/>
        <v>4</v>
      </c>
      <c r="E71">
        <f>IFERROR(VLOOKUP($C71,tab,2,FALSE)*$D71,0)</f>
        <v>0</v>
      </c>
      <c r="F71">
        <f>IFERROR(VLOOKUP($C71,tab,3,FALSE)*$D71,0)</f>
        <v>-4</v>
      </c>
      <c r="G71">
        <f t="shared" si="7"/>
        <v>168</v>
      </c>
      <c r="H71">
        <f t="shared" si="8"/>
        <v>75</v>
      </c>
    </row>
    <row r="72" spans="1:8" x14ac:dyDescent="0.3">
      <c r="A72" t="str">
        <f>Input1!A70</f>
        <v>down 2</v>
      </c>
      <c r="B72">
        <f t="shared" si="9"/>
        <v>5</v>
      </c>
      <c r="C72" t="str">
        <f t="shared" si="10"/>
        <v>down</v>
      </c>
      <c r="D72">
        <f t="shared" si="6"/>
        <v>2</v>
      </c>
      <c r="E72">
        <f>IFERROR(VLOOKUP($C72,tab,2,FALSE)*$D72,0)</f>
        <v>0</v>
      </c>
      <c r="F72">
        <f>IFERROR(VLOOKUP($C72,tab,3,FALSE)*$D72,0)</f>
        <v>2</v>
      </c>
      <c r="G72">
        <f t="shared" si="7"/>
        <v>168</v>
      </c>
      <c r="H72">
        <f t="shared" si="8"/>
        <v>77</v>
      </c>
    </row>
    <row r="73" spans="1:8" x14ac:dyDescent="0.3">
      <c r="A73" t="str">
        <f>Input1!A71</f>
        <v>up 1</v>
      </c>
      <c r="B73">
        <f t="shared" si="9"/>
        <v>3</v>
      </c>
      <c r="C73" t="str">
        <f t="shared" si="10"/>
        <v>up</v>
      </c>
      <c r="D73">
        <f t="shared" si="6"/>
        <v>1</v>
      </c>
      <c r="E73">
        <f>IFERROR(VLOOKUP($C73,tab,2,FALSE)*$D73,0)</f>
        <v>0</v>
      </c>
      <c r="F73">
        <f>IFERROR(VLOOKUP($C73,tab,3,FALSE)*$D73,0)</f>
        <v>-1</v>
      </c>
      <c r="G73">
        <f t="shared" si="7"/>
        <v>168</v>
      </c>
      <c r="H73">
        <f t="shared" si="8"/>
        <v>76</v>
      </c>
    </row>
    <row r="74" spans="1:8" x14ac:dyDescent="0.3">
      <c r="A74" t="str">
        <f>Input1!A72</f>
        <v>up 7</v>
      </c>
      <c r="B74">
        <f t="shared" si="9"/>
        <v>3</v>
      </c>
      <c r="C74" t="str">
        <f t="shared" si="10"/>
        <v>up</v>
      </c>
      <c r="D74">
        <f t="shared" si="6"/>
        <v>7</v>
      </c>
      <c r="E74">
        <f>IFERROR(VLOOKUP($C74,tab,2,FALSE)*$D74,0)</f>
        <v>0</v>
      </c>
      <c r="F74">
        <f>IFERROR(VLOOKUP($C74,tab,3,FALSE)*$D74,0)</f>
        <v>-7</v>
      </c>
      <c r="G74">
        <f t="shared" si="7"/>
        <v>168</v>
      </c>
      <c r="H74">
        <f t="shared" si="8"/>
        <v>69</v>
      </c>
    </row>
    <row r="75" spans="1:8" x14ac:dyDescent="0.3">
      <c r="A75" t="str">
        <f>Input1!A73</f>
        <v>forward 7</v>
      </c>
      <c r="B75">
        <f t="shared" si="9"/>
        <v>8</v>
      </c>
      <c r="C75" t="str">
        <f t="shared" si="10"/>
        <v>forward</v>
      </c>
      <c r="D75">
        <f t="shared" si="6"/>
        <v>7</v>
      </c>
      <c r="E75">
        <f>IFERROR(VLOOKUP($C75,tab,2,FALSE)*$D75,0)</f>
        <v>7</v>
      </c>
      <c r="F75">
        <f>IFERROR(VLOOKUP($C75,tab,3,FALSE)*$D75,0)</f>
        <v>0</v>
      </c>
      <c r="G75">
        <f t="shared" si="7"/>
        <v>175</v>
      </c>
      <c r="H75">
        <f t="shared" si="8"/>
        <v>69</v>
      </c>
    </row>
    <row r="76" spans="1:8" x14ac:dyDescent="0.3">
      <c r="A76" t="str">
        <f>Input1!A74</f>
        <v>forward 6</v>
      </c>
      <c r="B76">
        <f t="shared" si="9"/>
        <v>8</v>
      </c>
      <c r="C76" t="str">
        <f t="shared" si="10"/>
        <v>forward</v>
      </c>
      <c r="D76">
        <f t="shared" si="6"/>
        <v>6</v>
      </c>
      <c r="E76">
        <f>IFERROR(VLOOKUP($C76,tab,2,FALSE)*$D76,0)</f>
        <v>6</v>
      </c>
      <c r="F76">
        <f>IFERROR(VLOOKUP($C76,tab,3,FALSE)*$D76,0)</f>
        <v>0</v>
      </c>
      <c r="G76">
        <f t="shared" si="7"/>
        <v>181</v>
      </c>
      <c r="H76">
        <f t="shared" si="8"/>
        <v>69</v>
      </c>
    </row>
    <row r="77" spans="1:8" x14ac:dyDescent="0.3">
      <c r="A77" t="str">
        <f>Input1!A75</f>
        <v>forward 1</v>
      </c>
      <c r="B77">
        <f t="shared" si="9"/>
        <v>8</v>
      </c>
      <c r="C77" t="str">
        <f t="shared" si="10"/>
        <v>forward</v>
      </c>
      <c r="D77">
        <f t="shared" si="6"/>
        <v>1</v>
      </c>
      <c r="E77">
        <f>IFERROR(VLOOKUP($C77,tab,2,FALSE)*$D77,0)</f>
        <v>1</v>
      </c>
      <c r="F77">
        <f>IFERROR(VLOOKUP($C77,tab,3,FALSE)*$D77,0)</f>
        <v>0</v>
      </c>
      <c r="G77">
        <f t="shared" si="7"/>
        <v>182</v>
      </c>
      <c r="H77">
        <f t="shared" si="8"/>
        <v>69</v>
      </c>
    </row>
    <row r="78" spans="1:8" x14ac:dyDescent="0.3">
      <c r="A78" t="str">
        <f>Input1!A76</f>
        <v>forward 8</v>
      </c>
      <c r="B78">
        <f t="shared" si="9"/>
        <v>8</v>
      </c>
      <c r="C78" t="str">
        <f t="shared" si="10"/>
        <v>forward</v>
      </c>
      <c r="D78">
        <f t="shared" si="6"/>
        <v>8</v>
      </c>
      <c r="E78">
        <f>IFERROR(VLOOKUP($C78,tab,2,FALSE)*$D78,0)</f>
        <v>8</v>
      </c>
      <c r="F78">
        <f>IFERROR(VLOOKUP($C78,tab,3,FALSE)*$D78,0)</f>
        <v>0</v>
      </c>
      <c r="G78">
        <f t="shared" si="7"/>
        <v>190</v>
      </c>
      <c r="H78">
        <f t="shared" si="8"/>
        <v>69</v>
      </c>
    </row>
    <row r="79" spans="1:8" x14ac:dyDescent="0.3">
      <c r="A79" t="str">
        <f>Input1!A77</f>
        <v>forward 2</v>
      </c>
      <c r="B79">
        <f t="shared" si="9"/>
        <v>8</v>
      </c>
      <c r="C79" t="str">
        <f t="shared" si="10"/>
        <v>forward</v>
      </c>
      <c r="D79">
        <f t="shared" si="6"/>
        <v>2</v>
      </c>
      <c r="E79">
        <f>IFERROR(VLOOKUP($C79,tab,2,FALSE)*$D79,0)</f>
        <v>2</v>
      </c>
      <c r="F79">
        <f>IFERROR(VLOOKUP($C79,tab,3,FALSE)*$D79,0)</f>
        <v>0</v>
      </c>
      <c r="G79">
        <f t="shared" si="7"/>
        <v>192</v>
      </c>
      <c r="H79">
        <f t="shared" si="8"/>
        <v>69</v>
      </c>
    </row>
    <row r="80" spans="1:8" x14ac:dyDescent="0.3">
      <c r="A80" t="str">
        <f>Input1!A78</f>
        <v>forward 4</v>
      </c>
      <c r="B80">
        <f t="shared" si="9"/>
        <v>8</v>
      </c>
      <c r="C80" t="str">
        <f t="shared" si="10"/>
        <v>forward</v>
      </c>
      <c r="D80">
        <f t="shared" ref="D80:D143" si="11">IFERROR(VALUE(MID($A80,B80+1,100)),0)</f>
        <v>4</v>
      </c>
      <c r="E80">
        <f>IFERROR(VLOOKUP($C80,tab,2,FALSE)*$D80,0)</f>
        <v>4</v>
      </c>
      <c r="F80">
        <f>IFERROR(VLOOKUP($C80,tab,3,FALSE)*$D80,0)</f>
        <v>0</v>
      </c>
      <c r="G80">
        <f t="shared" ref="G80:G143" si="12">G79+E80</f>
        <v>196</v>
      </c>
      <c r="H80">
        <f t="shared" ref="H80:H143" si="13">H79+F80</f>
        <v>69</v>
      </c>
    </row>
    <row r="81" spans="1:8" x14ac:dyDescent="0.3">
      <c r="A81" t="str">
        <f>Input1!A79</f>
        <v>up 4</v>
      </c>
      <c r="B81">
        <f t="shared" si="9"/>
        <v>3</v>
      </c>
      <c r="C81" t="str">
        <f t="shared" si="10"/>
        <v>up</v>
      </c>
      <c r="D81">
        <f t="shared" si="11"/>
        <v>4</v>
      </c>
      <c r="E81">
        <f>IFERROR(VLOOKUP($C81,tab,2,FALSE)*$D81,0)</f>
        <v>0</v>
      </c>
      <c r="F81">
        <f>IFERROR(VLOOKUP($C81,tab,3,FALSE)*$D81,0)</f>
        <v>-4</v>
      </c>
      <c r="G81">
        <f t="shared" si="12"/>
        <v>196</v>
      </c>
      <c r="H81">
        <f t="shared" si="13"/>
        <v>65</v>
      </c>
    </row>
    <row r="82" spans="1:8" x14ac:dyDescent="0.3">
      <c r="A82" t="str">
        <f>Input1!A80</f>
        <v>down 5</v>
      </c>
      <c r="B82">
        <f t="shared" si="9"/>
        <v>5</v>
      </c>
      <c r="C82" t="str">
        <f t="shared" si="10"/>
        <v>down</v>
      </c>
      <c r="D82">
        <f t="shared" si="11"/>
        <v>5</v>
      </c>
      <c r="E82">
        <f>IFERROR(VLOOKUP($C82,tab,2,FALSE)*$D82,0)</f>
        <v>0</v>
      </c>
      <c r="F82">
        <f>IFERROR(VLOOKUP($C82,tab,3,FALSE)*$D82,0)</f>
        <v>5</v>
      </c>
      <c r="G82">
        <f t="shared" si="12"/>
        <v>196</v>
      </c>
      <c r="H82">
        <f t="shared" si="13"/>
        <v>70</v>
      </c>
    </row>
    <row r="83" spans="1:8" x14ac:dyDescent="0.3">
      <c r="A83" t="str">
        <f>Input1!A81</f>
        <v>up 8</v>
      </c>
      <c r="B83">
        <f t="shared" si="9"/>
        <v>3</v>
      </c>
      <c r="C83" t="str">
        <f t="shared" si="10"/>
        <v>up</v>
      </c>
      <c r="D83">
        <f t="shared" si="11"/>
        <v>8</v>
      </c>
      <c r="E83">
        <f>IFERROR(VLOOKUP($C83,tab,2,FALSE)*$D83,0)</f>
        <v>0</v>
      </c>
      <c r="F83">
        <f>IFERROR(VLOOKUP($C83,tab,3,FALSE)*$D83,0)</f>
        <v>-8</v>
      </c>
      <c r="G83">
        <f t="shared" si="12"/>
        <v>196</v>
      </c>
      <c r="H83">
        <f t="shared" si="13"/>
        <v>62</v>
      </c>
    </row>
    <row r="84" spans="1:8" x14ac:dyDescent="0.3">
      <c r="A84" t="str">
        <f>Input1!A82</f>
        <v>down 4</v>
      </c>
      <c r="B84">
        <f t="shared" si="9"/>
        <v>5</v>
      </c>
      <c r="C84" t="str">
        <f t="shared" si="10"/>
        <v>down</v>
      </c>
      <c r="D84">
        <f t="shared" si="11"/>
        <v>4</v>
      </c>
      <c r="E84">
        <f>IFERROR(VLOOKUP($C84,tab,2,FALSE)*$D84,0)</f>
        <v>0</v>
      </c>
      <c r="F84">
        <f>IFERROR(VLOOKUP($C84,tab,3,FALSE)*$D84,0)</f>
        <v>4</v>
      </c>
      <c r="G84">
        <f t="shared" si="12"/>
        <v>196</v>
      </c>
      <c r="H84">
        <f t="shared" si="13"/>
        <v>66</v>
      </c>
    </row>
    <row r="85" spans="1:8" x14ac:dyDescent="0.3">
      <c r="A85" t="str">
        <f>Input1!A83</f>
        <v>forward 4</v>
      </c>
      <c r="B85">
        <f t="shared" si="9"/>
        <v>8</v>
      </c>
      <c r="C85" t="str">
        <f t="shared" si="10"/>
        <v>forward</v>
      </c>
      <c r="D85">
        <f t="shared" si="11"/>
        <v>4</v>
      </c>
      <c r="E85">
        <f>IFERROR(VLOOKUP($C85,tab,2,FALSE)*$D85,0)</f>
        <v>4</v>
      </c>
      <c r="F85">
        <f>IFERROR(VLOOKUP($C85,tab,3,FALSE)*$D85,0)</f>
        <v>0</v>
      </c>
      <c r="G85">
        <f t="shared" si="12"/>
        <v>200</v>
      </c>
      <c r="H85">
        <f t="shared" si="13"/>
        <v>66</v>
      </c>
    </row>
    <row r="86" spans="1:8" x14ac:dyDescent="0.3">
      <c r="A86" t="str">
        <f>Input1!A84</f>
        <v>forward 2</v>
      </c>
      <c r="B86">
        <f t="shared" si="9"/>
        <v>8</v>
      </c>
      <c r="C86" t="str">
        <f t="shared" si="10"/>
        <v>forward</v>
      </c>
      <c r="D86">
        <f t="shared" si="11"/>
        <v>2</v>
      </c>
      <c r="E86">
        <f>IFERROR(VLOOKUP($C86,tab,2,FALSE)*$D86,0)</f>
        <v>2</v>
      </c>
      <c r="F86">
        <f>IFERROR(VLOOKUP($C86,tab,3,FALSE)*$D86,0)</f>
        <v>0</v>
      </c>
      <c r="G86">
        <f t="shared" si="12"/>
        <v>202</v>
      </c>
      <c r="H86">
        <f t="shared" si="13"/>
        <v>66</v>
      </c>
    </row>
    <row r="87" spans="1:8" x14ac:dyDescent="0.3">
      <c r="A87" t="str">
        <f>Input1!A85</f>
        <v>forward 2</v>
      </c>
      <c r="B87">
        <f t="shared" si="9"/>
        <v>8</v>
      </c>
      <c r="C87" t="str">
        <f t="shared" si="10"/>
        <v>forward</v>
      </c>
      <c r="D87">
        <f t="shared" si="11"/>
        <v>2</v>
      </c>
      <c r="E87">
        <f>IFERROR(VLOOKUP($C87,tab,2,FALSE)*$D87,0)</f>
        <v>2</v>
      </c>
      <c r="F87">
        <f>IFERROR(VLOOKUP($C87,tab,3,FALSE)*$D87,0)</f>
        <v>0</v>
      </c>
      <c r="G87">
        <f t="shared" si="12"/>
        <v>204</v>
      </c>
      <c r="H87">
        <f t="shared" si="13"/>
        <v>66</v>
      </c>
    </row>
    <row r="88" spans="1:8" x14ac:dyDescent="0.3">
      <c r="A88" t="str">
        <f>Input1!A86</f>
        <v>down 4</v>
      </c>
      <c r="B88">
        <f t="shared" si="9"/>
        <v>5</v>
      </c>
      <c r="C88" t="str">
        <f t="shared" si="10"/>
        <v>down</v>
      </c>
      <c r="D88">
        <f t="shared" si="11"/>
        <v>4</v>
      </c>
      <c r="E88">
        <f>IFERROR(VLOOKUP($C88,tab,2,FALSE)*$D88,0)</f>
        <v>0</v>
      </c>
      <c r="F88">
        <f>IFERROR(VLOOKUP($C88,tab,3,FALSE)*$D88,0)</f>
        <v>4</v>
      </c>
      <c r="G88">
        <f t="shared" si="12"/>
        <v>204</v>
      </c>
      <c r="H88">
        <f t="shared" si="13"/>
        <v>70</v>
      </c>
    </row>
    <row r="89" spans="1:8" x14ac:dyDescent="0.3">
      <c r="A89" t="str">
        <f>Input1!A87</f>
        <v>up 3</v>
      </c>
      <c r="B89">
        <f t="shared" si="9"/>
        <v>3</v>
      </c>
      <c r="C89" t="str">
        <f t="shared" si="10"/>
        <v>up</v>
      </c>
      <c r="D89">
        <f t="shared" si="11"/>
        <v>3</v>
      </c>
      <c r="E89">
        <f>IFERROR(VLOOKUP($C89,tab,2,FALSE)*$D89,0)</f>
        <v>0</v>
      </c>
      <c r="F89">
        <f>IFERROR(VLOOKUP($C89,tab,3,FALSE)*$D89,0)</f>
        <v>-3</v>
      </c>
      <c r="G89">
        <f t="shared" si="12"/>
        <v>204</v>
      </c>
      <c r="H89">
        <f t="shared" si="13"/>
        <v>67</v>
      </c>
    </row>
    <row r="90" spans="1:8" x14ac:dyDescent="0.3">
      <c r="A90" t="str">
        <f>Input1!A88</f>
        <v>down 7</v>
      </c>
      <c r="B90">
        <f t="shared" si="9"/>
        <v>5</v>
      </c>
      <c r="C90" t="str">
        <f t="shared" si="10"/>
        <v>down</v>
      </c>
      <c r="D90">
        <f t="shared" si="11"/>
        <v>7</v>
      </c>
      <c r="E90">
        <f>IFERROR(VLOOKUP($C90,tab,2,FALSE)*$D90,0)</f>
        <v>0</v>
      </c>
      <c r="F90">
        <f>IFERROR(VLOOKUP($C90,tab,3,FALSE)*$D90,0)</f>
        <v>7</v>
      </c>
      <c r="G90">
        <f t="shared" si="12"/>
        <v>204</v>
      </c>
      <c r="H90">
        <f t="shared" si="13"/>
        <v>74</v>
      </c>
    </row>
    <row r="91" spans="1:8" x14ac:dyDescent="0.3">
      <c r="A91" t="str">
        <f>Input1!A89</f>
        <v>down 5</v>
      </c>
      <c r="B91">
        <f t="shared" si="9"/>
        <v>5</v>
      </c>
      <c r="C91" t="str">
        <f t="shared" si="10"/>
        <v>down</v>
      </c>
      <c r="D91">
        <f t="shared" si="11"/>
        <v>5</v>
      </c>
      <c r="E91">
        <f>IFERROR(VLOOKUP($C91,tab,2,FALSE)*$D91,0)</f>
        <v>0</v>
      </c>
      <c r="F91">
        <f>IFERROR(VLOOKUP($C91,tab,3,FALSE)*$D91,0)</f>
        <v>5</v>
      </c>
      <c r="G91">
        <f t="shared" si="12"/>
        <v>204</v>
      </c>
      <c r="H91">
        <f t="shared" si="13"/>
        <v>79</v>
      </c>
    </row>
    <row r="92" spans="1:8" x14ac:dyDescent="0.3">
      <c r="A92" t="str">
        <f>Input1!A90</f>
        <v>forward 7</v>
      </c>
      <c r="B92">
        <f t="shared" si="9"/>
        <v>8</v>
      </c>
      <c r="C92" t="str">
        <f t="shared" si="10"/>
        <v>forward</v>
      </c>
      <c r="D92">
        <f t="shared" si="11"/>
        <v>7</v>
      </c>
      <c r="E92">
        <f>IFERROR(VLOOKUP($C92,tab,2,FALSE)*$D92,0)</f>
        <v>7</v>
      </c>
      <c r="F92">
        <f>IFERROR(VLOOKUP($C92,tab,3,FALSE)*$D92,0)</f>
        <v>0</v>
      </c>
      <c r="G92">
        <f t="shared" si="12"/>
        <v>211</v>
      </c>
      <c r="H92">
        <f t="shared" si="13"/>
        <v>79</v>
      </c>
    </row>
    <row r="93" spans="1:8" x14ac:dyDescent="0.3">
      <c r="A93" t="str">
        <f>Input1!A91</f>
        <v>forward 9</v>
      </c>
      <c r="B93">
        <f t="shared" si="9"/>
        <v>8</v>
      </c>
      <c r="C93" t="str">
        <f t="shared" si="10"/>
        <v>forward</v>
      </c>
      <c r="D93">
        <f t="shared" si="11"/>
        <v>9</v>
      </c>
      <c r="E93">
        <f>IFERROR(VLOOKUP($C93,tab,2,FALSE)*$D93,0)</f>
        <v>9</v>
      </c>
      <c r="F93">
        <f>IFERROR(VLOOKUP($C93,tab,3,FALSE)*$D93,0)</f>
        <v>0</v>
      </c>
      <c r="G93">
        <f t="shared" si="12"/>
        <v>220</v>
      </c>
      <c r="H93">
        <f t="shared" si="13"/>
        <v>79</v>
      </c>
    </row>
    <row r="94" spans="1:8" x14ac:dyDescent="0.3">
      <c r="A94" t="str">
        <f>Input1!A92</f>
        <v>down 8</v>
      </c>
      <c r="B94">
        <f t="shared" si="9"/>
        <v>5</v>
      </c>
      <c r="C94" t="str">
        <f t="shared" si="10"/>
        <v>down</v>
      </c>
      <c r="D94">
        <f t="shared" si="11"/>
        <v>8</v>
      </c>
      <c r="E94">
        <f>IFERROR(VLOOKUP($C94,tab,2,FALSE)*$D94,0)</f>
        <v>0</v>
      </c>
      <c r="F94">
        <f>IFERROR(VLOOKUP($C94,tab,3,FALSE)*$D94,0)</f>
        <v>8</v>
      </c>
      <c r="G94">
        <f t="shared" si="12"/>
        <v>220</v>
      </c>
      <c r="H94">
        <f t="shared" si="13"/>
        <v>87</v>
      </c>
    </row>
    <row r="95" spans="1:8" x14ac:dyDescent="0.3">
      <c r="A95" t="str">
        <f>Input1!A93</f>
        <v>up 1</v>
      </c>
      <c r="B95">
        <f t="shared" si="9"/>
        <v>3</v>
      </c>
      <c r="C95" t="str">
        <f t="shared" si="10"/>
        <v>up</v>
      </c>
      <c r="D95">
        <f t="shared" si="11"/>
        <v>1</v>
      </c>
      <c r="E95">
        <f>IFERROR(VLOOKUP($C95,tab,2,FALSE)*$D95,0)</f>
        <v>0</v>
      </c>
      <c r="F95">
        <f>IFERROR(VLOOKUP($C95,tab,3,FALSE)*$D95,0)</f>
        <v>-1</v>
      </c>
      <c r="G95">
        <f t="shared" si="12"/>
        <v>220</v>
      </c>
      <c r="H95">
        <f t="shared" si="13"/>
        <v>86</v>
      </c>
    </row>
    <row r="96" spans="1:8" x14ac:dyDescent="0.3">
      <c r="A96" t="str">
        <f>Input1!A94</f>
        <v>forward 5</v>
      </c>
      <c r="B96">
        <f t="shared" si="9"/>
        <v>8</v>
      </c>
      <c r="C96" t="str">
        <f t="shared" si="10"/>
        <v>forward</v>
      </c>
      <c r="D96">
        <f t="shared" si="11"/>
        <v>5</v>
      </c>
      <c r="E96">
        <f>IFERROR(VLOOKUP($C96,tab,2,FALSE)*$D96,0)</f>
        <v>5</v>
      </c>
      <c r="F96">
        <f>IFERROR(VLOOKUP($C96,tab,3,FALSE)*$D96,0)</f>
        <v>0</v>
      </c>
      <c r="G96">
        <f t="shared" si="12"/>
        <v>225</v>
      </c>
      <c r="H96">
        <f t="shared" si="13"/>
        <v>86</v>
      </c>
    </row>
    <row r="97" spans="1:8" x14ac:dyDescent="0.3">
      <c r="A97" t="str">
        <f>Input1!A95</f>
        <v>up 9</v>
      </c>
      <c r="B97">
        <f t="shared" si="9"/>
        <v>3</v>
      </c>
      <c r="C97" t="str">
        <f t="shared" si="10"/>
        <v>up</v>
      </c>
      <c r="D97">
        <f t="shared" si="11"/>
        <v>9</v>
      </c>
      <c r="E97">
        <f>IFERROR(VLOOKUP($C97,tab,2,FALSE)*$D97,0)</f>
        <v>0</v>
      </c>
      <c r="F97">
        <f>IFERROR(VLOOKUP($C97,tab,3,FALSE)*$D97,0)</f>
        <v>-9</v>
      </c>
      <c r="G97">
        <f t="shared" si="12"/>
        <v>225</v>
      </c>
      <c r="H97">
        <f t="shared" si="13"/>
        <v>77</v>
      </c>
    </row>
    <row r="98" spans="1:8" x14ac:dyDescent="0.3">
      <c r="A98" t="str">
        <f>Input1!A96</f>
        <v>down 1</v>
      </c>
      <c r="B98">
        <f t="shared" si="9"/>
        <v>5</v>
      </c>
      <c r="C98" t="str">
        <f t="shared" si="10"/>
        <v>down</v>
      </c>
      <c r="D98">
        <f t="shared" si="11"/>
        <v>1</v>
      </c>
      <c r="E98">
        <f>IFERROR(VLOOKUP($C98,tab,2,FALSE)*$D98,0)</f>
        <v>0</v>
      </c>
      <c r="F98">
        <f>IFERROR(VLOOKUP($C98,tab,3,FALSE)*$D98,0)</f>
        <v>1</v>
      </c>
      <c r="G98">
        <f t="shared" si="12"/>
        <v>225</v>
      </c>
      <c r="H98">
        <f t="shared" si="13"/>
        <v>78</v>
      </c>
    </row>
    <row r="99" spans="1:8" x14ac:dyDescent="0.3">
      <c r="A99" t="str">
        <f>Input1!A97</f>
        <v>up 5</v>
      </c>
      <c r="B99">
        <f t="shared" si="9"/>
        <v>3</v>
      </c>
      <c r="C99" t="str">
        <f t="shared" si="10"/>
        <v>up</v>
      </c>
      <c r="D99">
        <f t="shared" si="11"/>
        <v>5</v>
      </c>
      <c r="E99">
        <f>IFERROR(VLOOKUP($C99,tab,2,FALSE)*$D99,0)</f>
        <v>0</v>
      </c>
      <c r="F99">
        <f>IFERROR(VLOOKUP($C99,tab,3,FALSE)*$D99,0)</f>
        <v>-5</v>
      </c>
      <c r="G99">
        <f t="shared" si="12"/>
        <v>225</v>
      </c>
      <c r="H99">
        <f t="shared" si="13"/>
        <v>73</v>
      </c>
    </row>
    <row r="100" spans="1:8" x14ac:dyDescent="0.3">
      <c r="A100" t="str">
        <f>Input1!A98</f>
        <v>down 4</v>
      </c>
      <c r="B100">
        <f t="shared" si="9"/>
        <v>5</v>
      </c>
      <c r="C100" t="str">
        <f t="shared" si="10"/>
        <v>down</v>
      </c>
      <c r="D100">
        <f t="shared" si="11"/>
        <v>4</v>
      </c>
      <c r="E100">
        <f>IFERROR(VLOOKUP($C100,tab,2,FALSE)*$D100,0)</f>
        <v>0</v>
      </c>
      <c r="F100">
        <f>IFERROR(VLOOKUP($C100,tab,3,FALSE)*$D100,0)</f>
        <v>4</v>
      </c>
      <c r="G100">
        <f t="shared" si="12"/>
        <v>225</v>
      </c>
      <c r="H100">
        <f t="shared" si="13"/>
        <v>77</v>
      </c>
    </row>
    <row r="101" spans="1:8" x14ac:dyDescent="0.3">
      <c r="A101" t="str">
        <f>Input1!A99</f>
        <v>down 2</v>
      </c>
      <c r="B101">
        <f t="shared" si="9"/>
        <v>5</v>
      </c>
      <c r="C101" t="str">
        <f t="shared" si="10"/>
        <v>down</v>
      </c>
      <c r="D101">
        <f t="shared" si="11"/>
        <v>2</v>
      </c>
      <c r="E101">
        <f>IFERROR(VLOOKUP($C101,tab,2,FALSE)*$D101,0)</f>
        <v>0</v>
      </c>
      <c r="F101">
        <f>IFERROR(VLOOKUP($C101,tab,3,FALSE)*$D101,0)</f>
        <v>2</v>
      </c>
      <c r="G101">
        <f t="shared" si="12"/>
        <v>225</v>
      </c>
      <c r="H101">
        <f t="shared" si="13"/>
        <v>79</v>
      </c>
    </row>
    <row r="102" spans="1:8" x14ac:dyDescent="0.3">
      <c r="A102" t="str">
        <f>Input1!A100</f>
        <v>down 5</v>
      </c>
      <c r="B102">
        <f t="shared" si="9"/>
        <v>5</v>
      </c>
      <c r="C102" t="str">
        <f t="shared" si="10"/>
        <v>down</v>
      </c>
      <c r="D102">
        <f t="shared" si="11"/>
        <v>5</v>
      </c>
      <c r="E102">
        <f>IFERROR(VLOOKUP($C102,tab,2,FALSE)*$D102,0)</f>
        <v>0</v>
      </c>
      <c r="F102">
        <f>IFERROR(VLOOKUP($C102,tab,3,FALSE)*$D102,0)</f>
        <v>5</v>
      </c>
      <c r="G102">
        <f t="shared" si="12"/>
        <v>225</v>
      </c>
      <c r="H102">
        <f t="shared" si="13"/>
        <v>84</v>
      </c>
    </row>
    <row r="103" spans="1:8" x14ac:dyDescent="0.3">
      <c r="A103" t="str">
        <f>Input1!A101</f>
        <v>down 7</v>
      </c>
      <c r="B103">
        <f t="shared" si="9"/>
        <v>5</v>
      </c>
      <c r="C103" t="str">
        <f t="shared" si="10"/>
        <v>down</v>
      </c>
      <c r="D103">
        <f t="shared" si="11"/>
        <v>7</v>
      </c>
      <c r="E103">
        <f>IFERROR(VLOOKUP($C103,tab,2,FALSE)*$D103,0)</f>
        <v>0</v>
      </c>
      <c r="F103">
        <f>IFERROR(VLOOKUP($C103,tab,3,FALSE)*$D103,0)</f>
        <v>7</v>
      </c>
      <c r="G103">
        <f t="shared" si="12"/>
        <v>225</v>
      </c>
      <c r="H103">
        <f t="shared" si="13"/>
        <v>91</v>
      </c>
    </row>
    <row r="104" spans="1:8" x14ac:dyDescent="0.3">
      <c r="A104" t="str">
        <f>Input1!A102</f>
        <v>down 3</v>
      </c>
      <c r="B104">
        <f t="shared" si="9"/>
        <v>5</v>
      </c>
      <c r="C104" t="str">
        <f t="shared" si="10"/>
        <v>down</v>
      </c>
      <c r="D104">
        <f t="shared" si="11"/>
        <v>3</v>
      </c>
      <c r="E104">
        <f>IFERROR(VLOOKUP($C104,tab,2,FALSE)*$D104,0)</f>
        <v>0</v>
      </c>
      <c r="F104">
        <f>IFERROR(VLOOKUP($C104,tab,3,FALSE)*$D104,0)</f>
        <v>3</v>
      </c>
      <c r="G104">
        <f t="shared" si="12"/>
        <v>225</v>
      </c>
      <c r="H104">
        <f t="shared" si="13"/>
        <v>94</v>
      </c>
    </row>
    <row r="105" spans="1:8" x14ac:dyDescent="0.3">
      <c r="A105" t="str">
        <f>Input1!A103</f>
        <v>down 9</v>
      </c>
      <c r="B105">
        <f t="shared" si="9"/>
        <v>5</v>
      </c>
      <c r="C105" t="str">
        <f t="shared" si="10"/>
        <v>down</v>
      </c>
      <c r="D105">
        <f t="shared" si="11"/>
        <v>9</v>
      </c>
      <c r="E105">
        <f>IFERROR(VLOOKUP($C105,tab,2,FALSE)*$D105,0)</f>
        <v>0</v>
      </c>
      <c r="F105">
        <f>IFERROR(VLOOKUP($C105,tab,3,FALSE)*$D105,0)</f>
        <v>9</v>
      </c>
      <c r="G105">
        <f t="shared" si="12"/>
        <v>225</v>
      </c>
      <c r="H105">
        <f t="shared" si="13"/>
        <v>103</v>
      </c>
    </row>
    <row r="106" spans="1:8" x14ac:dyDescent="0.3">
      <c r="A106" t="str">
        <f>Input1!A104</f>
        <v>forward 8</v>
      </c>
      <c r="B106">
        <f t="shared" si="9"/>
        <v>8</v>
      </c>
      <c r="C106" t="str">
        <f t="shared" si="10"/>
        <v>forward</v>
      </c>
      <c r="D106">
        <f t="shared" si="11"/>
        <v>8</v>
      </c>
      <c r="E106">
        <f>IFERROR(VLOOKUP($C106,tab,2,FALSE)*$D106,0)</f>
        <v>8</v>
      </c>
      <c r="F106">
        <f>IFERROR(VLOOKUP($C106,tab,3,FALSE)*$D106,0)</f>
        <v>0</v>
      </c>
      <c r="G106">
        <f t="shared" si="12"/>
        <v>233</v>
      </c>
      <c r="H106">
        <f t="shared" si="13"/>
        <v>103</v>
      </c>
    </row>
    <row r="107" spans="1:8" x14ac:dyDescent="0.3">
      <c r="A107" t="str">
        <f>Input1!A105</f>
        <v>up 3</v>
      </c>
      <c r="B107">
        <f t="shared" si="9"/>
        <v>3</v>
      </c>
      <c r="C107" t="str">
        <f t="shared" si="10"/>
        <v>up</v>
      </c>
      <c r="D107">
        <f t="shared" si="11"/>
        <v>3</v>
      </c>
      <c r="E107">
        <f>IFERROR(VLOOKUP($C107,tab,2,FALSE)*$D107,0)</f>
        <v>0</v>
      </c>
      <c r="F107">
        <f>IFERROR(VLOOKUP($C107,tab,3,FALSE)*$D107,0)</f>
        <v>-3</v>
      </c>
      <c r="G107">
        <f t="shared" si="12"/>
        <v>233</v>
      </c>
      <c r="H107">
        <f t="shared" si="13"/>
        <v>100</v>
      </c>
    </row>
    <row r="108" spans="1:8" x14ac:dyDescent="0.3">
      <c r="A108" t="str">
        <f>Input1!A106</f>
        <v>forward 4</v>
      </c>
      <c r="B108">
        <f t="shared" si="9"/>
        <v>8</v>
      </c>
      <c r="C108" t="str">
        <f t="shared" si="10"/>
        <v>forward</v>
      </c>
      <c r="D108">
        <f t="shared" si="11"/>
        <v>4</v>
      </c>
      <c r="E108">
        <f>IFERROR(VLOOKUP($C108,tab,2,FALSE)*$D108,0)</f>
        <v>4</v>
      </c>
      <c r="F108">
        <f>IFERROR(VLOOKUP($C108,tab,3,FALSE)*$D108,0)</f>
        <v>0</v>
      </c>
      <c r="G108">
        <f t="shared" si="12"/>
        <v>237</v>
      </c>
      <c r="H108">
        <f t="shared" si="13"/>
        <v>100</v>
      </c>
    </row>
    <row r="109" spans="1:8" x14ac:dyDescent="0.3">
      <c r="A109" t="str">
        <f>Input1!A107</f>
        <v>down 6</v>
      </c>
      <c r="B109">
        <f t="shared" si="9"/>
        <v>5</v>
      </c>
      <c r="C109" t="str">
        <f t="shared" si="10"/>
        <v>down</v>
      </c>
      <c r="D109">
        <f t="shared" si="11"/>
        <v>6</v>
      </c>
      <c r="E109">
        <f>IFERROR(VLOOKUP($C109,tab,2,FALSE)*$D109,0)</f>
        <v>0</v>
      </c>
      <c r="F109">
        <f>IFERROR(VLOOKUP($C109,tab,3,FALSE)*$D109,0)</f>
        <v>6</v>
      </c>
      <c r="G109">
        <f t="shared" si="12"/>
        <v>237</v>
      </c>
      <c r="H109">
        <f t="shared" si="13"/>
        <v>106</v>
      </c>
    </row>
    <row r="110" spans="1:8" x14ac:dyDescent="0.3">
      <c r="A110" t="str">
        <f>Input1!A108</f>
        <v>down 4</v>
      </c>
      <c r="B110">
        <f t="shared" si="9"/>
        <v>5</v>
      </c>
      <c r="C110" t="str">
        <f t="shared" si="10"/>
        <v>down</v>
      </c>
      <c r="D110">
        <f t="shared" si="11"/>
        <v>4</v>
      </c>
      <c r="E110">
        <f>IFERROR(VLOOKUP($C110,tab,2,FALSE)*$D110,0)</f>
        <v>0</v>
      </c>
      <c r="F110">
        <f>IFERROR(VLOOKUP($C110,tab,3,FALSE)*$D110,0)</f>
        <v>4</v>
      </c>
      <c r="G110">
        <f t="shared" si="12"/>
        <v>237</v>
      </c>
      <c r="H110">
        <f t="shared" si="13"/>
        <v>110</v>
      </c>
    </row>
    <row r="111" spans="1:8" x14ac:dyDescent="0.3">
      <c r="A111" t="str">
        <f>Input1!A109</f>
        <v>up 5</v>
      </c>
      <c r="B111">
        <f t="shared" si="9"/>
        <v>3</v>
      </c>
      <c r="C111" t="str">
        <f t="shared" si="10"/>
        <v>up</v>
      </c>
      <c r="D111">
        <f t="shared" si="11"/>
        <v>5</v>
      </c>
      <c r="E111">
        <f>IFERROR(VLOOKUP($C111,tab,2,FALSE)*$D111,0)</f>
        <v>0</v>
      </c>
      <c r="F111">
        <f>IFERROR(VLOOKUP($C111,tab,3,FALSE)*$D111,0)</f>
        <v>-5</v>
      </c>
      <c r="G111">
        <f t="shared" si="12"/>
        <v>237</v>
      </c>
      <c r="H111">
        <f t="shared" si="13"/>
        <v>105</v>
      </c>
    </row>
    <row r="112" spans="1:8" x14ac:dyDescent="0.3">
      <c r="A112" t="str">
        <f>Input1!A110</f>
        <v>down 3</v>
      </c>
      <c r="B112">
        <f t="shared" si="9"/>
        <v>5</v>
      </c>
      <c r="C112" t="str">
        <f t="shared" si="10"/>
        <v>down</v>
      </c>
      <c r="D112">
        <f t="shared" si="11"/>
        <v>3</v>
      </c>
      <c r="E112">
        <f>IFERROR(VLOOKUP($C112,tab,2,FALSE)*$D112,0)</f>
        <v>0</v>
      </c>
      <c r="F112">
        <f>IFERROR(VLOOKUP($C112,tab,3,FALSE)*$D112,0)</f>
        <v>3</v>
      </c>
      <c r="G112">
        <f t="shared" si="12"/>
        <v>237</v>
      </c>
      <c r="H112">
        <f t="shared" si="13"/>
        <v>108</v>
      </c>
    </row>
    <row r="113" spans="1:8" x14ac:dyDescent="0.3">
      <c r="A113" t="str">
        <f>Input1!A111</f>
        <v>up 4</v>
      </c>
      <c r="B113">
        <f t="shared" si="9"/>
        <v>3</v>
      </c>
      <c r="C113" t="str">
        <f t="shared" si="10"/>
        <v>up</v>
      </c>
      <c r="D113">
        <f t="shared" si="11"/>
        <v>4</v>
      </c>
      <c r="E113">
        <f>IFERROR(VLOOKUP($C113,tab,2,FALSE)*$D113,0)</f>
        <v>0</v>
      </c>
      <c r="F113">
        <f>IFERROR(VLOOKUP($C113,tab,3,FALSE)*$D113,0)</f>
        <v>-4</v>
      </c>
      <c r="G113">
        <f t="shared" si="12"/>
        <v>237</v>
      </c>
      <c r="H113">
        <f t="shared" si="13"/>
        <v>104</v>
      </c>
    </row>
    <row r="114" spans="1:8" x14ac:dyDescent="0.3">
      <c r="A114" t="str">
        <f>Input1!A112</f>
        <v>forward 8</v>
      </c>
      <c r="B114">
        <f t="shared" si="9"/>
        <v>8</v>
      </c>
      <c r="C114" t="str">
        <f t="shared" si="10"/>
        <v>forward</v>
      </c>
      <c r="D114">
        <f t="shared" si="11"/>
        <v>8</v>
      </c>
      <c r="E114">
        <f>IFERROR(VLOOKUP($C114,tab,2,FALSE)*$D114,0)</f>
        <v>8</v>
      </c>
      <c r="F114">
        <f>IFERROR(VLOOKUP($C114,tab,3,FALSE)*$D114,0)</f>
        <v>0</v>
      </c>
      <c r="G114">
        <f t="shared" si="12"/>
        <v>245</v>
      </c>
      <c r="H114">
        <f t="shared" si="13"/>
        <v>104</v>
      </c>
    </row>
    <row r="115" spans="1:8" x14ac:dyDescent="0.3">
      <c r="A115" t="str">
        <f>Input1!A113</f>
        <v>forward 2</v>
      </c>
      <c r="B115">
        <f t="shared" si="9"/>
        <v>8</v>
      </c>
      <c r="C115" t="str">
        <f t="shared" si="10"/>
        <v>forward</v>
      </c>
      <c r="D115">
        <f t="shared" si="11"/>
        <v>2</v>
      </c>
      <c r="E115">
        <f>IFERROR(VLOOKUP($C115,tab,2,FALSE)*$D115,0)</f>
        <v>2</v>
      </c>
      <c r="F115">
        <f>IFERROR(VLOOKUP($C115,tab,3,FALSE)*$D115,0)</f>
        <v>0</v>
      </c>
      <c r="G115">
        <f t="shared" si="12"/>
        <v>247</v>
      </c>
      <c r="H115">
        <f t="shared" si="13"/>
        <v>104</v>
      </c>
    </row>
    <row r="116" spans="1:8" x14ac:dyDescent="0.3">
      <c r="A116" t="str">
        <f>Input1!A114</f>
        <v>down 1</v>
      </c>
      <c r="B116">
        <f t="shared" si="9"/>
        <v>5</v>
      </c>
      <c r="C116" t="str">
        <f t="shared" si="10"/>
        <v>down</v>
      </c>
      <c r="D116">
        <f t="shared" si="11"/>
        <v>1</v>
      </c>
      <c r="E116">
        <f>IFERROR(VLOOKUP($C116,tab,2,FALSE)*$D116,0)</f>
        <v>0</v>
      </c>
      <c r="F116">
        <f>IFERROR(VLOOKUP($C116,tab,3,FALSE)*$D116,0)</f>
        <v>1</v>
      </c>
      <c r="G116">
        <f t="shared" si="12"/>
        <v>247</v>
      </c>
      <c r="H116">
        <f t="shared" si="13"/>
        <v>105</v>
      </c>
    </row>
    <row r="117" spans="1:8" x14ac:dyDescent="0.3">
      <c r="A117" t="str">
        <f>Input1!A115</f>
        <v>down 6</v>
      </c>
      <c r="B117">
        <f t="shared" si="9"/>
        <v>5</v>
      </c>
      <c r="C117" t="str">
        <f t="shared" si="10"/>
        <v>down</v>
      </c>
      <c r="D117">
        <f t="shared" si="11"/>
        <v>6</v>
      </c>
      <c r="E117">
        <f>IFERROR(VLOOKUP($C117,tab,2,FALSE)*$D117,0)</f>
        <v>0</v>
      </c>
      <c r="F117">
        <f>IFERROR(VLOOKUP($C117,tab,3,FALSE)*$D117,0)</f>
        <v>6</v>
      </c>
      <c r="G117">
        <f t="shared" si="12"/>
        <v>247</v>
      </c>
      <c r="H117">
        <f t="shared" si="13"/>
        <v>111</v>
      </c>
    </row>
    <row r="118" spans="1:8" x14ac:dyDescent="0.3">
      <c r="A118" t="str">
        <f>Input1!A116</f>
        <v>down 9</v>
      </c>
      <c r="B118">
        <f t="shared" si="9"/>
        <v>5</v>
      </c>
      <c r="C118" t="str">
        <f t="shared" si="10"/>
        <v>down</v>
      </c>
      <c r="D118">
        <f t="shared" si="11"/>
        <v>9</v>
      </c>
      <c r="E118">
        <f>IFERROR(VLOOKUP($C118,tab,2,FALSE)*$D118,0)</f>
        <v>0</v>
      </c>
      <c r="F118">
        <f>IFERROR(VLOOKUP($C118,tab,3,FALSE)*$D118,0)</f>
        <v>9</v>
      </c>
      <c r="G118">
        <f t="shared" si="12"/>
        <v>247</v>
      </c>
      <c r="H118">
        <f t="shared" si="13"/>
        <v>120</v>
      </c>
    </row>
    <row r="119" spans="1:8" x14ac:dyDescent="0.3">
      <c r="A119" t="str">
        <f>Input1!A117</f>
        <v>down 8</v>
      </c>
      <c r="B119">
        <f t="shared" si="9"/>
        <v>5</v>
      </c>
      <c r="C119" t="str">
        <f t="shared" si="10"/>
        <v>down</v>
      </c>
      <c r="D119">
        <f t="shared" si="11"/>
        <v>8</v>
      </c>
      <c r="E119">
        <f>IFERROR(VLOOKUP($C119,tab,2,FALSE)*$D119,0)</f>
        <v>0</v>
      </c>
      <c r="F119">
        <f>IFERROR(VLOOKUP($C119,tab,3,FALSE)*$D119,0)</f>
        <v>8</v>
      </c>
      <c r="G119">
        <f t="shared" si="12"/>
        <v>247</v>
      </c>
      <c r="H119">
        <f t="shared" si="13"/>
        <v>128</v>
      </c>
    </row>
    <row r="120" spans="1:8" x14ac:dyDescent="0.3">
      <c r="A120" t="str">
        <f>Input1!A118</f>
        <v>forward 2</v>
      </c>
      <c r="B120">
        <f t="shared" si="9"/>
        <v>8</v>
      </c>
      <c r="C120" t="str">
        <f t="shared" si="10"/>
        <v>forward</v>
      </c>
      <c r="D120">
        <f t="shared" si="11"/>
        <v>2</v>
      </c>
      <c r="E120">
        <f>IFERROR(VLOOKUP($C120,tab,2,FALSE)*$D120,0)</f>
        <v>2</v>
      </c>
      <c r="F120">
        <f>IFERROR(VLOOKUP($C120,tab,3,FALSE)*$D120,0)</f>
        <v>0</v>
      </c>
      <c r="G120">
        <f t="shared" si="12"/>
        <v>249</v>
      </c>
      <c r="H120">
        <f t="shared" si="13"/>
        <v>128</v>
      </c>
    </row>
    <row r="121" spans="1:8" x14ac:dyDescent="0.3">
      <c r="A121" t="str">
        <f>Input1!A119</f>
        <v>down 6</v>
      </c>
      <c r="B121">
        <f t="shared" si="9"/>
        <v>5</v>
      </c>
      <c r="C121" t="str">
        <f t="shared" si="10"/>
        <v>down</v>
      </c>
      <c r="D121">
        <f t="shared" si="11"/>
        <v>6</v>
      </c>
      <c r="E121">
        <f>IFERROR(VLOOKUP($C121,tab,2,FALSE)*$D121,0)</f>
        <v>0</v>
      </c>
      <c r="F121">
        <f>IFERROR(VLOOKUP($C121,tab,3,FALSE)*$D121,0)</f>
        <v>6</v>
      </c>
      <c r="G121">
        <f t="shared" si="12"/>
        <v>249</v>
      </c>
      <c r="H121">
        <f t="shared" si="13"/>
        <v>134</v>
      </c>
    </row>
    <row r="122" spans="1:8" x14ac:dyDescent="0.3">
      <c r="A122" t="str">
        <f>Input1!A120</f>
        <v>down 2</v>
      </c>
      <c r="B122">
        <f t="shared" si="9"/>
        <v>5</v>
      </c>
      <c r="C122" t="str">
        <f t="shared" si="10"/>
        <v>down</v>
      </c>
      <c r="D122">
        <f t="shared" si="11"/>
        <v>2</v>
      </c>
      <c r="E122">
        <f>IFERROR(VLOOKUP($C122,tab,2,FALSE)*$D122,0)</f>
        <v>0</v>
      </c>
      <c r="F122">
        <f>IFERROR(VLOOKUP($C122,tab,3,FALSE)*$D122,0)</f>
        <v>2</v>
      </c>
      <c r="G122">
        <f t="shared" si="12"/>
        <v>249</v>
      </c>
      <c r="H122">
        <f t="shared" si="13"/>
        <v>136</v>
      </c>
    </row>
    <row r="123" spans="1:8" x14ac:dyDescent="0.3">
      <c r="A123" t="str">
        <f>Input1!A121</f>
        <v>up 7</v>
      </c>
      <c r="B123">
        <f t="shared" si="9"/>
        <v>3</v>
      </c>
      <c r="C123" t="str">
        <f t="shared" si="10"/>
        <v>up</v>
      </c>
      <c r="D123">
        <f t="shared" si="11"/>
        <v>7</v>
      </c>
      <c r="E123">
        <f>IFERROR(VLOOKUP($C123,tab,2,FALSE)*$D123,0)</f>
        <v>0</v>
      </c>
      <c r="F123">
        <f>IFERROR(VLOOKUP($C123,tab,3,FALSE)*$D123,0)</f>
        <v>-7</v>
      </c>
      <c r="G123">
        <f t="shared" si="12"/>
        <v>249</v>
      </c>
      <c r="H123">
        <f t="shared" si="13"/>
        <v>129</v>
      </c>
    </row>
    <row r="124" spans="1:8" x14ac:dyDescent="0.3">
      <c r="A124" t="str">
        <f>Input1!A122</f>
        <v>down 6</v>
      </c>
      <c r="B124">
        <f t="shared" si="9"/>
        <v>5</v>
      </c>
      <c r="C124" t="str">
        <f t="shared" si="10"/>
        <v>down</v>
      </c>
      <c r="D124">
        <f t="shared" si="11"/>
        <v>6</v>
      </c>
      <c r="E124">
        <f>IFERROR(VLOOKUP($C124,tab,2,FALSE)*$D124,0)</f>
        <v>0</v>
      </c>
      <c r="F124">
        <f>IFERROR(VLOOKUP($C124,tab,3,FALSE)*$D124,0)</f>
        <v>6</v>
      </c>
      <c r="G124">
        <f t="shared" si="12"/>
        <v>249</v>
      </c>
      <c r="H124">
        <f t="shared" si="13"/>
        <v>135</v>
      </c>
    </row>
    <row r="125" spans="1:8" x14ac:dyDescent="0.3">
      <c r="A125" t="str">
        <f>Input1!A123</f>
        <v>down 4</v>
      </c>
      <c r="B125">
        <f t="shared" si="9"/>
        <v>5</v>
      </c>
      <c r="C125" t="str">
        <f t="shared" si="10"/>
        <v>down</v>
      </c>
      <c r="D125">
        <f t="shared" si="11"/>
        <v>4</v>
      </c>
      <c r="E125">
        <f>IFERROR(VLOOKUP($C125,tab,2,FALSE)*$D125,0)</f>
        <v>0</v>
      </c>
      <c r="F125">
        <f>IFERROR(VLOOKUP($C125,tab,3,FALSE)*$D125,0)</f>
        <v>4</v>
      </c>
      <c r="G125">
        <f t="shared" si="12"/>
        <v>249</v>
      </c>
      <c r="H125">
        <f t="shared" si="13"/>
        <v>139</v>
      </c>
    </row>
    <row r="126" spans="1:8" x14ac:dyDescent="0.3">
      <c r="A126" t="str">
        <f>Input1!A124</f>
        <v>up 2</v>
      </c>
      <c r="B126">
        <f t="shared" si="9"/>
        <v>3</v>
      </c>
      <c r="C126" t="str">
        <f t="shared" si="10"/>
        <v>up</v>
      </c>
      <c r="D126">
        <f t="shared" si="11"/>
        <v>2</v>
      </c>
      <c r="E126">
        <f>IFERROR(VLOOKUP($C126,tab,2,FALSE)*$D126,0)</f>
        <v>0</v>
      </c>
      <c r="F126">
        <f>IFERROR(VLOOKUP($C126,tab,3,FALSE)*$D126,0)</f>
        <v>-2</v>
      </c>
      <c r="G126">
        <f t="shared" si="12"/>
        <v>249</v>
      </c>
      <c r="H126">
        <f t="shared" si="13"/>
        <v>137</v>
      </c>
    </row>
    <row r="127" spans="1:8" x14ac:dyDescent="0.3">
      <c r="A127" t="str">
        <f>Input1!A125</f>
        <v>forward 7</v>
      </c>
      <c r="B127">
        <f t="shared" si="9"/>
        <v>8</v>
      </c>
      <c r="C127" t="str">
        <f t="shared" si="10"/>
        <v>forward</v>
      </c>
      <c r="D127">
        <f t="shared" si="11"/>
        <v>7</v>
      </c>
      <c r="E127">
        <f>IFERROR(VLOOKUP($C127,tab,2,FALSE)*$D127,0)</f>
        <v>7</v>
      </c>
      <c r="F127">
        <f>IFERROR(VLOOKUP($C127,tab,3,FALSE)*$D127,0)</f>
        <v>0</v>
      </c>
      <c r="G127">
        <f t="shared" si="12"/>
        <v>256</v>
      </c>
      <c r="H127">
        <f t="shared" si="13"/>
        <v>137</v>
      </c>
    </row>
    <row r="128" spans="1:8" x14ac:dyDescent="0.3">
      <c r="A128" t="str">
        <f>Input1!A126</f>
        <v>down 4</v>
      </c>
      <c r="B128">
        <f t="shared" si="9"/>
        <v>5</v>
      </c>
      <c r="C128" t="str">
        <f t="shared" si="10"/>
        <v>down</v>
      </c>
      <c r="D128">
        <f t="shared" si="11"/>
        <v>4</v>
      </c>
      <c r="E128">
        <f>IFERROR(VLOOKUP($C128,tab,2,FALSE)*$D128,0)</f>
        <v>0</v>
      </c>
      <c r="F128">
        <f>IFERROR(VLOOKUP($C128,tab,3,FALSE)*$D128,0)</f>
        <v>4</v>
      </c>
      <c r="G128">
        <f t="shared" si="12"/>
        <v>256</v>
      </c>
      <c r="H128">
        <f t="shared" si="13"/>
        <v>141</v>
      </c>
    </row>
    <row r="129" spans="1:8" x14ac:dyDescent="0.3">
      <c r="A129" t="str">
        <f>Input1!A127</f>
        <v>forward 4</v>
      </c>
      <c r="B129">
        <f t="shared" si="9"/>
        <v>8</v>
      </c>
      <c r="C129" t="str">
        <f t="shared" si="10"/>
        <v>forward</v>
      </c>
      <c r="D129">
        <f t="shared" si="11"/>
        <v>4</v>
      </c>
      <c r="E129">
        <f>IFERROR(VLOOKUP($C129,tab,2,FALSE)*$D129,0)</f>
        <v>4</v>
      </c>
      <c r="F129">
        <f>IFERROR(VLOOKUP($C129,tab,3,FALSE)*$D129,0)</f>
        <v>0</v>
      </c>
      <c r="G129">
        <f t="shared" si="12"/>
        <v>260</v>
      </c>
      <c r="H129">
        <f t="shared" si="13"/>
        <v>141</v>
      </c>
    </row>
    <row r="130" spans="1:8" x14ac:dyDescent="0.3">
      <c r="A130" t="str">
        <f>Input1!A128</f>
        <v>up 8</v>
      </c>
      <c r="B130">
        <f t="shared" si="9"/>
        <v>3</v>
      </c>
      <c r="C130" t="str">
        <f t="shared" si="10"/>
        <v>up</v>
      </c>
      <c r="D130">
        <f t="shared" si="11"/>
        <v>8</v>
      </c>
      <c r="E130">
        <f>IFERROR(VLOOKUP($C130,tab,2,FALSE)*$D130,0)</f>
        <v>0</v>
      </c>
      <c r="F130">
        <f>IFERROR(VLOOKUP($C130,tab,3,FALSE)*$D130,0)</f>
        <v>-8</v>
      </c>
      <c r="G130">
        <f t="shared" si="12"/>
        <v>260</v>
      </c>
      <c r="H130">
        <f t="shared" si="13"/>
        <v>133</v>
      </c>
    </row>
    <row r="131" spans="1:8" x14ac:dyDescent="0.3">
      <c r="A131" t="str">
        <f>Input1!A129</f>
        <v>down 1</v>
      </c>
      <c r="B131">
        <f t="shared" si="9"/>
        <v>5</v>
      </c>
      <c r="C131" t="str">
        <f t="shared" si="10"/>
        <v>down</v>
      </c>
      <c r="D131">
        <f t="shared" si="11"/>
        <v>1</v>
      </c>
      <c r="E131">
        <f>IFERROR(VLOOKUP($C131,tab,2,FALSE)*$D131,0)</f>
        <v>0</v>
      </c>
      <c r="F131">
        <f>IFERROR(VLOOKUP($C131,tab,3,FALSE)*$D131,0)</f>
        <v>1</v>
      </c>
      <c r="G131">
        <f t="shared" si="12"/>
        <v>260</v>
      </c>
      <c r="H131">
        <f t="shared" si="13"/>
        <v>134</v>
      </c>
    </row>
    <row r="132" spans="1:8" x14ac:dyDescent="0.3">
      <c r="A132" t="str">
        <f>Input1!A130</f>
        <v>down 6</v>
      </c>
      <c r="B132">
        <f t="shared" ref="B132:B195" si="14">IFERROR(FIND(" ",A132),"")</f>
        <v>5</v>
      </c>
      <c r="C132" t="str">
        <f t="shared" ref="C132:C195" si="15">IFERROR(LEFT($A132,$B132-1),0)</f>
        <v>down</v>
      </c>
      <c r="D132">
        <f t="shared" si="11"/>
        <v>6</v>
      </c>
      <c r="E132">
        <f>IFERROR(VLOOKUP($C132,tab,2,FALSE)*$D132,0)</f>
        <v>0</v>
      </c>
      <c r="F132">
        <f>IFERROR(VLOOKUP($C132,tab,3,FALSE)*$D132,0)</f>
        <v>6</v>
      </c>
      <c r="G132">
        <f t="shared" si="12"/>
        <v>260</v>
      </c>
      <c r="H132">
        <f t="shared" si="13"/>
        <v>140</v>
      </c>
    </row>
    <row r="133" spans="1:8" x14ac:dyDescent="0.3">
      <c r="A133" t="str">
        <f>Input1!A131</f>
        <v>forward 6</v>
      </c>
      <c r="B133">
        <f t="shared" si="14"/>
        <v>8</v>
      </c>
      <c r="C133" t="str">
        <f t="shared" si="15"/>
        <v>forward</v>
      </c>
      <c r="D133">
        <f t="shared" si="11"/>
        <v>6</v>
      </c>
      <c r="E133">
        <f>IFERROR(VLOOKUP($C133,tab,2,FALSE)*$D133,0)</f>
        <v>6</v>
      </c>
      <c r="F133">
        <f>IFERROR(VLOOKUP($C133,tab,3,FALSE)*$D133,0)</f>
        <v>0</v>
      </c>
      <c r="G133">
        <f t="shared" si="12"/>
        <v>266</v>
      </c>
      <c r="H133">
        <f t="shared" si="13"/>
        <v>140</v>
      </c>
    </row>
    <row r="134" spans="1:8" x14ac:dyDescent="0.3">
      <c r="A134" t="str">
        <f>Input1!A132</f>
        <v>down 5</v>
      </c>
      <c r="B134">
        <f t="shared" si="14"/>
        <v>5</v>
      </c>
      <c r="C134" t="str">
        <f t="shared" si="15"/>
        <v>down</v>
      </c>
      <c r="D134">
        <f t="shared" si="11"/>
        <v>5</v>
      </c>
      <c r="E134">
        <f>IFERROR(VLOOKUP($C134,tab,2,FALSE)*$D134,0)</f>
        <v>0</v>
      </c>
      <c r="F134">
        <f>IFERROR(VLOOKUP($C134,tab,3,FALSE)*$D134,0)</f>
        <v>5</v>
      </c>
      <c r="G134">
        <f t="shared" si="12"/>
        <v>266</v>
      </c>
      <c r="H134">
        <f t="shared" si="13"/>
        <v>145</v>
      </c>
    </row>
    <row r="135" spans="1:8" x14ac:dyDescent="0.3">
      <c r="A135" t="str">
        <f>Input1!A133</f>
        <v>down 7</v>
      </c>
      <c r="B135">
        <f t="shared" si="14"/>
        <v>5</v>
      </c>
      <c r="C135" t="str">
        <f t="shared" si="15"/>
        <v>down</v>
      </c>
      <c r="D135">
        <f t="shared" si="11"/>
        <v>7</v>
      </c>
      <c r="E135">
        <f>IFERROR(VLOOKUP($C135,tab,2,FALSE)*$D135,0)</f>
        <v>0</v>
      </c>
      <c r="F135">
        <f>IFERROR(VLOOKUP($C135,tab,3,FALSE)*$D135,0)</f>
        <v>7</v>
      </c>
      <c r="G135">
        <f t="shared" si="12"/>
        <v>266</v>
      </c>
      <c r="H135">
        <f t="shared" si="13"/>
        <v>152</v>
      </c>
    </row>
    <row r="136" spans="1:8" x14ac:dyDescent="0.3">
      <c r="A136" t="str">
        <f>Input1!A134</f>
        <v>up 9</v>
      </c>
      <c r="B136">
        <f t="shared" si="14"/>
        <v>3</v>
      </c>
      <c r="C136" t="str">
        <f t="shared" si="15"/>
        <v>up</v>
      </c>
      <c r="D136">
        <f t="shared" si="11"/>
        <v>9</v>
      </c>
      <c r="E136">
        <f>IFERROR(VLOOKUP($C136,tab,2,FALSE)*$D136,0)</f>
        <v>0</v>
      </c>
      <c r="F136">
        <f>IFERROR(VLOOKUP($C136,tab,3,FALSE)*$D136,0)</f>
        <v>-9</v>
      </c>
      <c r="G136">
        <f t="shared" si="12"/>
        <v>266</v>
      </c>
      <c r="H136">
        <f t="shared" si="13"/>
        <v>143</v>
      </c>
    </row>
    <row r="137" spans="1:8" x14ac:dyDescent="0.3">
      <c r="A137" t="str">
        <f>Input1!A135</f>
        <v>forward 2</v>
      </c>
      <c r="B137">
        <f t="shared" si="14"/>
        <v>8</v>
      </c>
      <c r="C137" t="str">
        <f t="shared" si="15"/>
        <v>forward</v>
      </c>
      <c r="D137">
        <f t="shared" si="11"/>
        <v>2</v>
      </c>
      <c r="E137">
        <f>IFERROR(VLOOKUP($C137,tab,2,FALSE)*$D137,0)</f>
        <v>2</v>
      </c>
      <c r="F137">
        <f>IFERROR(VLOOKUP($C137,tab,3,FALSE)*$D137,0)</f>
        <v>0</v>
      </c>
      <c r="G137">
        <f t="shared" si="12"/>
        <v>268</v>
      </c>
      <c r="H137">
        <f t="shared" si="13"/>
        <v>143</v>
      </c>
    </row>
    <row r="138" spans="1:8" x14ac:dyDescent="0.3">
      <c r="A138" t="str">
        <f>Input1!A136</f>
        <v>up 1</v>
      </c>
      <c r="B138">
        <f t="shared" si="14"/>
        <v>3</v>
      </c>
      <c r="C138" t="str">
        <f t="shared" si="15"/>
        <v>up</v>
      </c>
      <c r="D138">
        <f t="shared" si="11"/>
        <v>1</v>
      </c>
      <c r="E138">
        <f>IFERROR(VLOOKUP($C138,tab,2,FALSE)*$D138,0)</f>
        <v>0</v>
      </c>
      <c r="F138">
        <f>IFERROR(VLOOKUP($C138,tab,3,FALSE)*$D138,0)</f>
        <v>-1</v>
      </c>
      <c r="G138">
        <f t="shared" si="12"/>
        <v>268</v>
      </c>
      <c r="H138">
        <f t="shared" si="13"/>
        <v>142</v>
      </c>
    </row>
    <row r="139" spans="1:8" x14ac:dyDescent="0.3">
      <c r="A139" t="str">
        <f>Input1!A137</f>
        <v>down 1</v>
      </c>
      <c r="B139">
        <f t="shared" si="14"/>
        <v>5</v>
      </c>
      <c r="C139" t="str">
        <f t="shared" si="15"/>
        <v>down</v>
      </c>
      <c r="D139">
        <f t="shared" si="11"/>
        <v>1</v>
      </c>
      <c r="E139">
        <f>IFERROR(VLOOKUP($C139,tab,2,FALSE)*$D139,0)</f>
        <v>0</v>
      </c>
      <c r="F139">
        <f>IFERROR(VLOOKUP($C139,tab,3,FALSE)*$D139,0)</f>
        <v>1</v>
      </c>
      <c r="G139">
        <f t="shared" si="12"/>
        <v>268</v>
      </c>
      <c r="H139">
        <f t="shared" si="13"/>
        <v>143</v>
      </c>
    </row>
    <row r="140" spans="1:8" x14ac:dyDescent="0.3">
      <c r="A140" t="str">
        <f>Input1!A138</f>
        <v>up 8</v>
      </c>
      <c r="B140">
        <f t="shared" si="14"/>
        <v>3</v>
      </c>
      <c r="C140" t="str">
        <f t="shared" si="15"/>
        <v>up</v>
      </c>
      <c r="D140">
        <f t="shared" si="11"/>
        <v>8</v>
      </c>
      <c r="E140">
        <f>IFERROR(VLOOKUP($C140,tab,2,FALSE)*$D140,0)</f>
        <v>0</v>
      </c>
      <c r="F140">
        <f>IFERROR(VLOOKUP($C140,tab,3,FALSE)*$D140,0)</f>
        <v>-8</v>
      </c>
      <c r="G140">
        <f t="shared" si="12"/>
        <v>268</v>
      </c>
      <c r="H140">
        <f t="shared" si="13"/>
        <v>135</v>
      </c>
    </row>
    <row r="141" spans="1:8" x14ac:dyDescent="0.3">
      <c r="A141" t="str">
        <f>Input1!A139</f>
        <v>forward 6</v>
      </c>
      <c r="B141">
        <f t="shared" si="14"/>
        <v>8</v>
      </c>
      <c r="C141" t="str">
        <f t="shared" si="15"/>
        <v>forward</v>
      </c>
      <c r="D141">
        <f t="shared" si="11"/>
        <v>6</v>
      </c>
      <c r="E141">
        <f>IFERROR(VLOOKUP($C141,tab,2,FALSE)*$D141,0)</f>
        <v>6</v>
      </c>
      <c r="F141">
        <f>IFERROR(VLOOKUP($C141,tab,3,FALSE)*$D141,0)</f>
        <v>0</v>
      </c>
      <c r="G141">
        <f t="shared" si="12"/>
        <v>274</v>
      </c>
      <c r="H141">
        <f t="shared" si="13"/>
        <v>135</v>
      </c>
    </row>
    <row r="142" spans="1:8" x14ac:dyDescent="0.3">
      <c r="A142" t="str">
        <f>Input1!A140</f>
        <v>forward 7</v>
      </c>
      <c r="B142">
        <f t="shared" si="14"/>
        <v>8</v>
      </c>
      <c r="C142" t="str">
        <f t="shared" si="15"/>
        <v>forward</v>
      </c>
      <c r="D142">
        <f t="shared" si="11"/>
        <v>7</v>
      </c>
      <c r="E142">
        <f>IFERROR(VLOOKUP($C142,tab,2,FALSE)*$D142,0)</f>
        <v>7</v>
      </c>
      <c r="F142">
        <f>IFERROR(VLOOKUP($C142,tab,3,FALSE)*$D142,0)</f>
        <v>0</v>
      </c>
      <c r="G142">
        <f t="shared" si="12"/>
        <v>281</v>
      </c>
      <c r="H142">
        <f t="shared" si="13"/>
        <v>135</v>
      </c>
    </row>
    <row r="143" spans="1:8" x14ac:dyDescent="0.3">
      <c r="A143" t="str">
        <f>Input1!A141</f>
        <v>up 1</v>
      </c>
      <c r="B143">
        <f t="shared" si="14"/>
        <v>3</v>
      </c>
      <c r="C143" t="str">
        <f t="shared" si="15"/>
        <v>up</v>
      </c>
      <c r="D143">
        <f t="shared" si="11"/>
        <v>1</v>
      </c>
      <c r="E143">
        <f>IFERROR(VLOOKUP($C143,tab,2,FALSE)*$D143,0)</f>
        <v>0</v>
      </c>
      <c r="F143">
        <f>IFERROR(VLOOKUP($C143,tab,3,FALSE)*$D143,0)</f>
        <v>-1</v>
      </c>
      <c r="G143">
        <f t="shared" si="12"/>
        <v>281</v>
      </c>
      <c r="H143">
        <f t="shared" si="13"/>
        <v>134</v>
      </c>
    </row>
    <row r="144" spans="1:8" x14ac:dyDescent="0.3">
      <c r="A144" t="str">
        <f>Input1!A142</f>
        <v>down 5</v>
      </c>
      <c r="B144">
        <f t="shared" si="14"/>
        <v>5</v>
      </c>
      <c r="C144" t="str">
        <f t="shared" si="15"/>
        <v>down</v>
      </c>
      <c r="D144">
        <f t="shared" ref="D144:D207" si="16">IFERROR(VALUE(MID($A144,B144+1,100)),0)</f>
        <v>5</v>
      </c>
      <c r="E144">
        <f>IFERROR(VLOOKUP($C144,tab,2,FALSE)*$D144,0)</f>
        <v>0</v>
      </c>
      <c r="F144">
        <f>IFERROR(VLOOKUP($C144,tab,3,FALSE)*$D144,0)</f>
        <v>5</v>
      </c>
      <c r="G144">
        <f t="shared" ref="G144:G207" si="17">G143+E144</f>
        <v>281</v>
      </c>
      <c r="H144">
        <f t="shared" ref="H144:H207" si="18">H143+F144</f>
        <v>139</v>
      </c>
    </row>
    <row r="145" spans="1:8" x14ac:dyDescent="0.3">
      <c r="A145" t="str">
        <f>Input1!A143</f>
        <v>down 3</v>
      </c>
      <c r="B145">
        <f t="shared" si="14"/>
        <v>5</v>
      </c>
      <c r="C145" t="str">
        <f t="shared" si="15"/>
        <v>down</v>
      </c>
      <c r="D145">
        <f t="shared" si="16"/>
        <v>3</v>
      </c>
      <c r="E145">
        <f>IFERROR(VLOOKUP($C145,tab,2,FALSE)*$D145,0)</f>
        <v>0</v>
      </c>
      <c r="F145">
        <f>IFERROR(VLOOKUP($C145,tab,3,FALSE)*$D145,0)</f>
        <v>3</v>
      </c>
      <c r="G145">
        <f t="shared" si="17"/>
        <v>281</v>
      </c>
      <c r="H145">
        <f t="shared" si="18"/>
        <v>142</v>
      </c>
    </row>
    <row r="146" spans="1:8" x14ac:dyDescent="0.3">
      <c r="A146" t="str">
        <f>Input1!A144</f>
        <v>up 9</v>
      </c>
      <c r="B146">
        <f t="shared" si="14"/>
        <v>3</v>
      </c>
      <c r="C146" t="str">
        <f t="shared" si="15"/>
        <v>up</v>
      </c>
      <c r="D146">
        <f t="shared" si="16"/>
        <v>9</v>
      </c>
      <c r="E146">
        <f>IFERROR(VLOOKUP($C146,tab,2,FALSE)*$D146,0)</f>
        <v>0</v>
      </c>
      <c r="F146">
        <f>IFERROR(VLOOKUP($C146,tab,3,FALSE)*$D146,0)</f>
        <v>-9</v>
      </c>
      <c r="G146">
        <f t="shared" si="17"/>
        <v>281</v>
      </c>
      <c r="H146">
        <f t="shared" si="18"/>
        <v>133</v>
      </c>
    </row>
    <row r="147" spans="1:8" x14ac:dyDescent="0.3">
      <c r="A147" t="str">
        <f>Input1!A145</f>
        <v>down 2</v>
      </c>
      <c r="B147">
        <f t="shared" si="14"/>
        <v>5</v>
      </c>
      <c r="C147" t="str">
        <f t="shared" si="15"/>
        <v>down</v>
      </c>
      <c r="D147">
        <f t="shared" si="16"/>
        <v>2</v>
      </c>
      <c r="E147">
        <f>IFERROR(VLOOKUP($C147,tab,2,FALSE)*$D147,0)</f>
        <v>0</v>
      </c>
      <c r="F147">
        <f>IFERROR(VLOOKUP($C147,tab,3,FALSE)*$D147,0)</f>
        <v>2</v>
      </c>
      <c r="G147">
        <f t="shared" si="17"/>
        <v>281</v>
      </c>
      <c r="H147">
        <f t="shared" si="18"/>
        <v>135</v>
      </c>
    </row>
    <row r="148" spans="1:8" x14ac:dyDescent="0.3">
      <c r="A148" t="str">
        <f>Input1!A146</f>
        <v>forward 5</v>
      </c>
      <c r="B148">
        <f t="shared" si="14"/>
        <v>8</v>
      </c>
      <c r="C148" t="str">
        <f t="shared" si="15"/>
        <v>forward</v>
      </c>
      <c r="D148">
        <f t="shared" si="16"/>
        <v>5</v>
      </c>
      <c r="E148">
        <f>IFERROR(VLOOKUP($C148,tab,2,FALSE)*$D148,0)</f>
        <v>5</v>
      </c>
      <c r="F148">
        <f>IFERROR(VLOOKUP($C148,tab,3,FALSE)*$D148,0)</f>
        <v>0</v>
      </c>
      <c r="G148">
        <f t="shared" si="17"/>
        <v>286</v>
      </c>
      <c r="H148">
        <f t="shared" si="18"/>
        <v>135</v>
      </c>
    </row>
    <row r="149" spans="1:8" x14ac:dyDescent="0.3">
      <c r="A149" t="str">
        <f>Input1!A147</f>
        <v>forward 1</v>
      </c>
      <c r="B149">
        <f t="shared" si="14"/>
        <v>8</v>
      </c>
      <c r="C149" t="str">
        <f t="shared" si="15"/>
        <v>forward</v>
      </c>
      <c r="D149">
        <f t="shared" si="16"/>
        <v>1</v>
      </c>
      <c r="E149">
        <f>IFERROR(VLOOKUP($C149,tab,2,FALSE)*$D149,0)</f>
        <v>1</v>
      </c>
      <c r="F149">
        <f>IFERROR(VLOOKUP($C149,tab,3,FALSE)*$D149,0)</f>
        <v>0</v>
      </c>
      <c r="G149">
        <f t="shared" si="17"/>
        <v>287</v>
      </c>
      <c r="H149">
        <f t="shared" si="18"/>
        <v>135</v>
      </c>
    </row>
    <row r="150" spans="1:8" x14ac:dyDescent="0.3">
      <c r="A150" t="str">
        <f>Input1!A148</f>
        <v>up 6</v>
      </c>
      <c r="B150">
        <f t="shared" si="14"/>
        <v>3</v>
      </c>
      <c r="C150" t="str">
        <f t="shared" si="15"/>
        <v>up</v>
      </c>
      <c r="D150">
        <f t="shared" si="16"/>
        <v>6</v>
      </c>
      <c r="E150">
        <f>IFERROR(VLOOKUP($C150,tab,2,FALSE)*$D150,0)</f>
        <v>0</v>
      </c>
      <c r="F150">
        <f>IFERROR(VLOOKUP($C150,tab,3,FALSE)*$D150,0)</f>
        <v>-6</v>
      </c>
      <c r="G150">
        <f t="shared" si="17"/>
        <v>287</v>
      </c>
      <c r="H150">
        <f t="shared" si="18"/>
        <v>129</v>
      </c>
    </row>
    <row r="151" spans="1:8" x14ac:dyDescent="0.3">
      <c r="A151" t="str">
        <f>Input1!A149</f>
        <v>up 4</v>
      </c>
      <c r="B151">
        <f t="shared" si="14"/>
        <v>3</v>
      </c>
      <c r="C151" t="str">
        <f t="shared" si="15"/>
        <v>up</v>
      </c>
      <c r="D151">
        <f t="shared" si="16"/>
        <v>4</v>
      </c>
      <c r="E151">
        <f>IFERROR(VLOOKUP($C151,tab,2,FALSE)*$D151,0)</f>
        <v>0</v>
      </c>
      <c r="F151">
        <f>IFERROR(VLOOKUP($C151,tab,3,FALSE)*$D151,0)</f>
        <v>-4</v>
      </c>
      <c r="G151">
        <f t="shared" si="17"/>
        <v>287</v>
      </c>
      <c r="H151">
        <f t="shared" si="18"/>
        <v>125</v>
      </c>
    </row>
    <row r="152" spans="1:8" x14ac:dyDescent="0.3">
      <c r="A152" t="str">
        <f>Input1!A150</f>
        <v>forward 6</v>
      </c>
      <c r="B152">
        <f t="shared" si="14"/>
        <v>8</v>
      </c>
      <c r="C152" t="str">
        <f t="shared" si="15"/>
        <v>forward</v>
      </c>
      <c r="D152">
        <f t="shared" si="16"/>
        <v>6</v>
      </c>
      <c r="E152">
        <f>IFERROR(VLOOKUP($C152,tab,2,FALSE)*$D152,0)</f>
        <v>6</v>
      </c>
      <c r="F152">
        <f>IFERROR(VLOOKUP($C152,tab,3,FALSE)*$D152,0)</f>
        <v>0</v>
      </c>
      <c r="G152">
        <f t="shared" si="17"/>
        <v>293</v>
      </c>
      <c r="H152">
        <f t="shared" si="18"/>
        <v>125</v>
      </c>
    </row>
    <row r="153" spans="1:8" x14ac:dyDescent="0.3">
      <c r="A153" t="str">
        <f>Input1!A151</f>
        <v>down 8</v>
      </c>
      <c r="B153">
        <f t="shared" si="14"/>
        <v>5</v>
      </c>
      <c r="C153" t="str">
        <f t="shared" si="15"/>
        <v>down</v>
      </c>
      <c r="D153">
        <f t="shared" si="16"/>
        <v>8</v>
      </c>
      <c r="E153">
        <f>IFERROR(VLOOKUP($C153,tab,2,FALSE)*$D153,0)</f>
        <v>0</v>
      </c>
      <c r="F153">
        <f>IFERROR(VLOOKUP($C153,tab,3,FALSE)*$D153,0)</f>
        <v>8</v>
      </c>
      <c r="G153">
        <f t="shared" si="17"/>
        <v>293</v>
      </c>
      <c r="H153">
        <f t="shared" si="18"/>
        <v>133</v>
      </c>
    </row>
    <row r="154" spans="1:8" x14ac:dyDescent="0.3">
      <c r="A154" t="str">
        <f>Input1!A152</f>
        <v>forward 7</v>
      </c>
      <c r="B154">
        <f t="shared" si="14"/>
        <v>8</v>
      </c>
      <c r="C154" t="str">
        <f t="shared" si="15"/>
        <v>forward</v>
      </c>
      <c r="D154">
        <f t="shared" si="16"/>
        <v>7</v>
      </c>
      <c r="E154">
        <f>IFERROR(VLOOKUP($C154,tab,2,FALSE)*$D154,0)</f>
        <v>7</v>
      </c>
      <c r="F154">
        <f>IFERROR(VLOOKUP($C154,tab,3,FALSE)*$D154,0)</f>
        <v>0</v>
      </c>
      <c r="G154">
        <f t="shared" si="17"/>
        <v>300</v>
      </c>
      <c r="H154">
        <f t="shared" si="18"/>
        <v>133</v>
      </c>
    </row>
    <row r="155" spans="1:8" x14ac:dyDescent="0.3">
      <c r="A155" t="str">
        <f>Input1!A153</f>
        <v>forward 9</v>
      </c>
      <c r="B155">
        <f t="shared" si="14"/>
        <v>8</v>
      </c>
      <c r="C155" t="str">
        <f t="shared" si="15"/>
        <v>forward</v>
      </c>
      <c r="D155">
        <f t="shared" si="16"/>
        <v>9</v>
      </c>
      <c r="E155">
        <f>IFERROR(VLOOKUP($C155,tab,2,FALSE)*$D155,0)</f>
        <v>9</v>
      </c>
      <c r="F155">
        <f>IFERROR(VLOOKUP($C155,tab,3,FALSE)*$D155,0)</f>
        <v>0</v>
      </c>
      <c r="G155">
        <f t="shared" si="17"/>
        <v>309</v>
      </c>
      <c r="H155">
        <f t="shared" si="18"/>
        <v>133</v>
      </c>
    </row>
    <row r="156" spans="1:8" x14ac:dyDescent="0.3">
      <c r="A156" t="str">
        <f>Input1!A154</f>
        <v>forward 2</v>
      </c>
      <c r="B156">
        <f t="shared" si="14"/>
        <v>8</v>
      </c>
      <c r="C156" t="str">
        <f t="shared" si="15"/>
        <v>forward</v>
      </c>
      <c r="D156">
        <f t="shared" si="16"/>
        <v>2</v>
      </c>
      <c r="E156">
        <f>IFERROR(VLOOKUP($C156,tab,2,FALSE)*$D156,0)</f>
        <v>2</v>
      </c>
      <c r="F156">
        <f>IFERROR(VLOOKUP($C156,tab,3,FALSE)*$D156,0)</f>
        <v>0</v>
      </c>
      <c r="G156">
        <f t="shared" si="17"/>
        <v>311</v>
      </c>
      <c r="H156">
        <f t="shared" si="18"/>
        <v>133</v>
      </c>
    </row>
    <row r="157" spans="1:8" x14ac:dyDescent="0.3">
      <c r="A157" t="str">
        <f>Input1!A155</f>
        <v>forward 3</v>
      </c>
      <c r="B157">
        <f t="shared" si="14"/>
        <v>8</v>
      </c>
      <c r="C157" t="str">
        <f t="shared" si="15"/>
        <v>forward</v>
      </c>
      <c r="D157">
        <f t="shared" si="16"/>
        <v>3</v>
      </c>
      <c r="E157">
        <f>IFERROR(VLOOKUP($C157,tab,2,FALSE)*$D157,0)</f>
        <v>3</v>
      </c>
      <c r="F157">
        <f>IFERROR(VLOOKUP($C157,tab,3,FALSE)*$D157,0)</f>
        <v>0</v>
      </c>
      <c r="G157">
        <f t="shared" si="17"/>
        <v>314</v>
      </c>
      <c r="H157">
        <f t="shared" si="18"/>
        <v>133</v>
      </c>
    </row>
    <row r="158" spans="1:8" x14ac:dyDescent="0.3">
      <c r="A158" t="str">
        <f>Input1!A156</f>
        <v>forward 9</v>
      </c>
      <c r="B158">
        <f t="shared" si="14"/>
        <v>8</v>
      </c>
      <c r="C158" t="str">
        <f t="shared" si="15"/>
        <v>forward</v>
      </c>
      <c r="D158">
        <f t="shared" si="16"/>
        <v>9</v>
      </c>
      <c r="E158">
        <f>IFERROR(VLOOKUP($C158,tab,2,FALSE)*$D158,0)</f>
        <v>9</v>
      </c>
      <c r="F158">
        <f>IFERROR(VLOOKUP($C158,tab,3,FALSE)*$D158,0)</f>
        <v>0</v>
      </c>
      <c r="G158">
        <f t="shared" si="17"/>
        <v>323</v>
      </c>
      <c r="H158">
        <f t="shared" si="18"/>
        <v>133</v>
      </c>
    </row>
    <row r="159" spans="1:8" x14ac:dyDescent="0.3">
      <c r="A159" t="str">
        <f>Input1!A157</f>
        <v>forward 4</v>
      </c>
      <c r="B159">
        <f t="shared" si="14"/>
        <v>8</v>
      </c>
      <c r="C159" t="str">
        <f t="shared" si="15"/>
        <v>forward</v>
      </c>
      <c r="D159">
        <f t="shared" si="16"/>
        <v>4</v>
      </c>
      <c r="E159">
        <f>IFERROR(VLOOKUP($C159,tab,2,FALSE)*$D159,0)</f>
        <v>4</v>
      </c>
      <c r="F159">
        <f>IFERROR(VLOOKUP($C159,tab,3,FALSE)*$D159,0)</f>
        <v>0</v>
      </c>
      <c r="G159">
        <f t="shared" si="17"/>
        <v>327</v>
      </c>
      <c r="H159">
        <f t="shared" si="18"/>
        <v>133</v>
      </c>
    </row>
    <row r="160" spans="1:8" x14ac:dyDescent="0.3">
      <c r="A160" t="str">
        <f>Input1!A158</f>
        <v>down 9</v>
      </c>
      <c r="B160">
        <f t="shared" si="14"/>
        <v>5</v>
      </c>
      <c r="C160" t="str">
        <f t="shared" si="15"/>
        <v>down</v>
      </c>
      <c r="D160">
        <f t="shared" si="16"/>
        <v>9</v>
      </c>
      <c r="E160">
        <f>IFERROR(VLOOKUP($C160,tab,2,FALSE)*$D160,0)</f>
        <v>0</v>
      </c>
      <c r="F160">
        <f>IFERROR(VLOOKUP($C160,tab,3,FALSE)*$D160,0)</f>
        <v>9</v>
      </c>
      <c r="G160">
        <f t="shared" si="17"/>
        <v>327</v>
      </c>
      <c r="H160">
        <f t="shared" si="18"/>
        <v>142</v>
      </c>
    </row>
    <row r="161" spans="1:8" x14ac:dyDescent="0.3">
      <c r="A161" t="str">
        <f>Input1!A159</f>
        <v>down 4</v>
      </c>
      <c r="B161">
        <f t="shared" si="14"/>
        <v>5</v>
      </c>
      <c r="C161" t="str">
        <f t="shared" si="15"/>
        <v>down</v>
      </c>
      <c r="D161">
        <f t="shared" si="16"/>
        <v>4</v>
      </c>
      <c r="E161">
        <f>IFERROR(VLOOKUP($C161,tab,2,FALSE)*$D161,0)</f>
        <v>0</v>
      </c>
      <c r="F161">
        <f>IFERROR(VLOOKUP($C161,tab,3,FALSE)*$D161,0)</f>
        <v>4</v>
      </c>
      <c r="G161">
        <f t="shared" si="17"/>
        <v>327</v>
      </c>
      <c r="H161">
        <f t="shared" si="18"/>
        <v>146</v>
      </c>
    </row>
    <row r="162" spans="1:8" x14ac:dyDescent="0.3">
      <c r="A162" t="str">
        <f>Input1!A160</f>
        <v>forward 9</v>
      </c>
      <c r="B162">
        <f t="shared" si="14"/>
        <v>8</v>
      </c>
      <c r="C162" t="str">
        <f t="shared" si="15"/>
        <v>forward</v>
      </c>
      <c r="D162">
        <f t="shared" si="16"/>
        <v>9</v>
      </c>
      <c r="E162">
        <f>IFERROR(VLOOKUP($C162,tab,2,FALSE)*$D162,0)</f>
        <v>9</v>
      </c>
      <c r="F162">
        <f>IFERROR(VLOOKUP($C162,tab,3,FALSE)*$D162,0)</f>
        <v>0</v>
      </c>
      <c r="G162">
        <f t="shared" si="17"/>
        <v>336</v>
      </c>
      <c r="H162">
        <f t="shared" si="18"/>
        <v>146</v>
      </c>
    </row>
    <row r="163" spans="1:8" x14ac:dyDescent="0.3">
      <c r="A163" t="str">
        <f>Input1!A161</f>
        <v>forward 4</v>
      </c>
      <c r="B163">
        <f t="shared" si="14"/>
        <v>8</v>
      </c>
      <c r="C163" t="str">
        <f t="shared" si="15"/>
        <v>forward</v>
      </c>
      <c r="D163">
        <f t="shared" si="16"/>
        <v>4</v>
      </c>
      <c r="E163">
        <f>IFERROR(VLOOKUP($C163,tab,2,FALSE)*$D163,0)</f>
        <v>4</v>
      </c>
      <c r="F163">
        <f>IFERROR(VLOOKUP($C163,tab,3,FALSE)*$D163,0)</f>
        <v>0</v>
      </c>
      <c r="G163">
        <f t="shared" si="17"/>
        <v>340</v>
      </c>
      <c r="H163">
        <f t="shared" si="18"/>
        <v>146</v>
      </c>
    </row>
    <row r="164" spans="1:8" x14ac:dyDescent="0.3">
      <c r="A164" t="str">
        <f>Input1!A162</f>
        <v>forward 9</v>
      </c>
      <c r="B164">
        <f t="shared" si="14"/>
        <v>8</v>
      </c>
      <c r="C164" t="str">
        <f t="shared" si="15"/>
        <v>forward</v>
      </c>
      <c r="D164">
        <f t="shared" si="16"/>
        <v>9</v>
      </c>
      <c r="E164">
        <f>IFERROR(VLOOKUP($C164,tab,2,FALSE)*$D164,0)</f>
        <v>9</v>
      </c>
      <c r="F164">
        <f>IFERROR(VLOOKUP($C164,tab,3,FALSE)*$D164,0)</f>
        <v>0</v>
      </c>
      <c r="G164">
        <f t="shared" si="17"/>
        <v>349</v>
      </c>
      <c r="H164">
        <f t="shared" si="18"/>
        <v>146</v>
      </c>
    </row>
    <row r="165" spans="1:8" x14ac:dyDescent="0.3">
      <c r="A165" t="str">
        <f>Input1!A163</f>
        <v>forward 2</v>
      </c>
      <c r="B165">
        <f t="shared" si="14"/>
        <v>8</v>
      </c>
      <c r="C165" t="str">
        <f t="shared" si="15"/>
        <v>forward</v>
      </c>
      <c r="D165">
        <f t="shared" si="16"/>
        <v>2</v>
      </c>
      <c r="E165">
        <f>IFERROR(VLOOKUP($C165,tab,2,FALSE)*$D165,0)</f>
        <v>2</v>
      </c>
      <c r="F165">
        <f>IFERROR(VLOOKUP($C165,tab,3,FALSE)*$D165,0)</f>
        <v>0</v>
      </c>
      <c r="G165">
        <f t="shared" si="17"/>
        <v>351</v>
      </c>
      <c r="H165">
        <f t="shared" si="18"/>
        <v>146</v>
      </c>
    </row>
    <row r="166" spans="1:8" x14ac:dyDescent="0.3">
      <c r="A166" t="str">
        <f>Input1!A164</f>
        <v>forward 1</v>
      </c>
      <c r="B166">
        <f t="shared" si="14"/>
        <v>8</v>
      </c>
      <c r="C166" t="str">
        <f t="shared" si="15"/>
        <v>forward</v>
      </c>
      <c r="D166">
        <f t="shared" si="16"/>
        <v>1</v>
      </c>
      <c r="E166">
        <f>IFERROR(VLOOKUP($C166,tab,2,FALSE)*$D166,0)</f>
        <v>1</v>
      </c>
      <c r="F166">
        <f>IFERROR(VLOOKUP($C166,tab,3,FALSE)*$D166,0)</f>
        <v>0</v>
      </c>
      <c r="G166">
        <f t="shared" si="17"/>
        <v>352</v>
      </c>
      <c r="H166">
        <f t="shared" si="18"/>
        <v>146</v>
      </c>
    </row>
    <row r="167" spans="1:8" x14ac:dyDescent="0.3">
      <c r="A167" t="str">
        <f>Input1!A165</f>
        <v>down 3</v>
      </c>
      <c r="B167">
        <f t="shared" si="14"/>
        <v>5</v>
      </c>
      <c r="C167" t="str">
        <f t="shared" si="15"/>
        <v>down</v>
      </c>
      <c r="D167">
        <f t="shared" si="16"/>
        <v>3</v>
      </c>
      <c r="E167">
        <f>IFERROR(VLOOKUP($C167,tab,2,FALSE)*$D167,0)</f>
        <v>0</v>
      </c>
      <c r="F167">
        <f>IFERROR(VLOOKUP($C167,tab,3,FALSE)*$D167,0)</f>
        <v>3</v>
      </c>
      <c r="G167">
        <f t="shared" si="17"/>
        <v>352</v>
      </c>
      <c r="H167">
        <f t="shared" si="18"/>
        <v>149</v>
      </c>
    </row>
    <row r="168" spans="1:8" x14ac:dyDescent="0.3">
      <c r="A168" t="str">
        <f>Input1!A166</f>
        <v>forward 5</v>
      </c>
      <c r="B168">
        <f t="shared" si="14"/>
        <v>8</v>
      </c>
      <c r="C168" t="str">
        <f t="shared" si="15"/>
        <v>forward</v>
      </c>
      <c r="D168">
        <f t="shared" si="16"/>
        <v>5</v>
      </c>
      <c r="E168">
        <f>IFERROR(VLOOKUP($C168,tab,2,FALSE)*$D168,0)</f>
        <v>5</v>
      </c>
      <c r="F168">
        <f>IFERROR(VLOOKUP($C168,tab,3,FALSE)*$D168,0)</f>
        <v>0</v>
      </c>
      <c r="G168">
        <f t="shared" si="17"/>
        <v>357</v>
      </c>
      <c r="H168">
        <f t="shared" si="18"/>
        <v>149</v>
      </c>
    </row>
    <row r="169" spans="1:8" x14ac:dyDescent="0.3">
      <c r="A169" t="str">
        <f>Input1!A167</f>
        <v>forward 2</v>
      </c>
      <c r="B169">
        <f t="shared" si="14"/>
        <v>8</v>
      </c>
      <c r="C169" t="str">
        <f t="shared" si="15"/>
        <v>forward</v>
      </c>
      <c r="D169">
        <f t="shared" si="16"/>
        <v>2</v>
      </c>
      <c r="E169">
        <f>IFERROR(VLOOKUP($C169,tab,2,FALSE)*$D169,0)</f>
        <v>2</v>
      </c>
      <c r="F169">
        <f>IFERROR(VLOOKUP($C169,tab,3,FALSE)*$D169,0)</f>
        <v>0</v>
      </c>
      <c r="G169">
        <f t="shared" si="17"/>
        <v>359</v>
      </c>
      <c r="H169">
        <f t="shared" si="18"/>
        <v>149</v>
      </c>
    </row>
    <row r="170" spans="1:8" x14ac:dyDescent="0.3">
      <c r="A170" t="str">
        <f>Input1!A168</f>
        <v>forward 7</v>
      </c>
      <c r="B170">
        <f t="shared" si="14"/>
        <v>8</v>
      </c>
      <c r="C170" t="str">
        <f t="shared" si="15"/>
        <v>forward</v>
      </c>
      <c r="D170">
        <f t="shared" si="16"/>
        <v>7</v>
      </c>
      <c r="E170">
        <f>IFERROR(VLOOKUP($C170,tab,2,FALSE)*$D170,0)</f>
        <v>7</v>
      </c>
      <c r="F170">
        <f>IFERROR(VLOOKUP($C170,tab,3,FALSE)*$D170,0)</f>
        <v>0</v>
      </c>
      <c r="G170">
        <f t="shared" si="17"/>
        <v>366</v>
      </c>
      <c r="H170">
        <f t="shared" si="18"/>
        <v>149</v>
      </c>
    </row>
    <row r="171" spans="1:8" x14ac:dyDescent="0.3">
      <c r="A171" t="str">
        <f>Input1!A169</f>
        <v>down 7</v>
      </c>
      <c r="B171">
        <f t="shared" si="14"/>
        <v>5</v>
      </c>
      <c r="C171" t="str">
        <f t="shared" si="15"/>
        <v>down</v>
      </c>
      <c r="D171">
        <f t="shared" si="16"/>
        <v>7</v>
      </c>
      <c r="E171">
        <f>IFERROR(VLOOKUP($C171,tab,2,FALSE)*$D171,0)</f>
        <v>0</v>
      </c>
      <c r="F171">
        <f>IFERROR(VLOOKUP($C171,tab,3,FALSE)*$D171,0)</f>
        <v>7</v>
      </c>
      <c r="G171">
        <f t="shared" si="17"/>
        <v>366</v>
      </c>
      <c r="H171">
        <f t="shared" si="18"/>
        <v>156</v>
      </c>
    </row>
    <row r="172" spans="1:8" x14ac:dyDescent="0.3">
      <c r="A172" t="str">
        <f>Input1!A170</f>
        <v>down 4</v>
      </c>
      <c r="B172">
        <f t="shared" si="14"/>
        <v>5</v>
      </c>
      <c r="C172" t="str">
        <f t="shared" si="15"/>
        <v>down</v>
      </c>
      <c r="D172">
        <f t="shared" si="16"/>
        <v>4</v>
      </c>
      <c r="E172">
        <f>IFERROR(VLOOKUP($C172,tab,2,FALSE)*$D172,0)</f>
        <v>0</v>
      </c>
      <c r="F172">
        <f>IFERROR(VLOOKUP($C172,tab,3,FALSE)*$D172,0)</f>
        <v>4</v>
      </c>
      <c r="G172">
        <f t="shared" si="17"/>
        <v>366</v>
      </c>
      <c r="H172">
        <f t="shared" si="18"/>
        <v>160</v>
      </c>
    </row>
    <row r="173" spans="1:8" x14ac:dyDescent="0.3">
      <c r="A173" t="str">
        <f>Input1!A171</f>
        <v>up 7</v>
      </c>
      <c r="B173">
        <f t="shared" si="14"/>
        <v>3</v>
      </c>
      <c r="C173" t="str">
        <f t="shared" si="15"/>
        <v>up</v>
      </c>
      <c r="D173">
        <f t="shared" si="16"/>
        <v>7</v>
      </c>
      <c r="E173">
        <f>IFERROR(VLOOKUP($C173,tab,2,FALSE)*$D173,0)</f>
        <v>0</v>
      </c>
      <c r="F173">
        <f>IFERROR(VLOOKUP($C173,tab,3,FALSE)*$D173,0)</f>
        <v>-7</v>
      </c>
      <c r="G173">
        <f t="shared" si="17"/>
        <v>366</v>
      </c>
      <c r="H173">
        <f t="shared" si="18"/>
        <v>153</v>
      </c>
    </row>
    <row r="174" spans="1:8" x14ac:dyDescent="0.3">
      <c r="A174" t="str">
        <f>Input1!A172</f>
        <v>forward 3</v>
      </c>
      <c r="B174">
        <f t="shared" si="14"/>
        <v>8</v>
      </c>
      <c r="C174" t="str">
        <f t="shared" si="15"/>
        <v>forward</v>
      </c>
      <c r="D174">
        <f t="shared" si="16"/>
        <v>3</v>
      </c>
      <c r="E174">
        <f>IFERROR(VLOOKUP($C174,tab,2,FALSE)*$D174,0)</f>
        <v>3</v>
      </c>
      <c r="F174">
        <f>IFERROR(VLOOKUP($C174,tab,3,FALSE)*$D174,0)</f>
        <v>0</v>
      </c>
      <c r="G174">
        <f t="shared" si="17"/>
        <v>369</v>
      </c>
      <c r="H174">
        <f t="shared" si="18"/>
        <v>153</v>
      </c>
    </row>
    <row r="175" spans="1:8" x14ac:dyDescent="0.3">
      <c r="A175" t="str">
        <f>Input1!A173</f>
        <v>forward 8</v>
      </c>
      <c r="B175">
        <f t="shared" si="14"/>
        <v>8</v>
      </c>
      <c r="C175" t="str">
        <f t="shared" si="15"/>
        <v>forward</v>
      </c>
      <c r="D175">
        <f t="shared" si="16"/>
        <v>8</v>
      </c>
      <c r="E175">
        <f>IFERROR(VLOOKUP($C175,tab,2,FALSE)*$D175,0)</f>
        <v>8</v>
      </c>
      <c r="F175">
        <f>IFERROR(VLOOKUP($C175,tab,3,FALSE)*$D175,0)</f>
        <v>0</v>
      </c>
      <c r="G175">
        <f t="shared" si="17"/>
        <v>377</v>
      </c>
      <c r="H175">
        <f t="shared" si="18"/>
        <v>153</v>
      </c>
    </row>
    <row r="176" spans="1:8" x14ac:dyDescent="0.3">
      <c r="A176" t="str">
        <f>Input1!A174</f>
        <v>forward 4</v>
      </c>
      <c r="B176">
        <f t="shared" si="14"/>
        <v>8</v>
      </c>
      <c r="C176" t="str">
        <f t="shared" si="15"/>
        <v>forward</v>
      </c>
      <c r="D176">
        <f t="shared" si="16"/>
        <v>4</v>
      </c>
      <c r="E176">
        <f>IFERROR(VLOOKUP($C176,tab,2,FALSE)*$D176,0)</f>
        <v>4</v>
      </c>
      <c r="F176">
        <f>IFERROR(VLOOKUP($C176,tab,3,FALSE)*$D176,0)</f>
        <v>0</v>
      </c>
      <c r="G176">
        <f t="shared" si="17"/>
        <v>381</v>
      </c>
      <c r="H176">
        <f t="shared" si="18"/>
        <v>153</v>
      </c>
    </row>
    <row r="177" spans="1:8" x14ac:dyDescent="0.3">
      <c r="A177" t="str">
        <f>Input1!A175</f>
        <v>down 4</v>
      </c>
      <c r="B177">
        <f t="shared" si="14"/>
        <v>5</v>
      </c>
      <c r="C177" t="str">
        <f t="shared" si="15"/>
        <v>down</v>
      </c>
      <c r="D177">
        <f t="shared" si="16"/>
        <v>4</v>
      </c>
      <c r="E177">
        <f>IFERROR(VLOOKUP($C177,tab,2,FALSE)*$D177,0)</f>
        <v>0</v>
      </c>
      <c r="F177">
        <f>IFERROR(VLOOKUP($C177,tab,3,FALSE)*$D177,0)</f>
        <v>4</v>
      </c>
      <c r="G177">
        <f t="shared" si="17"/>
        <v>381</v>
      </c>
      <c r="H177">
        <f t="shared" si="18"/>
        <v>157</v>
      </c>
    </row>
    <row r="178" spans="1:8" x14ac:dyDescent="0.3">
      <c r="A178" t="str">
        <f>Input1!A176</f>
        <v>forward 9</v>
      </c>
      <c r="B178">
        <f t="shared" si="14"/>
        <v>8</v>
      </c>
      <c r="C178" t="str">
        <f t="shared" si="15"/>
        <v>forward</v>
      </c>
      <c r="D178">
        <f t="shared" si="16"/>
        <v>9</v>
      </c>
      <c r="E178">
        <f>IFERROR(VLOOKUP($C178,tab,2,FALSE)*$D178,0)</f>
        <v>9</v>
      </c>
      <c r="F178">
        <f>IFERROR(VLOOKUP($C178,tab,3,FALSE)*$D178,0)</f>
        <v>0</v>
      </c>
      <c r="G178">
        <f t="shared" si="17"/>
        <v>390</v>
      </c>
      <c r="H178">
        <f t="shared" si="18"/>
        <v>157</v>
      </c>
    </row>
    <row r="179" spans="1:8" x14ac:dyDescent="0.3">
      <c r="A179" t="str">
        <f>Input1!A177</f>
        <v>forward 2</v>
      </c>
      <c r="B179">
        <f t="shared" si="14"/>
        <v>8</v>
      </c>
      <c r="C179" t="str">
        <f t="shared" si="15"/>
        <v>forward</v>
      </c>
      <c r="D179">
        <f t="shared" si="16"/>
        <v>2</v>
      </c>
      <c r="E179">
        <f>IFERROR(VLOOKUP($C179,tab,2,FALSE)*$D179,0)</f>
        <v>2</v>
      </c>
      <c r="F179">
        <f>IFERROR(VLOOKUP($C179,tab,3,FALSE)*$D179,0)</f>
        <v>0</v>
      </c>
      <c r="G179">
        <f t="shared" si="17"/>
        <v>392</v>
      </c>
      <c r="H179">
        <f t="shared" si="18"/>
        <v>157</v>
      </c>
    </row>
    <row r="180" spans="1:8" x14ac:dyDescent="0.3">
      <c r="A180" t="str">
        <f>Input1!A178</f>
        <v>forward 9</v>
      </c>
      <c r="B180">
        <f t="shared" si="14"/>
        <v>8</v>
      </c>
      <c r="C180" t="str">
        <f t="shared" si="15"/>
        <v>forward</v>
      </c>
      <c r="D180">
        <f t="shared" si="16"/>
        <v>9</v>
      </c>
      <c r="E180">
        <f>IFERROR(VLOOKUP($C180,tab,2,FALSE)*$D180,0)</f>
        <v>9</v>
      </c>
      <c r="F180">
        <f>IFERROR(VLOOKUP($C180,tab,3,FALSE)*$D180,0)</f>
        <v>0</v>
      </c>
      <c r="G180">
        <f t="shared" si="17"/>
        <v>401</v>
      </c>
      <c r="H180">
        <f t="shared" si="18"/>
        <v>157</v>
      </c>
    </row>
    <row r="181" spans="1:8" x14ac:dyDescent="0.3">
      <c r="A181" t="str">
        <f>Input1!A179</f>
        <v>down 5</v>
      </c>
      <c r="B181">
        <f t="shared" si="14"/>
        <v>5</v>
      </c>
      <c r="C181" t="str">
        <f t="shared" si="15"/>
        <v>down</v>
      </c>
      <c r="D181">
        <f t="shared" si="16"/>
        <v>5</v>
      </c>
      <c r="E181">
        <f>IFERROR(VLOOKUP($C181,tab,2,FALSE)*$D181,0)</f>
        <v>0</v>
      </c>
      <c r="F181">
        <f>IFERROR(VLOOKUP($C181,tab,3,FALSE)*$D181,0)</f>
        <v>5</v>
      </c>
      <c r="G181">
        <f t="shared" si="17"/>
        <v>401</v>
      </c>
      <c r="H181">
        <f t="shared" si="18"/>
        <v>162</v>
      </c>
    </row>
    <row r="182" spans="1:8" x14ac:dyDescent="0.3">
      <c r="A182" t="str">
        <f>Input1!A180</f>
        <v>forward 2</v>
      </c>
      <c r="B182">
        <f t="shared" si="14"/>
        <v>8</v>
      </c>
      <c r="C182" t="str">
        <f t="shared" si="15"/>
        <v>forward</v>
      </c>
      <c r="D182">
        <f t="shared" si="16"/>
        <v>2</v>
      </c>
      <c r="E182">
        <f>IFERROR(VLOOKUP($C182,tab,2,FALSE)*$D182,0)</f>
        <v>2</v>
      </c>
      <c r="F182">
        <f>IFERROR(VLOOKUP($C182,tab,3,FALSE)*$D182,0)</f>
        <v>0</v>
      </c>
      <c r="G182">
        <f t="shared" si="17"/>
        <v>403</v>
      </c>
      <c r="H182">
        <f t="shared" si="18"/>
        <v>162</v>
      </c>
    </row>
    <row r="183" spans="1:8" x14ac:dyDescent="0.3">
      <c r="A183" t="str">
        <f>Input1!A181</f>
        <v>down 5</v>
      </c>
      <c r="B183">
        <f t="shared" si="14"/>
        <v>5</v>
      </c>
      <c r="C183" t="str">
        <f t="shared" si="15"/>
        <v>down</v>
      </c>
      <c r="D183">
        <f t="shared" si="16"/>
        <v>5</v>
      </c>
      <c r="E183">
        <f>IFERROR(VLOOKUP($C183,tab,2,FALSE)*$D183,0)</f>
        <v>0</v>
      </c>
      <c r="F183">
        <f>IFERROR(VLOOKUP($C183,tab,3,FALSE)*$D183,0)</f>
        <v>5</v>
      </c>
      <c r="G183">
        <f t="shared" si="17"/>
        <v>403</v>
      </c>
      <c r="H183">
        <f t="shared" si="18"/>
        <v>167</v>
      </c>
    </row>
    <row r="184" spans="1:8" x14ac:dyDescent="0.3">
      <c r="A184" t="str">
        <f>Input1!A182</f>
        <v>forward 2</v>
      </c>
      <c r="B184">
        <f t="shared" si="14"/>
        <v>8</v>
      </c>
      <c r="C184" t="str">
        <f t="shared" si="15"/>
        <v>forward</v>
      </c>
      <c r="D184">
        <f t="shared" si="16"/>
        <v>2</v>
      </c>
      <c r="E184">
        <f>IFERROR(VLOOKUP($C184,tab,2,FALSE)*$D184,0)</f>
        <v>2</v>
      </c>
      <c r="F184">
        <f>IFERROR(VLOOKUP($C184,tab,3,FALSE)*$D184,0)</f>
        <v>0</v>
      </c>
      <c r="G184">
        <f t="shared" si="17"/>
        <v>405</v>
      </c>
      <c r="H184">
        <f t="shared" si="18"/>
        <v>167</v>
      </c>
    </row>
    <row r="185" spans="1:8" x14ac:dyDescent="0.3">
      <c r="A185" t="str">
        <f>Input1!A183</f>
        <v>down 8</v>
      </c>
      <c r="B185">
        <f t="shared" si="14"/>
        <v>5</v>
      </c>
      <c r="C185" t="str">
        <f t="shared" si="15"/>
        <v>down</v>
      </c>
      <c r="D185">
        <f t="shared" si="16"/>
        <v>8</v>
      </c>
      <c r="E185">
        <f>IFERROR(VLOOKUP($C185,tab,2,FALSE)*$D185,0)</f>
        <v>0</v>
      </c>
      <c r="F185">
        <f>IFERROR(VLOOKUP($C185,tab,3,FALSE)*$D185,0)</f>
        <v>8</v>
      </c>
      <c r="G185">
        <f t="shared" si="17"/>
        <v>405</v>
      </c>
      <c r="H185">
        <f t="shared" si="18"/>
        <v>175</v>
      </c>
    </row>
    <row r="186" spans="1:8" x14ac:dyDescent="0.3">
      <c r="A186" t="str">
        <f>Input1!A184</f>
        <v>up 8</v>
      </c>
      <c r="B186">
        <f t="shared" si="14"/>
        <v>3</v>
      </c>
      <c r="C186" t="str">
        <f t="shared" si="15"/>
        <v>up</v>
      </c>
      <c r="D186">
        <f t="shared" si="16"/>
        <v>8</v>
      </c>
      <c r="E186">
        <f>IFERROR(VLOOKUP($C186,tab,2,FALSE)*$D186,0)</f>
        <v>0</v>
      </c>
      <c r="F186">
        <f>IFERROR(VLOOKUP($C186,tab,3,FALSE)*$D186,0)</f>
        <v>-8</v>
      </c>
      <c r="G186">
        <f t="shared" si="17"/>
        <v>405</v>
      </c>
      <c r="H186">
        <f t="shared" si="18"/>
        <v>167</v>
      </c>
    </row>
    <row r="187" spans="1:8" x14ac:dyDescent="0.3">
      <c r="A187" t="str">
        <f>Input1!A185</f>
        <v>down 7</v>
      </c>
      <c r="B187">
        <f t="shared" si="14"/>
        <v>5</v>
      </c>
      <c r="C187" t="str">
        <f t="shared" si="15"/>
        <v>down</v>
      </c>
      <c r="D187">
        <f t="shared" si="16"/>
        <v>7</v>
      </c>
      <c r="E187">
        <f>IFERROR(VLOOKUP($C187,tab,2,FALSE)*$D187,0)</f>
        <v>0</v>
      </c>
      <c r="F187">
        <f>IFERROR(VLOOKUP($C187,tab,3,FALSE)*$D187,0)</f>
        <v>7</v>
      </c>
      <c r="G187">
        <f t="shared" si="17"/>
        <v>405</v>
      </c>
      <c r="H187">
        <f t="shared" si="18"/>
        <v>174</v>
      </c>
    </row>
    <row r="188" spans="1:8" x14ac:dyDescent="0.3">
      <c r="A188" t="str">
        <f>Input1!A186</f>
        <v>forward 2</v>
      </c>
      <c r="B188">
        <f t="shared" si="14"/>
        <v>8</v>
      </c>
      <c r="C188" t="str">
        <f t="shared" si="15"/>
        <v>forward</v>
      </c>
      <c r="D188">
        <f t="shared" si="16"/>
        <v>2</v>
      </c>
      <c r="E188">
        <f>IFERROR(VLOOKUP($C188,tab,2,FALSE)*$D188,0)</f>
        <v>2</v>
      </c>
      <c r="F188">
        <f>IFERROR(VLOOKUP($C188,tab,3,FALSE)*$D188,0)</f>
        <v>0</v>
      </c>
      <c r="G188">
        <f t="shared" si="17"/>
        <v>407</v>
      </c>
      <c r="H188">
        <f t="shared" si="18"/>
        <v>174</v>
      </c>
    </row>
    <row r="189" spans="1:8" x14ac:dyDescent="0.3">
      <c r="A189" t="str">
        <f>Input1!A187</f>
        <v>forward 5</v>
      </c>
      <c r="B189">
        <f t="shared" si="14"/>
        <v>8</v>
      </c>
      <c r="C189" t="str">
        <f t="shared" si="15"/>
        <v>forward</v>
      </c>
      <c r="D189">
        <f t="shared" si="16"/>
        <v>5</v>
      </c>
      <c r="E189">
        <f>IFERROR(VLOOKUP($C189,tab,2,FALSE)*$D189,0)</f>
        <v>5</v>
      </c>
      <c r="F189">
        <f>IFERROR(VLOOKUP($C189,tab,3,FALSE)*$D189,0)</f>
        <v>0</v>
      </c>
      <c r="G189">
        <f t="shared" si="17"/>
        <v>412</v>
      </c>
      <c r="H189">
        <f t="shared" si="18"/>
        <v>174</v>
      </c>
    </row>
    <row r="190" spans="1:8" x14ac:dyDescent="0.3">
      <c r="A190" t="str">
        <f>Input1!A188</f>
        <v>down 5</v>
      </c>
      <c r="B190">
        <f t="shared" si="14"/>
        <v>5</v>
      </c>
      <c r="C190" t="str">
        <f t="shared" si="15"/>
        <v>down</v>
      </c>
      <c r="D190">
        <f t="shared" si="16"/>
        <v>5</v>
      </c>
      <c r="E190">
        <f>IFERROR(VLOOKUP($C190,tab,2,FALSE)*$D190,0)</f>
        <v>0</v>
      </c>
      <c r="F190">
        <f>IFERROR(VLOOKUP($C190,tab,3,FALSE)*$D190,0)</f>
        <v>5</v>
      </c>
      <c r="G190">
        <f t="shared" si="17"/>
        <v>412</v>
      </c>
      <c r="H190">
        <f t="shared" si="18"/>
        <v>179</v>
      </c>
    </row>
    <row r="191" spans="1:8" x14ac:dyDescent="0.3">
      <c r="A191" t="str">
        <f>Input1!A189</f>
        <v>forward 8</v>
      </c>
      <c r="B191">
        <f t="shared" si="14"/>
        <v>8</v>
      </c>
      <c r="C191" t="str">
        <f t="shared" si="15"/>
        <v>forward</v>
      </c>
      <c r="D191">
        <f t="shared" si="16"/>
        <v>8</v>
      </c>
      <c r="E191">
        <f>IFERROR(VLOOKUP($C191,tab,2,FALSE)*$D191,0)</f>
        <v>8</v>
      </c>
      <c r="F191">
        <f>IFERROR(VLOOKUP($C191,tab,3,FALSE)*$D191,0)</f>
        <v>0</v>
      </c>
      <c r="G191">
        <f t="shared" si="17"/>
        <v>420</v>
      </c>
      <c r="H191">
        <f t="shared" si="18"/>
        <v>179</v>
      </c>
    </row>
    <row r="192" spans="1:8" x14ac:dyDescent="0.3">
      <c r="A192" t="str">
        <f>Input1!A190</f>
        <v>up 9</v>
      </c>
      <c r="B192">
        <f t="shared" si="14"/>
        <v>3</v>
      </c>
      <c r="C192" t="str">
        <f t="shared" si="15"/>
        <v>up</v>
      </c>
      <c r="D192">
        <f t="shared" si="16"/>
        <v>9</v>
      </c>
      <c r="E192">
        <f>IFERROR(VLOOKUP($C192,tab,2,FALSE)*$D192,0)</f>
        <v>0</v>
      </c>
      <c r="F192">
        <f>IFERROR(VLOOKUP($C192,tab,3,FALSE)*$D192,0)</f>
        <v>-9</v>
      </c>
      <c r="G192">
        <f t="shared" si="17"/>
        <v>420</v>
      </c>
      <c r="H192">
        <f t="shared" si="18"/>
        <v>170</v>
      </c>
    </row>
    <row r="193" spans="1:8" x14ac:dyDescent="0.3">
      <c r="A193" t="str">
        <f>Input1!A191</f>
        <v>forward 7</v>
      </c>
      <c r="B193">
        <f t="shared" si="14"/>
        <v>8</v>
      </c>
      <c r="C193" t="str">
        <f t="shared" si="15"/>
        <v>forward</v>
      </c>
      <c r="D193">
        <f t="shared" si="16"/>
        <v>7</v>
      </c>
      <c r="E193">
        <f>IFERROR(VLOOKUP($C193,tab,2,FALSE)*$D193,0)</f>
        <v>7</v>
      </c>
      <c r="F193">
        <f>IFERROR(VLOOKUP($C193,tab,3,FALSE)*$D193,0)</f>
        <v>0</v>
      </c>
      <c r="G193">
        <f t="shared" si="17"/>
        <v>427</v>
      </c>
      <c r="H193">
        <f t="shared" si="18"/>
        <v>170</v>
      </c>
    </row>
    <row r="194" spans="1:8" x14ac:dyDescent="0.3">
      <c r="A194" t="str">
        <f>Input1!A192</f>
        <v>forward 5</v>
      </c>
      <c r="B194">
        <f t="shared" si="14"/>
        <v>8</v>
      </c>
      <c r="C194" t="str">
        <f t="shared" si="15"/>
        <v>forward</v>
      </c>
      <c r="D194">
        <f t="shared" si="16"/>
        <v>5</v>
      </c>
      <c r="E194">
        <f>IFERROR(VLOOKUP($C194,tab,2,FALSE)*$D194,0)</f>
        <v>5</v>
      </c>
      <c r="F194">
        <f>IFERROR(VLOOKUP($C194,tab,3,FALSE)*$D194,0)</f>
        <v>0</v>
      </c>
      <c r="G194">
        <f t="shared" si="17"/>
        <v>432</v>
      </c>
      <c r="H194">
        <f t="shared" si="18"/>
        <v>170</v>
      </c>
    </row>
    <row r="195" spans="1:8" x14ac:dyDescent="0.3">
      <c r="A195" t="str">
        <f>Input1!A193</f>
        <v>forward 3</v>
      </c>
      <c r="B195">
        <f t="shared" si="14"/>
        <v>8</v>
      </c>
      <c r="C195" t="str">
        <f t="shared" si="15"/>
        <v>forward</v>
      </c>
      <c r="D195">
        <f t="shared" si="16"/>
        <v>3</v>
      </c>
      <c r="E195">
        <f>IFERROR(VLOOKUP($C195,tab,2,FALSE)*$D195,0)</f>
        <v>3</v>
      </c>
      <c r="F195">
        <f>IFERROR(VLOOKUP($C195,tab,3,FALSE)*$D195,0)</f>
        <v>0</v>
      </c>
      <c r="G195">
        <f t="shared" si="17"/>
        <v>435</v>
      </c>
      <c r="H195">
        <f t="shared" si="18"/>
        <v>170</v>
      </c>
    </row>
    <row r="196" spans="1:8" x14ac:dyDescent="0.3">
      <c r="A196" t="str">
        <f>Input1!A194</f>
        <v>down 4</v>
      </c>
      <c r="B196">
        <f t="shared" ref="B196:B259" si="19">IFERROR(FIND(" ",A196),"")</f>
        <v>5</v>
      </c>
      <c r="C196" t="str">
        <f t="shared" ref="C196:C259" si="20">IFERROR(LEFT($A196,$B196-1),0)</f>
        <v>down</v>
      </c>
      <c r="D196">
        <f t="shared" si="16"/>
        <v>4</v>
      </c>
      <c r="E196">
        <f>IFERROR(VLOOKUP($C196,tab,2,FALSE)*$D196,0)</f>
        <v>0</v>
      </c>
      <c r="F196">
        <f>IFERROR(VLOOKUP($C196,tab,3,FALSE)*$D196,0)</f>
        <v>4</v>
      </c>
      <c r="G196">
        <f t="shared" si="17"/>
        <v>435</v>
      </c>
      <c r="H196">
        <f t="shared" si="18"/>
        <v>174</v>
      </c>
    </row>
    <row r="197" spans="1:8" x14ac:dyDescent="0.3">
      <c r="A197" t="str">
        <f>Input1!A195</f>
        <v>down 2</v>
      </c>
      <c r="B197">
        <f t="shared" si="19"/>
        <v>5</v>
      </c>
      <c r="C197" t="str">
        <f t="shared" si="20"/>
        <v>down</v>
      </c>
      <c r="D197">
        <f t="shared" si="16"/>
        <v>2</v>
      </c>
      <c r="E197">
        <f>IFERROR(VLOOKUP($C197,tab,2,FALSE)*$D197,0)</f>
        <v>0</v>
      </c>
      <c r="F197">
        <f>IFERROR(VLOOKUP($C197,tab,3,FALSE)*$D197,0)</f>
        <v>2</v>
      </c>
      <c r="G197">
        <f t="shared" si="17"/>
        <v>435</v>
      </c>
      <c r="H197">
        <f t="shared" si="18"/>
        <v>176</v>
      </c>
    </row>
    <row r="198" spans="1:8" x14ac:dyDescent="0.3">
      <c r="A198" t="str">
        <f>Input1!A196</f>
        <v>forward 4</v>
      </c>
      <c r="B198">
        <f t="shared" si="19"/>
        <v>8</v>
      </c>
      <c r="C198" t="str">
        <f t="shared" si="20"/>
        <v>forward</v>
      </c>
      <c r="D198">
        <f t="shared" si="16"/>
        <v>4</v>
      </c>
      <c r="E198">
        <f>IFERROR(VLOOKUP($C198,tab,2,FALSE)*$D198,0)</f>
        <v>4</v>
      </c>
      <c r="F198">
        <f>IFERROR(VLOOKUP($C198,tab,3,FALSE)*$D198,0)</f>
        <v>0</v>
      </c>
      <c r="G198">
        <f t="shared" si="17"/>
        <v>439</v>
      </c>
      <c r="H198">
        <f t="shared" si="18"/>
        <v>176</v>
      </c>
    </row>
    <row r="199" spans="1:8" x14ac:dyDescent="0.3">
      <c r="A199" t="str">
        <f>Input1!A197</f>
        <v>down 4</v>
      </c>
      <c r="B199">
        <f t="shared" si="19"/>
        <v>5</v>
      </c>
      <c r="C199" t="str">
        <f t="shared" si="20"/>
        <v>down</v>
      </c>
      <c r="D199">
        <f t="shared" si="16"/>
        <v>4</v>
      </c>
      <c r="E199">
        <f>IFERROR(VLOOKUP($C199,tab,2,FALSE)*$D199,0)</f>
        <v>0</v>
      </c>
      <c r="F199">
        <f>IFERROR(VLOOKUP($C199,tab,3,FALSE)*$D199,0)</f>
        <v>4</v>
      </c>
      <c r="G199">
        <f t="shared" si="17"/>
        <v>439</v>
      </c>
      <c r="H199">
        <f t="shared" si="18"/>
        <v>180</v>
      </c>
    </row>
    <row r="200" spans="1:8" x14ac:dyDescent="0.3">
      <c r="A200" t="str">
        <f>Input1!A198</f>
        <v>forward 6</v>
      </c>
      <c r="B200">
        <f t="shared" si="19"/>
        <v>8</v>
      </c>
      <c r="C200" t="str">
        <f t="shared" si="20"/>
        <v>forward</v>
      </c>
      <c r="D200">
        <f t="shared" si="16"/>
        <v>6</v>
      </c>
      <c r="E200">
        <f>IFERROR(VLOOKUP($C200,tab,2,FALSE)*$D200,0)</f>
        <v>6</v>
      </c>
      <c r="F200">
        <f>IFERROR(VLOOKUP($C200,tab,3,FALSE)*$D200,0)</f>
        <v>0</v>
      </c>
      <c r="G200">
        <f t="shared" si="17"/>
        <v>445</v>
      </c>
      <c r="H200">
        <f t="shared" si="18"/>
        <v>180</v>
      </c>
    </row>
    <row r="201" spans="1:8" x14ac:dyDescent="0.3">
      <c r="A201" t="str">
        <f>Input1!A199</f>
        <v>down 4</v>
      </c>
      <c r="B201">
        <f t="shared" si="19"/>
        <v>5</v>
      </c>
      <c r="C201" t="str">
        <f t="shared" si="20"/>
        <v>down</v>
      </c>
      <c r="D201">
        <f t="shared" si="16"/>
        <v>4</v>
      </c>
      <c r="E201">
        <f>IFERROR(VLOOKUP($C201,tab,2,FALSE)*$D201,0)</f>
        <v>0</v>
      </c>
      <c r="F201">
        <f>IFERROR(VLOOKUP($C201,tab,3,FALSE)*$D201,0)</f>
        <v>4</v>
      </c>
      <c r="G201">
        <f t="shared" si="17"/>
        <v>445</v>
      </c>
      <c r="H201">
        <f t="shared" si="18"/>
        <v>184</v>
      </c>
    </row>
    <row r="202" spans="1:8" x14ac:dyDescent="0.3">
      <c r="A202" t="str">
        <f>Input1!A200</f>
        <v>forward 6</v>
      </c>
      <c r="B202">
        <f t="shared" si="19"/>
        <v>8</v>
      </c>
      <c r="C202" t="str">
        <f t="shared" si="20"/>
        <v>forward</v>
      </c>
      <c r="D202">
        <f t="shared" si="16"/>
        <v>6</v>
      </c>
      <c r="E202">
        <f>IFERROR(VLOOKUP($C202,tab,2,FALSE)*$D202,0)</f>
        <v>6</v>
      </c>
      <c r="F202">
        <f>IFERROR(VLOOKUP($C202,tab,3,FALSE)*$D202,0)</f>
        <v>0</v>
      </c>
      <c r="G202">
        <f t="shared" si="17"/>
        <v>451</v>
      </c>
      <c r="H202">
        <f t="shared" si="18"/>
        <v>184</v>
      </c>
    </row>
    <row r="203" spans="1:8" x14ac:dyDescent="0.3">
      <c r="A203" t="str">
        <f>Input1!A201</f>
        <v>forward 2</v>
      </c>
      <c r="B203">
        <f t="shared" si="19"/>
        <v>8</v>
      </c>
      <c r="C203" t="str">
        <f t="shared" si="20"/>
        <v>forward</v>
      </c>
      <c r="D203">
        <f t="shared" si="16"/>
        <v>2</v>
      </c>
      <c r="E203">
        <f>IFERROR(VLOOKUP($C203,tab,2,FALSE)*$D203,0)</f>
        <v>2</v>
      </c>
      <c r="F203">
        <f>IFERROR(VLOOKUP($C203,tab,3,FALSE)*$D203,0)</f>
        <v>0</v>
      </c>
      <c r="G203">
        <f t="shared" si="17"/>
        <v>453</v>
      </c>
      <c r="H203">
        <f t="shared" si="18"/>
        <v>184</v>
      </c>
    </row>
    <row r="204" spans="1:8" x14ac:dyDescent="0.3">
      <c r="A204" t="str">
        <f>Input1!A202</f>
        <v>down 9</v>
      </c>
      <c r="B204">
        <f t="shared" si="19"/>
        <v>5</v>
      </c>
      <c r="C204" t="str">
        <f t="shared" si="20"/>
        <v>down</v>
      </c>
      <c r="D204">
        <f t="shared" si="16"/>
        <v>9</v>
      </c>
      <c r="E204">
        <f>IFERROR(VLOOKUP($C204,tab,2,FALSE)*$D204,0)</f>
        <v>0</v>
      </c>
      <c r="F204">
        <f>IFERROR(VLOOKUP($C204,tab,3,FALSE)*$D204,0)</f>
        <v>9</v>
      </c>
      <c r="G204">
        <f t="shared" si="17"/>
        <v>453</v>
      </c>
      <c r="H204">
        <f t="shared" si="18"/>
        <v>193</v>
      </c>
    </row>
    <row r="205" spans="1:8" x14ac:dyDescent="0.3">
      <c r="A205" t="str">
        <f>Input1!A203</f>
        <v>forward 7</v>
      </c>
      <c r="B205">
        <f t="shared" si="19"/>
        <v>8</v>
      </c>
      <c r="C205" t="str">
        <f t="shared" si="20"/>
        <v>forward</v>
      </c>
      <c r="D205">
        <f t="shared" si="16"/>
        <v>7</v>
      </c>
      <c r="E205">
        <f>IFERROR(VLOOKUP($C205,tab,2,FALSE)*$D205,0)</f>
        <v>7</v>
      </c>
      <c r="F205">
        <f>IFERROR(VLOOKUP($C205,tab,3,FALSE)*$D205,0)</f>
        <v>0</v>
      </c>
      <c r="G205">
        <f t="shared" si="17"/>
        <v>460</v>
      </c>
      <c r="H205">
        <f t="shared" si="18"/>
        <v>193</v>
      </c>
    </row>
    <row r="206" spans="1:8" x14ac:dyDescent="0.3">
      <c r="A206" t="str">
        <f>Input1!A204</f>
        <v>down 5</v>
      </c>
      <c r="B206">
        <f t="shared" si="19"/>
        <v>5</v>
      </c>
      <c r="C206" t="str">
        <f t="shared" si="20"/>
        <v>down</v>
      </c>
      <c r="D206">
        <f t="shared" si="16"/>
        <v>5</v>
      </c>
      <c r="E206">
        <f>IFERROR(VLOOKUP($C206,tab,2,FALSE)*$D206,0)</f>
        <v>0</v>
      </c>
      <c r="F206">
        <f>IFERROR(VLOOKUP($C206,tab,3,FALSE)*$D206,0)</f>
        <v>5</v>
      </c>
      <c r="G206">
        <f t="shared" si="17"/>
        <v>460</v>
      </c>
      <c r="H206">
        <f t="shared" si="18"/>
        <v>198</v>
      </c>
    </row>
    <row r="207" spans="1:8" x14ac:dyDescent="0.3">
      <c r="A207" t="str">
        <f>Input1!A205</f>
        <v>up 5</v>
      </c>
      <c r="B207">
        <f t="shared" si="19"/>
        <v>3</v>
      </c>
      <c r="C207" t="str">
        <f t="shared" si="20"/>
        <v>up</v>
      </c>
      <c r="D207">
        <f t="shared" si="16"/>
        <v>5</v>
      </c>
      <c r="E207">
        <f>IFERROR(VLOOKUP($C207,tab,2,FALSE)*$D207,0)</f>
        <v>0</v>
      </c>
      <c r="F207">
        <f>IFERROR(VLOOKUP($C207,tab,3,FALSE)*$D207,0)</f>
        <v>-5</v>
      </c>
      <c r="G207">
        <f t="shared" si="17"/>
        <v>460</v>
      </c>
      <c r="H207">
        <f t="shared" si="18"/>
        <v>193</v>
      </c>
    </row>
    <row r="208" spans="1:8" x14ac:dyDescent="0.3">
      <c r="A208" t="str">
        <f>Input1!A206</f>
        <v>down 9</v>
      </c>
      <c r="B208">
        <f t="shared" si="19"/>
        <v>5</v>
      </c>
      <c r="C208" t="str">
        <f t="shared" si="20"/>
        <v>down</v>
      </c>
      <c r="D208">
        <f t="shared" ref="D208:D271" si="21">IFERROR(VALUE(MID($A208,B208+1,100)),0)</f>
        <v>9</v>
      </c>
      <c r="E208">
        <f>IFERROR(VLOOKUP($C208,tab,2,FALSE)*$D208,0)</f>
        <v>0</v>
      </c>
      <c r="F208">
        <f>IFERROR(VLOOKUP($C208,tab,3,FALSE)*$D208,0)</f>
        <v>9</v>
      </c>
      <c r="G208">
        <f t="shared" ref="G208:G271" si="22">G207+E208</f>
        <v>460</v>
      </c>
      <c r="H208">
        <f t="shared" ref="H208:H271" si="23">H207+F208</f>
        <v>202</v>
      </c>
    </row>
    <row r="209" spans="1:8" x14ac:dyDescent="0.3">
      <c r="A209" t="str">
        <f>Input1!A207</f>
        <v>down 5</v>
      </c>
      <c r="B209">
        <f t="shared" si="19"/>
        <v>5</v>
      </c>
      <c r="C209" t="str">
        <f t="shared" si="20"/>
        <v>down</v>
      </c>
      <c r="D209">
        <f t="shared" si="21"/>
        <v>5</v>
      </c>
      <c r="E209">
        <f>IFERROR(VLOOKUP($C209,tab,2,FALSE)*$D209,0)</f>
        <v>0</v>
      </c>
      <c r="F209">
        <f>IFERROR(VLOOKUP($C209,tab,3,FALSE)*$D209,0)</f>
        <v>5</v>
      </c>
      <c r="G209">
        <f t="shared" si="22"/>
        <v>460</v>
      </c>
      <c r="H209">
        <f t="shared" si="23"/>
        <v>207</v>
      </c>
    </row>
    <row r="210" spans="1:8" x14ac:dyDescent="0.3">
      <c r="A210" t="str">
        <f>Input1!A208</f>
        <v>down 3</v>
      </c>
      <c r="B210">
        <f t="shared" si="19"/>
        <v>5</v>
      </c>
      <c r="C210" t="str">
        <f t="shared" si="20"/>
        <v>down</v>
      </c>
      <c r="D210">
        <f t="shared" si="21"/>
        <v>3</v>
      </c>
      <c r="E210">
        <f>IFERROR(VLOOKUP($C210,tab,2,FALSE)*$D210,0)</f>
        <v>0</v>
      </c>
      <c r="F210">
        <f>IFERROR(VLOOKUP($C210,tab,3,FALSE)*$D210,0)</f>
        <v>3</v>
      </c>
      <c r="G210">
        <f t="shared" si="22"/>
        <v>460</v>
      </c>
      <c r="H210">
        <f t="shared" si="23"/>
        <v>210</v>
      </c>
    </row>
    <row r="211" spans="1:8" x14ac:dyDescent="0.3">
      <c r="A211" t="str">
        <f>Input1!A209</f>
        <v>up 4</v>
      </c>
      <c r="B211">
        <f t="shared" si="19"/>
        <v>3</v>
      </c>
      <c r="C211" t="str">
        <f t="shared" si="20"/>
        <v>up</v>
      </c>
      <c r="D211">
        <f t="shared" si="21"/>
        <v>4</v>
      </c>
      <c r="E211">
        <f>IFERROR(VLOOKUP($C211,tab,2,FALSE)*$D211,0)</f>
        <v>0</v>
      </c>
      <c r="F211">
        <f>IFERROR(VLOOKUP($C211,tab,3,FALSE)*$D211,0)</f>
        <v>-4</v>
      </c>
      <c r="G211">
        <f t="shared" si="22"/>
        <v>460</v>
      </c>
      <c r="H211">
        <f t="shared" si="23"/>
        <v>206</v>
      </c>
    </row>
    <row r="212" spans="1:8" x14ac:dyDescent="0.3">
      <c r="A212" t="str">
        <f>Input1!A210</f>
        <v>down 6</v>
      </c>
      <c r="B212">
        <f t="shared" si="19"/>
        <v>5</v>
      </c>
      <c r="C212" t="str">
        <f t="shared" si="20"/>
        <v>down</v>
      </c>
      <c r="D212">
        <f t="shared" si="21"/>
        <v>6</v>
      </c>
      <c r="E212">
        <f>IFERROR(VLOOKUP($C212,tab,2,FALSE)*$D212,0)</f>
        <v>0</v>
      </c>
      <c r="F212">
        <f>IFERROR(VLOOKUP($C212,tab,3,FALSE)*$D212,0)</f>
        <v>6</v>
      </c>
      <c r="G212">
        <f t="shared" si="22"/>
        <v>460</v>
      </c>
      <c r="H212">
        <f t="shared" si="23"/>
        <v>212</v>
      </c>
    </row>
    <row r="213" spans="1:8" x14ac:dyDescent="0.3">
      <c r="A213" t="str">
        <f>Input1!A211</f>
        <v>down 2</v>
      </c>
      <c r="B213">
        <f t="shared" si="19"/>
        <v>5</v>
      </c>
      <c r="C213" t="str">
        <f t="shared" si="20"/>
        <v>down</v>
      </c>
      <c r="D213">
        <f t="shared" si="21"/>
        <v>2</v>
      </c>
      <c r="E213">
        <f>IFERROR(VLOOKUP($C213,tab,2,FALSE)*$D213,0)</f>
        <v>0</v>
      </c>
      <c r="F213">
        <f>IFERROR(VLOOKUP($C213,tab,3,FALSE)*$D213,0)</f>
        <v>2</v>
      </c>
      <c r="G213">
        <f t="shared" si="22"/>
        <v>460</v>
      </c>
      <c r="H213">
        <f t="shared" si="23"/>
        <v>214</v>
      </c>
    </row>
    <row r="214" spans="1:8" x14ac:dyDescent="0.3">
      <c r="A214" t="str">
        <f>Input1!A212</f>
        <v>forward 5</v>
      </c>
      <c r="B214">
        <f t="shared" si="19"/>
        <v>8</v>
      </c>
      <c r="C214" t="str">
        <f t="shared" si="20"/>
        <v>forward</v>
      </c>
      <c r="D214">
        <f t="shared" si="21"/>
        <v>5</v>
      </c>
      <c r="E214">
        <f>IFERROR(VLOOKUP($C214,tab,2,FALSE)*$D214,0)</f>
        <v>5</v>
      </c>
      <c r="F214">
        <f>IFERROR(VLOOKUP($C214,tab,3,FALSE)*$D214,0)</f>
        <v>0</v>
      </c>
      <c r="G214">
        <f t="shared" si="22"/>
        <v>465</v>
      </c>
      <c r="H214">
        <f t="shared" si="23"/>
        <v>214</v>
      </c>
    </row>
    <row r="215" spans="1:8" x14ac:dyDescent="0.3">
      <c r="A215" t="str">
        <f>Input1!A213</f>
        <v>down 4</v>
      </c>
      <c r="B215">
        <f t="shared" si="19"/>
        <v>5</v>
      </c>
      <c r="C215" t="str">
        <f t="shared" si="20"/>
        <v>down</v>
      </c>
      <c r="D215">
        <f t="shared" si="21"/>
        <v>4</v>
      </c>
      <c r="E215">
        <f>IFERROR(VLOOKUP($C215,tab,2,FALSE)*$D215,0)</f>
        <v>0</v>
      </c>
      <c r="F215">
        <f>IFERROR(VLOOKUP($C215,tab,3,FALSE)*$D215,0)</f>
        <v>4</v>
      </c>
      <c r="G215">
        <f t="shared" si="22"/>
        <v>465</v>
      </c>
      <c r="H215">
        <f t="shared" si="23"/>
        <v>218</v>
      </c>
    </row>
    <row r="216" spans="1:8" x14ac:dyDescent="0.3">
      <c r="A216" t="str">
        <f>Input1!A214</f>
        <v>down 1</v>
      </c>
      <c r="B216">
        <f t="shared" si="19"/>
        <v>5</v>
      </c>
      <c r="C216" t="str">
        <f t="shared" si="20"/>
        <v>down</v>
      </c>
      <c r="D216">
        <f t="shared" si="21"/>
        <v>1</v>
      </c>
      <c r="E216">
        <f>IFERROR(VLOOKUP($C216,tab,2,FALSE)*$D216,0)</f>
        <v>0</v>
      </c>
      <c r="F216">
        <f>IFERROR(VLOOKUP($C216,tab,3,FALSE)*$D216,0)</f>
        <v>1</v>
      </c>
      <c r="G216">
        <f t="shared" si="22"/>
        <v>465</v>
      </c>
      <c r="H216">
        <f t="shared" si="23"/>
        <v>219</v>
      </c>
    </row>
    <row r="217" spans="1:8" x14ac:dyDescent="0.3">
      <c r="A217" t="str">
        <f>Input1!A215</f>
        <v>down 1</v>
      </c>
      <c r="B217">
        <f t="shared" si="19"/>
        <v>5</v>
      </c>
      <c r="C217" t="str">
        <f t="shared" si="20"/>
        <v>down</v>
      </c>
      <c r="D217">
        <f t="shared" si="21"/>
        <v>1</v>
      </c>
      <c r="E217">
        <f>IFERROR(VLOOKUP($C217,tab,2,FALSE)*$D217,0)</f>
        <v>0</v>
      </c>
      <c r="F217">
        <f>IFERROR(VLOOKUP($C217,tab,3,FALSE)*$D217,0)</f>
        <v>1</v>
      </c>
      <c r="G217">
        <f t="shared" si="22"/>
        <v>465</v>
      </c>
      <c r="H217">
        <f t="shared" si="23"/>
        <v>220</v>
      </c>
    </row>
    <row r="218" spans="1:8" x14ac:dyDescent="0.3">
      <c r="A218" t="str">
        <f>Input1!A216</f>
        <v>up 7</v>
      </c>
      <c r="B218">
        <f t="shared" si="19"/>
        <v>3</v>
      </c>
      <c r="C218" t="str">
        <f t="shared" si="20"/>
        <v>up</v>
      </c>
      <c r="D218">
        <f t="shared" si="21"/>
        <v>7</v>
      </c>
      <c r="E218">
        <f>IFERROR(VLOOKUP($C218,tab,2,FALSE)*$D218,0)</f>
        <v>0</v>
      </c>
      <c r="F218">
        <f>IFERROR(VLOOKUP($C218,tab,3,FALSE)*$D218,0)</f>
        <v>-7</v>
      </c>
      <c r="G218">
        <f t="shared" si="22"/>
        <v>465</v>
      </c>
      <c r="H218">
        <f t="shared" si="23"/>
        <v>213</v>
      </c>
    </row>
    <row r="219" spans="1:8" x14ac:dyDescent="0.3">
      <c r="A219" t="str">
        <f>Input1!A217</f>
        <v>forward 9</v>
      </c>
      <c r="B219">
        <f t="shared" si="19"/>
        <v>8</v>
      </c>
      <c r="C219" t="str">
        <f t="shared" si="20"/>
        <v>forward</v>
      </c>
      <c r="D219">
        <f t="shared" si="21"/>
        <v>9</v>
      </c>
      <c r="E219">
        <f>IFERROR(VLOOKUP($C219,tab,2,FALSE)*$D219,0)</f>
        <v>9</v>
      </c>
      <c r="F219">
        <f>IFERROR(VLOOKUP($C219,tab,3,FALSE)*$D219,0)</f>
        <v>0</v>
      </c>
      <c r="G219">
        <f t="shared" si="22"/>
        <v>474</v>
      </c>
      <c r="H219">
        <f t="shared" si="23"/>
        <v>213</v>
      </c>
    </row>
    <row r="220" spans="1:8" x14ac:dyDescent="0.3">
      <c r="A220" t="str">
        <f>Input1!A218</f>
        <v>forward 6</v>
      </c>
      <c r="B220">
        <f t="shared" si="19"/>
        <v>8</v>
      </c>
      <c r="C220" t="str">
        <f t="shared" si="20"/>
        <v>forward</v>
      </c>
      <c r="D220">
        <f t="shared" si="21"/>
        <v>6</v>
      </c>
      <c r="E220">
        <f>IFERROR(VLOOKUP($C220,tab,2,FALSE)*$D220,0)</f>
        <v>6</v>
      </c>
      <c r="F220">
        <f>IFERROR(VLOOKUP($C220,tab,3,FALSE)*$D220,0)</f>
        <v>0</v>
      </c>
      <c r="G220">
        <f t="shared" si="22"/>
        <v>480</v>
      </c>
      <c r="H220">
        <f t="shared" si="23"/>
        <v>213</v>
      </c>
    </row>
    <row r="221" spans="1:8" x14ac:dyDescent="0.3">
      <c r="A221" t="str">
        <f>Input1!A219</f>
        <v>down 2</v>
      </c>
      <c r="B221">
        <f t="shared" si="19"/>
        <v>5</v>
      </c>
      <c r="C221" t="str">
        <f t="shared" si="20"/>
        <v>down</v>
      </c>
      <c r="D221">
        <f t="shared" si="21"/>
        <v>2</v>
      </c>
      <c r="E221">
        <f>IFERROR(VLOOKUP($C221,tab,2,FALSE)*$D221,0)</f>
        <v>0</v>
      </c>
      <c r="F221">
        <f>IFERROR(VLOOKUP($C221,tab,3,FALSE)*$D221,0)</f>
        <v>2</v>
      </c>
      <c r="G221">
        <f t="shared" si="22"/>
        <v>480</v>
      </c>
      <c r="H221">
        <f t="shared" si="23"/>
        <v>215</v>
      </c>
    </row>
    <row r="222" spans="1:8" x14ac:dyDescent="0.3">
      <c r="A222" t="str">
        <f>Input1!A220</f>
        <v>down 8</v>
      </c>
      <c r="B222">
        <f t="shared" si="19"/>
        <v>5</v>
      </c>
      <c r="C222" t="str">
        <f t="shared" si="20"/>
        <v>down</v>
      </c>
      <c r="D222">
        <f t="shared" si="21"/>
        <v>8</v>
      </c>
      <c r="E222">
        <f>IFERROR(VLOOKUP($C222,tab,2,FALSE)*$D222,0)</f>
        <v>0</v>
      </c>
      <c r="F222">
        <f>IFERROR(VLOOKUP($C222,tab,3,FALSE)*$D222,0)</f>
        <v>8</v>
      </c>
      <c r="G222">
        <f t="shared" si="22"/>
        <v>480</v>
      </c>
      <c r="H222">
        <f t="shared" si="23"/>
        <v>223</v>
      </c>
    </row>
    <row r="223" spans="1:8" x14ac:dyDescent="0.3">
      <c r="A223" t="str">
        <f>Input1!A221</f>
        <v>up 7</v>
      </c>
      <c r="B223">
        <f t="shared" si="19"/>
        <v>3</v>
      </c>
      <c r="C223" t="str">
        <f t="shared" si="20"/>
        <v>up</v>
      </c>
      <c r="D223">
        <f t="shared" si="21"/>
        <v>7</v>
      </c>
      <c r="E223">
        <f>IFERROR(VLOOKUP($C223,tab,2,FALSE)*$D223,0)</f>
        <v>0</v>
      </c>
      <c r="F223">
        <f>IFERROR(VLOOKUP($C223,tab,3,FALSE)*$D223,0)</f>
        <v>-7</v>
      </c>
      <c r="G223">
        <f t="shared" si="22"/>
        <v>480</v>
      </c>
      <c r="H223">
        <f t="shared" si="23"/>
        <v>216</v>
      </c>
    </row>
    <row r="224" spans="1:8" x14ac:dyDescent="0.3">
      <c r="A224" t="str">
        <f>Input1!A222</f>
        <v>up 2</v>
      </c>
      <c r="B224">
        <f t="shared" si="19"/>
        <v>3</v>
      </c>
      <c r="C224" t="str">
        <f t="shared" si="20"/>
        <v>up</v>
      </c>
      <c r="D224">
        <f t="shared" si="21"/>
        <v>2</v>
      </c>
      <c r="E224">
        <f>IFERROR(VLOOKUP($C224,tab,2,FALSE)*$D224,0)</f>
        <v>0</v>
      </c>
      <c r="F224">
        <f>IFERROR(VLOOKUP($C224,tab,3,FALSE)*$D224,0)</f>
        <v>-2</v>
      </c>
      <c r="G224">
        <f t="shared" si="22"/>
        <v>480</v>
      </c>
      <c r="H224">
        <f t="shared" si="23"/>
        <v>214</v>
      </c>
    </row>
    <row r="225" spans="1:8" x14ac:dyDescent="0.3">
      <c r="A225" t="str">
        <f>Input1!A223</f>
        <v>forward 9</v>
      </c>
      <c r="B225">
        <f t="shared" si="19"/>
        <v>8</v>
      </c>
      <c r="C225" t="str">
        <f t="shared" si="20"/>
        <v>forward</v>
      </c>
      <c r="D225">
        <f t="shared" si="21"/>
        <v>9</v>
      </c>
      <c r="E225">
        <f>IFERROR(VLOOKUP($C225,tab,2,FALSE)*$D225,0)</f>
        <v>9</v>
      </c>
      <c r="F225">
        <f>IFERROR(VLOOKUP($C225,tab,3,FALSE)*$D225,0)</f>
        <v>0</v>
      </c>
      <c r="G225">
        <f t="shared" si="22"/>
        <v>489</v>
      </c>
      <c r="H225">
        <f t="shared" si="23"/>
        <v>214</v>
      </c>
    </row>
    <row r="226" spans="1:8" x14ac:dyDescent="0.3">
      <c r="A226" t="str">
        <f>Input1!A224</f>
        <v>down 8</v>
      </c>
      <c r="B226">
        <f t="shared" si="19"/>
        <v>5</v>
      </c>
      <c r="C226" t="str">
        <f t="shared" si="20"/>
        <v>down</v>
      </c>
      <c r="D226">
        <f t="shared" si="21"/>
        <v>8</v>
      </c>
      <c r="E226">
        <f>IFERROR(VLOOKUP($C226,tab,2,FALSE)*$D226,0)</f>
        <v>0</v>
      </c>
      <c r="F226">
        <f>IFERROR(VLOOKUP($C226,tab,3,FALSE)*$D226,0)</f>
        <v>8</v>
      </c>
      <c r="G226">
        <f t="shared" si="22"/>
        <v>489</v>
      </c>
      <c r="H226">
        <f t="shared" si="23"/>
        <v>222</v>
      </c>
    </row>
    <row r="227" spans="1:8" x14ac:dyDescent="0.3">
      <c r="A227" t="str">
        <f>Input1!A225</f>
        <v>up 6</v>
      </c>
      <c r="B227">
        <f t="shared" si="19"/>
        <v>3</v>
      </c>
      <c r="C227" t="str">
        <f t="shared" si="20"/>
        <v>up</v>
      </c>
      <c r="D227">
        <f t="shared" si="21"/>
        <v>6</v>
      </c>
      <c r="E227">
        <f>IFERROR(VLOOKUP($C227,tab,2,FALSE)*$D227,0)</f>
        <v>0</v>
      </c>
      <c r="F227">
        <f>IFERROR(VLOOKUP($C227,tab,3,FALSE)*$D227,0)</f>
        <v>-6</v>
      </c>
      <c r="G227">
        <f t="shared" si="22"/>
        <v>489</v>
      </c>
      <c r="H227">
        <f t="shared" si="23"/>
        <v>216</v>
      </c>
    </row>
    <row r="228" spans="1:8" x14ac:dyDescent="0.3">
      <c r="A228" t="str">
        <f>Input1!A226</f>
        <v>down 8</v>
      </c>
      <c r="B228">
        <f t="shared" si="19"/>
        <v>5</v>
      </c>
      <c r="C228" t="str">
        <f t="shared" si="20"/>
        <v>down</v>
      </c>
      <c r="D228">
        <f t="shared" si="21"/>
        <v>8</v>
      </c>
      <c r="E228">
        <f>IFERROR(VLOOKUP($C228,tab,2,FALSE)*$D228,0)</f>
        <v>0</v>
      </c>
      <c r="F228">
        <f>IFERROR(VLOOKUP($C228,tab,3,FALSE)*$D228,0)</f>
        <v>8</v>
      </c>
      <c r="G228">
        <f t="shared" si="22"/>
        <v>489</v>
      </c>
      <c r="H228">
        <f t="shared" si="23"/>
        <v>224</v>
      </c>
    </row>
    <row r="229" spans="1:8" x14ac:dyDescent="0.3">
      <c r="A229" t="str">
        <f>Input1!A227</f>
        <v>down 6</v>
      </c>
      <c r="B229">
        <f t="shared" si="19"/>
        <v>5</v>
      </c>
      <c r="C229" t="str">
        <f t="shared" si="20"/>
        <v>down</v>
      </c>
      <c r="D229">
        <f t="shared" si="21"/>
        <v>6</v>
      </c>
      <c r="E229">
        <f>IFERROR(VLOOKUP($C229,tab,2,FALSE)*$D229,0)</f>
        <v>0</v>
      </c>
      <c r="F229">
        <f>IFERROR(VLOOKUP($C229,tab,3,FALSE)*$D229,0)</f>
        <v>6</v>
      </c>
      <c r="G229">
        <f t="shared" si="22"/>
        <v>489</v>
      </c>
      <c r="H229">
        <f t="shared" si="23"/>
        <v>230</v>
      </c>
    </row>
    <row r="230" spans="1:8" x14ac:dyDescent="0.3">
      <c r="A230" t="str">
        <f>Input1!A228</f>
        <v>down 2</v>
      </c>
      <c r="B230">
        <f t="shared" si="19"/>
        <v>5</v>
      </c>
      <c r="C230" t="str">
        <f t="shared" si="20"/>
        <v>down</v>
      </c>
      <c r="D230">
        <f t="shared" si="21"/>
        <v>2</v>
      </c>
      <c r="E230">
        <f>IFERROR(VLOOKUP($C230,tab,2,FALSE)*$D230,0)</f>
        <v>0</v>
      </c>
      <c r="F230">
        <f>IFERROR(VLOOKUP($C230,tab,3,FALSE)*$D230,0)</f>
        <v>2</v>
      </c>
      <c r="G230">
        <f t="shared" si="22"/>
        <v>489</v>
      </c>
      <c r="H230">
        <f t="shared" si="23"/>
        <v>232</v>
      </c>
    </row>
    <row r="231" spans="1:8" x14ac:dyDescent="0.3">
      <c r="A231" t="str">
        <f>Input1!A229</f>
        <v>down 9</v>
      </c>
      <c r="B231">
        <f t="shared" si="19"/>
        <v>5</v>
      </c>
      <c r="C231" t="str">
        <f t="shared" si="20"/>
        <v>down</v>
      </c>
      <c r="D231">
        <f t="shared" si="21"/>
        <v>9</v>
      </c>
      <c r="E231">
        <f>IFERROR(VLOOKUP($C231,tab,2,FALSE)*$D231,0)</f>
        <v>0</v>
      </c>
      <c r="F231">
        <f>IFERROR(VLOOKUP($C231,tab,3,FALSE)*$D231,0)</f>
        <v>9</v>
      </c>
      <c r="G231">
        <f t="shared" si="22"/>
        <v>489</v>
      </c>
      <c r="H231">
        <f t="shared" si="23"/>
        <v>241</v>
      </c>
    </row>
    <row r="232" spans="1:8" x14ac:dyDescent="0.3">
      <c r="A232" t="str">
        <f>Input1!A230</f>
        <v>forward 5</v>
      </c>
      <c r="B232">
        <f t="shared" si="19"/>
        <v>8</v>
      </c>
      <c r="C232" t="str">
        <f t="shared" si="20"/>
        <v>forward</v>
      </c>
      <c r="D232">
        <f t="shared" si="21"/>
        <v>5</v>
      </c>
      <c r="E232">
        <f>IFERROR(VLOOKUP($C232,tab,2,FALSE)*$D232,0)</f>
        <v>5</v>
      </c>
      <c r="F232">
        <f>IFERROR(VLOOKUP($C232,tab,3,FALSE)*$D232,0)</f>
        <v>0</v>
      </c>
      <c r="G232">
        <f t="shared" si="22"/>
        <v>494</v>
      </c>
      <c r="H232">
        <f t="shared" si="23"/>
        <v>241</v>
      </c>
    </row>
    <row r="233" spans="1:8" x14ac:dyDescent="0.3">
      <c r="A233" t="str">
        <f>Input1!A231</f>
        <v>down 1</v>
      </c>
      <c r="B233">
        <f t="shared" si="19"/>
        <v>5</v>
      </c>
      <c r="C233" t="str">
        <f t="shared" si="20"/>
        <v>down</v>
      </c>
      <c r="D233">
        <f t="shared" si="21"/>
        <v>1</v>
      </c>
      <c r="E233">
        <f>IFERROR(VLOOKUP($C233,tab,2,FALSE)*$D233,0)</f>
        <v>0</v>
      </c>
      <c r="F233">
        <f>IFERROR(VLOOKUP($C233,tab,3,FALSE)*$D233,0)</f>
        <v>1</v>
      </c>
      <c r="G233">
        <f t="shared" si="22"/>
        <v>494</v>
      </c>
      <c r="H233">
        <f t="shared" si="23"/>
        <v>242</v>
      </c>
    </row>
    <row r="234" spans="1:8" x14ac:dyDescent="0.3">
      <c r="A234" t="str">
        <f>Input1!A232</f>
        <v>forward 6</v>
      </c>
      <c r="B234">
        <f t="shared" si="19"/>
        <v>8</v>
      </c>
      <c r="C234" t="str">
        <f t="shared" si="20"/>
        <v>forward</v>
      </c>
      <c r="D234">
        <f t="shared" si="21"/>
        <v>6</v>
      </c>
      <c r="E234">
        <f>IFERROR(VLOOKUP($C234,tab,2,FALSE)*$D234,0)</f>
        <v>6</v>
      </c>
      <c r="F234">
        <f>IFERROR(VLOOKUP($C234,tab,3,FALSE)*$D234,0)</f>
        <v>0</v>
      </c>
      <c r="G234">
        <f t="shared" si="22"/>
        <v>500</v>
      </c>
      <c r="H234">
        <f t="shared" si="23"/>
        <v>242</v>
      </c>
    </row>
    <row r="235" spans="1:8" x14ac:dyDescent="0.3">
      <c r="A235" t="str">
        <f>Input1!A233</f>
        <v>forward 2</v>
      </c>
      <c r="B235">
        <f t="shared" si="19"/>
        <v>8</v>
      </c>
      <c r="C235" t="str">
        <f t="shared" si="20"/>
        <v>forward</v>
      </c>
      <c r="D235">
        <f t="shared" si="21"/>
        <v>2</v>
      </c>
      <c r="E235">
        <f>IFERROR(VLOOKUP($C235,tab,2,FALSE)*$D235,0)</f>
        <v>2</v>
      </c>
      <c r="F235">
        <f>IFERROR(VLOOKUP($C235,tab,3,FALSE)*$D235,0)</f>
        <v>0</v>
      </c>
      <c r="G235">
        <f t="shared" si="22"/>
        <v>502</v>
      </c>
      <c r="H235">
        <f t="shared" si="23"/>
        <v>242</v>
      </c>
    </row>
    <row r="236" spans="1:8" x14ac:dyDescent="0.3">
      <c r="A236" t="str">
        <f>Input1!A234</f>
        <v>forward 4</v>
      </c>
      <c r="B236">
        <f t="shared" si="19"/>
        <v>8</v>
      </c>
      <c r="C236" t="str">
        <f t="shared" si="20"/>
        <v>forward</v>
      </c>
      <c r="D236">
        <f t="shared" si="21"/>
        <v>4</v>
      </c>
      <c r="E236">
        <f>IFERROR(VLOOKUP($C236,tab,2,FALSE)*$D236,0)</f>
        <v>4</v>
      </c>
      <c r="F236">
        <f>IFERROR(VLOOKUP($C236,tab,3,FALSE)*$D236,0)</f>
        <v>0</v>
      </c>
      <c r="G236">
        <f t="shared" si="22"/>
        <v>506</v>
      </c>
      <c r="H236">
        <f t="shared" si="23"/>
        <v>242</v>
      </c>
    </row>
    <row r="237" spans="1:8" x14ac:dyDescent="0.3">
      <c r="A237" t="str">
        <f>Input1!A235</f>
        <v>down 7</v>
      </c>
      <c r="B237">
        <f t="shared" si="19"/>
        <v>5</v>
      </c>
      <c r="C237" t="str">
        <f t="shared" si="20"/>
        <v>down</v>
      </c>
      <c r="D237">
        <f t="shared" si="21"/>
        <v>7</v>
      </c>
      <c r="E237">
        <f>IFERROR(VLOOKUP($C237,tab,2,FALSE)*$D237,0)</f>
        <v>0</v>
      </c>
      <c r="F237">
        <f>IFERROR(VLOOKUP($C237,tab,3,FALSE)*$D237,0)</f>
        <v>7</v>
      </c>
      <c r="G237">
        <f t="shared" si="22"/>
        <v>506</v>
      </c>
      <c r="H237">
        <f t="shared" si="23"/>
        <v>249</v>
      </c>
    </row>
    <row r="238" spans="1:8" x14ac:dyDescent="0.3">
      <c r="A238" t="str">
        <f>Input1!A236</f>
        <v>down 4</v>
      </c>
      <c r="B238">
        <f t="shared" si="19"/>
        <v>5</v>
      </c>
      <c r="C238" t="str">
        <f t="shared" si="20"/>
        <v>down</v>
      </c>
      <c r="D238">
        <f t="shared" si="21"/>
        <v>4</v>
      </c>
      <c r="E238">
        <f>IFERROR(VLOOKUP($C238,tab,2,FALSE)*$D238,0)</f>
        <v>0</v>
      </c>
      <c r="F238">
        <f>IFERROR(VLOOKUP($C238,tab,3,FALSE)*$D238,0)</f>
        <v>4</v>
      </c>
      <c r="G238">
        <f t="shared" si="22"/>
        <v>506</v>
      </c>
      <c r="H238">
        <f t="shared" si="23"/>
        <v>253</v>
      </c>
    </row>
    <row r="239" spans="1:8" x14ac:dyDescent="0.3">
      <c r="A239" t="str">
        <f>Input1!A237</f>
        <v>down 8</v>
      </c>
      <c r="B239">
        <f t="shared" si="19"/>
        <v>5</v>
      </c>
      <c r="C239" t="str">
        <f t="shared" si="20"/>
        <v>down</v>
      </c>
      <c r="D239">
        <f t="shared" si="21"/>
        <v>8</v>
      </c>
      <c r="E239">
        <f>IFERROR(VLOOKUP($C239,tab,2,FALSE)*$D239,0)</f>
        <v>0</v>
      </c>
      <c r="F239">
        <f>IFERROR(VLOOKUP($C239,tab,3,FALSE)*$D239,0)</f>
        <v>8</v>
      </c>
      <c r="G239">
        <f t="shared" si="22"/>
        <v>506</v>
      </c>
      <c r="H239">
        <f t="shared" si="23"/>
        <v>261</v>
      </c>
    </row>
    <row r="240" spans="1:8" x14ac:dyDescent="0.3">
      <c r="A240" t="str">
        <f>Input1!A238</f>
        <v>forward 8</v>
      </c>
      <c r="B240">
        <f t="shared" si="19"/>
        <v>8</v>
      </c>
      <c r="C240" t="str">
        <f t="shared" si="20"/>
        <v>forward</v>
      </c>
      <c r="D240">
        <f t="shared" si="21"/>
        <v>8</v>
      </c>
      <c r="E240">
        <f>IFERROR(VLOOKUP($C240,tab,2,FALSE)*$D240,0)</f>
        <v>8</v>
      </c>
      <c r="F240">
        <f>IFERROR(VLOOKUP($C240,tab,3,FALSE)*$D240,0)</f>
        <v>0</v>
      </c>
      <c r="G240">
        <f t="shared" si="22"/>
        <v>514</v>
      </c>
      <c r="H240">
        <f t="shared" si="23"/>
        <v>261</v>
      </c>
    </row>
    <row r="241" spans="1:8" x14ac:dyDescent="0.3">
      <c r="A241" t="str">
        <f>Input1!A239</f>
        <v>up 5</v>
      </c>
      <c r="B241">
        <f t="shared" si="19"/>
        <v>3</v>
      </c>
      <c r="C241" t="str">
        <f t="shared" si="20"/>
        <v>up</v>
      </c>
      <c r="D241">
        <f t="shared" si="21"/>
        <v>5</v>
      </c>
      <c r="E241">
        <f>IFERROR(VLOOKUP($C241,tab,2,FALSE)*$D241,0)</f>
        <v>0</v>
      </c>
      <c r="F241">
        <f>IFERROR(VLOOKUP($C241,tab,3,FALSE)*$D241,0)</f>
        <v>-5</v>
      </c>
      <c r="G241">
        <f t="shared" si="22"/>
        <v>514</v>
      </c>
      <c r="H241">
        <f t="shared" si="23"/>
        <v>256</v>
      </c>
    </row>
    <row r="242" spans="1:8" x14ac:dyDescent="0.3">
      <c r="A242" t="str">
        <f>Input1!A240</f>
        <v>up 8</v>
      </c>
      <c r="B242">
        <f t="shared" si="19"/>
        <v>3</v>
      </c>
      <c r="C242" t="str">
        <f t="shared" si="20"/>
        <v>up</v>
      </c>
      <c r="D242">
        <f t="shared" si="21"/>
        <v>8</v>
      </c>
      <c r="E242">
        <f>IFERROR(VLOOKUP($C242,tab,2,FALSE)*$D242,0)</f>
        <v>0</v>
      </c>
      <c r="F242">
        <f>IFERROR(VLOOKUP($C242,tab,3,FALSE)*$D242,0)</f>
        <v>-8</v>
      </c>
      <c r="G242">
        <f t="shared" si="22"/>
        <v>514</v>
      </c>
      <c r="H242">
        <f t="shared" si="23"/>
        <v>248</v>
      </c>
    </row>
    <row r="243" spans="1:8" x14ac:dyDescent="0.3">
      <c r="A243" t="str">
        <f>Input1!A241</f>
        <v>up 2</v>
      </c>
      <c r="B243">
        <f t="shared" si="19"/>
        <v>3</v>
      </c>
      <c r="C243" t="str">
        <f t="shared" si="20"/>
        <v>up</v>
      </c>
      <c r="D243">
        <f t="shared" si="21"/>
        <v>2</v>
      </c>
      <c r="E243">
        <f>IFERROR(VLOOKUP($C243,tab,2,FALSE)*$D243,0)</f>
        <v>0</v>
      </c>
      <c r="F243">
        <f>IFERROR(VLOOKUP($C243,tab,3,FALSE)*$D243,0)</f>
        <v>-2</v>
      </c>
      <c r="G243">
        <f t="shared" si="22"/>
        <v>514</v>
      </c>
      <c r="H243">
        <f t="shared" si="23"/>
        <v>246</v>
      </c>
    </row>
    <row r="244" spans="1:8" x14ac:dyDescent="0.3">
      <c r="A244" t="str">
        <f>Input1!A242</f>
        <v>up 2</v>
      </c>
      <c r="B244">
        <f t="shared" si="19"/>
        <v>3</v>
      </c>
      <c r="C244" t="str">
        <f t="shared" si="20"/>
        <v>up</v>
      </c>
      <c r="D244">
        <f t="shared" si="21"/>
        <v>2</v>
      </c>
      <c r="E244">
        <f>IFERROR(VLOOKUP($C244,tab,2,FALSE)*$D244,0)</f>
        <v>0</v>
      </c>
      <c r="F244">
        <f>IFERROR(VLOOKUP($C244,tab,3,FALSE)*$D244,0)</f>
        <v>-2</v>
      </c>
      <c r="G244">
        <f t="shared" si="22"/>
        <v>514</v>
      </c>
      <c r="H244">
        <f t="shared" si="23"/>
        <v>244</v>
      </c>
    </row>
    <row r="245" spans="1:8" x14ac:dyDescent="0.3">
      <c r="A245" t="str">
        <f>Input1!A243</f>
        <v>up 2</v>
      </c>
      <c r="B245">
        <f t="shared" si="19"/>
        <v>3</v>
      </c>
      <c r="C245" t="str">
        <f t="shared" si="20"/>
        <v>up</v>
      </c>
      <c r="D245">
        <f t="shared" si="21"/>
        <v>2</v>
      </c>
      <c r="E245">
        <f>IFERROR(VLOOKUP($C245,tab,2,FALSE)*$D245,0)</f>
        <v>0</v>
      </c>
      <c r="F245">
        <f>IFERROR(VLOOKUP($C245,tab,3,FALSE)*$D245,0)</f>
        <v>-2</v>
      </c>
      <c r="G245">
        <f t="shared" si="22"/>
        <v>514</v>
      </c>
      <c r="H245">
        <f t="shared" si="23"/>
        <v>242</v>
      </c>
    </row>
    <row r="246" spans="1:8" x14ac:dyDescent="0.3">
      <c r="A246" t="str">
        <f>Input1!A244</f>
        <v>down 5</v>
      </c>
      <c r="B246">
        <f t="shared" si="19"/>
        <v>5</v>
      </c>
      <c r="C246" t="str">
        <f t="shared" si="20"/>
        <v>down</v>
      </c>
      <c r="D246">
        <f t="shared" si="21"/>
        <v>5</v>
      </c>
      <c r="E246">
        <f>IFERROR(VLOOKUP($C246,tab,2,FALSE)*$D246,0)</f>
        <v>0</v>
      </c>
      <c r="F246">
        <f>IFERROR(VLOOKUP($C246,tab,3,FALSE)*$D246,0)</f>
        <v>5</v>
      </c>
      <c r="G246">
        <f t="shared" si="22"/>
        <v>514</v>
      </c>
      <c r="H246">
        <f t="shared" si="23"/>
        <v>247</v>
      </c>
    </row>
    <row r="247" spans="1:8" x14ac:dyDescent="0.3">
      <c r="A247" t="str">
        <f>Input1!A245</f>
        <v>forward 6</v>
      </c>
      <c r="B247">
        <f t="shared" si="19"/>
        <v>8</v>
      </c>
      <c r="C247" t="str">
        <f t="shared" si="20"/>
        <v>forward</v>
      </c>
      <c r="D247">
        <f t="shared" si="21"/>
        <v>6</v>
      </c>
      <c r="E247">
        <f>IFERROR(VLOOKUP($C247,tab,2,FALSE)*$D247,0)</f>
        <v>6</v>
      </c>
      <c r="F247">
        <f>IFERROR(VLOOKUP($C247,tab,3,FALSE)*$D247,0)</f>
        <v>0</v>
      </c>
      <c r="G247">
        <f t="shared" si="22"/>
        <v>520</v>
      </c>
      <c r="H247">
        <f t="shared" si="23"/>
        <v>247</v>
      </c>
    </row>
    <row r="248" spans="1:8" x14ac:dyDescent="0.3">
      <c r="A248" t="str">
        <f>Input1!A246</f>
        <v>down 8</v>
      </c>
      <c r="B248">
        <f t="shared" si="19"/>
        <v>5</v>
      </c>
      <c r="C248" t="str">
        <f t="shared" si="20"/>
        <v>down</v>
      </c>
      <c r="D248">
        <f t="shared" si="21"/>
        <v>8</v>
      </c>
      <c r="E248">
        <f>IFERROR(VLOOKUP($C248,tab,2,FALSE)*$D248,0)</f>
        <v>0</v>
      </c>
      <c r="F248">
        <f>IFERROR(VLOOKUP($C248,tab,3,FALSE)*$D248,0)</f>
        <v>8</v>
      </c>
      <c r="G248">
        <f t="shared" si="22"/>
        <v>520</v>
      </c>
      <c r="H248">
        <f t="shared" si="23"/>
        <v>255</v>
      </c>
    </row>
    <row r="249" spans="1:8" x14ac:dyDescent="0.3">
      <c r="A249" t="str">
        <f>Input1!A247</f>
        <v>down 2</v>
      </c>
      <c r="B249">
        <f t="shared" si="19"/>
        <v>5</v>
      </c>
      <c r="C249" t="str">
        <f t="shared" si="20"/>
        <v>down</v>
      </c>
      <c r="D249">
        <f t="shared" si="21"/>
        <v>2</v>
      </c>
      <c r="E249">
        <f>IFERROR(VLOOKUP($C249,tab,2,FALSE)*$D249,0)</f>
        <v>0</v>
      </c>
      <c r="F249">
        <f>IFERROR(VLOOKUP($C249,tab,3,FALSE)*$D249,0)</f>
        <v>2</v>
      </c>
      <c r="G249">
        <f t="shared" si="22"/>
        <v>520</v>
      </c>
      <c r="H249">
        <f t="shared" si="23"/>
        <v>257</v>
      </c>
    </row>
    <row r="250" spans="1:8" x14ac:dyDescent="0.3">
      <c r="A250" t="str">
        <f>Input1!A248</f>
        <v>up 5</v>
      </c>
      <c r="B250">
        <f t="shared" si="19"/>
        <v>3</v>
      </c>
      <c r="C250" t="str">
        <f t="shared" si="20"/>
        <v>up</v>
      </c>
      <c r="D250">
        <f t="shared" si="21"/>
        <v>5</v>
      </c>
      <c r="E250">
        <f>IFERROR(VLOOKUP($C250,tab,2,FALSE)*$D250,0)</f>
        <v>0</v>
      </c>
      <c r="F250">
        <f>IFERROR(VLOOKUP($C250,tab,3,FALSE)*$D250,0)</f>
        <v>-5</v>
      </c>
      <c r="G250">
        <f t="shared" si="22"/>
        <v>520</v>
      </c>
      <c r="H250">
        <f t="shared" si="23"/>
        <v>252</v>
      </c>
    </row>
    <row r="251" spans="1:8" x14ac:dyDescent="0.3">
      <c r="A251" t="str">
        <f>Input1!A249</f>
        <v>up 2</v>
      </c>
      <c r="B251">
        <f t="shared" si="19"/>
        <v>3</v>
      </c>
      <c r="C251" t="str">
        <f t="shared" si="20"/>
        <v>up</v>
      </c>
      <c r="D251">
        <f t="shared" si="21"/>
        <v>2</v>
      </c>
      <c r="E251">
        <f>IFERROR(VLOOKUP($C251,tab,2,FALSE)*$D251,0)</f>
        <v>0</v>
      </c>
      <c r="F251">
        <f>IFERROR(VLOOKUP($C251,tab,3,FALSE)*$D251,0)</f>
        <v>-2</v>
      </c>
      <c r="G251">
        <f t="shared" si="22"/>
        <v>520</v>
      </c>
      <c r="H251">
        <f t="shared" si="23"/>
        <v>250</v>
      </c>
    </row>
    <row r="252" spans="1:8" x14ac:dyDescent="0.3">
      <c r="A252" t="str">
        <f>Input1!A250</f>
        <v>forward 7</v>
      </c>
      <c r="B252">
        <f t="shared" si="19"/>
        <v>8</v>
      </c>
      <c r="C252" t="str">
        <f t="shared" si="20"/>
        <v>forward</v>
      </c>
      <c r="D252">
        <f t="shared" si="21"/>
        <v>7</v>
      </c>
      <c r="E252">
        <f>IFERROR(VLOOKUP($C252,tab,2,FALSE)*$D252,0)</f>
        <v>7</v>
      </c>
      <c r="F252">
        <f>IFERROR(VLOOKUP($C252,tab,3,FALSE)*$D252,0)</f>
        <v>0</v>
      </c>
      <c r="G252">
        <f t="shared" si="22"/>
        <v>527</v>
      </c>
      <c r="H252">
        <f t="shared" si="23"/>
        <v>250</v>
      </c>
    </row>
    <row r="253" spans="1:8" x14ac:dyDescent="0.3">
      <c r="A253" t="str">
        <f>Input1!A251</f>
        <v>forward 4</v>
      </c>
      <c r="B253">
        <f t="shared" si="19"/>
        <v>8</v>
      </c>
      <c r="C253" t="str">
        <f t="shared" si="20"/>
        <v>forward</v>
      </c>
      <c r="D253">
        <f t="shared" si="21"/>
        <v>4</v>
      </c>
      <c r="E253">
        <f>IFERROR(VLOOKUP($C253,tab,2,FALSE)*$D253,0)</f>
        <v>4</v>
      </c>
      <c r="F253">
        <f>IFERROR(VLOOKUP($C253,tab,3,FALSE)*$D253,0)</f>
        <v>0</v>
      </c>
      <c r="G253">
        <f t="shared" si="22"/>
        <v>531</v>
      </c>
      <c r="H253">
        <f t="shared" si="23"/>
        <v>250</v>
      </c>
    </row>
    <row r="254" spans="1:8" x14ac:dyDescent="0.3">
      <c r="A254" t="str">
        <f>Input1!A252</f>
        <v>up 9</v>
      </c>
      <c r="B254">
        <f t="shared" si="19"/>
        <v>3</v>
      </c>
      <c r="C254" t="str">
        <f t="shared" si="20"/>
        <v>up</v>
      </c>
      <c r="D254">
        <f t="shared" si="21"/>
        <v>9</v>
      </c>
      <c r="E254">
        <f>IFERROR(VLOOKUP($C254,tab,2,FALSE)*$D254,0)</f>
        <v>0</v>
      </c>
      <c r="F254">
        <f>IFERROR(VLOOKUP($C254,tab,3,FALSE)*$D254,0)</f>
        <v>-9</v>
      </c>
      <c r="G254">
        <f t="shared" si="22"/>
        <v>531</v>
      </c>
      <c r="H254">
        <f t="shared" si="23"/>
        <v>241</v>
      </c>
    </row>
    <row r="255" spans="1:8" x14ac:dyDescent="0.3">
      <c r="A255" t="str">
        <f>Input1!A253</f>
        <v>forward 7</v>
      </c>
      <c r="B255">
        <f t="shared" si="19"/>
        <v>8</v>
      </c>
      <c r="C255" t="str">
        <f t="shared" si="20"/>
        <v>forward</v>
      </c>
      <c r="D255">
        <f t="shared" si="21"/>
        <v>7</v>
      </c>
      <c r="E255">
        <f>IFERROR(VLOOKUP($C255,tab,2,FALSE)*$D255,0)</f>
        <v>7</v>
      </c>
      <c r="F255">
        <f>IFERROR(VLOOKUP($C255,tab,3,FALSE)*$D255,0)</f>
        <v>0</v>
      </c>
      <c r="G255">
        <f t="shared" si="22"/>
        <v>538</v>
      </c>
      <c r="H255">
        <f t="shared" si="23"/>
        <v>241</v>
      </c>
    </row>
    <row r="256" spans="1:8" x14ac:dyDescent="0.3">
      <c r="A256" t="str">
        <f>Input1!A254</f>
        <v>up 7</v>
      </c>
      <c r="B256">
        <f t="shared" si="19"/>
        <v>3</v>
      </c>
      <c r="C256" t="str">
        <f t="shared" si="20"/>
        <v>up</v>
      </c>
      <c r="D256">
        <f t="shared" si="21"/>
        <v>7</v>
      </c>
      <c r="E256">
        <f>IFERROR(VLOOKUP($C256,tab,2,FALSE)*$D256,0)</f>
        <v>0</v>
      </c>
      <c r="F256">
        <f>IFERROR(VLOOKUP($C256,tab,3,FALSE)*$D256,0)</f>
        <v>-7</v>
      </c>
      <c r="G256">
        <f t="shared" si="22"/>
        <v>538</v>
      </c>
      <c r="H256">
        <f t="shared" si="23"/>
        <v>234</v>
      </c>
    </row>
    <row r="257" spans="1:8" x14ac:dyDescent="0.3">
      <c r="A257" t="str">
        <f>Input1!A255</f>
        <v>down 9</v>
      </c>
      <c r="B257">
        <f t="shared" si="19"/>
        <v>5</v>
      </c>
      <c r="C257" t="str">
        <f t="shared" si="20"/>
        <v>down</v>
      </c>
      <c r="D257">
        <f t="shared" si="21"/>
        <v>9</v>
      </c>
      <c r="E257">
        <f>IFERROR(VLOOKUP($C257,tab,2,FALSE)*$D257,0)</f>
        <v>0</v>
      </c>
      <c r="F257">
        <f>IFERROR(VLOOKUP($C257,tab,3,FALSE)*$D257,0)</f>
        <v>9</v>
      </c>
      <c r="G257">
        <f t="shared" si="22"/>
        <v>538</v>
      </c>
      <c r="H257">
        <f t="shared" si="23"/>
        <v>243</v>
      </c>
    </row>
    <row r="258" spans="1:8" x14ac:dyDescent="0.3">
      <c r="A258" t="str">
        <f>Input1!A256</f>
        <v>forward 8</v>
      </c>
      <c r="B258">
        <f t="shared" si="19"/>
        <v>8</v>
      </c>
      <c r="C258" t="str">
        <f t="shared" si="20"/>
        <v>forward</v>
      </c>
      <c r="D258">
        <f t="shared" si="21"/>
        <v>8</v>
      </c>
      <c r="E258">
        <f>IFERROR(VLOOKUP($C258,tab,2,FALSE)*$D258,0)</f>
        <v>8</v>
      </c>
      <c r="F258">
        <f>IFERROR(VLOOKUP($C258,tab,3,FALSE)*$D258,0)</f>
        <v>0</v>
      </c>
      <c r="G258">
        <f t="shared" si="22"/>
        <v>546</v>
      </c>
      <c r="H258">
        <f t="shared" si="23"/>
        <v>243</v>
      </c>
    </row>
    <row r="259" spans="1:8" x14ac:dyDescent="0.3">
      <c r="A259" t="str">
        <f>Input1!A257</f>
        <v>down 5</v>
      </c>
      <c r="B259">
        <f t="shared" si="19"/>
        <v>5</v>
      </c>
      <c r="C259" t="str">
        <f t="shared" si="20"/>
        <v>down</v>
      </c>
      <c r="D259">
        <f t="shared" si="21"/>
        <v>5</v>
      </c>
      <c r="E259">
        <f>IFERROR(VLOOKUP($C259,tab,2,FALSE)*$D259,0)</f>
        <v>0</v>
      </c>
      <c r="F259">
        <f>IFERROR(VLOOKUP($C259,tab,3,FALSE)*$D259,0)</f>
        <v>5</v>
      </c>
      <c r="G259">
        <f t="shared" si="22"/>
        <v>546</v>
      </c>
      <c r="H259">
        <f t="shared" si="23"/>
        <v>248</v>
      </c>
    </row>
    <row r="260" spans="1:8" x14ac:dyDescent="0.3">
      <c r="A260" t="str">
        <f>Input1!A258</f>
        <v>forward 4</v>
      </c>
      <c r="B260">
        <f t="shared" ref="B260:B323" si="24">IFERROR(FIND(" ",A260),"")</f>
        <v>8</v>
      </c>
      <c r="C260" t="str">
        <f t="shared" ref="C260:C323" si="25">IFERROR(LEFT($A260,$B260-1),0)</f>
        <v>forward</v>
      </c>
      <c r="D260">
        <f t="shared" si="21"/>
        <v>4</v>
      </c>
      <c r="E260">
        <f>IFERROR(VLOOKUP($C260,tab,2,FALSE)*$D260,0)</f>
        <v>4</v>
      </c>
      <c r="F260">
        <f>IFERROR(VLOOKUP($C260,tab,3,FALSE)*$D260,0)</f>
        <v>0</v>
      </c>
      <c r="G260">
        <f t="shared" si="22"/>
        <v>550</v>
      </c>
      <c r="H260">
        <f t="shared" si="23"/>
        <v>248</v>
      </c>
    </row>
    <row r="261" spans="1:8" x14ac:dyDescent="0.3">
      <c r="A261" t="str">
        <f>Input1!A259</f>
        <v>down 6</v>
      </c>
      <c r="B261">
        <f t="shared" si="24"/>
        <v>5</v>
      </c>
      <c r="C261" t="str">
        <f t="shared" si="25"/>
        <v>down</v>
      </c>
      <c r="D261">
        <f t="shared" si="21"/>
        <v>6</v>
      </c>
      <c r="E261">
        <f>IFERROR(VLOOKUP($C261,tab,2,FALSE)*$D261,0)</f>
        <v>0</v>
      </c>
      <c r="F261">
        <f>IFERROR(VLOOKUP($C261,tab,3,FALSE)*$D261,0)</f>
        <v>6</v>
      </c>
      <c r="G261">
        <f t="shared" si="22"/>
        <v>550</v>
      </c>
      <c r="H261">
        <f t="shared" si="23"/>
        <v>254</v>
      </c>
    </row>
    <row r="262" spans="1:8" x14ac:dyDescent="0.3">
      <c r="A262" t="str">
        <f>Input1!A260</f>
        <v>forward 5</v>
      </c>
      <c r="B262">
        <f t="shared" si="24"/>
        <v>8</v>
      </c>
      <c r="C262" t="str">
        <f t="shared" si="25"/>
        <v>forward</v>
      </c>
      <c r="D262">
        <f t="shared" si="21"/>
        <v>5</v>
      </c>
      <c r="E262">
        <f>IFERROR(VLOOKUP($C262,tab,2,FALSE)*$D262,0)</f>
        <v>5</v>
      </c>
      <c r="F262">
        <f>IFERROR(VLOOKUP($C262,tab,3,FALSE)*$D262,0)</f>
        <v>0</v>
      </c>
      <c r="G262">
        <f t="shared" si="22"/>
        <v>555</v>
      </c>
      <c r="H262">
        <f t="shared" si="23"/>
        <v>254</v>
      </c>
    </row>
    <row r="263" spans="1:8" x14ac:dyDescent="0.3">
      <c r="A263" t="str">
        <f>Input1!A261</f>
        <v>up 2</v>
      </c>
      <c r="B263">
        <f t="shared" si="24"/>
        <v>3</v>
      </c>
      <c r="C263" t="str">
        <f t="shared" si="25"/>
        <v>up</v>
      </c>
      <c r="D263">
        <f t="shared" si="21"/>
        <v>2</v>
      </c>
      <c r="E263">
        <f>IFERROR(VLOOKUP($C263,tab,2,FALSE)*$D263,0)</f>
        <v>0</v>
      </c>
      <c r="F263">
        <f>IFERROR(VLOOKUP($C263,tab,3,FALSE)*$D263,0)</f>
        <v>-2</v>
      </c>
      <c r="G263">
        <f t="shared" si="22"/>
        <v>555</v>
      </c>
      <c r="H263">
        <f t="shared" si="23"/>
        <v>252</v>
      </c>
    </row>
    <row r="264" spans="1:8" x14ac:dyDescent="0.3">
      <c r="A264" t="str">
        <f>Input1!A262</f>
        <v>down 9</v>
      </c>
      <c r="B264">
        <f t="shared" si="24"/>
        <v>5</v>
      </c>
      <c r="C264" t="str">
        <f t="shared" si="25"/>
        <v>down</v>
      </c>
      <c r="D264">
        <f t="shared" si="21"/>
        <v>9</v>
      </c>
      <c r="E264">
        <f>IFERROR(VLOOKUP($C264,tab,2,FALSE)*$D264,0)</f>
        <v>0</v>
      </c>
      <c r="F264">
        <f>IFERROR(VLOOKUP($C264,tab,3,FALSE)*$D264,0)</f>
        <v>9</v>
      </c>
      <c r="G264">
        <f t="shared" si="22"/>
        <v>555</v>
      </c>
      <c r="H264">
        <f t="shared" si="23"/>
        <v>261</v>
      </c>
    </row>
    <row r="265" spans="1:8" x14ac:dyDescent="0.3">
      <c r="A265" t="str">
        <f>Input1!A263</f>
        <v>down 3</v>
      </c>
      <c r="B265">
        <f t="shared" si="24"/>
        <v>5</v>
      </c>
      <c r="C265" t="str">
        <f t="shared" si="25"/>
        <v>down</v>
      </c>
      <c r="D265">
        <f t="shared" si="21"/>
        <v>3</v>
      </c>
      <c r="E265">
        <f>IFERROR(VLOOKUP($C265,tab,2,FALSE)*$D265,0)</f>
        <v>0</v>
      </c>
      <c r="F265">
        <f>IFERROR(VLOOKUP($C265,tab,3,FALSE)*$D265,0)</f>
        <v>3</v>
      </c>
      <c r="G265">
        <f t="shared" si="22"/>
        <v>555</v>
      </c>
      <c r="H265">
        <f t="shared" si="23"/>
        <v>264</v>
      </c>
    </row>
    <row r="266" spans="1:8" x14ac:dyDescent="0.3">
      <c r="A266" t="str">
        <f>Input1!A264</f>
        <v>down 2</v>
      </c>
      <c r="B266">
        <f t="shared" si="24"/>
        <v>5</v>
      </c>
      <c r="C266" t="str">
        <f t="shared" si="25"/>
        <v>down</v>
      </c>
      <c r="D266">
        <f t="shared" si="21"/>
        <v>2</v>
      </c>
      <c r="E266">
        <f>IFERROR(VLOOKUP($C266,tab,2,FALSE)*$D266,0)</f>
        <v>0</v>
      </c>
      <c r="F266">
        <f>IFERROR(VLOOKUP($C266,tab,3,FALSE)*$D266,0)</f>
        <v>2</v>
      </c>
      <c r="G266">
        <f t="shared" si="22"/>
        <v>555</v>
      </c>
      <c r="H266">
        <f t="shared" si="23"/>
        <v>266</v>
      </c>
    </row>
    <row r="267" spans="1:8" x14ac:dyDescent="0.3">
      <c r="A267" t="str">
        <f>Input1!A265</f>
        <v>down 3</v>
      </c>
      <c r="B267">
        <f t="shared" si="24"/>
        <v>5</v>
      </c>
      <c r="C267" t="str">
        <f t="shared" si="25"/>
        <v>down</v>
      </c>
      <c r="D267">
        <f t="shared" si="21"/>
        <v>3</v>
      </c>
      <c r="E267">
        <f>IFERROR(VLOOKUP($C267,tab,2,FALSE)*$D267,0)</f>
        <v>0</v>
      </c>
      <c r="F267">
        <f>IFERROR(VLOOKUP($C267,tab,3,FALSE)*$D267,0)</f>
        <v>3</v>
      </c>
      <c r="G267">
        <f t="shared" si="22"/>
        <v>555</v>
      </c>
      <c r="H267">
        <f t="shared" si="23"/>
        <v>269</v>
      </c>
    </row>
    <row r="268" spans="1:8" x14ac:dyDescent="0.3">
      <c r="A268" t="str">
        <f>Input1!A266</f>
        <v>forward 2</v>
      </c>
      <c r="B268">
        <f t="shared" si="24"/>
        <v>8</v>
      </c>
      <c r="C268" t="str">
        <f t="shared" si="25"/>
        <v>forward</v>
      </c>
      <c r="D268">
        <f t="shared" si="21"/>
        <v>2</v>
      </c>
      <c r="E268">
        <f>IFERROR(VLOOKUP($C268,tab,2,FALSE)*$D268,0)</f>
        <v>2</v>
      </c>
      <c r="F268">
        <f>IFERROR(VLOOKUP($C268,tab,3,FALSE)*$D268,0)</f>
        <v>0</v>
      </c>
      <c r="G268">
        <f t="shared" si="22"/>
        <v>557</v>
      </c>
      <c r="H268">
        <f t="shared" si="23"/>
        <v>269</v>
      </c>
    </row>
    <row r="269" spans="1:8" x14ac:dyDescent="0.3">
      <c r="A269" t="str">
        <f>Input1!A267</f>
        <v>forward 4</v>
      </c>
      <c r="B269">
        <f t="shared" si="24"/>
        <v>8</v>
      </c>
      <c r="C269" t="str">
        <f t="shared" si="25"/>
        <v>forward</v>
      </c>
      <c r="D269">
        <f t="shared" si="21"/>
        <v>4</v>
      </c>
      <c r="E269">
        <f>IFERROR(VLOOKUP($C269,tab,2,FALSE)*$D269,0)</f>
        <v>4</v>
      </c>
      <c r="F269">
        <f>IFERROR(VLOOKUP($C269,tab,3,FALSE)*$D269,0)</f>
        <v>0</v>
      </c>
      <c r="G269">
        <f t="shared" si="22"/>
        <v>561</v>
      </c>
      <c r="H269">
        <f t="shared" si="23"/>
        <v>269</v>
      </c>
    </row>
    <row r="270" spans="1:8" x14ac:dyDescent="0.3">
      <c r="A270" t="str">
        <f>Input1!A268</f>
        <v>forward 9</v>
      </c>
      <c r="B270">
        <f t="shared" si="24"/>
        <v>8</v>
      </c>
      <c r="C270" t="str">
        <f t="shared" si="25"/>
        <v>forward</v>
      </c>
      <c r="D270">
        <f t="shared" si="21"/>
        <v>9</v>
      </c>
      <c r="E270">
        <f>IFERROR(VLOOKUP($C270,tab,2,FALSE)*$D270,0)</f>
        <v>9</v>
      </c>
      <c r="F270">
        <f>IFERROR(VLOOKUP($C270,tab,3,FALSE)*$D270,0)</f>
        <v>0</v>
      </c>
      <c r="G270">
        <f t="shared" si="22"/>
        <v>570</v>
      </c>
      <c r="H270">
        <f t="shared" si="23"/>
        <v>269</v>
      </c>
    </row>
    <row r="271" spans="1:8" x14ac:dyDescent="0.3">
      <c r="A271" t="str">
        <f>Input1!A269</f>
        <v>up 6</v>
      </c>
      <c r="B271">
        <f t="shared" si="24"/>
        <v>3</v>
      </c>
      <c r="C271" t="str">
        <f t="shared" si="25"/>
        <v>up</v>
      </c>
      <c r="D271">
        <f t="shared" si="21"/>
        <v>6</v>
      </c>
      <c r="E271">
        <f>IFERROR(VLOOKUP($C271,tab,2,FALSE)*$D271,0)</f>
        <v>0</v>
      </c>
      <c r="F271">
        <f>IFERROR(VLOOKUP($C271,tab,3,FALSE)*$D271,0)</f>
        <v>-6</v>
      </c>
      <c r="G271">
        <f t="shared" si="22"/>
        <v>570</v>
      </c>
      <c r="H271">
        <f t="shared" si="23"/>
        <v>263</v>
      </c>
    </row>
    <row r="272" spans="1:8" x14ac:dyDescent="0.3">
      <c r="A272" t="str">
        <f>Input1!A270</f>
        <v>forward 8</v>
      </c>
      <c r="B272">
        <f t="shared" si="24"/>
        <v>8</v>
      </c>
      <c r="C272" t="str">
        <f t="shared" si="25"/>
        <v>forward</v>
      </c>
      <c r="D272">
        <f t="shared" ref="D272:D335" si="26">IFERROR(VALUE(MID($A272,B272+1,100)),0)</f>
        <v>8</v>
      </c>
      <c r="E272">
        <f>IFERROR(VLOOKUP($C272,tab,2,FALSE)*$D272,0)</f>
        <v>8</v>
      </c>
      <c r="F272">
        <f>IFERROR(VLOOKUP($C272,tab,3,FALSE)*$D272,0)</f>
        <v>0</v>
      </c>
      <c r="G272">
        <f t="shared" ref="G272:G335" si="27">G271+E272</f>
        <v>578</v>
      </c>
      <c r="H272">
        <f t="shared" ref="H272:H335" si="28">H271+F272</f>
        <v>263</v>
      </c>
    </row>
    <row r="273" spans="1:8" x14ac:dyDescent="0.3">
      <c r="A273" t="str">
        <f>Input1!A271</f>
        <v>down 9</v>
      </c>
      <c r="B273">
        <f t="shared" si="24"/>
        <v>5</v>
      </c>
      <c r="C273" t="str">
        <f t="shared" si="25"/>
        <v>down</v>
      </c>
      <c r="D273">
        <f t="shared" si="26"/>
        <v>9</v>
      </c>
      <c r="E273">
        <f>IFERROR(VLOOKUP($C273,tab,2,FALSE)*$D273,0)</f>
        <v>0</v>
      </c>
      <c r="F273">
        <f>IFERROR(VLOOKUP($C273,tab,3,FALSE)*$D273,0)</f>
        <v>9</v>
      </c>
      <c r="G273">
        <f t="shared" si="27"/>
        <v>578</v>
      </c>
      <c r="H273">
        <f t="shared" si="28"/>
        <v>272</v>
      </c>
    </row>
    <row r="274" spans="1:8" x14ac:dyDescent="0.3">
      <c r="A274" t="str">
        <f>Input1!A272</f>
        <v>forward 1</v>
      </c>
      <c r="B274">
        <f t="shared" si="24"/>
        <v>8</v>
      </c>
      <c r="C274" t="str">
        <f t="shared" si="25"/>
        <v>forward</v>
      </c>
      <c r="D274">
        <f t="shared" si="26"/>
        <v>1</v>
      </c>
      <c r="E274">
        <f>IFERROR(VLOOKUP($C274,tab,2,FALSE)*$D274,0)</f>
        <v>1</v>
      </c>
      <c r="F274">
        <f>IFERROR(VLOOKUP($C274,tab,3,FALSE)*$D274,0)</f>
        <v>0</v>
      </c>
      <c r="G274">
        <f t="shared" si="27"/>
        <v>579</v>
      </c>
      <c r="H274">
        <f t="shared" si="28"/>
        <v>272</v>
      </c>
    </row>
    <row r="275" spans="1:8" x14ac:dyDescent="0.3">
      <c r="A275" t="str">
        <f>Input1!A273</f>
        <v>forward 1</v>
      </c>
      <c r="B275">
        <f t="shared" si="24"/>
        <v>8</v>
      </c>
      <c r="C275" t="str">
        <f t="shared" si="25"/>
        <v>forward</v>
      </c>
      <c r="D275">
        <f t="shared" si="26"/>
        <v>1</v>
      </c>
      <c r="E275">
        <f>IFERROR(VLOOKUP($C275,tab,2,FALSE)*$D275,0)</f>
        <v>1</v>
      </c>
      <c r="F275">
        <f>IFERROR(VLOOKUP($C275,tab,3,FALSE)*$D275,0)</f>
        <v>0</v>
      </c>
      <c r="G275">
        <f t="shared" si="27"/>
        <v>580</v>
      </c>
      <c r="H275">
        <f t="shared" si="28"/>
        <v>272</v>
      </c>
    </row>
    <row r="276" spans="1:8" x14ac:dyDescent="0.3">
      <c r="A276" t="str">
        <f>Input1!A274</f>
        <v>forward 1</v>
      </c>
      <c r="B276">
        <f t="shared" si="24"/>
        <v>8</v>
      </c>
      <c r="C276" t="str">
        <f t="shared" si="25"/>
        <v>forward</v>
      </c>
      <c r="D276">
        <f t="shared" si="26"/>
        <v>1</v>
      </c>
      <c r="E276">
        <f>IFERROR(VLOOKUP($C276,tab,2,FALSE)*$D276,0)</f>
        <v>1</v>
      </c>
      <c r="F276">
        <f>IFERROR(VLOOKUP($C276,tab,3,FALSE)*$D276,0)</f>
        <v>0</v>
      </c>
      <c r="G276">
        <f t="shared" si="27"/>
        <v>581</v>
      </c>
      <c r="H276">
        <f t="shared" si="28"/>
        <v>272</v>
      </c>
    </row>
    <row r="277" spans="1:8" x14ac:dyDescent="0.3">
      <c r="A277" t="str">
        <f>Input1!A275</f>
        <v>forward 4</v>
      </c>
      <c r="B277">
        <f t="shared" si="24"/>
        <v>8</v>
      </c>
      <c r="C277" t="str">
        <f t="shared" si="25"/>
        <v>forward</v>
      </c>
      <c r="D277">
        <f t="shared" si="26"/>
        <v>4</v>
      </c>
      <c r="E277">
        <f>IFERROR(VLOOKUP($C277,tab,2,FALSE)*$D277,0)</f>
        <v>4</v>
      </c>
      <c r="F277">
        <f>IFERROR(VLOOKUP($C277,tab,3,FALSE)*$D277,0)</f>
        <v>0</v>
      </c>
      <c r="G277">
        <f t="shared" si="27"/>
        <v>585</v>
      </c>
      <c r="H277">
        <f t="shared" si="28"/>
        <v>272</v>
      </c>
    </row>
    <row r="278" spans="1:8" x14ac:dyDescent="0.3">
      <c r="A278" t="str">
        <f>Input1!A276</f>
        <v>forward 3</v>
      </c>
      <c r="B278">
        <f t="shared" si="24"/>
        <v>8</v>
      </c>
      <c r="C278" t="str">
        <f t="shared" si="25"/>
        <v>forward</v>
      </c>
      <c r="D278">
        <f t="shared" si="26"/>
        <v>3</v>
      </c>
      <c r="E278">
        <f>IFERROR(VLOOKUP($C278,tab,2,FALSE)*$D278,0)</f>
        <v>3</v>
      </c>
      <c r="F278">
        <f>IFERROR(VLOOKUP($C278,tab,3,FALSE)*$D278,0)</f>
        <v>0</v>
      </c>
      <c r="G278">
        <f t="shared" si="27"/>
        <v>588</v>
      </c>
      <c r="H278">
        <f t="shared" si="28"/>
        <v>272</v>
      </c>
    </row>
    <row r="279" spans="1:8" x14ac:dyDescent="0.3">
      <c r="A279" t="str">
        <f>Input1!A277</f>
        <v>up 5</v>
      </c>
      <c r="B279">
        <f t="shared" si="24"/>
        <v>3</v>
      </c>
      <c r="C279" t="str">
        <f t="shared" si="25"/>
        <v>up</v>
      </c>
      <c r="D279">
        <f t="shared" si="26"/>
        <v>5</v>
      </c>
      <c r="E279">
        <f>IFERROR(VLOOKUP($C279,tab,2,FALSE)*$D279,0)</f>
        <v>0</v>
      </c>
      <c r="F279">
        <f>IFERROR(VLOOKUP($C279,tab,3,FALSE)*$D279,0)</f>
        <v>-5</v>
      </c>
      <c r="G279">
        <f t="shared" si="27"/>
        <v>588</v>
      </c>
      <c r="H279">
        <f t="shared" si="28"/>
        <v>267</v>
      </c>
    </row>
    <row r="280" spans="1:8" x14ac:dyDescent="0.3">
      <c r="A280" t="str">
        <f>Input1!A278</f>
        <v>forward 2</v>
      </c>
      <c r="B280">
        <f t="shared" si="24"/>
        <v>8</v>
      </c>
      <c r="C280" t="str">
        <f t="shared" si="25"/>
        <v>forward</v>
      </c>
      <c r="D280">
        <f t="shared" si="26"/>
        <v>2</v>
      </c>
      <c r="E280">
        <f>IFERROR(VLOOKUP($C280,tab,2,FALSE)*$D280,0)</f>
        <v>2</v>
      </c>
      <c r="F280">
        <f>IFERROR(VLOOKUP($C280,tab,3,FALSE)*$D280,0)</f>
        <v>0</v>
      </c>
      <c r="G280">
        <f t="shared" si="27"/>
        <v>590</v>
      </c>
      <c r="H280">
        <f t="shared" si="28"/>
        <v>267</v>
      </c>
    </row>
    <row r="281" spans="1:8" x14ac:dyDescent="0.3">
      <c r="A281" t="str">
        <f>Input1!A279</f>
        <v>down 8</v>
      </c>
      <c r="B281">
        <f t="shared" si="24"/>
        <v>5</v>
      </c>
      <c r="C281" t="str">
        <f t="shared" si="25"/>
        <v>down</v>
      </c>
      <c r="D281">
        <f t="shared" si="26"/>
        <v>8</v>
      </c>
      <c r="E281">
        <f>IFERROR(VLOOKUP($C281,tab,2,FALSE)*$D281,0)</f>
        <v>0</v>
      </c>
      <c r="F281">
        <f>IFERROR(VLOOKUP($C281,tab,3,FALSE)*$D281,0)</f>
        <v>8</v>
      </c>
      <c r="G281">
        <f t="shared" si="27"/>
        <v>590</v>
      </c>
      <c r="H281">
        <f t="shared" si="28"/>
        <v>275</v>
      </c>
    </row>
    <row r="282" spans="1:8" x14ac:dyDescent="0.3">
      <c r="A282" t="str">
        <f>Input1!A280</f>
        <v>forward 6</v>
      </c>
      <c r="B282">
        <f t="shared" si="24"/>
        <v>8</v>
      </c>
      <c r="C282" t="str">
        <f t="shared" si="25"/>
        <v>forward</v>
      </c>
      <c r="D282">
        <f t="shared" si="26"/>
        <v>6</v>
      </c>
      <c r="E282">
        <f>IFERROR(VLOOKUP($C282,tab,2,FALSE)*$D282,0)</f>
        <v>6</v>
      </c>
      <c r="F282">
        <f>IFERROR(VLOOKUP($C282,tab,3,FALSE)*$D282,0)</f>
        <v>0</v>
      </c>
      <c r="G282">
        <f t="shared" si="27"/>
        <v>596</v>
      </c>
      <c r="H282">
        <f t="shared" si="28"/>
        <v>275</v>
      </c>
    </row>
    <row r="283" spans="1:8" x14ac:dyDescent="0.3">
      <c r="A283" t="str">
        <f>Input1!A281</f>
        <v>down 3</v>
      </c>
      <c r="B283">
        <f t="shared" si="24"/>
        <v>5</v>
      </c>
      <c r="C283" t="str">
        <f t="shared" si="25"/>
        <v>down</v>
      </c>
      <c r="D283">
        <f t="shared" si="26"/>
        <v>3</v>
      </c>
      <c r="E283">
        <f>IFERROR(VLOOKUP($C283,tab,2,FALSE)*$D283,0)</f>
        <v>0</v>
      </c>
      <c r="F283">
        <f>IFERROR(VLOOKUP($C283,tab,3,FALSE)*$D283,0)</f>
        <v>3</v>
      </c>
      <c r="G283">
        <f t="shared" si="27"/>
        <v>596</v>
      </c>
      <c r="H283">
        <f t="shared" si="28"/>
        <v>278</v>
      </c>
    </row>
    <row r="284" spans="1:8" x14ac:dyDescent="0.3">
      <c r="A284" t="str">
        <f>Input1!A282</f>
        <v>down 9</v>
      </c>
      <c r="B284">
        <f t="shared" si="24"/>
        <v>5</v>
      </c>
      <c r="C284" t="str">
        <f t="shared" si="25"/>
        <v>down</v>
      </c>
      <c r="D284">
        <f t="shared" si="26"/>
        <v>9</v>
      </c>
      <c r="E284">
        <f>IFERROR(VLOOKUP($C284,tab,2,FALSE)*$D284,0)</f>
        <v>0</v>
      </c>
      <c r="F284">
        <f>IFERROR(VLOOKUP($C284,tab,3,FALSE)*$D284,0)</f>
        <v>9</v>
      </c>
      <c r="G284">
        <f t="shared" si="27"/>
        <v>596</v>
      </c>
      <c r="H284">
        <f t="shared" si="28"/>
        <v>287</v>
      </c>
    </row>
    <row r="285" spans="1:8" x14ac:dyDescent="0.3">
      <c r="A285" t="str">
        <f>Input1!A283</f>
        <v>up 6</v>
      </c>
      <c r="B285">
        <f t="shared" si="24"/>
        <v>3</v>
      </c>
      <c r="C285" t="str">
        <f t="shared" si="25"/>
        <v>up</v>
      </c>
      <c r="D285">
        <f t="shared" si="26"/>
        <v>6</v>
      </c>
      <c r="E285">
        <f>IFERROR(VLOOKUP($C285,tab,2,FALSE)*$D285,0)</f>
        <v>0</v>
      </c>
      <c r="F285">
        <f>IFERROR(VLOOKUP($C285,tab,3,FALSE)*$D285,0)</f>
        <v>-6</v>
      </c>
      <c r="G285">
        <f t="shared" si="27"/>
        <v>596</v>
      </c>
      <c r="H285">
        <f t="shared" si="28"/>
        <v>281</v>
      </c>
    </row>
    <row r="286" spans="1:8" x14ac:dyDescent="0.3">
      <c r="A286" t="str">
        <f>Input1!A284</f>
        <v>forward 7</v>
      </c>
      <c r="B286">
        <f t="shared" si="24"/>
        <v>8</v>
      </c>
      <c r="C286" t="str">
        <f t="shared" si="25"/>
        <v>forward</v>
      </c>
      <c r="D286">
        <f t="shared" si="26"/>
        <v>7</v>
      </c>
      <c r="E286">
        <f>IFERROR(VLOOKUP($C286,tab,2,FALSE)*$D286,0)</f>
        <v>7</v>
      </c>
      <c r="F286">
        <f>IFERROR(VLOOKUP($C286,tab,3,FALSE)*$D286,0)</f>
        <v>0</v>
      </c>
      <c r="G286">
        <f t="shared" si="27"/>
        <v>603</v>
      </c>
      <c r="H286">
        <f t="shared" si="28"/>
        <v>281</v>
      </c>
    </row>
    <row r="287" spans="1:8" x14ac:dyDescent="0.3">
      <c r="A287" t="str">
        <f>Input1!A285</f>
        <v>up 3</v>
      </c>
      <c r="B287">
        <f t="shared" si="24"/>
        <v>3</v>
      </c>
      <c r="C287" t="str">
        <f t="shared" si="25"/>
        <v>up</v>
      </c>
      <c r="D287">
        <f t="shared" si="26"/>
        <v>3</v>
      </c>
      <c r="E287">
        <f>IFERROR(VLOOKUP($C287,tab,2,FALSE)*$D287,0)</f>
        <v>0</v>
      </c>
      <c r="F287">
        <f>IFERROR(VLOOKUP($C287,tab,3,FALSE)*$D287,0)</f>
        <v>-3</v>
      </c>
      <c r="G287">
        <f t="shared" si="27"/>
        <v>603</v>
      </c>
      <c r="H287">
        <f t="shared" si="28"/>
        <v>278</v>
      </c>
    </row>
    <row r="288" spans="1:8" x14ac:dyDescent="0.3">
      <c r="A288" t="str">
        <f>Input1!A286</f>
        <v>down 1</v>
      </c>
      <c r="B288">
        <f t="shared" si="24"/>
        <v>5</v>
      </c>
      <c r="C288" t="str">
        <f t="shared" si="25"/>
        <v>down</v>
      </c>
      <c r="D288">
        <f t="shared" si="26"/>
        <v>1</v>
      </c>
      <c r="E288">
        <f>IFERROR(VLOOKUP($C288,tab,2,FALSE)*$D288,0)</f>
        <v>0</v>
      </c>
      <c r="F288">
        <f>IFERROR(VLOOKUP($C288,tab,3,FALSE)*$D288,0)</f>
        <v>1</v>
      </c>
      <c r="G288">
        <f t="shared" si="27"/>
        <v>603</v>
      </c>
      <c r="H288">
        <f t="shared" si="28"/>
        <v>279</v>
      </c>
    </row>
    <row r="289" spans="1:8" x14ac:dyDescent="0.3">
      <c r="A289" t="str">
        <f>Input1!A287</f>
        <v>forward 1</v>
      </c>
      <c r="B289">
        <f t="shared" si="24"/>
        <v>8</v>
      </c>
      <c r="C289" t="str">
        <f t="shared" si="25"/>
        <v>forward</v>
      </c>
      <c r="D289">
        <f t="shared" si="26"/>
        <v>1</v>
      </c>
      <c r="E289">
        <f>IFERROR(VLOOKUP($C289,tab,2,FALSE)*$D289,0)</f>
        <v>1</v>
      </c>
      <c r="F289">
        <f>IFERROR(VLOOKUP($C289,tab,3,FALSE)*$D289,0)</f>
        <v>0</v>
      </c>
      <c r="G289">
        <f t="shared" si="27"/>
        <v>604</v>
      </c>
      <c r="H289">
        <f t="shared" si="28"/>
        <v>279</v>
      </c>
    </row>
    <row r="290" spans="1:8" x14ac:dyDescent="0.3">
      <c r="A290" t="str">
        <f>Input1!A288</f>
        <v>forward 1</v>
      </c>
      <c r="B290">
        <f t="shared" si="24"/>
        <v>8</v>
      </c>
      <c r="C290" t="str">
        <f t="shared" si="25"/>
        <v>forward</v>
      </c>
      <c r="D290">
        <f t="shared" si="26"/>
        <v>1</v>
      </c>
      <c r="E290">
        <f>IFERROR(VLOOKUP($C290,tab,2,FALSE)*$D290,0)</f>
        <v>1</v>
      </c>
      <c r="F290">
        <f>IFERROR(VLOOKUP($C290,tab,3,FALSE)*$D290,0)</f>
        <v>0</v>
      </c>
      <c r="G290">
        <f t="shared" si="27"/>
        <v>605</v>
      </c>
      <c r="H290">
        <f t="shared" si="28"/>
        <v>279</v>
      </c>
    </row>
    <row r="291" spans="1:8" x14ac:dyDescent="0.3">
      <c r="A291" t="str">
        <f>Input1!A289</f>
        <v>forward 2</v>
      </c>
      <c r="B291">
        <f t="shared" si="24"/>
        <v>8</v>
      </c>
      <c r="C291" t="str">
        <f t="shared" si="25"/>
        <v>forward</v>
      </c>
      <c r="D291">
        <f t="shared" si="26"/>
        <v>2</v>
      </c>
      <c r="E291">
        <f>IFERROR(VLOOKUP($C291,tab,2,FALSE)*$D291,0)</f>
        <v>2</v>
      </c>
      <c r="F291">
        <f>IFERROR(VLOOKUP($C291,tab,3,FALSE)*$D291,0)</f>
        <v>0</v>
      </c>
      <c r="G291">
        <f t="shared" si="27"/>
        <v>607</v>
      </c>
      <c r="H291">
        <f t="shared" si="28"/>
        <v>279</v>
      </c>
    </row>
    <row r="292" spans="1:8" x14ac:dyDescent="0.3">
      <c r="A292" t="str">
        <f>Input1!A290</f>
        <v>forward 5</v>
      </c>
      <c r="B292">
        <f t="shared" si="24"/>
        <v>8</v>
      </c>
      <c r="C292" t="str">
        <f t="shared" si="25"/>
        <v>forward</v>
      </c>
      <c r="D292">
        <f t="shared" si="26"/>
        <v>5</v>
      </c>
      <c r="E292">
        <f>IFERROR(VLOOKUP($C292,tab,2,FALSE)*$D292,0)</f>
        <v>5</v>
      </c>
      <c r="F292">
        <f>IFERROR(VLOOKUP($C292,tab,3,FALSE)*$D292,0)</f>
        <v>0</v>
      </c>
      <c r="G292">
        <f t="shared" si="27"/>
        <v>612</v>
      </c>
      <c r="H292">
        <f t="shared" si="28"/>
        <v>279</v>
      </c>
    </row>
    <row r="293" spans="1:8" x14ac:dyDescent="0.3">
      <c r="A293" t="str">
        <f>Input1!A291</f>
        <v>down 9</v>
      </c>
      <c r="B293">
        <f t="shared" si="24"/>
        <v>5</v>
      </c>
      <c r="C293" t="str">
        <f t="shared" si="25"/>
        <v>down</v>
      </c>
      <c r="D293">
        <f t="shared" si="26"/>
        <v>9</v>
      </c>
      <c r="E293">
        <f>IFERROR(VLOOKUP($C293,tab,2,FALSE)*$D293,0)</f>
        <v>0</v>
      </c>
      <c r="F293">
        <f>IFERROR(VLOOKUP($C293,tab,3,FALSE)*$D293,0)</f>
        <v>9</v>
      </c>
      <c r="G293">
        <f t="shared" si="27"/>
        <v>612</v>
      </c>
      <c r="H293">
        <f t="shared" si="28"/>
        <v>288</v>
      </c>
    </row>
    <row r="294" spans="1:8" x14ac:dyDescent="0.3">
      <c r="A294" t="str">
        <f>Input1!A292</f>
        <v>forward 1</v>
      </c>
      <c r="B294">
        <f t="shared" si="24"/>
        <v>8</v>
      </c>
      <c r="C294" t="str">
        <f t="shared" si="25"/>
        <v>forward</v>
      </c>
      <c r="D294">
        <f t="shared" si="26"/>
        <v>1</v>
      </c>
      <c r="E294">
        <f>IFERROR(VLOOKUP($C294,tab,2,FALSE)*$D294,0)</f>
        <v>1</v>
      </c>
      <c r="F294">
        <f>IFERROR(VLOOKUP($C294,tab,3,FALSE)*$D294,0)</f>
        <v>0</v>
      </c>
      <c r="G294">
        <f t="shared" si="27"/>
        <v>613</v>
      </c>
      <c r="H294">
        <f t="shared" si="28"/>
        <v>288</v>
      </c>
    </row>
    <row r="295" spans="1:8" x14ac:dyDescent="0.3">
      <c r="A295" t="str">
        <f>Input1!A293</f>
        <v>forward 1</v>
      </c>
      <c r="B295">
        <f t="shared" si="24"/>
        <v>8</v>
      </c>
      <c r="C295" t="str">
        <f t="shared" si="25"/>
        <v>forward</v>
      </c>
      <c r="D295">
        <f t="shared" si="26"/>
        <v>1</v>
      </c>
      <c r="E295">
        <f>IFERROR(VLOOKUP($C295,tab,2,FALSE)*$D295,0)</f>
        <v>1</v>
      </c>
      <c r="F295">
        <f>IFERROR(VLOOKUP($C295,tab,3,FALSE)*$D295,0)</f>
        <v>0</v>
      </c>
      <c r="G295">
        <f t="shared" si="27"/>
        <v>614</v>
      </c>
      <c r="H295">
        <f t="shared" si="28"/>
        <v>288</v>
      </c>
    </row>
    <row r="296" spans="1:8" x14ac:dyDescent="0.3">
      <c r="A296" t="str">
        <f>Input1!A294</f>
        <v>down 2</v>
      </c>
      <c r="B296">
        <f t="shared" si="24"/>
        <v>5</v>
      </c>
      <c r="C296" t="str">
        <f t="shared" si="25"/>
        <v>down</v>
      </c>
      <c r="D296">
        <f t="shared" si="26"/>
        <v>2</v>
      </c>
      <c r="E296">
        <f>IFERROR(VLOOKUP($C296,tab,2,FALSE)*$D296,0)</f>
        <v>0</v>
      </c>
      <c r="F296">
        <f>IFERROR(VLOOKUP($C296,tab,3,FALSE)*$D296,0)</f>
        <v>2</v>
      </c>
      <c r="G296">
        <f t="shared" si="27"/>
        <v>614</v>
      </c>
      <c r="H296">
        <f t="shared" si="28"/>
        <v>290</v>
      </c>
    </row>
    <row r="297" spans="1:8" x14ac:dyDescent="0.3">
      <c r="A297" t="str">
        <f>Input1!A295</f>
        <v>forward 2</v>
      </c>
      <c r="B297">
        <f t="shared" si="24"/>
        <v>8</v>
      </c>
      <c r="C297" t="str">
        <f t="shared" si="25"/>
        <v>forward</v>
      </c>
      <c r="D297">
        <f t="shared" si="26"/>
        <v>2</v>
      </c>
      <c r="E297">
        <f>IFERROR(VLOOKUP($C297,tab,2,FALSE)*$D297,0)</f>
        <v>2</v>
      </c>
      <c r="F297">
        <f>IFERROR(VLOOKUP($C297,tab,3,FALSE)*$D297,0)</f>
        <v>0</v>
      </c>
      <c r="G297">
        <f t="shared" si="27"/>
        <v>616</v>
      </c>
      <c r="H297">
        <f t="shared" si="28"/>
        <v>290</v>
      </c>
    </row>
    <row r="298" spans="1:8" x14ac:dyDescent="0.3">
      <c r="A298" t="str">
        <f>Input1!A296</f>
        <v>forward 4</v>
      </c>
      <c r="B298">
        <f t="shared" si="24"/>
        <v>8</v>
      </c>
      <c r="C298" t="str">
        <f t="shared" si="25"/>
        <v>forward</v>
      </c>
      <c r="D298">
        <f t="shared" si="26"/>
        <v>4</v>
      </c>
      <c r="E298">
        <f>IFERROR(VLOOKUP($C298,tab,2,FALSE)*$D298,0)</f>
        <v>4</v>
      </c>
      <c r="F298">
        <f>IFERROR(VLOOKUP($C298,tab,3,FALSE)*$D298,0)</f>
        <v>0</v>
      </c>
      <c r="G298">
        <f t="shared" si="27"/>
        <v>620</v>
      </c>
      <c r="H298">
        <f t="shared" si="28"/>
        <v>290</v>
      </c>
    </row>
    <row r="299" spans="1:8" x14ac:dyDescent="0.3">
      <c r="A299" t="str">
        <f>Input1!A297</f>
        <v>up 8</v>
      </c>
      <c r="B299">
        <f t="shared" si="24"/>
        <v>3</v>
      </c>
      <c r="C299" t="str">
        <f t="shared" si="25"/>
        <v>up</v>
      </c>
      <c r="D299">
        <f t="shared" si="26"/>
        <v>8</v>
      </c>
      <c r="E299">
        <f>IFERROR(VLOOKUP($C299,tab,2,FALSE)*$D299,0)</f>
        <v>0</v>
      </c>
      <c r="F299">
        <f>IFERROR(VLOOKUP($C299,tab,3,FALSE)*$D299,0)</f>
        <v>-8</v>
      </c>
      <c r="G299">
        <f t="shared" si="27"/>
        <v>620</v>
      </c>
      <c r="H299">
        <f t="shared" si="28"/>
        <v>282</v>
      </c>
    </row>
    <row r="300" spans="1:8" x14ac:dyDescent="0.3">
      <c r="A300" t="str">
        <f>Input1!A298</f>
        <v>down 7</v>
      </c>
      <c r="B300">
        <f t="shared" si="24"/>
        <v>5</v>
      </c>
      <c r="C300" t="str">
        <f t="shared" si="25"/>
        <v>down</v>
      </c>
      <c r="D300">
        <f t="shared" si="26"/>
        <v>7</v>
      </c>
      <c r="E300">
        <f>IFERROR(VLOOKUP($C300,tab,2,FALSE)*$D300,0)</f>
        <v>0</v>
      </c>
      <c r="F300">
        <f>IFERROR(VLOOKUP($C300,tab,3,FALSE)*$D300,0)</f>
        <v>7</v>
      </c>
      <c r="G300">
        <f t="shared" si="27"/>
        <v>620</v>
      </c>
      <c r="H300">
        <f t="shared" si="28"/>
        <v>289</v>
      </c>
    </row>
    <row r="301" spans="1:8" x14ac:dyDescent="0.3">
      <c r="A301" t="str">
        <f>Input1!A299</f>
        <v>forward 1</v>
      </c>
      <c r="B301">
        <f t="shared" si="24"/>
        <v>8</v>
      </c>
      <c r="C301" t="str">
        <f t="shared" si="25"/>
        <v>forward</v>
      </c>
      <c r="D301">
        <f t="shared" si="26"/>
        <v>1</v>
      </c>
      <c r="E301">
        <f>IFERROR(VLOOKUP($C301,tab,2,FALSE)*$D301,0)</f>
        <v>1</v>
      </c>
      <c r="F301">
        <f>IFERROR(VLOOKUP($C301,tab,3,FALSE)*$D301,0)</f>
        <v>0</v>
      </c>
      <c r="G301">
        <f t="shared" si="27"/>
        <v>621</v>
      </c>
      <c r="H301">
        <f t="shared" si="28"/>
        <v>289</v>
      </c>
    </row>
    <row r="302" spans="1:8" x14ac:dyDescent="0.3">
      <c r="A302" t="str">
        <f>Input1!A300</f>
        <v>up 3</v>
      </c>
      <c r="B302">
        <f t="shared" si="24"/>
        <v>3</v>
      </c>
      <c r="C302" t="str">
        <f t="shared" si="25"/>
        <v>up</v>
      </c>
      <c r="D302">
        <f t="shared" si="26"/>
        <v>3</v>
      </c>
      <c r="E302">
        <f>IFERROR(VLOOKUP($C302,tab,2,FALSE)*$D302,0)</f>
        <v>0</v>
      </c>
      <c r="F302">
        <f>IFERROR(VLOOKUP($C302,tab,3,FALSE)*$D302,0)</f>
        <v>-3</v>
      </c>
      <c r="G302">
        <f t="shared" si="27"/>
        <v>621</v>
      </c>
      <c r="H302">
        <f t="shared" si="28"/>
        <v>286</v>
      </c>
    </row>
    <row r="303" spans="1:8" x14ac:dyDescent="0.3">
      <c r="A303" t="str">
        <f>Input1!A301</f>
        <v>forward 7</v>
      </c>
      <c r="B303">
        <f t="shared" si="24"/>
        <v>8</v>
      </c>
      <c r="C303" t="str">
        <f t="shared" si="25"/>
        <v>forward</v>
      </c>
      <c r="D303">
        <f t="shared" si="26"/>
        <v>7</v>
      </c>
      <c r="E303">
        <f>IFERROR(VLOOKUP($C303,tab,2,FALSE)*$D303,0)</f>
        <v>7</v>
      </c>
      <c r="F303">
        <f>IFERROR(VLOOKUP($C303,tab,3,FALSE)*$D303,0)</f>
        <v>0</v>
      </c>
      <c r="G303">
        <f t="shared" si="27"/>
        <v>628</v>
      </c>
      <c r="H303">
        <f t="shared" si="28"/>
        <v>286</v>
      </c>
    </row>
    <row r="304" spans="1:8" x14ac:dyDescent="0.3">
      <c r="A304" t="str">
        <f>Input1!A302</f>
        <v>down 6</v>
      </c>
      <c r="B304">
        <f t="shared" si="24"/>
        <v>5</v>
      </c>
      <c r="C304" t="str">
        <f t="shared" si="25"/>
        <v>down</v>
      </c>
      <c r="D304">
        <f t="shared" si="26"/>
        <v>6</v>
      </c>
      <c r="E304">
        <f>IFERROR(VLOOKUP($C304,tab,2,FALSE)*$D304,0)</f>
        <v>0</v>
      </c>
      <c r="F304">
        <f>IFERROR(VLOOKUP($C304,tab,3,FALSE)*$D304,0)</f>
        <v>6</v>
      </c>
      <c r="G304">
        <f t="shared" si="27"/>
        <v>628</v>
      </c>
      <c r="H304">
        <f t="shared" si="28"/>
        <v>292</v>
      </c>
    </row>
    <row r="305" spans="1:8" x14ac:dyDescent="0.3">
      <c r="A305" t="str">
        <f>Input1!A303</f>
        <v>forward 5</v>
      </c>
      <c r="B305">
        <f t="shared" si="24"/>
        <v>8</v>
      </c>
      <c r="C305" t="str">
        <f t="shared" si="25"/>
        <v>forward</v>
      </c>
      <c r="D305">
        <f t="shared" si="26"/>
        <v>5</v>
      </c>
      <c r="E305">
        <f>IFERROR(VLOOKUP($C305,tab,2,FALSE)*$D305,0)</f>
        <v>5</v>
      </c>
      <c r="F305">
        <f>IFERROR(VLOOKUP($C305,tab,3,FALSE)*$D305,0)</f>
        <v>0</v>
      </c>
      <c r="G305">
        <f t="shared" si="27"/>
        <v>633</v>
      </c>
      <c r="H305">
        <f t="shared" si="28"/>
        <v>292</v>
      </c>
    </row>
    <row r="306" spans="1:8" x14ac:dyDescent="0.3">
      <c r="A306" t="str">
        <f>Input1!A304</f>
        <v>up 4</v>
      </c>
      <c r="B306">
        <f t="shared" si="24"/>
        <v>3</v>
      </c>
      <c r="C306" t="str">
        <f t="shared" si="25"/>
        <v>up</v>
      </c>
      <c r="D306">
        <f t="shared" si="26"/>
        <v>4</v>
      </c>
      <c r="E306">
        <f>IFERROR(VLOOKUP($C306,tab,2,FALSE)*$D306,0)</f>
        <v>0</v>
      </c>
      <c r="F306">
        <f>IFERROR(VLOOKUP($C306,tab,3,FALSE)*$D306,0)</f>
        <v>-4</v>
      </c>
      <c r="G306">
        <f t="shared" si="27"/>
        <v>633</v>
      </c>
      <c r="H306">
        <f t="shared" si="28"/>
        <v>288</v>
      </c>
    </row>
    <row r="307" spans="1:8" x14ac:dyDescent="0.3">
      <c r="A307" t="str">
        <f>Input1!A305</f>
        <v>up 5</v>
      </c>
      <c r="B307">
        <f t="shared" si="24"/>
        <v>3</v>
      </c>
      <c r="C307" t="str">
        <f t="shared" si="25"/>
        <v>up</v>
      </c>
      <c r="D307">
        <f t="shared" si="26"/>
        <v>5</v>
      </c>
      <c r="E307">
        <f>IFERROR(VLOOKUP($C307,tab,2,FALSE)*$D307,0)</f>
        <v>0</v>
      </c>
      <c r="F307">
        <f>IFERROR(VLOOKUP($C307,tab,3,FALSE)*$D307,0)</f>
        <v>-5</v>
      </c>
      <c r="G307">
        <f t="shared" si="27"/>
        <v>633</v>
      </c>
      <c r="H307">
        <f t="shared" si="28"/>
        <v>283</v>
      </c>
    </row>
    <row r="308" spans="1:8" x14ac:dyDescent="0.3">
      <c r="A308" t="str">
        <f>Input1!A306</f>
        <v>forward 4</v>
      </c>
      <c r="B308">
        <f t="shared" si="24"/>
        <v>8</v>
      </c>
      <c r="C308" t="str">
        <f t="shared" si="25"/>
        <v>forward</v>
      </c>
      <c r="D308">
        <f t="shared" si="26"/>
        <v>4</v>
      </c>
      <c r="E308">
        <f>IFERROR(VLOOKUP($C308,tab,2,FALSE)*$D308,0)</f>
        <v>4</v>
      </c>
      <c r="F308">
        <f>IFERROR(VLOOKUP($C308,tab,3,FALSE)*$D308,0)</f>
        <v>0</v>
      </c>
      <c r="G308">
        <f t="shared" si="27"/>
        <v>637</v>
      </c>
      <c r="H308">
        <f t="shared" si="28"/>
        <v>283</v>
      </c>
    </row>
    <row r="309" spans="1:8" x14ac:dyDescent="0.3">
      <c r="A309" t="str">
        <f>Input1!A307</f>
        <v>down 7</v>
      </c>
      <c r="B309">
        <f t="shared" si="24"/>
        <v>5</v>
      </c>
      <c r="C309" t="str">
        <f t="shared" si="25"/>
        <v>down</v>
      </c>
      <c r="D309">
        <f t="shared" si="26"/>
        <v>7</v>
      </c>
      <c r="E309">
        <f>IFERROR(VLOOKUP($C309,tab,2,FALSE)*$D309,0)</f>
        <v>0</v>
      </c>
      <c r="F309">
        <f>IFERROR(VLOOKUP($C309,tab,3,FALSE)*$D309,0)</f>
        <v>7</v>
      </c>
      <c r="G309">
        <f t="shared" si="27"/>
        <v>637</v>
      </c>
      <c r="H309">
        <f t="shared" si="28"/>
        <v>290</v>
      </c>
    </row>
    <row r="310" spans="1:8" x14ac:dyDescent="0.3">
      <c r="A310" t="str">
        <f>Input1!A308</f>
        <v>down 7</v>
      </c>
      <c r="B310">
        <f t="shared" si="24"/>
        <v>5</v>
      </c>
      <c r="C310" t="str">
        <f t="shared" si="25"/>
        <v>down</v>
      </c>
      <c r="D310">
        <f t="shared" si="26"/>
        <v>7</v>
      </c>
      <c r="E310">
        <f>IFERROR(VLOOKUP($C310,tab,2,FALSE)*$D310,0)</f>
        <v>0</v>
      </c>
      <c r="F310">
        <f>IFERROR(VLOOKUP($C310,tab,3,FALSE)*$D310,0)</f>
        <v>7</v>
      </c>
      <c r="G310">
        <f t="shared" si="27"/>
        <v>637</v>
      </c>
      <c r="H310">
        <f t="shared" si="28"/>
        <v>297</v>
      </c>
    </row>
    <row r="311" spans="1:8" x14ac:dyDescent="0.3">
      <c r="A311" t="str">
        <f>Input1!A309</f>
        <v>down 9</v>
      </c>
      <c r="B311">
        <f t="shared" si="24"/>
        <v>5</v>
      </c>
      <c r="C311" t="str">
        <f t="shared" si="25"/>
        <v>down</v>
      </c>
      <c r="D311">
        <f t="shared" si="26"/>
        <v>9</v>
      </c>
      <c r="E311">
        <f>IFERROR(VLOOKUP($C311,tab,2,FALSE)*$D311,0)</f>
        <v>0</v>
      </c>
      <c r="F311">
        <f>IFERROR(VLOOKUP($C311,tab,3,FALSE)*$D311,0)</f>
        <v>9</v>
      </c>
      <c r="G311">
        <f t="shared" si="27"/>
        <v>637</v>
      </c>
      <c r="H311">
        <f t="shared" si="28"/>
        <v>306</v>
      </c>
    </row>
    <row r="312" spans="1:8" x14ac:dyDescent="0.3">
      <c r="A312" t="str">
        <f>Input1!A310</f>
        <v>down 3</v>
      </c>
      <c r="B312">
        <f t="shared" si="24"/>
        <v>5</v>
      </c>
      <c r="C312" t="str">
        <f t="shared" si="25"/>
        <v>down</v>
      </c>
      <c r="D312">
        <f t="shared" si="26"/>
        <v>3</v>
      </c>
      <c r="E312">
        <f>IFERROR(VLOOKUP($C312,tab,2,FALSE)*$D312,0)</f>
        <v>0</v>
      </c>
      <c r="F312">
        <f>IFERROR(VLOOKUP($C312,tab,3,FALSE)*$D312,0)</f>
        <v>3</v>
      </c>
      <c r="G312">
        <f t="shared" si="27"/>
        <v>637</v>
      </c>
      <c r="H312">
        <f t="shared" si="28"/>
        <v>309</v>
      </c>
    </row>
    <row r="313" spans="1:8" x14ac:dyDescent="0.3">
      <c r="A313" t="str">
        <f>Input1!A311</f>
        <v>down 1</v>
      </c>
      <c r="B313">
        <f t="shared" si="24"/>
        <v>5</v>
      </c>
      <c r="C313" t="str">
        <f t="shared" si="25"/>
        <v>down</v>
      </c>
      <c r="D313">
        <f t="shared" si="26"/>
        <v>1</v>
      </c>
      <c r="E313">
        <f>IFERROR(VLOOKUP($C313,tab,2,FALSE)*$D313,0)</f>
        <v>0</v>
      </c>
      <c r="F313">
        <f>IFERROR(VLOOKUP($C313,tab,3,FALSE)*$D313,0)</f>
        <v>1</v>
      </c>
      <c r="G313">
        <f t="shared" si="27"/>
        <v>637</v>
      </c>
      <c r="H313">
        <f t="shared" si="28"/>
        <v>310</v>
      </c>
    </row>
    <row r="314" spans="1:8" x14ac:dyDescent="0.3">
      <c r="A314" t="str">
        <f>Input1!A312</f>
        <v>down 1</v>
      </c>
      <c r="B314">
        <f t="shared" si="24"/>
        <v>5</v>
      </c>
      <c r="C314" t="str">
        <f t="shared" si="25"/>
        <v>down</v>
      </c>
      <c r="D314">
        <f t="shared" si="26"/>
        <v>1</v>
      </c>
      <c r="E314">
        <f>IFERROR(VLOOKUP($C314,tab,2,FALSE)*$D314,0)</f>
        <v>0</v>
      </c>
      <c r="F314">
        <f>IFERROR(VLOOKUP($C314,tab,3,FALSE)*$D314,0)</f>
        <v>1</v>
      </c>
      <c r="G314">
        <f t="shared" si="27"/>
        <v>637</v>
      </c>
      <c r="H314">
        <f t="shared" si="28"/>
        <v>311</v>
      </c>
    </row>
    <row r="315" spans="1:8" x14ac:dyDescent="0.3">
      <c r="A315" t="str">
        <f>Input1!A313</f>
        <v>down 9</v>
      </c>
      <c r="B315">
        <f t="shared" si="24"/>
        <v>5</v>
      </c>
      <c r="C315" t="str">
        <f t="shared" si="25"/>
        <v>down</v>
      </c>
      <c r="D315">
        <f t="shared" si="26"/>
        <v>9</v>
      </c>
      <c r="E315">
        <f>IFERROR(VLOOKUP($C315,tab,2,FALSE)*$D315,0)</f>
        <v>0</v>
      </c>
      <c r="F315">
        <f>IFERROR(VLOOKUP($C315,tab,3,FALSE)*$D315,0)</f>
        <v>9</v>
      </c>
      <c r="G315">
        <f t="shared" si="27"/>
        <v>637</v>
      </c>
      <c r="H315">
        <f t="shared" si="28"/>
        <v>320</v>
      </c>
    </row>
    <row r="316" spans="1:8" x14ac:dyDescent="0.3">
      <c r="A316" t="str">
        <f>Input1!A314</f>
        <v>down 7</v>
      </c>
      <c r="B316">
        <f t="shared" si="24"/>
        <v>5</v>
      </c>
      <c r="C316" t="str">
        <f t="shared" si="25"/>
        <v>down</v>
      </c>
      <c r="D316">
        <f t="shared" si="26"/>
        <v>7</v>
      </c>
      <c r="E316">
        <f>IFERROR(VLOOKUP($C316,tab,2,FALSE)*$D316,0)</f>
        <v>0</v>
      </c>
      <c r="F316">
        <f>IFERROR(VLOOKUP($C316,tab,3,FALSE)*$D316,0)</f>
        <v>7</v>
      </c>
      <c r="G316">
        <f t="shared" si="27"/>
        <v>637</v>
      </c>
      <c r="H316">
        <f t="shared" si="28"/>
        <v>327</v>
      </c>
    </row>
    <row r="317" spans="1:8" x14ac:dyDescent="0.3">
      <c r="A317" t="str">
        <f>Input1!A315</f>
        <v>forward 4</v>
      </c>
      <c r="B317">
        <f t="shared" si="24"/>
        <v>8</v>
      </c>
      <c r="C317" t="str">
        <f t="shared" si="25"/>
        <v>forward</v>
      </c>
      <c r="D317">
        <f t="shared" si="26"/>
        <v>4</v>
      </c>
      <c r="E317">
        <f>IFERROR(VLOOKUP($C317,tab,2,FALSE)*$D317,0)</f>
        <v>4</v>
      </c>
      <c r="F317">
        <f>IFERROR(VLOOKUP($C317,tab,3,FALSE)*$D317,0)</f>
        <v>0</v>
      </c>
      <c r="G317">
        <f t="shared" si="27"/>
        <v>641</v>
      </c>
      <c r="H317">
        <f t="shared" si="28"/>
        <v>327</v>
      </c>
    </row>
    <row r="318" spans="1:8" x14ac:dyDescent="0.3">
      <c r="A318" t="str">
        <f>Input1!A316</f>
        <v>up 3</v>
      </c>
      <c r="B318">
        <f t="shared" si="24"/>
        <v>3</v>
      </c>
      <c r="C318" t="str">
        <f t="shared" si="25"/>
        <v>up</v>
      </c>
      <c r="D318">
        <f t="shared" si="26"/>
        <v>3</v>
      </c>
      <c r="E318">
        <f>IFERROR(VLOOKUP($C318,tab,2,FALSE)*$D318,0)</f>
        <v>0</v>
      </c>
      <c r="F318">
        <f>IFERROR(VLOOKUP($C318,tab,3,FALSE)*$D318,0)</f>
        <v>-3</v>
      </c>
      <c r="G318">
        <f t="shared" si="27"/>
        <v>641</v>
      </c>
      <c r="H318">
        <f t="shared" si="28"/>
        <v>324</v>
      </c>
    </row>
    <row r="319" spans="1:8" x14ac:dyDescent="0.3">
      <c r="A319" t="str">
        <f>Input1!A317</f>
        <v>down 8</v>
      </c>
      <c r="B319">
        <f t="shared" si="24"/>
        <v>5</v>
      </c>
      <c r="C319" t="str">
        <f t="shared" si="25"/>
        <v>down</v>
      </c>
      <c r="D319">
        <f t="shared" si="26"/>
        <v>8</v>
      </c>
      <c r="E319">
        <f>IFERROR(VLOOKUP($C319,tab,2,FALSE)*$D319,0)</f>
        <v>0</v>
      </c>
      <c r="F319">
        <f>IFERROR(VLOOKUP($C319,tab,3,FALSE)*$D319,0)</f>
        <v>8</v>
      </c>
      <c r="G319">
        <f t="shared" si="27"/>
        <v>641</v>
      </c>
      <c r="H319">
        <f t="shared" si="28"/>
        <v>332</v>
      </c>
    </row>
    <row r="320" spans="1:8" x14ac:dyDescent="0.3">
      <c r="A320" t="str">
        <f>Input1!A318</f>
        <v>down 3</v>
      </c>
      <c r="B320">
        <f t="shared" si="24"/>
        <v>5</v>
      </c>
      <c r="C320" t="str">
        <f t="shared" si="25"/>
        <v>down</v>
      </c>
      <c r="D320">
        <f t="shared" si="26"/>
        <v>3</v>
      </c>
      <c r="E320">
        <f>IFERROR(VLOOKUP($C320,tab,2,FALSE)*$D320,0)</f>
        <v>0</v>
      </c>
      <c r="F320">
        <f>IFERROR(VLOOKUP($C320,tab,3,FALSE)*$D320,0)</f>
        <v>3</v>
      </c>
      <c r="G320">
        <f t="shared" si="27"/>
        <v>641</v>
      </c>
      <c r="H320">
        <f t="shared" si="28"/>
        <v>335</v>
      </c>
    </row>
    <row r="321" spans="1:8" x14ac:dyDescent="0.3">
      <c r="A321" t="str">
        <f>Input1!A319</f>
        <v>forward 7</v>
      </c>
      <c r="B321">
        <f t="shared" si="24"/>
        <v>8</v>
      </c>
      <c r="C321" t="str">
        <f t="shared" si="25"/>
        <v>forward</v>
      </c>
      <c r="D321">
        <f t="shared" si="26"/>
        <v>7</v>
      </c>
      <c r="E321">
        <f>IFERROR(VLOOKUP($C321,tab,2,FALSE)*$D321,0)</f>
        <v>7</v>
      </c>
      <c r="F321">
        <f>IFERROR(VLOOKUP($C321,tab,3,FALSE)*$D321,0)</f>
        <v>0</v>
      </c>
      <c r="G321">
        <f t="shared" si="27"/>
        <v>648</v>
      </c>
      <c r="H321">
        <f t="shared" si="28"/>
        <v>335</v>
      </c>
    </row>
    <row r="322" spans="1:8" x14ac:dyDescent="0.3">
      <c r="A322" t="str">
        <f>Input1!A320</f>
        <v>down 1</v>
      </c>
      <c r="B322">
        <f t="shared" si="24"/>
        <v>5</v>
      </c>
      <c r="C322" t="str">
        <f t="shared" si="25"/>
        <v>down</v>
      </c>
      <c r="D322">
        <f t="shared" si="26"/>
        <v>1</v>
      </c>
      <c r="E322">
        <f>IFERROR(VLOOKUP($C322,tab,2,FALSE)*$D322,0)</f>
        <v>0</v>
      </c>
      <c r="F322">
        <f>IFERROR(VLOOKUP($C322,tab,3,FALSE)*$D322,0)</f>
        <v>1</v>
      </c>
      <c r="G322">
        <f t="shared" si="27"/>
        <v>648</v>
      </c>
      <c r="H322">
        <f t="shared" si="28"/>
        <v>336</v>
      </c>
    </row>
    <row r="323" spans="1:8" x14ac:dyDescent="0.3">
      <c r="A323" t="str">
        <f>Input1!A321</f>
        <v>down 8</v>
      </c>
      <c r="B323">
        <f t="shared" si="24"/>
        <v>5</v>
      </c>
      <c r="C323" t="str">
        <f t="shared" si="25"/>
        <v>down</v>
      </c>
      <c r="D323">
        <f t="shared" si="26"/>
        <v>8</v>
      </c>
      <c r="E323">
        <f>IFERROR(VLOOKUP($C323,tab,2,FALSE)*$D323,0)</f>
        <v>0</v>
      </c>
      <c r="F323">
        <f>IFERROR(VLOOKUP($C323,tab,3,FALSE)*$D323,0)</f>
        <v>8</v>
      </c>
      <c r="G323">
        <f t="shared" si="27"/>
        <v>648</v>
      </c>
      <c r="H323">
        <f t="shared" si="28"/>
        <v>344</v>
      </c>
    </row>
    <row r="324" spans="1:8" x14ac:dyDescent="0.3">
      <c r="A324" t="str">
        <f>Input1!A322</f>
        <v>forward 5</v>
      </c>
      <c r="B324">
        <f t="shared" ref="B324:B387" si="29">IFERROR(FIND(" ",A324),"")</f>
        <v>8</v>
      </c>
      <c r="C324" t="str">
        <f t="shared" ref="C324:C387" si="30">IFERROR(LEFT($A324,$B324-1),0)</f>
        <v>forward</v>
      </c>
      <c r="D324">
        <f t="shared" si="26"/>
        <v>5</v>
      </c>
      <c r="E324">
        <f>IFERROR(VLOOKUP($C324,tab,2,FALSE)*$D324,0)</f>
        <v>5</v>
      </c>
      <c r="F324">
        <f>IFERROR(VLOOKUP($C324,tab,3,FALSE)*$D324,0)</f>
        <v>0</v>
      </c>
      <c r="G324">
        <f t="shared" si="27"/>
        <v>653</v>
      </c>
      <c r="H324">
        <f t="shared" si="28"/>
        <v>344</v>
      </c>
    </row>
    <row r="325" spans="1:8" x14ac:dyDescent="0.3">
      <c r="A325" t="str">
        <f>Input1!A323</f>
        <v>down 5</v>
      </c>
      <c r="B325">
        <f t="shared" si="29"/>
        <v>5</v>
      </c>
      <c r="C325" t="str">
        <f t="shared" si="30"/>
        <v>down</v>
      </c>
      <c r="D325">
        <f t="shared" si="26"/>
        <v>5</v>
      </c>
      <c r="E325">
        <f>IFERROR(VLOOKUP($C325,tab,2,FALSE)*$D325,0)</f>
        <v>0</v>
      </c>
      <c r="F325">
        <f>IFERROR(VLOOKUP($C325,tab,3,FALSE)*$D325,0)</f>
        <v>5</v>
      </c>
      <c r="G325">
        <f t="shared" si="27"/>
        <v>653</v>
      </c>
      <c r="H325">
        <f t="shared" si="28"/>
        <v>349</v>
      </c>
    </row>
    <row r="326" spans="1:8" x14ac:dyDescent="0.3">
      <c r="A326" t="str">
        <f>Input1!A324</f>
        <v>down 1</v>
      </c>
      <c r="B326">
        <f t="shared" si="29"/>
        <v>5</v>
      </c>
      <c r="C326" t="str">
        <f t="shared" si="30"/>
        <v>down</v>
      </c>
      <c r="D326">
        <f t="shared" si="26"/>
        <v>1</v>
      </c>
      <c r="E326">
        <f>IFERROR(VLOOKUP($C326,tab,2,FALSE)*$D326,0)</f>
        <v>0</v>
      </c>
      <c r="F326">
        <f>IFERROR(VLOOKUP($C326,tab,3,FALSE)*$D326,0)</f>
        <v>1</v>
      </c>
      <c r="G326">
        <f t="shared" si="27"/>
        <v>653</v>
      </c>
      <c r="H326">
        <f t="shared" si="28"/>
        <v>350</v>
      </c>
    </row>
    <row r="327" spans="1:8" x14ac:dyDescent="0.3">
      <c r="A327" t="str">
        <f>Input1!A325</f>
        <v>forward 5</v>
      </c>
      <c r="B327">
        <f t="shared" si="29"/>
        <v>8</v>
      </c>
      <c r="C327" t="str">
        <f t="shared" si="30"/>
        <v>forward</v>
      </c>
      <c r="D327">
        <f t="shared" si="26"/>
        <v>5</v>
      </c>
      <c r="E327">
        <f>IFERROR(VLOOKUP($C327,tab,2,FALSE)*$D327,0)</f>
        <v>5</v>
      </c>
      <c r="F327">
        <f>IFERROR(VLOOKUP($C327,tab,3,FALSE)*$D327,0)</f>
        <v>0</v>
      </c>
      <c r="G327">
        <f t="shared" si="27"/>
        <v>658</v>
      </c>
      <c r="H327">
        <f t="shared" si="28"/>
        <v>350</v>
      </c>
    </row>
    <row r="328" spans="1:8" x14ac:dyDescent="0.3">
      <c r="A328" t="str">
        <f>Input1!A326</f>
        <v>forward 6</v>
      </c>
      <c r="B328">
        <f t="shared" si="29"/>
        <v>8</v>
      </c>
      <c r="C328" t="str">
        <f t="shared" si="30"/>
        <v>forward</v>
      </c>
      <c r="D328">
        <f t="shared" si="26"/>
        <v>6</v>
      </c>
      <c r="E328">
        <f>IFERROR(VLOOKUP($C328,tab,2,FALSE)*$D328,0)</f>
        <v>6</v>
      </c>
      <c r="F328">
        <f>IFERROR(VLOOKUP($C328,tab,3,FALSE)*$D328,0)</f>
        <v>0</v>
      </c>
      <c r="G328">
        <f t="shared" si="27"/>
        <v>664</v>
      </c>
      <c r="H328">
        <f t="shared" si="28"/>
        <v>350</v>
      </c>
    </row>
    <row r="329" spans="1:8" x14ac:dyDescent="0.3">
      <c r="A329" t="str">
        <f>Input1!A327</f>
        <v>down 3</v>
      </c>
      <c r="B329">
        <f t="shared" si="29"/>
        <v>5</v>
      </c>
      <c r="C329" t="str">
        <f t="shared" si="30"/>
        <v>down</v>
      </c>
      <c r="D329">
        <f t="shared" si="26"/>
        <v>3</v>
      </c>
      <c r="E329">
        <f>IFERROR(VLOOKUP($C329,tab,2,FALSE)*$D329,0)</f>
        <v>0</v>
      </c>
      <c r="F329">
        <f>IFERROR(VLOOKUP($C329,tab,3,FALSE)*$D329,0)</f>
        <v>3</v>
      </c>
      <c r="G329">
        <f t="shared" si="27"/>
        <v>664</v>
      </c>
      <c r="H329">
        <f t="shared" si="28"/>
        <v>353</v>
      </c>
    </row>
    <row r="330" spans="1:8" x14ac:dyDescent="0.3">
      <c r="A330" t="str">
        <f>Input1!A328</f>
        <v>down 8</v>
      </c>
      <c r="B330">
        <f t="shared" si="29"/>
        <v>5</v>
      </c>
      <c r="C330" t="str">
        <f t="shared" si="30"/>
        <v>down</v>
      </c>
      <c r="D330">
        <f t="shared" si="26"/>
        <v>8</v>
      </c>
      <c r="E330">
        <f>IFERROR(VLOOKUP($C330,tab,2,FALSE)*$D330,0)</f>
        <v>0</v>
      </c>
      <c r="F330">
        <f>IFERROR(VLOOKUP($C330,tab,3,FALSE)*$D330,0)</f>
        <v>8</v>
      </c>
      <c r="G330">
        <f t="shared" si="27"/>
        <v>664</v>
      </c>
      <c r="H330">
        <f t="shared" si="28"/>
        <v>361</v>
      </c>
    </row>
    <row r="331" spans="1:8" x14ac:dyDescent="0.3">
      <c r="A331" t="str">
        <f>Input1!A329</f>
        <v>down 1</v>
      </c>
      <c r="B331">
        <f t="shared" si="29"/>
        <v>5</v>
      </c>
      <c r="C331" t="str">
        <f t="shared" si="30"/>
        <v>down</v>
      </c>
      <c r="D331">
        <f t="shared" si="26"/>
        <v>1</v>
      </c>
      <c r="E331">
        <f>IFERROR(VLOOKUP($C331,tab,2,FALSE)*$D331,0)</f>
        <v>0</v>
      </c>
      <c r="F331">
        <f>IFERROR(VLOOKUP($C331,tab,3,FALSE)*$D331,0)</f>
        <v>1</v>
      </c>
      <c r="G331">
        <f t="shared" si="27"/>
        <v>664</v>
      </c>
      <c r="H331">
        <f t="shared" si="28"/>
        <v>362</v>
      </c>
    </row>
    <row r="332" spans="1:8" x14ac:dyDescent="0.3">
      <c r="A332" t="str">
        <f>Input1!A330</f>
        <v>forward 4</v>
      </c>
      <c r="B332">
        <f t="shared" si="29"/>
        <v>8</v>
      </c>
      <c r="C332" t="str">
        <f t="shared" si="30"/>
        <v>forward</v>
      </c>
      <c r="D332">
        <f t="shared" si="26"/>
        <v>4</v>
      </c>
      <c r="E332">
        <f>IFERROR(VLOOKUP($C332,tab,2,FALSE)*$D332,0)</f>
        <v>4</v>
      </c>
      <c r="F332">
        <f>IFERROR(VLOOKUP($C332,tab,3,FALSE)*$D332,0)</f>
        <v>0</v>
      </c>
      <c r="G332">
        <f t="shared" si="27"/>
        <v>668</v>
      </c>
      <c r="H332">
        <f t="shared" si="28"/>
        <v>362</v>
      </c>
    </row>
    <row r="333" spans="1:8" x14ac:dyDescent="0.3">
      <c r="A333" t="str">
        <f>Input1!A331</f>
        <v>up 5</v>
      </c>
      <c r="B333">
        <f t="shared" si="29"/>
        <v>3</v>
      </c>
      <c r="C333" t="str">
        <f t="shared" si="30"/>
        <v>up</v>
      </c>
      <c r="D333">
        <f t="shared" si="26"/>
        <v>5</v>
      </c>
      <c r="E333">
        <f>IFERROR(VLOOKUP($C333,tab,2,FALSE)*$D333,0)</f>
        <v>0</v>
      </c>
      <c r="F333">
        <f>IFERROR(VLOOKUP($C333,tab,3,FALSE)*$D333,0)</f>
        <v>-5</v>
      </c>
      <c r="G333">
        <f t="shared" si="27"/>
        <v>668</v>
      </c>
      <c r="H333">
        <f t="shared" si="28"/>
        <v>357</v>
      </c>
    </row>
    <row r="334" spans="1:8" x14ac:dyDescent="0.3">
      <c r="A334" t="str">
        <f>Input1!A332</f>
        <v>forward 5</v>
      </c>
      <c r="B334">
        <f t="shared" si="29"/>
        <v>8</v>
      </c>
      <c r="C334" t="str">
        <f t="shared" si="30"/>
        <v>forward</v>
      </c>
      <c r="D334">
        <f t="shared" si="26"/>
        <v>5</v>
      </c>
      <c r="E334">
        <f>IFERROR(VLOOKUP($C334,tab,2,FALSE)*$D334,0)</f>
        <v>5</v>
      </c>
      <c r="F334">
        <f>IFERROR(VLOOKUP($C334,tab,3,FALSE)*$D334,0)</f>
        <v>0</v>
      </c>
      <c r="G334">
        <f t="shared" si="27"/>
        <v>673</v>
      </c>
      <c r="H334">
        <f t="shared" si="28"/>
        <v>357</v>
      </c>
    </row>
    <row r="335" spans="1:8" x14ac:dyDescent="0.3">
      <c r="A335" t="str">
        <f>Input1!A333</f>
        <v>down 2</v>
      </c>
      <c r="B335">
        <f t="shared" si="29"/>
        <v>5</v>
      </c>
      <c r="C335" t="str">
        <f t="shared" si="30"/>
        <v>down</v>
      </c>
      <c r="D335">
        <f t="shared" si="26"/>
        <v>2</v>
      </c>
      <c r="E335">
        <f>IFERROR(VLOOKUP($C335,tab,2,FALSE)*$D335,0)</f>
        <v>0</v>
      </c>
      <c r="F335">
        <f>IFERROR(VLOOKUP($C335,tab,3,FALSE)*$D335,0)</f>
        <v>2</v>
      </c>
      <c r="G335">
        <f t="shared" si="27"/>
        <v>673</v>
      </c>
      <c r="H335">
        <f t="shared" si="28"/>
        <v>359</v>
      </c>
    </row>
    <row r="336" spans="1:8" x14ac:dyDescent="0.3">
      <c r="A336" t="str">
        <f>Input1!A334</f>
        <v>down 2</v>
      </c>
      <c r="B336">
        <f t="shared" si="29"/>
        <v>5</v>
      </c>
      <c r="C336" t="str">
        <f t="shared" si="30"/>
        <v>down</v>
      </c>
      <c r="D336">
        <f t="shared" ref="D336:D399" si="31">IFERROR(VALUE(MID($A336,B336+1,100)),0)</f>
        <v>2</v>
      </c>
      <c r="E336">
        <f>IFERROR(VLOOKUP($C336,tab,2,FALSE)*$D336,0)</f>
        <v>0</v>
      </c>
      <c r="F336">
        <f>IFERROR(VLOOKUP($C336,tab,3,FALSE)*$D336,0)</f>
        <v>2</v>
      </c>
      <c r="G336">
        <f t="shared" ref="G336:G399" si="32">G335+E336</f>
        <v>673</v>
      </c>
      <c r="H336">
        <f t="shared" ref="H336:H399" si="33">H335+F336</f>
        <v>361</v>
      </c>
    </row>
    <row r="337" spans="1:8" x14ac:dyDescent="0.3">
      <c r="A337" t="str">
        <f>Input1!A335</f>
        <v>forward 5</v>
      </c>
      <c r="B337">
        <f t="shared" si="29"/>
        <v>8</v>
      </c>
      <c r="C337" t="str">
        <f t="shared" si="30"/>
        <v>forward</v>
      </c>
      <c r="D337">
        <f t="shared" si="31"/>
        <v>5</v>
      </c>
      <c r="E337">
        <f>IFERROR(VLOOKUP($C337,tab,2,FALSE)*$D337,0)</f>
        <v>5</v>
      </c>
      <c r="F337">
        <f>IFERROR(VLOOKUP($C337,tab,3,FALSE)*$D337,0)</f>
        <v>0</v>
      </c>
      <c r="G337">
        <f t="shared" si="32"/>
        <v>678</v>
      </c>
      <c r="H337">
        <f t="shared" si="33"/>
        <v>361</v>
      </c>
    </row>
    <row r="338" spans="1:8" x14ac:dyDescent="0.3">
      <c r="A338" t="str">
        <f>Input1!A336</f>
        <v>down 5</v>
      </c>
      <c r="B338">
        <f t="shared" si="29"/>
        <v>5</v>
      </c>
      <c r="C338" t="str">
        <f t="shared" si="30"/>
        <v>down</v>
      </c>
      <c r="D338">
        <f t="shared" si="31"/>
        <v>5</v>
      </c>
      <c r="E338">
        <f>IFERROR(VLOOKUP($C338,tab,2,FALSE)*$D338,0)</f>
        <v>0</v>
      </c>
      <c r="F338">
        <f>IFERROR(VLOOKUP($C338,tab,3,FALSE)*$D338,0)</f>
        <v>5</v>
      </c>
      <c r="G338">
        <f t="shared" si="32"/>
        <v>678</v>
      </c>
      <c r="H338">
        <f t="shared" si="33"/>
        <v>366</v>
      </c>
    </row>
    <row r="339" spans="1:8" x14ac:dyDescent="0.3">
      <c r="A339" t="str">
        <f>Input1!A337</f>
        <v>forward 5</v>
      </c>
      <c r="B339">
        <f t="shared" si="29"/>
        <v>8</v>
      </c>
      <c r="C339" t="str">
        <f t="shared" si="30"/>
        <v>forward</v>
      </c>
      <c r="D339">
        <f t="shared" si="31"/>
        <v>5</v>
      </c>
      <c r="E339">
        <f>IFERROR(VLOOKUP($C339,tab,2,FALSE)*$D339,0)</f>
        <v>5</v>
      </c>
      <c r="F339">
        <f>IFERROR(VLOOKUP($C339,tab,3,FALSE)*$D339,0)</f>
        <v>0</v>
      </c>
      <c r="G339">
        <f t="shared" si="32"/>
        <v>683</v>
      </c>
      <c r="H339">
        <f t="shared" si="33"/>
        <v>366</v>
      </c>
    </row>
    <row r="340" spans="1:8" x14ac:dyDescent="0.3">
      <c r="A340" t="str">
        <f>Input1!A338</f>
        <v>forward 1</v>
      </c>
      <c r="B340">
        <f t="shared" si="29"/>
        <v>8</v>
      </c>
      <c r="C340" t="str">
        <f t="shared" si="30"/>
        <v>forward</v>
      </c>
      <c r="D340">
        <f t="shared" si="31"/>
        <v>1</v>
      </c>
      <c r="E340">
        <f>IFERROR(VLOOKUP($C340,tab,2,FALSE)*$D340,0)</f>
        <v>1</v>
      </c>
      <c r="F340">
        <f>IFERROR(VLOOKUP($C340,tab,3,FALSE)*$D340,0)</f>
        <v>0</v>
      </c>
      <c r="G340">
        <f t="shared" si="32"/>
        <v>684</v>
      </c>
      <c r="H340">
        <f t="shared" si="33"/>
        <v>366</v>
      </c>
    </row>
    <row r="341" spans="1:8" x14ac:dyDescent="0.3">
      <c r="A341" t="str">
        <f>Input1!A339</f>
        <v>down 2</v>
      </c>
      <c r="B341">
        <f t="shared" si="29"/>
        <v>5</v>
      </c>
      <c r="C341" t="str">
        <f t="shared" si="30"/>
        <v>down</v>
      </c>
      <c r="D341">
        <f t="shared" si="31"/>
        <v>2</v>
      </c>
      <c r="E341">
        <f>IFERROR(VLOOKUP($C341,tab,2,FALSE)*$D341,0)</f>
        <v>0</v>
      </c>
      <c r="F341">
        <f>IFERROR(VLOOKUP($C341,tab,3,FALSE)*$D341,0)</f>
        <v>2</v>
      </c>
      <c r="G341">
        <f t="shared" si="32"/>
        <v>684</v>
      </c>
      <c r="H341">
        <f t="shared" si="33"/>
        <v>368</v>
      </c>
    </row>
    <row r="342" spans="1:8" x14ac:dyDescent="0.3">
      <c r="A342" t="str">
        <f>Input1!A340</f>
        <v>down 3</v>
      </c>
      <c r="B342">
        <f t="shared" si="29"/>
        <v>5</v>
      </c>
      <c r="C342" t="str">
        <f t="shared" si="30"/>
        <v>down</v>
      </c>
      <c r="D342">
        <f t="shared" si="31"/>
        <v>3</v>
      </c>
      <c r="E342">
        <f>IFERROR(VLOOKUP($C342,tab,2,FALSE)*$D342,0)</f>
        <v>0</v>
      </c>
      <c r="F342">
        <f>IFERROR(VLOOKUP($C342,tab,3,FALSE)*$D342,0)</f>
        <v>3</v>
      </c>
      <c r="G342">
        <f t="shared" si="32"/>
        <v>684</v>
      </c>
      <c r="H342">
        <f t="shared" si="33"/>
        <v>371</v>
      </c>
    </row>
    <row r="343" spans="1:8" x14ac:dyDescent="0.3">
      <c r="A343" t="str">
        <f>Input1!A341</f>
        <v>down 3</v>
      </c>
      <c r="B343">
        <f t="shared" si="29"/>
        <v>5</v>
      </c>
      <c r="C343" t="str">
        <f t="shared" si="30"/>
        <v>down</v>
      </c>
      <c r="D343">
        <f t="shared" si="31"/>
        <v>3</v>
      </c>
      <c r="E343">
        <f>IFERROR(VLOOKUP($C343,tab,2,FALSE)*$D343,0)</f>
        <v>0</v>
      </c>
      <c r="F343">
        <f>IFERROR(VLOOKUP($C343,tab,3,FALSE)*$D343,0)</f>
        <v>3</v>
      </c>
      <c r="G343">
        <f t="shared" si="32"/>
        <v>684</v>
      </c>
      <c r="H343">
        <f t="shared" si="33"/>
        <v>374</v>
      </c>
    </row>
    <row r="344" spans="1:8" x14ac:dyDescent="0.3">
      <c r="A344" t="str">
        <f>Input1!A342</f>
        <v>down 9</v>
      </c>
      <c r="B344">
        <f t="shared" si="29"/>
        <v>5</v>
      </c>
      <c r="C344" t="str">
        <f t="shared" si="30"/>
        <v>down</v>
      </c>
      <c r="D344">
        <f t="shared" si="31"/>
        <v>9</v>
      </c>
      <c r="E344">
        <f>IFERROR(VLOOKUP($C344,tab,2,FALSE)*$D344,0)</f>
        <v>0</v>
      </c>
      <c r="F344">
        <f>IFERROR(VLOOKUP($C344,tab,3,FALSE)*$D344,0)</f>
        <v>9</v>
      </c>
      <c r="G344">
        <f t="shared" si="32"/>
        <v>684</v>
      </c>
      <c r="H344">
        <f t="shared" si="33"/>
        <v>383</v>
      </c>
    </row>
    <row r="345" spans="1:8" x14ac:dyDescent="0.3">
      <c r="A345" t="str">
        <f>Input1!A343</f>
        <v>down 6</v>
      </c>
      <c r="B345">
        <f t="shared" si="29"/>
        <v>5</v>
      </c>
      <c r="C345" t="str">
        <f t="shared" si="30"/>
        <v>down</v>
      </c>
      <c r="D345">
        <f t="shared" si="31"/>
        <v>6</v>
      </c>
      <c r="E345">
        <f>IFERROR(VLOOKUP($C345,tab,2,FALSE)*$D345,0)</f>
        <v>0</v>
      </c>
      <c r="F345">
        <f>IFERROR(VLOOKUP($C345,tab,3,FALSE)*$D345,0)</f>
        <v>6</v>
      </c>
      <c r="G345">
        <f t="shared" si="32"/>
        <v>684</v>
      </c>
      <c r="H345">
        <f t="shared" si="33"/>
        <v>389</v>
      </c>
    </row>
    <row r="346" spans="1:8" x14ac:dyDescent="0.3">
      <c r="A346" t="str">
        <f>Input1!A344</f>
        <v>forward 6</v>
      </c>
      <c r="B346">
        <f t="shared" si="29"/>
        <v>8</v>
      </c>
      <c r="C346" t="str">
        <f t="shared" si="30"/>
        <v>forward</v>
      </c>
      <c r="D346">
        <f t="shared" si="31"/>
        <v>6</v>
      </c>
      <c r="E346">
        <f>IFERROR(VLOOKUP($C346,tab,2,FALSE)*$D346,0)</f>
        <v>6</v>
      </c>
      <c r="F346">
        <f>IFERROR(VLOOKUP($C346,tab,3,FALSE)*$D346,0)</f>
        <v>0</v>
      </c>
      <c r="G346">
        <f t="shared" si="32"/>
        <v>690</v>
      </c>
      <c r="H346">
        <f t="shared" si="33"/>
        <v>389</v>
      </c>
    </row>
    <row r="347" spans="1:8" x14ac:dyDescent="0.3">
      <c r="A347" t="str">
        <f>Input1!A345</f>
        <v>forward 9</v>
      </c>
      <c r="B347">
        <f t="shared" si="29"/>
        <v>8</v>
      </c>
      <c r="C347" t="str">
        <f t="shared" si="30"/>
        <v>forward</v>
      </c>
      <c r="D347">
        <f t="shared" si="31"/>
        <v>9</v>
      </c>
      <c r="E347">
        <f>IFERROR(VLOOKUP($C347,tab,2,FALSE)*$D347,0)</f>
        <v>9</v>
      </c>
      <c r="F347">
        <f>IFERROR(VLOOKUP($C347,tab,3,FALSE)*$D347,0)</f>
        <v>0</v>
      </c>
      <c r="G347">
        <f t="shared" si="32"/>
        <v>699</v>
      </c>
      <c r="H347">
        <f t="shared" si="33"/>
        <v>389</v>
      </c>
    </row>
    <row r="348" spans="1:8" x14ac:dyDescent="0.3">
      <c r="A348" t="str">
        <f>Input1!A346</f>
        <v>forward 9</v>
      </c>
      <c r="B348">
        <f t="shared" si="29"/>
        <v>8</v>
      </c>
      <c r="C348" t="str">
        <f t="shared" si="30"/>
        <v>forward</v>
      </c>
      <c r="D348">
        <f t="shared" si="31"/>
        <v>9</v>
      </c>
      <c r="E348">
        <f>IFERROR(VLOOKUP($C348,tab,2,FALSE)*$D348,0)</f>
        <v>9</v>
      </c>
      <c r="F348">
        <f>IFERROR(VLOOKUP($C348,tab,3,FALSE)*$D348,0)</f>
        <v>0</v>
      </c>
      <c r="G348">
        <f t="shared" si="32"/>
        <v>708</v>
      </c>
      <c r="H348">
        <f t="shared" si="33"/>
        <v>389</v>
      </c>
    </row>
    <row r="349" spans="1:8" x14ac:dyDescent="0.3">
      <c r="A349" t="str">
        <f>Input1!A347</f>
        <v>forward 6</v>
      </c>
      <c r="B349">
        <f t="shared" si="29"/>
        <v>8</v>
      </c>
      <c r="C349" t="str">
        <f t="shared" si="30"/>
        <v>forward</v>
      </c>
      <c r="D349">
        <f t="shared" si="31"/>
        <v>6</v>
      </c>
      <c r="E349">
        <f>IFERROR(VLOOKUP($C349,tab,2,FALSE)*$D349,0)</f>
        <v>6</v>
      </c>
      <c r="F349">
        <f>IFERROR(VLOOKUP($C349,tab,3,FALSE)*$D349,0)</f>
        <v>0</v>
      </c>
      <c r="G349">
        <f t="shared" si="32"/>
        <v>714</v>
      </c>
      <c r="H349">
        <f t="shared" si="33"/>
        <v>389</v>
      </c>
    </row>
    <row r="350" spans="1:8" x14ac:dyDescent="0.3">
      <c r="A350" t="str">
        <f>Input1!A348</f>
        <v>up 2</v>
      </c>
      <c r="B350">
        <f t="shared" si="29"/>
        <v>3</v>
      </c>
      <c r="C350" t="str">
        <f t="shared" si="30"/>
        <v>up</v>
      </c>
      <c r="D350">
        <f t="shared" si="31"/>
        <v>2</v>
      </c>
      <c r="E350">
        <f>IFERROR(VLOOKUP($C350,tab,2,FALSE)*$D350,0)</f>
        <v>0</v>
      </c>
      <c r="F350">
        <f>IFERROR(VLOOKUP($C350,tab,3,FALSE)*$D350,0)</f>
        <v>-2</v>
      </c>
      <c r="G350">
        <f t="shared" si="32"/>
        <v>714</v>
      </c>
      <c r="H350">
        <f t="shared" si="33"/>
        <v>387</v>
      </c>
    </row>
    <row r="351" spans="1:8" x14ac:dyDescent="0.3">
      <c r="A351" t="str">
        <f>Input1!A349</f>
        <v>up 4</v>
      </c>
      <c r="B351">
        <f t="shared" si="29"/>
        <v>3</v>
      </c>
      <c r="C351" t="str">
        <f t="shared" si="30"/>
        <v>up</v>
      </c>
      <c r="D351">
        <f t="shared" si="31"/>
        <v>4</v>
      </c>
      <c r="E351">
        <f>IFERROR(VLOOKUP($C351,tab,2,FALSE)*$D351,0)</f>
        <v>0</v>
      </c>
      <c r="F351">
        <f>IFERROR(VLOOKUP($C351,tab,3,FALSE)*$D351,0)</f>
        <v>-4</v>
      </c>
      <c r="G351">
        <f t="shared" si="32"/>
        <v>714</v>
      </c>
      <c r="H351">
        <f t="shared" si="33"/>
        <v>383</v>
      </c>
    </row>
    <row r="352" spans="1:8" x14ac:dyDescent="0.3">
      <c r="A352" t="str">
        <f>Input1!A350</f>
        <v>forward 7</v>
      </c>
      <c r="B352">
        <f t="shared" si="29"/>
        <v>8</v>
      </c>
      <c r="C352" t="str">
        <f t="shared" si="30"/>
        <v>forward</v>
      </c>
      <c r="D352">
        <f t="shared" si="31"/>
        <v>7</v>
      </c>
      <c r="E352">
        <f>IFERROR(VLOOKUP($C352,tab,2,FALSE)*$D352,0)</f>
        <v>7</v>
      </c>
      <c r="F352">
        <f>IFERROR(VLOOKUP($C352,tab,3,FALSE)*$D352,0)</f>
        <v>0</v>
      </c>
      <c r="G352">
        <f t="shared" si="32"/>
        <v>721</v>
      </c>
      <c r="H352">
        <f t="shared" si="33"/>
        <v>383</v>
      </c>
    </row>
    <row r="353" spans="1:8" x14ac:dyDescent="0.3">
      <c r="A353" t="str">
        <f>Input1!A351</f>
        <v>up 4</v>
      </c>
      <c r="B353">
        <f t="shared" si="29"/>
        <v>3</v>
      </c>
      <c r="C353" t="str">
        <f t="shared" si="30"/>
        <v>up</v>
      </c>
      <c r="D353">
        <f t="shared" si="31"/>
        <v>4</v>
      </c>
      <c r="E353">
        <f>IFERROR(VLOOKUP($C353,tab,2,FALSE)*$D353,0)</f>
        <v>0</v>
      </c>
      <c r="F353">
        <f>IFERROR(VLOOKUP($C353,tab,3,FALSE)*$D353,0)</f>
        <v>-4</v>
      </c>
      <c r="G353">
        <f t="shared" si="32"/>
        <v>721</v>
      </c>
      <c r="H353">
        <f t="shared" si="33"/>
        <v>379</v>
      </c>
    </row>
    <row r="354" spans="1:8" x14ac:dyDescent="0.3">
      <c r="A354" t="str">
        <f>Input1!A352</f>
        <v>down 4</v>
      </c>
      <c r="B354">
        <f t="shared" si="29"/>
        <v>5</v>
      </c>
      <c r="C354" t="str">
        <f t="shared" si="30"/>
        <v>down</v>
      </c>
      <c r="D354">
        <f t="shared" si="31"/>
        <v>4</v>
      </c>
      <c r="E354">
        <f>IFERROR(VLOOKUP($C354,tab,2,FALSE)*$D354,0)</f>
        <v>0</v>
      </c>
      <c r="F354">
        <f>IFERROR(VLOOKUP($C354,tab,3,FALSE)*$D354,0)</f>
        <v>4</v>
      </c>
      <c r="G354">
        <f t="shared" si="32"/>
        <v>721</v>
      </c>
      <c r="H354">
        <f t="shared" si="33"/>
        <v>383</v>
      </c>
    </row>
    <row r="355" spans="1:8" x14ac:dyDescent="0.3">
      <c r="A355" t="str">
        <f>Input1!A353</f>
        <v>forward 4</v>
      </c>
      <c r="B355">
        <f t="shared" si="29"/>
        <v>8</v>
      </c>
      <c r="C355" t="str">
        <f t="shared" si="30"/>
        <v>forward</v>
      </c>
      <c r="D355">
        <f t="shared" si="31"/>
        <v>4</v>
      </c>
      <c r="E355">
        <f>IFERROR(VLOOKUP($C355,tab,2,FALSE)*$D355,0)</f>
        <v>4</v>
      </c>
      <c r="F355">
        <f>IFERROR(VLOOKUP($C355,tab,3,FALSE)*$D355,0)</f>
        <v>0</v>
      </c>
      <c r="G355">
        <f t="shared" si="32"/>
        <v>725</v>
      </c>
      <c r="H355">
        <f t="shared" si="33"/>
        <v>383</v>
      </c>
    </row>
    <row r="356" spans="1:8" x14ac:dyDescent="0.3">
      <c r="A356" t="str">
        <f>Input1!A354</f>
        <v>down 4</v>
      </c>
      <c r="B356">
        <f t="shared" si="29"/>
        <v>5</v>
      </c>
      <c r="C356" t="str">
        <f t="shared" si="30"/>
        <v>down</v>
      </c>
      <c r="D356">
        <f t="shared" si="31"/>
        <v>4</v>
      </c>
      <c r="E356">
        <f>IFERROR(VLOOKUP($C356,tab,2,FALSE)*$D356,0)</f>
        <v>0</v>
      </c>
      <c r="F356">
        <f>IFERROR(VLOOKUP($C356,tab,3,FALSE)*$D356,0)</f>
        <v>4</v>
      </c>
      <c r="G356">
        <f t="shared" si="32"/>
        <v>725</v>
      </c>
      <c r="H356">
        <f t="shared" si="33"/>
        <v>387</v>
      </c>
    </row>
    <row r="357" spans="1:8" x14ac:dyDescent="0.3">
      <c r="A357" t="str">
        <f>Input1!A355</f>
        <v>up 2</v>
      </c>
      <c r="B357">
        <f t="shared" si="29"/>
        <v>3</v>
      </c>
      <c r="C357" t="str">
        <f t="shared" si="30"/>
        <v>up</v>
      </c>
      <c r="D357">
        <f t="shared" si="31"/>
        <v>2</v>
      </c>
      <c r="E357">
        <f>IFERROR(VLOOKUP($C357,tab,2,FALSE)*$D357,0)</f>
        <v>0</v>
      </c>
      <c r="F357">
        <f>IFERROR(VLOOKUP($C357,tab,3,FALSE)*$D357,0)</f>
        <v>-2</v>
      </c>
      <c r="G357">
        <f t="shared" si="32"/>
        <v>725</v>
      </c>
      <c r="H357">
        <f t="shared" si="33"/>
        <v>385</v>
      </c>
    </row>
    <row r="358" spans="1:8" x14ac:dyDescent="0.3">
      <c r="A358" t="str">
        <f>Input1!A356</f>
        <v>forward 5</v>
      </c>
      <c r="B358">
        <f t="shared" si="29"/>
        <v>8</v>
      </c>
      <c r="C358" t="str">
        <f t="shared" si="30"/>
        <v>forward</v>
      </c>
      <c r="D358">
        <f t="shared" si="31"/>
        <v>5</v>
      </c>
      <c r="E358">
        <f>IFERROR(VLOOKUP($C358,tab,2,FALSE)*$D358,0)</f>
        <v>5</v>
      </c>
      <c r="F358">
        <f>IFERROR(VLOOKUP($C358,tab,3,FALSE)*$D358,0)</f>
        <v>0</v>
      </c>
      <c r="G358">
        <f t="shared" si="32"/>
        <v>730</v>
      </c>
      <c r="H358">
        <f t="shared" si="33"/>
        <v>385</v>
      </c>
    </row>
    <row r="359" spans="1:8" x14ac:dyDescent="0.3">
      <c r="A359" t="str">
        <f>Input1!A357</f>
        <v>up 9</v>
      </c>
      <c r="B359">
        <f t="shared" si="29"/>
        <v>3</v>
      </c>
      <c r="C359" t="str">
        <f t="shared" si="30"/>
        <v>up</v>
      </c>
      <c r="D359">
        <f t="shared" si="31"/>
        <v>9</v>
      </c>
      <c r="E359">
        <f>IFERROR(VLOOKUP($C359,tab,2,FALSE)*$D359,0)</f>
        <v>0</v>
      </c>
      <c r="F359">
        <f>IFERROR(VLOOKUP($C359,tab,3,FALSE)*$D359,0)</f>
        <v>-9</v>
      </c>
      <c r="G359">
        <f t="shared" si="32"/>
        <v>730</v>
      </c>
      <c r="H359">
        <f t="shared" si="33"/>
        <v>376</v>
      </c>
    </row>
    <row r="360" spans="1:8" x14ac:dyDescent="0.3">
      <c r="A360" t="str">
        <f>Input1!A358</f>
        <v>down 8</v>
      </c>
      <c r="B360">
        <f t="shared" si="29"/>
        <v>5</v>
      </c>
      <c r="C360" t="str">
        <f t="shared" si="30"/>
        <v>down</v>
      </c>
      <c r="D360">
        <f t="shared" si="31"/>
        <v>8</v>
      </c>
      <c r="E360">
        <f>IFERROR(VLOOKUP($C360,tab,2,FALSE)*$D360,0)</f>
        <v>0</v>
      </c>
      <c r="F360">
        <f>IFERROR(VLOOKUP($C360,tab,3,FALSE)*$D360,0)</f>
        <v>8</v>
      </c>
      <c r="G360">
        <f t="shared" si="32"/>
        <v>730</v>
      </c>
      <c r="H360">
        <f t="shared" si="33"/>
        <v>384</v>
      </c>
    </row>
    <row r="361" spans="1:8" x14ac:dyDescent="0.3">
      <c r="A361" t="str">
        <f>Input1!A359</f>
        <v>down 8</v>
      </c>
      <c r="B361">
        <f t="shared" si="29"/>
        <v>5</v>
      </c>
      <c r="C361" t="str">
        <f t="shared" si="30"/>
        <v>down</v>
      </c>
      <c r="D361">
        <f t="shared" si="31"/>
        <v>8</v>
      </c>
      <c r="E361">
        <f>IFERROR(VLOOKUP($C361,tab,2,FALSE)*$D361,0)</f>
        <v>0</v>
      </c>
      <c r="F361">
        <f>IFERROR(VLOOKUP($C361,tab,3,FALSE)*$D361,0)</f>
        <v>8</v>
      </c>
      <c r="G361">
        <f t="shared" si="32"/>
        <v>730</v>
      </c>
      <c r="H361">
        <f t="shared" si="33"/>
        <v>392</v>
      </c>
    </row>
    <row r="362" spans="1:8" x14ac:dyDescent="0.3">
      <c r="A362" t="str">
        <f>Input1!A360</f>
        <v>down 1</v>
      </c>
      <c r="B362">
        <f t="shared" si="29"/>
        <v>5</v>
      </c>
      <c r="C362" t="str">
        <f t="shared" si="30"/>
        <v>down</v>
      </c>
      <c r="D362">
        <f t="shared" si="31"/>
        <v>1</v>
      </c>
      <c r="E362">
        <f>IFERROR(VLOOKUP($C362,tab,2,FALSE)*$D362,0)</f>
        <v>0</v>
      </c>
      <c r="F362">
        <f>IFERROR(VLOOKUP($C362,tab,3,FALSE)*$D362,0)</f>
        <v>1</v>
      </c>
      <c r="G362">
        <f t="shared" si="32"/>
        <v>730</v>
      </c>
      <c r="H362">
        <f t="shared" si="33"/>
        <v>393</v>
      </c>
    </row>
    <row r="363" spans="1:8" x14ac:dyDescent="0.3">
      <c r="A363" t="str">
        <f>Input1!A361</f>
        <v>down 9</v>
      </c>
      <c r="B363">
        <f t="shared" si="29"/>
        <v>5</v>
      </c>
      <c r="C363" t="str">
        <f t="shared" si="30"/>
        <v>down</v>
      </c>
      <c r="D363">
        <f t="shared" si="31"/>
        <v>9</v>
      </c>
      <c r="E363">
        <f>IFERROR(VLOOKUP($C363,tab,2,FALSE)*$D363,0)</f>
        <v>0</v>
      </c>
      <c r="F363">
        <f>IFERROR(VLOOKUP($C363,tab,3,FALSE)*$D363,0)</f>
        <v>9</v>
      </c>
      <c r="G363">
        <f t="shared" si="32"/>
        <v>730</v>
      </c>
      <c r="H363">
        <f t="shared" si="33"/>
        <v>402</v>
      </c>
    </row>
    <row r="364" spans="1:8" x14ac:dyDescent="0.3">
      <c r="A364" t="str">
        <f>Input1!A362</f>
        <v>forward 9</v>
      </c>
      <c r="B364">
        <f t="shared" si="29"/>
        <v>8</v>
      </c>
      <c r="C364" t="str">
        <f t="shared" si="30"/>
        <v>forward</v>
      </c>
      <c r="D364">
        <f t="shared" si="31"/>
        <v>9</v>
      </c>
      <c r="E364">
        <f>IFERROR(VLOOKUP($C364,tab,2,FALSE)*$D364,0)</f>
        <v>9</v>
      </c>
      <c r="F364">
        <f>IFERROR(VLOOKUP($C364,tab,3,FALSE)*$D364,0)</f>
        <v>0</v>
      </c>
      <c r="G364">
        <f t="shared" si="32"/>
        <v>739</v>
      </c>
      <c r="H364">
        <f t="shared" si="33"/>
        <v>402</v>
      </c>
    </row>
    <row r="365" spans="1:8" x14ac:dyDescent="0.3">
      <c r="A365" t="str">
        <f>Input1!A363</f>
        <v>down 4</v>
      </c>
      <c r="B365">
        <f t="shared" si="29"/>
        <v>5</v>
      </c>
      <c r="C365" t="str">
        <f t="shared" si="30"/>
        <v>down</v>
      </c>
      <c r="D365">
        <f t="shared" si="31"/>
        <v>4</v>
      </c>
      <c r="E365">
        <f>IFERROR(VLOOKUP($C365,tab,2,FALSE)*$D365,0)</f>
        <v>0</v>
      </c>
      <c r="F365">
        <f>IFERROR(VLOOKUP($C365,tab,3,FALSE)*$D365,0)</f>
        <v>4</v>
      </c>
      <c r="G365">
        <f t="shared" si="32"/>
        <v>739</v>
      </c>
      <c r="H365">
        <f t="shared" si="33"/>
        <v>406</v>
      </c>
    </row>
    <row r="366" spans="1:8" x14ac:dyDescent="0.3">
      <c r="A366" t="str">
        <f>Input1!A364</f>
        <v>up 2</v>
      </c>
      <c r="B366">
        <f t="shared" si="29"/>
        <v>3</v>
      </c>
      <c r="C366" t="str">
        <f t="shared" si="30"/>
        <v>up</v>
      </c>
      <c r="D366">
        <f t="shared" si="31"/>
        <v>2</v>
      </c>
      <c r="E366">
        <f>IFERROR(VLOOKUP($C366,tab,2,FALSE)*$D366,0)</f>
        <v>0</v>
      </c>
      <c r="F366">
        <f>IFERROR(VLOOKUP($C366,tab,3,FALSE)*$D366,0)</f>
        <v>-2</v>
      </c>
      <c r="G366">
        <f t="shared" si="32"/>
        <v>739</v>
      </c>
      <c r="H366">
        <f t="shared" si="33"/>
        <v>404</v>
      </c>
    </row>
    <row r="367" spans="1:8" x14ac:dyDescent="0.3">
      <c r="A367" t="str">
        <f>Input1!A365</f>
        <v>up 3</v>
      </c>
      <c r="B367">
        <f t="shared" si="29"/>
        <v>3</v>
      </c>
      <c r="C367" t="str">
        <f t="shared" si="30"/>
        <v>up</v>
      </c>
      <c r="D367">
        <f t="shared" si="31"/>
        <v>3</v>
      </c>
      <c r="E367">
        <f>IFERROR(VLOOKUP($C367,tab,2,FALSE)*$D367,0)</f>
        <v>0</v>
      </c>
      <c r="F367">
        <f>IFERROR(VLOOKUP($C367,tab,3,FALSE)*$D367,0)</f>
        <v>-3</v>
      </c>
      <c r="G367">
        <f t="shared" si="32"/>
        <v>739</v>
      </c>
      <c r="H367">
        <f t="shared" si="33"/>
        <v>401</v>
      </c>
    </row>
    <row r="368" spans="1:8" x14ac:dyDescent="0.3">
      <c r="A368" t="str">
        <f>Input1!A366</f>
        <v>down 2</v>
      </c>
      <c r="B368">
        <f t="shared" si="29"/>
        <v>5</v>
      </c>
      <c r="C368" t="str">
        <f t="shared" si="30"/>
        <v>down</v>
      </c>
      <c r="D368">
        <f t="shared" si="31"/>
        <v>2</v>
      </c>
      <c r="E368">
        <f>IFERROR(VLOOKUP($C368,tab,2,FALSE)*$D368,0)</f>
        <v>0</v>
      </c>
      <c r="F368">
        <f>IFERROR(VLOOKUP($C368,tab,3,FALSE)*$D368,0)</f>
        <v>2</v>
      </c>
      <c r="G368">
        <f t="shared" si="32"/>
        <v>739</v>
      </c>
      <c r="H368">
        <f t="shared" si="33"/>
        <v>403</v>
      </c>
    </row>
    <row r="369" spans="1:8" x14ac:dyDescent="0.3">
      <c r="A369" t="str">
        <f>Input1!A367</f>
        <v>forward 6</v>
      </c>
      <c r="B369">
        <f t="shared" si="29"/>
        <v>8</v>
      </c>
      <c r="C369" t="str">
        <f t="shared" si="30"/>
        <v>forward</v>
      </c>
      <c r="D369">
        <f t="shared" si="31"/>
        <v>6</v>
      </c>
      <c r="E369">
        <f>IFERROR(VLOOKUP($C369,tab,2,FALSE)*$D369,0)</f>
        <v>6</v>
      </c>
      <c r="F369">
        <f>IFERROR(VLOOKUP($C369,tab,3,FALSE)*$D369,0)</f>
        <v>0</v>
      </c>
      <c r="G369">
        <f t="shared" si="32"/>
        <v>745</v>
      </c>
      <c r="H369">
        <f t="shared" si="33"/>
        <v>403</v>
      </c>
    </row>
    <row r="370" spans="1:8" x14ac:dyDescent="0.3">
      <c r="A370" t="str">
        <f>Input1!A368</f>
        <v>up 4</v>
      </c>
      <c r="B370">
        <f t="shared" si="29"/>
        <v>3</v>
      </c>
      <c r="C370" t="str">
        <f t="shared" si="30"/>
        <v>up</v>
      </c>
      <c r="D370">
        <f t="shared" si="31"/>
        <v>4</v>
      </c>
      <c r="E370">
        <f>IFERROR(VLOOKUP($C370,tab,2,FALSE)*$D370,0)</f>
        <v>0</v>
      </c>
      <c r="F370">
        <f>IFERROR(VLOOKUP($C370,tab,3,FALSE)*$D370,0)</f>
        <v>-4</v>
      </c>
      <c r="G370">
        <f t="shared" si="32"/>
        <v>745</v>
      </c>
      <c r="H370">
        <f t="shared" si="33"/>
        <v>399</v>
      </c>
    </row>
    <row r="371" spans="1:8" x14ac:dyDescent="0.3">
      <c r="A371" t="str">
        <f>Input1!A369</f>
        <v>up 7</v>
      </c>
      <c r="B371">
        <f t="shared" si="29"/>
        <v>3</v>
      </c>
      <c r="C371" t="str">
        <f t="shared" si="30"/>
        <v>up</v>
      </c>
      <c r="D371">
        <f t="shared" si="31"/>
        <v>7</v>
      </c>
      <c r="E371">
        <f>IFERROR(VLOOKUP($C371,tab,2,FALSE)*$D371,0)</f>
        <v>0</v>
      </c>
      <c r="F371">
        <f>IFERROR(VLOOKUP($C371,tab,3,FALSE)*$D371,0)</f>
        <v>-7</v>
      </c>
      <c r="G371">
        <f t="shared" si="32"/>
        <v>745</v>
      </c>
      <c r="H371">
        <f t="shared" si="33"/>
        <v>392</v>
      </c>
    </row>
    <row r="372" spans="1:8" x14ac:dyDescent="0.3">
      <c r="A372" t="str">
        <f>Input1!A370</f>
        <v>down 3</v>
      </c>
      <c r="B372">
        <f t="shared" si="29"/>
        <v>5</v>
      </c>
      <c r="C372" t="str">
        <f t="shared" si="30"/>
        <v>down</v>
      </c>
      <c r="D372">
        <f t="shared" si="31"/>
        <v>3</v>
      </c>
      <c r="E372">
        <f>IFERROR(VLOOKUP($C372,tab,2,FALSE)*$D372,0)</f>
        <v>0</v>
      </c>
      <c r="F372">
        <f>IFERROR(VLOOKUP($C372,tab,3,FALSE)*$D372,0)</f>
        <v>3</v>
      </c>
      <c r="G372">
        <f t="shared" si="32"/>
        <v>745</v>
      </c>
      <c r="H372">
        <f t="shared" si="33"/>
        <v>395</v>
      </c>
    </row>
    <row r="373" spans="1:8" x14ac:dyDescent="0.3">
      <c r="A373" t="str">
        <f>Input1!A371</f>
        <v>up 2</v>
      </c>
      <c r="B373">
        <f t="shared" si="29"/>
        <v>3</v>
      </c>
      <c r="C373" t="str">
        <f t="shared" si="30"/>
        <v>up</v>
      </c>
      <c r="D373">
        <f t="shared" si="31"/>
        <v>2</v>
      </c>
      <c r="E373">
        <f>IFERROR(VLOOKUP($C373,tab,2,FALSE)*$D373,0)</f>
        <v>0</v>
      </c>
      <c r="F373">
        <f>IFERROR(VLOOKUP($C373,tab,3,FALSE)*$D373,0)</f>
        <v>-2</v>
      </c>
      <c r="G373">
        <f t="shared" si="32"/>
        <v>745</v>
      </c>
      <c r="H373">
        <f t="shared" si="33"/>
        <v>393</v>
      </c>
    </row>
    <row r="374" spans="1:8" x14ac:dyDescent="0.3">
      <c r="A374" t="str">
        <f>Input1!A372</f>
        <v>forward 6</v>
      </c>
      <c r="B374">
        <f t="shared" si="29"/>
        <v>8</v>
      </c>
      <c r="C374" t="str">
        <f t="shared" si="30"/>
        <v>forward</v>
      </c>
      <c r="D374">
        <f t="shared" si="31"/>
        <v>6</v>
      </c>
      <c r="E374">
        <f>IFERROR(VLOOKUP($C374,tab,2,FALSE)*$D374,0)</f>
        <v>6</v>
      </c>
      <c r="F374">
        <f>IFERROR(VLOOKUP($C374,tab,3,FALSE)*$D374,0)</f>
        <v>0</v>
      </c>
      <c r="G374">
        <f t="shared" si="32"/>
        <v>751</v>
      </c>
      <c r="H374">
        <f t="shared" si="33"/>
        <v>393</v>
      </c>
    </row>
    <row r="375" spans="1:8" x14ac:dyDescent="0.3">
      <c r="A375" t="str">
        <f>Input1!A373</f>
        <v>down 7</v>
      </c>
      <c r="B375">
        <f t="shared" si="29"/>
        <v>5</v>
      </c>
      <c r="C375" t="str">
        <f t="shared" si="30"/>
        <v>down</v>
      </c>
      <c r="D375">
        <f t="shared" si="31"/>
        <v>7</v>
      </c>
      <c r="E375">
        <f>IFERROR(VLOOKUP($C375,tab,2,FALSE)*$D375,0)</f>
        <v>0</v>
      </c>
      <c r="F375">
        <f>IFERROR(VLOOKUP($C375,tab,3,FALSE)*$D375,0)</f>
        <v>7</v>
      </c>
      <c r="G375">
        <f t="shared" si="32"/>
        <v>751</v>
      </c>
      <c r="H375">
        <f t="shared" si="33"/>
        <v>400</v>
      </c>
    </row>
    <row r="376" spans="1:8" x14ac:dyDescent="0.3">
      <c r="A376" t="str">
        <f>Input1!A374</f>
        <v>down 3</v>
      </c>
      <c r="B376">
        <f t="shared" si="29"/>
        <v>5</v>
      </c>
      <c r="C376" t="str">
        <f t="shared" si="30"/>
        <v>down</v>
      </c>
      <c r="D376">
        <f t="shared" si="31"/>
        <v>3</v>
      </c>
      <c r="E376">
        <f>IFERROR(VLOOKUP($C376,tab,2,FALSE)*$D376,0)</f>
        <v>0</v>
      </c>
      <c r="F376">
        <f>IFERROR(VLOOKUP($C376,tab,3,FALSE)*$D376,0)</f>
        <v>3</v>
      </c>
      <c r="G376">
        <f t="shared" si="32"/>
        <v>751</v>
      </c>
      <c r="H376">
        <f t="shared" si="33"/>
        <v>403</v>
      </c>
    </row>
    <row r="377" spans="1:8" x14ac:dyDescent="0.3">
      <c r="A377" t="str">
        <f>Input1!A375</f>
        <v>down 6</v>
      </c>
      <c r="B377">
        <f t="shared" si="29"/>
        <v>5</v>
      </c>
      <c r="C377" t="str">
        <f t="shared" si="30"/>
        <v>down</v>
      </c>
      <c r="D377">
        <f t="shared" si="31"/>
        <v>6</v>
      </c>
      <c r="E377">
        <f>IFERROR(VLOOKUP($C377,tab,2,FALSE)*$D377,0)</f>
        <v>0</v>
      </c>
      <c r="F377">
        <f>IFERROR(VLOOKUP($C377,tab,3,FALSE)*$D377,0)</f>
        <v>6</v>
      </c>
      <c r="G377">
        <f t="shared" si="32"/>
        <v>751</v>
      </c>
      <c r="H377">
        <f t="shared" si="33"/>
        <v>409</v>
      </c>
    </row>
    <row r="378" spans="1:8" x14ac:dyDescent="0.3">
      <c r="A378" t="str">
        <f>Input1!A376</f>
        <v>down 6</v>
      </c>
      <c r="B378">
        <f t="shared" si="29"/>
        <v>5</v>
      </c>
      <c r="C378" t="str">
        <f t="shared" si="30"/>
        <v>down</v>
      </c>
      <c r="D378">
        <f t="shared" si="31"/>
        <v>6</v>
      </c>
      <c r="E378">
        <f>IFERROR(VLOOKUP($C378,tab,2,FALSE)*$D378,0)</f>
        <v>0</v>
      </c>
      <c r="F378">
        <f>IFERROR(VLOOKUP($C378,tab,3,FALSE)*$D378,0)</f>
        <v>6</v>
      </c>
      <c r="G378">
        <f t="shared" si="32"/>
        <v>751</v>
      </c>
      <c r="H378">
        <f t="shared" si="33"/>
        <v>415</v>
      </c>
    </row>
    <row r="379" spans="1:8" x14ac:dyDescent="0.3">
      <c r="A379" t="str">
        <f>Input1!A377</f>
        <v>forward 3</v>
      </c>
      <c r="B379">
        <f t="shared" si="29"/>
        <v>8</v>
      </c>
      <c r="C379" t="str">
        <f t="shared" si="30"/>
        <v>forward</v>
      </c>
      <c r="D379">
        <f t="shared" si="31"/>
        <v>3</v>
      </c>
      <c r="E379">
        <f>IFERROR(VLOOKUP($C379,tab,2,FALSE)*$D379,0)</f>
        <v>3</v>
      </c>
      <c r="F379">
        <f>IFERROR(VLOOKUP($C379,tab,3,FALSE)*$D379,0)</f>
        <v>0</v>
      </c>
      <c r="G379">
        <f t="shared" si="32"/>
        <v>754</v>
      </c>
      <c r="H379">
        <f t="shared" si="33"/>
        <v>415</v>
      </c>
    </row>
    <row r="380" spans="1:8" x14ac:dyDescent="0.3">
      <c r="A380" t="str">
        <f>Input1!A378</f>
        <v>forward 7</v>
      </c>
      <c r="B380">
        <f t="shared" si="29"/>
        <v>8</v>
      </c>
      <c r="C380" t="str">
        <f t="shared" si="30"/>
        <v>forward</v>
      </c>
      <c r="D380">
        <f t="shared" si="31"/>
        <v>7</v>
      </c>
      <c r="E380">
        <f>IFERROR(VLOOKUP($C380,tab,2,FALSE)*$D380,0)</f>
        <v>7</v>
      </c>
      <c r="F380">
        <f>IFERROR(VLOOKUP($C380,tab,3,FALSE)*$D380,0)</f>
        <v>0</v>
      </c>
      <c r="G380">
        <f t="shared" si="32"/>
        <v>761</v>
      </c>
      <c r="H380">
        <f t="shared" si="33"/>
        <v>415</v>
      </c>
    </row>
    <row r="381" spans="1:8" x14ac:dyDescent="0.3">
      <c r="A381" t="str">
        <f>Input1!A379</f>
        <v>up 8</v>
      </c>
      <c r="B381">
        <f t="shared" si="29"/>
        <v>3</v>
      </c>
      <c r="C381" t="str">
        <f t="shared" si="30"/>
        <v>up</v>
      </c>
      <c r="D381">
        <f t="shared" si="31"/>
        <v>8</v>
      </c>
      <c r="E381">
        <f>IFERROR(VLOOKUP($C381,tab,2,FALSE)*$D381,0)</f>
        <v>0</v>
      </c>
      <c r="F381">
        <f>IFERROR(VLOOKUP($C381,tab,3,FALSE)*$D381,0)</f>
        <v>-8</v>
      </c>
      <c r="G381">
        <f t="shared" si="32"/>
        <v>761</v>
      </c>
      <c r="H381">
        <f t="shared" si="33"/>
        <v>407</v>
      </c>
    </row>
    <row r="382" spans="1:8" x14ac:dyDescent="0.3">
      <c r="A382" t="str">
        <f>Input1!A380</f>
        <v>down 6</v>
      </c>
      <c r="B382">
        <f t="shared" si="29"/>
        <v>5</v>
      </c>
      <c r="C382" t="str">
        <f t="shared" si="30"/>
        <v>down</v>
      </c>
      <c r="D382">
        <f t="shared" si="31"/>
        <v>6</v>
      </c>
      <c r="E382">
        <f>IFERROR(VLOOKUP($C382,tab,2,FALSE)*$D382,0)</f>
        <v>0</v>
      </c>
      <c r="F382">
        <f>IFERROR(VLOOKUP($C382,tab,3,FALSE)*$D382,0)</f>
        <v>6</v>
      </c>
      <c r="G382">
        <f t="shared" si="32"/>
        <v>761</v>
      </c>
      <c r="H382">
        <f t="shared" si="33"/>
        <v>413</v>
      </c>
    </row>
    <row r="383" spans="1:8" x14ac:dyDescent="0.3">
      <c r="A383" t="str">
        <f>Input1!A381</f>
        <v>forward 2</v>
      </c>
      <c r="B383">
        <f t="shared" si="29"/>
        <v>8</v>
      </c>
      <c r="C383" t="str">
        <f t="shared" si="30"/>
        <v>forward</v>
      </c>
      <c r="D383">
        <f t="shared" si="31"/>
        <v>2</v>
      </c>
      <c r="E383">
        <f>IFERROR(VLOOKUP($C383,tab,2,FALSE)*$D383,0)</f>
        <v>2</v>
      </c>
      <c r="F383">
        <f>IFERROR(VLOOKUP($C383,tab,3,FALSE)*$D383,0)</f>
        <v>0</v>
      </c>
      <c r="G383">
        <f t="shared" si="32"/>
        <v>763</v>
      </c>
      <c r="H383">
        <f t="shared" si="33"/>
        <v>413</v>
      </c>
    </row>
    <row r="384" spans="1:8" x14ac:dyDescent="0.3">
      <c r="A384" t="str">
        <f>Input1!A382</f>
        <v>down 3</v>
      </c>
      <c r="B384">
        <f t="shared" si="29"/>
        <v>5</v>
      </c>
      <c r="C384" t="str">
        <f t="shared" si="30"/>
        <v>down</v>
      </c>
      <c r="D384">
        <f t="shared" si="31"/>
        <v>3</v>
      </c>
      <c r="E384">
        <f>IFERROR(VLOOKUP($C384,tab,2,FALSE)*$D384,0)</f>
        <v>0</v>
      </c>
      <c r="F384">
        <f>IFERROR(VLOOKUP($C384,tab,3,FALSE)*$D384,0)</f>
        <v>3</v>
      </c>
      <c r="G384">
        <f t="shared" si="32"/>
        <v>763</v>
      </c>
      <c r="H384">
        <f t="shared" si="33"/>
        <v>416</v>
      </c>
    </row>
    <row r="385" spans="1:8" x14ac:dyDescent="0.3">
      <c r="A385" t="str">
        <f>Input1!A383</f>
        <v>forward 5</v>
      </c>
      <c r="B385">
        <f t="shared" si="29"/>
        <v>8</v>
      </c>
      <c r="C385" t="str">
        <f t="shared" si="30"/>
        <v>forward</v>
      </c>
      <c r="D385">
        <f t="shared" si="31"/>
        <v>5</v>
      </c>
      <c r="E385">
        <f>IFERROR(VLOOKUP($C385,tab,2,FALSE)*$D385,0)</f>
        <v>5</v>
      </c>
      <c r="F385">
        <f>IFERROR(VLOOKUP($C385,tab,3,FALSE)*$D385,0)</f>
        <v>0</v>
      </c>
      <c r="G385">
        <f t="shared" si="32"/>
        <v>768</v>
      </c>
      <c r="H385">
        <f t="shared" si="33"/>
        <v>416</v>
      </c>
    </row>
    <row r="386" spans="1:8" x14ac:dyDescent="0.3">
      <c r="A386" t="str">
        <f>Input1!A384</f>
        <v>down 3</v>
      </c>
      <c r="B386">
        <f t="shared" si="29"/>
        <v>5</v>
      </c>
      <c r="C386" t="str">
        <f t="shared" si="30"/>
        <v>down</v>
      </c>
      <c r="D386">
        <f t="shared" si="31"/>
        <v>3</v>
      </c>
      <c r="E386">
        <f>IFERROR(VLOOKUP($C386,tab,2,FALSE)*$D386,0)</f>
        <v>0</v>
      </c>
      <c r="F386">
        <f>IFERROR(VLOOKUP($C386,tab,3,FALSE)*$D386,0)</f>
        <v>3</v>
      </c>
      <c r="G386">
        <f t="shared" si="32"/>
        <v>768</v>
      </c>
      <c r="H386">
        <f t="shared" si="33"/>
        <v>419</v>
      </c>
    </row>
    <row r="387" spans="1:8" x14ac:dyDescent="0.3">
      <c r="A387" t="str">
        <f>Input1!A385</f>
        <v>forward 6</v>
      </c>
      <c r="B387">
        <f t="shared" si="29"/>
        <v>8</v>
      </c>
      <c r="C387" t="str">
        <f t="shared" si="30"/>
        <v>forward</v>
      </c>
      <c r="D387">
        <f t="shared" si="31"/>
        <v>6</v>
      </c>
      <c r="E387">
        <f>IFERROR(VLOOKUP($C387,tab,2,FALSE)*$D387,0)</f>
        <v>6</v>
      </c>
      <c r="F387">
        <f>IFERROR(VLOOKUP($C387,tab,3,FALSE)*$D387,0)</f>
        <v>0</v>
      </c>
      <c r="G387">
        <f t="shared" si="32"/>
        <v>774</v>
      </c>
      <c r="H387">
        <f t="shared" si="33"/>
        <v>419</v>
      </c>
    </row>
    <row r="388" spans="1:8" x14ac:dyDescent="0.3">
      <c r="A388" t="str">
        <f>Input1!A386</f>
        <v>up 4</v>
      </c>
      <c r="B388">
        <f t="shared" ref="B388:B451" si="34">IFERROR(FIND(" ",A388),"")</f>
        <v>3</v>
      </c>
      <c r="C388" t="str">
        <f t="shared" ref="C388:C451" si="35">IFERROR(LEFT($A388,$B388-1),0)</f>
        <v>up</v>
      </c>
      <c r="D388">
        <f t="shared" si="31"/>
        <v>4</v>
      </c>
      <c r="E388">
        <f>IFERROR(VLOOKUP($C388,tab,2,FALSE)*$D388,0)</f>
        <v>0</v>
      </c>
      <c r="F388">
        <f>IFERROR(VLOOKUP($C388,tab,3,FALSE)*$D388,0)</f>
        <v>-4</v>
      </c>
      <c r="G388">
        <f t="shared" si="32"/>
        <v>774</v>
      </c>
      <c r="H388">
        <f t="shared" si="33"/>
        <v>415</v>
      </c>
    </row>
    <row r="389" spans="1:8" x14ac:dyDescent="0.3">
      <c r="A389" t="str">
        <f>Input1!A387</f>
        <v>forward 1</v>
      </c>
      <c r="B389">
        <f t="shared" si="34"/>
        <v>8</v>
      </c>
      <c r="C389" t="str">
        <f t="shared" si="35"/>
        <v>forward</v>
      </c>
      <c r="D389">
        <f t="shared" si="31"/>
        <v>1</v>
      </c>
      <c r="E389">
        <f>IFERROR(VLOOKUP($C389,tab,2,FALSE)*$D389,0)</f>
        <v>1</v>
      </c>
      <c r="F389">
        <f>IFERROR(VLOOKUP($C389,tab,3,FALSE)*$D389,0)</f>
        <v>0</v>
      </c>
      <c r="G389">
        <f t="shared" si="32"/>
        <v>775</v>
      </c>
      <c r="H389">
        <f t="shared" si="33"/>
        <v>415</v>
      </c>
    </row>
    <row r="390" spans="1:8" x14ac:dyDescent="0.3">
      <c r="A390" t="str">
        <f>Input1!A388</f>
        <v>forward 9</v>
      </c>
      <c r="B390">
        <f t="shared" si="34"/>
        <v>8</v>
      </c>
      <c r="C390" t="str">
        <f t="shared" si="35"/>
        <v>forward</v>
      </c>
      <c r="D390">
        <f t="shared" si="31"/>
        <v>9</v>
      </c>
      <c r="E390">
        <f>IFERROR(VLOOKUP($C390,tab,2,FALSE)*$D390,0)</f>
        <v>9</v>
      </c>
      <c r="F390">
        <f>IFERROR(VLOOKUP($C390,tab,3,FALSE)*$D390,0)</f>
        <v>0</v>
      </c>
      <c r="G390">
        <f t="shared" si="32"/>
        <v>784</v>
      </c>
      <c r="H390">
        <f t="shared" si="33"/>
        <v>415</v>
      </c>
    </row>
    <row r="391" spans="1:8" x14ac:dyDescent="0.3">
      <c r="A391" t="str">
        <f>Input1!A389</f>
        <v>up 9</v>
      </c>
      <c r="B391">
        <f t="shared" si="34"/>
        <v>3</v>
      </c>
      <c r="C391" t="str">
        <f t="shared" si="35"/>
        <v>up</v>
      </c>
      <c r="D391">
        <f t="shared" si="31"/>
        <v>9</v>
      </c>
      <c r="E391">
        <f>IFERROR(VLOOKUP($C391,tab,2,FALSE)*$D391,0)</f>
        <v>0</v>
      </c>
      <c r="F391">
        <f>IFERROR(VLOOKUP($C391,tab,3,FALSE)*$D391,0)</f>
        <v>-9</v>
      </c>
      <c r="G391">
        <f t="shared" si="32"/>
        <v>784</v>
      </c>
      <c r="H391">
        <f t="shared" si="33"/>
        <v>406</v>
      </c>
    </row>
    <row r="392" spans="1:8" x14ac:dyDescent="0.3">
      <c r="A392" t="str">
        <f>Input1!A390</f>
        <v>forward 3</v>
      </c>
      <c r="B392">
        <f t="shared" si="34"/>
        <v>8</v>
      </c>
      <c r="C392" t="str">
        <f t="shared" si="35"/>
        <v>forward</v>
      </c>
      <c r="D392">
        <f t="shared" si="31"/>
        <v>3</v>
      </c>
      <c r="E392">
        <f>IFERROR(VLOOKUP($C392,tab,2,FALSE)*$D392,0)</f>
        <v>3</v>
      </c>
      <c r="F392">
        <f>IFERROR(VLOOKUP($C392,tab,3,FALSE)*$D392,0)</f>
        <v>0</v>
      </c>
      <c r="G392">
        <f t="shared" si="32"/>
        <v>787</v>
      </c>
      <c r="H392">
        <f t="shared" si="33"/>
        <v>406</v>
      </c>
    </row>
    <row r="393" spans="1:8" x14ac:dyDescent="0.3">
      <c r="A393" t="str">
        <f>Input1!A391</f>
        <v>forward 5</v>
      </c>
      <c r="B393">
        <f t="shared" si="34"/>
        <v>8</v>
      </c>
      <c r="C393" t="str">
        <f t="shared" si="35"/>
        <v>forward</v>
      </c>
      <c r="D393">
        <f t="shared" si="31"/>
        <v>5</v>
      </c>
      <c r="E393">
        <f>IFERROR(VLOOKUP($C393,tab,2,FALSE)*$D393,0)</f>
        <v>5</v>
      </c>
      <c r="F393">
        <f>IFERROR(VLOOKUP($C393,tab,3,FALSE)*$D393,0)</f>
        <v>0</v>
      </c>
      <c r="G393">
        <f t="shared" si="32"/>
        <v>792</v>
      </c>
      <c r="H393">
        <f t="shared" si="33"/>
        <v>406</v>
      </c>
    </row>
    <row r="394" spans="1:8" x14ac:dyDescent="0.3">
      <c r="A394" t="str">
        <f>Input1!A392</f>
        <v>down 2</v>
      </c>
      <c r="B394">
        <f t="shared" si="34"/>
        <v>5</v>
      </c>
      <c r="C394" t="str">
        <f t="shared" si="35"/>
        <v>down</v>
      </c>
      <c r="D394">
        <f t="shared" si="31"/>
        <v>2</v>
      </c>
      <c r="E394">
        <f>IFERROR(VLOOKUP($C394,tab,2,FALSE)*$D394,0)</f>
        <v>0</v>
      </c>
      <c r="F394">
        <f>IFERROR(VLOOKUP($C394,tab,3,FALSE)*$D394,0)</f>
        <v>2</v>
      </c>
      <c r="G394">
        <f t="shared" si="32"/>
        <v>792</v>
      </c>
      <c r="H394">
        <f t="shared" si="33"/>
        <v>408</v>
      </c>
    </row>
    <row r="395" spans="1:8" x14ac:dyDescent="0.3">
      <c r="A395" t="str">
        <f>Input1!A393</f>
        <v>down 4</v>
      </c>
      <c r="B395">
        <f t="shared" si="34"/>
        <v>5</v>
      </c>
      <c r="C395" t="str">
        <f t="shared" si="35"/>
        <v>down</v>
      </c>
      <c r="D395">
        <f t="shared" si="31"/>
        <v>4</v>
      </c>
      <c r="E395">
        <f>IFERROR(VLOOKUP($C395,tab,2,FALSE)*$D395,0)</f>
        <v>0</v>
      </c>
      <c r="F395">
        <f>IFERROR(VLOOKUP($C395,tab,3,FALSE)*$D395,0)</f>
        <v>4</v>
      </c>
      <c r="G395">
        <f t="shared" si="32"/>
        <v>792</v>
      </c>
      <c r="H395">
        <f t="shared" si="33"/>
        <v>412</v>
      </c>
    </row>
    <row r="396" spans="1:8" x14ac:dyDescent="0.3">
      <c r="A396" t="str">
        <f>Input1!A394</f>
        <v>forward 4</v>
      </c>
      <c r="B396">
        <f t="shared" si="34"/>
        <v>8</v>
      </c>
      <c r="C396" t="str">
        <f t="shared" si="35"/>
        <v>forward</v>
      </c>
      <c r="D396">
        <f t="shared" si="31"/>
        <v>4</v>
      </c>
      <c r="E396">
        <f>IFERROR(VLOOKUP($C396,tab,2,FALSE)*$D396,0)</f>
        <v>4</v>
      </c>
      <c r="F396">
        <f>IFERROR(VLOOKUP($C396,tab,3,FALSE)*$D396,0)</f>
        <v>0</v>
      </c>
      <c r="G396">
        <f t="shared" si="32"/>
        <v>796</v>
      </c>
      <c r="H396">
        <f t="shared" si="33"/>
        <v>412</v>
      </c>
    </row>
    <row r="397" spans="1:8" x14ac:dyDescent="0.3">
      <c r="A397" t="str">
        <f>Input1!A395</f>
        <v>forward 8</v>
      </c>
      <c r="B397">
        <f t="shared" si="34"/>
        <v>8</v>
      </c>
      <c r="C397" t="str">
        <f t="shared" si="35"/>
        <v>forward</v>
      </c>
      <c r="D397">
        <f t="shared" si="31"/>
        <v>8</v>
      </c>
      <c r="E397">
        <f>IFERROR(VLOOKUP($C397,tab,2,FALSE)*$D397,0)</f>
        <v>8</v>
      </c>
      <c r="F397">
        <f>IFERROR(VLOOKUP($C397,tab,3,FALSE)*$D397,0)</f>
        <v>0</v>
      </c>
      <c r="G397">
        <f t="shared" si="32"/>
        <v>804</v>
      </c>
      <c r="H397">
        <f t="shared" si="33"/>
        <v>412</v>
      </c>
    </row>
    <row r="398" spans="1:8" x14ac:dyDescent="0.3">
      <c r="A398" t="str">
        <f>Input1!A396</f>
        <v>down 4</v>
      </c>
      <c r="B398">
        <f t="shared" si="34"/>
        <v>5</v>
      </c>
      <c r="C398" t="str">
        <f t="shared" si="35"/>
        <v>down</v>
      </c>
      <c r="D398">
        <f t="shared" si="31"/>
        <v>4</v>
      </c>
      <c r="E398">
        <f>IFERROR(VLOOKUP($C398,tab,2,FALSE)*$D398,0)</f>
        <v>0</v>
      </c>
      <c r="F398">
        <f>IFERROR(VLOOKUP($C398,tab,3,FALSE)*$D398,0)</f>
        <v>4</v>
      </c>
      <c r="G398">
        <f t="shared" si="32"/>
        <v>804</v>
      </c>
      <c r="H398">
        <f t="shared" si="33"/>
        <v>416</v>
      </c>
    </row>
    <row r="399" spans="1:8" x14ac:dyDescent="0.3">
      <c r="A399" t="str">
        <f>Input1!A397</f>
        <v>forward 2</v>
      </c>
      <c r="B399">
        <f t="shared" si="34"/>
        <v>8</v>
      </c>
      <c r="C399" t="str">
        <f t="shared" si="35"/>
        <v>forward</v>
      </c>
      <c r="D399">
        <f t="shared" si="31"/>
        <v>2</v>
      </c>
      <c r="E399">
        <f>IFERROR(VLOOKUP($C399,tab,2,FALSE)*$D399,0)</f>
        <v>2</v>
      </c>
      <c r="F399">
        <f>IFERROR(VLOOKUP($C399,tab,3,FALSE)*$D399,0)</f>
        <v>0</v>
      </c>
      <c r="G399">
        <f t="shared" si="32"/>
        <v>806</v>
      </c>
      <c r="H399">
        <f t="shared" si="33"/>
        <v>416</v>
      </c>
    </row>
    <row r="400" spans="1:8" x14ac:dyDescent="0.3">
      <c r="A400" t="str">
        <f>Input1!A398</f>
        <v>forward 1</v>
      </c>
      <c r="B400">
        <f t="shared" si="34"/>
        <v>8</v>
      </c>
      <c r="C400" t="str">
        <f t="shared" si="35"/>
        <v>forward</v>
      </c>
      <c r="D400">
        <f t="shared" ref="D400:D463" si="36">IFERROR(VALUE(MID($A400,B400+1,100)),0)</f>
        <v>1</v>
      </c>
      <c r="E400">
        <f>IFERROR(VLOOKUP($C400,tab,2,FALSE)*$D400,0)</f>
        <v>1</v>
      </c>
      <c r="F400">
        <f>IFERROR(VLOOKUP($C400,tab,3,FALSE)*$D400,0)</f>
        <v>0</v>
      </c>
      <c r="G400">
        <f t="shared" ref="G400:G463" si="37">G399+E400</f>
        <v>807</v>
      </c>
      <c r="H400">
        <f t="shared" ref="H400:H463" si="38">H399+F400</f>
        <v>416</v>
      </c>
    </row>
    <row r="401" spans="1:8" x14ac:dyDescent="0.3">
      <c r="A401" t="str">
        <f>Input1!A399</f>
        <v>forward 9</v>
      </c>
      <c r="B401">
        <f t="shared" si="34"/>
        <v>8</v>
      </c>
      <c r="C401" t="str">
        <f t="shared" si="35"/>
        <v>forward</v>
      </c>
      <c r="D401">
        <f t="shared" si="36"/>
        <v>9</v>
      </c>
      <c r="E401">
        <f>IFERROR(VLOOKUP($C401,tab,2,FALSE)*$D401,0)</f>
        <v>9</v>
      </c>
      <c r="F401">
        <f>IFERROR(VLOOKUP($C401,tab,3,FALSE)*$D401,0)</f>
        <v>0</v>
      </c>
      <c r="G401">
        <f t="shared" si="37"/>
        <v>816</v>
      </c>
      <c r="H401">
        <f t="shared" si="38"/>
        <v>416</v>
      </c>
    </row>
    <row r="402" spans="1:8" x14ac:dyDescent="0.3">
      <c r="A402" t="str">
        <f>Input1!A400</f>
        <v>forward 6</v>
      </c>
      <c r="B402">
        <f t="shared" si="34"/>
        <v>8</v>
      </c>
      <c r="C402" t="str">
        <f t="shared" si="35"/>
        <v>forward</v>
      </c>
      <c r="D402">
        <f t="shared" si="36"/>
        <v>6</v>
      </c>
      <c r="E402">
        <f>IFERROR(VLOOKUP($C402,tab,2,FALSE)*$D402,0)</f>
        <v>6</v>
      </c>
      <c r="F402">
        <f>IFERROR(VLOOKUP($C402,tab,3,FALSE)*$D402,0)</f>
        <v>0</v>
      </c>
      <c r="G402">
        <f t="shared" si="37"/>
        <v>822</v>
      </c>
      <c r="H402">
        <f t="shared" si="38"/>
        <v>416</v>
      </c>
    </row>
    <row r="403" spans="1:8" x14ac:dyDescent="0.3">
      <c r="A403" t="str">
        <f>Input1!A401</f>
        <v>forward 1</v>
      </c>
      <c r="B403">
        <f t="shared" si="34"/>
        <v>8</v>
      </c>
      <c r="C403" t="str">
        <f t="shared" si="35"/>
        <v>forward</v>
      </c>
      <c r="D403">
        <f t="shared" si="36"/>
        <v>1</v>
      </c>
      <c r="E403">
        <f>IFERROR(VLOOKUP($C403,tab,2,FALSE)*$D403,0)</f>
        <v>1</v>
      </c>
      <c r="F403">
        <f>IFERROR(VLOOKUP($C403,tab,3,FALSE)*$D403,0)</f>
        <v>0</v>
      </c>
      <c r="G403">
        <f t="shared" si="37"/>
        <v>823</v>
      </c>
      <c r="H403">
        <f t="shared" si="38"/>
        <v>416</v>
      </c>
    </row>
    <row r="404" spans="1:8" x14ac:dyDescent="0.3">
      <c r="A404" t="str">
        <f>Input1!A402</f>
        <v>down 7</v>
      </c>
      <c r="B404">
        <f t="shared" si="34"/>
        <v>5</v>
      </c>
      <c r="C404" t="str">
        <f t="shared" si="35"/>
        <v>down</v>
      </c>
      <c r="D404">
        <f t="shared" si="36"/>
        <v>7</v>
      </c>
      <c r="E404">
        <f>IFERROR(VLOOKUP($C404,tab,2,FALSE)*$D404,0)</f>
        <v>0</v>
      </c>
      <c r="F404">
        <f>IFERROR(VLOOKUP($C404,tab,3,FALSE)*$D404,0)</f>
        <v>7</v>
      </c>
      <c r="G404">
        <f t="shared" si="37"/>
        <v>823</v>
      </c>
      <c r="H404">
        <f t="shared" si="38"/>
        <v>423</v>
      </c>
    </row>
    <row r="405" spans="1:8" x14ac:dyDescent="0.3">
      <c r="A405" t="str">
        <f>Input1!A403</f>
        <v>up 4</v>
      </c>
      <c r="B405">
        <f t="shared" si="34"/>
        <v>3</v>
      </c>
      <c r="C405" t="str">
        <f t="shared" si="35"/>
        <v>up</v>
      </c>
      <c r="D405">
        <f t="shared" si="36"/>
        <v>4</v>
      </c>
      <c r="E405">
        <f>IFERROR(VLOOKUP($C405,tab,2,FALSE)*$D405,0)</f>
        <v>0</v>
      </c>
      <c r="F405">
        <f>IFERROR(VLOOKUP($C405,tab,3,FALSE)*$D405,0)</f>
        <v>-4</v>
      </c>
      <c r="G405">
        <f t="shared" si="37"/>
        <v>823</v>
      </c>
      <c r="H405">
        <f t="shared" si="38"/>
        <v>419</v>
      </c>
    </row>
    <row r="406" spans="1:8" x14ac:dyDescent="0.3">
      <c r="A406" t="str">
        <f>Input1!A404</f>
        <v>down 8</v>
      </c>
      <c r="B406">
        <f t="shared" si="34"/>
        <v>5</v>
      </c>
      <c r="C406" t="str">
        <f t="shared" si="35"/>
        <v>down</v>
      </c>
      <c r="D406">
        <f t="shared" si="36"/>
        <v>8</v>
      </c>
      <c r="E406">
        <f>IFERROR(VLOOKUP($C406,tab,2,FALSE)*$D406,0)</f>
        <v>0</v>
      </c>
      <c r="F406">
        <f>IFERROR(VLOOKUP($C406,tab,3,FALSE)*$D406,0)</f>
        <v>8</v>
      </c>
      <c r="G406">
        <f t="shared" si="37"/>
        <v>823</v>
      </c>
      <c r="H406">
        <f t="shared" si="38"/>
        <v>427</v>
      </c>
    </row>
    <row r="407" spans="1:8" x14ac:dyDescent="0.3">
      <c r="A407" t="str">
        <f>Input1!A405</f>
        <v>forward 3</v>
      </c>
      <c r="B407">
        <f t="shared" si="34"/>
        <v>8</v>
      </c>
      <c r="C407" t="str">
        <f t="shared" si="35"/>
        <v>forward</v>
      </c>
      <c r="D407">
        <f t="shared" si="36"/>
        <v>3</v>
      </c>
      <c r="E407">
        <f>IFERROR(VLOOKUP($C407,tab,2,FALSE)*$D407,0)</f>
        <v>3</v>
      </c>
      <c r="F407">
        <f>IFERROR(VLOOKUP($C407,tab,3,FALSE)*$D407,0)</f>
        <v>0</v>
      </c>
      <c r="G407">
        <f t="shared" si="37"/>
        <v>826</v>
      </c>
      <c r="H407">
        <f t="shared" si="38"/>
        <v>427</v>
      </c>
    </row>
    <row r="408" spans="1:8" x14ac:dyDescent="0.3">
      <c r="A408" t="str">
        <f>Input1!A406</f>
        <v>down 4</v>
      </c>
      <c r="B408">
        <f t="shared" si="34"/>
        <v>5</v>
      </c>
      <c r="C408" t="str">
        <f t="shared" si="35"/>
        <v>down</v>
      </c>
      <c r="D408">
        <f t="shared" si="36"/>
        <v>4</v>
      </c>
      <c r="E408">
        <f>IFERROR(VLOOKUP($C408,tab,2,FALSE)*$D408,0)</f>
        <v>0</v>
      </c>
      <c r="F408">
        <f>IFERROR(VLOOKUP($C408,tab,3,FALSE)*$D408,0)</f>
        <v>4</v>
      </c>
      <c r="G408">
        <f t="shared" si="37"/>
        <v>826</v>
      </c>
      <c r="H408">
        <f t="shared" si="38"/>
        <v>431</v>
      </c>
    </row>
    <row r="409" spans="1:8" x14ac:dyDescent="0.3">
      <c r="A409" t="str">
        <f>Input1!A407</f>
        <v>forward 1</v>
      </c>
      <c r="B409">
        <f t="shared" si="34"/>
        <v>8</v>
      </c>
      <c r="C409" t="str">
        <f t="shared" si="35"/>
        <v>forward</v>
      </c>
      <c r="D409">
        <f t="shared" si="36"/>
        <v>1</v>
      </c>
      <c r="E409">
        <f>IFERROR(VLOOKUP($C409,tab,2,FALSE)*$D409,0)</f>
        <v>1</v>
      </c>
      <c r="F409">
        <f>IFERROR(VLOOKUP($C409,tab,3,FALSE)*$D409,0)</f>
        <v>0</v>
      </c>
      <c r="G409">
        <f t="shared" si="37"/>
        <v>827</v>
      </c>
      <c r="H409">
        <f t="shared" si="38"/>
        <v>431</v>
      </c>
    </row>
    <row r="410" spans="1:8" x14ac:dyDescent="0.3">
      <c r="A410" t="str">
        <f>Input1!A408</f>
        <v>forward 1</v>
      </c>
      <c r="B410">
        <f t="shared" si="34"/>
        <v>8</v>
      </c>
      <c r="C410" t="str">
        <f t="shared" si="35"/>
        <v>forward</v>
      </c>
      <c r="D410">
        <f t="shared" si="36"/>
        <v>1</v>
      </c>
      <c r="E410">
        <f>IFERROR(VLOOKUP($C410,tab,2,FALSE)*$D410,0)</f>
        <v>1</v>
      </c>
      <c r="F410">
        <f>IFERROR(VLOOKUP($C410,tab,3,FALSE)*$D410,0)</f>
        <v>0</v>
      </c>
      <c r="G410">
        <f t="shared" si="37"/>
        <v>828</v>
      </c>
      <c r="H410">
        <f t="shared" si="38"/>
        <v>431</v>
      </c>
    </row>
    <row r="411" spans="1:8" x14ac:dyDescent="0.3">
      <c r="A411" t="str">
        <f>Input1!A409</f>
        <v>up 7</v>
      </c>
      <c r="B411">
        <f t="shared" si="34"/>
        <v>3</v>
      </c>
      <c r="C411" t="str">
        <f t="shared" si="35"/>
        <v>up</v>
      </c>
      <c r="D411">
        <f t="shared" si="36"/>
        <v>7</v>
      </c>
      <c r="E411">
        <f>IFERROR(VLOOKUP($C411,tab,2,FALSE)*$D411,0)</f>
        <v>0</v>
      </c>
      <c r="F411">
        <f>IFERROR(VLOOKUP($C411,tab,3,FALSE)*$D411,0)</f>
        <v>-7</v>
      </c>
      <c r="G411">
        <f t="shared" si="37"/>
        <v>828</v>
      </c>
      <c r="H411">
        <f t="shared" si="38"/>
        <v>424</v>
      </c>
    </row>
    <row r="412" spans="1:8" x14ac:dyDescent="0.3">
      <c r="A412" t="str">
        <f>Input1!A410</f>
        <v>up 7</v>
      </c>
      <c r="B412">
        <f t="shared" si="34"/>
        <v>3</v>
      </c>
      <c r="C412" t="str">
        <f t="shared" si="35"/>
        <v>up</v>
      </c>
      <c r="D412">
        <f t="shared" si="36"/>
        <v>7</v>
      </c>
      <c r="E412">
        <f>IFERROR(VLOOKUP($C412,tab,2,FALSE)*$D412,0)</f>
        <v>0</v>
      </c>
      <c r="F412">
        <f>IFERROR(VLOOKUP($C412,tab,3,FALSE)*$D412,0)</f>
        <v>-7</v>
      </c>
      <c r="G412">
        <f t="shared" si="37"/>
        <v>828</v>
      </c>
      <c r="H412">
        <f t="shared" si="38"/>
        <v>417</v>
      </c>
    </row>
    <row r="413" spans="1:8" x14ac:dyDescent="0.3">
      <c r="A413" t="str">
        <f>Input1!A411</f>
        <v>down 1</v>
      </c>
      <c r="B413">
        <f t="shared" si="34"/>
        <v>5</v>
      </c>
      <c r="C413" t="str">
        <f t="shared" si="35"/>
        <v>down</v>
      </c>
      <c r="D413">
        <f t="shared" si="36"/>
        <v>1</v>
      </c>
      <c r="E413">
        <f>IFERROR(VLOOKUP($C413,tab,2,FALSE)*$D413,0)</f>
        <v>0</v>
      </c>
      <c r="F413">
        <f>IFERROR(VLOOKUP($C413,tab,3,FALSE)*$D413,0)</f>
        <v>1</v>
      </c>
      <c r="G413">
        <f t="shared" si="37"/>
        <v>828</v>
      </c>
      <c r="H413">
        <f t="shared" si="38"/>
        <v>418</v>
      </c>
    </row>
    <row r="414" spans="1:8" x14ac:dyDescent="0.3">
      <c r="A414" t="str">
        <f>Input1!A412</f>
        <v>forward 5</v>
      </c>
      <c r="B414">
        <f t="shared" si="34"/>
        <v>8</v>
      </c>
      <c r="C414" t="str">
        <f t="shared" si="35"/>
        <v>forward</v>
      </c>
      <c r="D414">
        <f t="shared" si="36"/>
        <v>5</v>
      </c>
      <c r="E414">
        <f>IFERROR(VLOOKUP($C414,tab,2,FALSE)*$D414,0)</f>
        <v>5</v>
      </c>
      <c r="F414">
        <f>IFERROR(VLOOKUP($C414,tab,3,FALSE)*$D414,0)</f>
        <v>0</v>
      </c>
      <c r="G414">
        <f t="shared" si="37"/>
        <v>833</v>
      </c>
      <c r="H414">
        <f t="shared" si="38"/>
        <v>418</v>
      </c>
    </row>
    <row r="415" spans="1:8" x14ac:dyDescent="0.3">
      <c r="A415" t="str">
        <f>Input1!A413</f>
        <v>down 1</v>
      </c>
      <c r="B415">
        <f t="shared" si="34"/>
        <v>5</v>
      </c>
      <c r="C415" t="str">
        <f t="shared" si="35"/>
        <v>down</v>
      </c>
      <c r="D415">
        <f t="shared" si="36"/>
        <v>1</v>
      </c>
      <c r="E415">
        <f>IFERROR(VLOOKUP($C415,tab,2,FALSE)*$D415,0)</f>
        <v>0</v>
      </c>
      <c r="F415">
        <f>IFERROR(VLOOKUP($C415,tab,3,FALSE)*$D415,0)</f>
        <v>1</v>
      </c>
      <c r="G415">
        <f t="shared" si="37"/>
        <v>833</v>
      </c>
      <c r="H415">
        <f t="shared" si="38"/>
        <v>419</v>
      </c>
    </row>
    <row r="416" spans="1:8" x14ac:dyDescent="0.3">
      <c r="A416" t="str">
        <f>Input1!A414</f>
        <v>forward 1</v>
      </c>
      <c r="B416">
        <f t="shared" si="34"/>
        <v>8</v>
      </c>
      <c r="C416" t="str">
        <f t="shared" si="35"/>
        <v>forward</v>
      </c>
      <c r="D416">
        <f t="shared" si="36"/>
        <v>1</v>
      </c>
      <c r="E416">
        <f>IFERROR(VLOOKUP($C416,tab,2,FALSE)*$D416,0)</f>
        <v>1</v>
      </c>
      <c r="F416">
        <f>IFERROR(VLOOKUP($C416,tab,3,FALSE)*$D416,0)</f>
        <v>0</v>
      </c>
      <c r="G416">
        <f t="shared" si="37"/>
        <v>834</v>
      </c>
      <c r="H416">
        <f t="shared" si="38"/>
        <v>419</v>
      </c>
    </row>
    <row r="417" spans="1:8" x14ac:dyDescent="0.3">
      <c r="A417" t="str">
        <f>Input1!A415</f>
        <v>forward 2</v>
      </c>
      <c r="B417">
        <f t="shared" si="34"/>
        <v>8</v>
      </c>
      <c r="C417" t="str">
        <f t="shared" si="35"/>
        <v>forward</v>
      </c>
      <c r="D417">
        <f t="shared" si="36"/>
        <v>2</v>
      </c>
      <c r="E417">
        <f>IFERROR(VLOOKUP($C417,tab,2,FALSE)*$D417,0)</f>
        <v>2</v>
      </c>
      <c r="F417">
        <f>IFERROR(VLOOKUP($C417,tab,3,FALSE)*$D417,0)</f>
        <v>0</v>
      </c>
      <c r="G417">
        <f t="shared" si="37"/>
        <v>836</v>
      </c>
      <c r="H417">
        <f t="shared" si="38"/>
        <v>419</v>
      </c>
    </row>
    <row r="418" spans="1:8" x14ac:dyDescent="0.3">
      <c r="A418" t="str">
        <f>Input1!A416</f>
        <v>forward 7</v>
      </c>
      <c r="B418">
        <f t="shared" si="34"/>
        <v>8</v>
      </c>
      <c r="C418" t="str">
        <f t="shared" si="35"/>
        <v>forward</v>
      </c>
      <c r="D418">
        <f t="shared" si="36"/>
        <v>7</v>
      </c>
      <c r="E418">
        <f>IFERROR(VLOOKUP($C418,tab,2,FALSE)*$D418,0)</f>
        <v>7</v>
      </c>
      <c r="F418">
        <f>IFERROR(VLOOKUP($C418,tab,3,FALSE)*$D418,0)</f>
        <v>0</v>
      </c>
      <c r="G418">
        <f t="shared" si="37"/>
        <v>843</v>
      </c>
      <c r="H418">
        <f t="shared" si="38"/>
        <v>419</v>
      </c>
    </row>
    <row r="419" spans="1:8" x14ac:dyDescent="0.3">
      <c r="A419" t="str">
        <f>Input1!A417</f>
        <v>forward 2</v>
      </c>
      <c r="B419">
        <f t="shared" si="34"/>
        <v>8</v>
      </c>
      <c r="C419" t="str">
        <f t="shared" si="35"/>
        <v>forward</v>
      </c>
      <c r="D419">
        <f t="shared" si="36"/>
        <v>2</v>
      </c>
      <c r="E419">
        <f>IFERROR(VLOOKUP($C419,tab,2,FALSE)*$D419,0)</f>
        <v>2</v>
      </c>
      <c r="F419">
        <f>IFERROR(VLOOKUP($C419,tab,3,FALSE)*$D419,0)</f>
        <v>0</v>
      </c>
      <c r="G419">
        <f t="shared" si="37"/>
        <v>845</v>
      </c>
      <c r="H419">
        <f t="shared" si="38"/>
        <v>419</v>
      </c>
    </row>
    <row r="420" spans="1:8" x14ac:dyDescent="0.3">
      <c r="A420" t="str">
        <f>Input1!A418</f>
        <v>down 7</v>
      </c>
      <c r="B420">
        <f t="shared" si="34"/>
        <v>5</v>
      </c>
      <c r="C420" t="str">
        <f t="shared" si="35"/>
        <v>down</v>
      </c>
      <c r="D420">
        <f t="shared" si="36"/>
        <v>7</v>
      </c>
      <c r="E420">
        <f>IFERROR(VLOOKUP($C420,tab,2,FALSE)*$D420,0)</f>
        <v>0</v>
      </c>
      <c r="F420">
        <f>IFERROR(VLOOKUP($C420,tab,3,FALSE)*$D420,0)</f>
        <v>7</v>
      </c>
      <c r="G420">
        <f t="shared" si="37"/>
        <v>845</v>
      </c>
      <c r="H420">
        <f t="shared" si="38"/>
        <v>426</v>
      </c>
    </row>
    <row r="421" spans="1:8" x14ac:dyDescent="0.3">
      <c r="A421" t="str">
        <f>Input1!A419</f>
        <v>up 9</v>
      </c>
      <c r="B421">
        <f t="shared" si="34"/>
        <v>3</v>
      </c>
      <c r="C421" t="str">
        <f t="shared" si="35"/>
        <v>up</v>
      </c>
      <c r="D421">
        <f t="shared" si="36"/>
        <v>9</v>
      </c>
      <c r="E421">
        <f>IFERROR(VLOOKUP($C421,tab,2,FALSE)*$D421,0)</f>
        <v>0</v>
      </c>
      <c r="F421">
        <f>IFERROR(VLOOKUP($C421,tab,3,FALSE)*$D421,0)</f>
        <v>-9</v>
      </c>
      <c r="G421">
        <f t="shared" si="37"/>
        <v>845</v>
      </c>
      <c r="H421">
        <f t="shared" si="38"/>
        <v>417</v>
      </c>
    </row>
    <row r="422" spans="1:8" x14ac:dyDescent="0.3">
      <c r="A422" t="str">
        <f>Input1!A420</f>
        <v>up 2</v>
      </c>
      <c r="B422">
        <f t="shared" si="34"/>
        <v>3</v>
      </c>
      <c r="C422" t="str">
        <f t="shared" si="35"/>
        <v>up</v>
      </c>
      <c r="D422">
        <f t="shared" si="36"/>
        <v>2</v>
      </c>
      <c r="E422">
        <f>IFERROR(VLOOKUP($C422,tab,2,FALSE)*$D422,0)</f>
        <v>0</v>
      </c>
      <c r="F422">
        <f>IFERROR(VLOOKUP($C422,tab,3,FALSE)*$D422,0)</f>
        <v>-2</v>
      </c>
      <c r="G422">
        <f t="shared" si="37"/>
        <v>845</v>
      </c>
      <c r="H422">
        <f t="shared" si="38"/>
        <v>415</v>
      </c>
    </row>
    <row r="423" spans="1:8" x14ac:dyDescent="0.3">
      <c r="A423" t="str">
        <f>Input1!A421</f>
        <v>forward 2</v>
      </c>
      <c r="B423">
        <f t="shared" si="34"/>
        <v>8</v>
      </c>
      <c r="C423" t="str">
        <f t="shared" si="35"/>
        <v>forward</v>
      </c>
      <c r="D423">
        <f t="shared" si="36"/>
        <v>2</v>
      </c>
      <c r="E423">
        <f>IFERROR(VLOOKUP($C423,tab,2,FALSE)*$D423,0)</f>
        <v>2</v>
      </c>
      <c r="F423">
        <f>IFERROR(VLOOKUP($C423,tab,3,FALSE)*$D423,0)</f>
        <v>0</v>
      </c>
      <c r="G423">
        <f t="shared" si="37"/>
        <v>847</v>
      </c>
      <c r="H423">
        <f t="shared" si="38"/>
        <v>415</v>
      </c>
    </row>
    <row r="424" spans="1:8" x14ac:dyDescent="0.3">
      <c r="A424" t="str">
        <f>Input1!A422</f>
        <v>forward 8</v>
      </c>
      <c r="B424">
        <f t="shared" si="34"/>
        <v>8</v>
      </c>
      <c r="C424" t="str">
        <f t="shared" si="35"/>
        <v>forward</v>
      </c>
      <c r="D424">
        <f t="shared" si="36"/>
        <v>8</v>
      </c>
      <c r="E424">
        <f>IFERROR(VLOOKUP($C424,tab,2,FALSE)*$D424,0)</f>
        <v>8</v>
      </c>
      <c r="F424">
        <f>IFERROR(VLOOKUP($C424,tab,3,FALSE)*$D424,0)</f>
        <v>0</v>
      </c>
      <c r="G424">
        <f t="shared" si="37"/>
        <v>855</v>
      </c>
      <c r="H424">
        <f t="shared" si="38"/>
        <v>415</v>
      </c>
    </row>
    <row r="425" spans="1:8" x14ac:dyDescent="0.3">
      <c r="A425" t="str">
        <f>Input1!A423</f>
        <v>down 7</v>
      </c>
      <c r="B425">
        <f t="shared" si="34"/>
        <v>5</v>
      </c>
      <c r="C425" t="str">
        <f t="shared" si="35"/>
        <v>down</v>
      </c>
      <c r="D425">
        <f t="shared" si="36"/>
        <v>7</v>
      </c>
      <c r="E425">
        <f>IFERROR(VLOOKUP($C425,tab,2,FALSE)*$D425,0)</f>
        <v>0</v>
      </c>
      <c r="F425">
        <f>IFERROR(VLOOKUP($C425,tab,3,FALSE)*$D425,0)</f>
        <v>7</v>
      </c>
      <c r="G425">
        <f t="shared" si="37"/>
        <v>855</v>
      </c>
      <c r="H425">
        <f t="shared" si="38"/>
        <v>422</v>
      </c>
    </row>
    <row r="426" spans="1:8" x14ac:dyDescent="0.3">
      <c r="A426" t="str">
        <f>Input1!A424</f>
        <v>down 6</v>
      </c>
      <c r="B426">
        <f t="shared" si="34"/>
        <v>5</v>
      </c>
      <c r="C426" t="str">
        <f t="shared" si="35"/>
        <v>down</v>
      </c>
      <c r="D426">
        <f t="shared" si="36"/>
        <v>6</v>
      </c>
      <c r="E426">
        <f>IFERROR(VLOOKUP($C426,tab,2,FALSE)*$D426,0)</f>
        <v>0</v>
      </c>
      <c r="F426">
        <f>IFERROR(VLOOKUP($C426,tab,3,FALSE)*$D426,0)</f>
        <v>6</v>
      </c>
      <c r="G426">
        <f t="shared" si="37"/>
        <v>855</v>
      </c>
      <c r="H426">
        <f t="shared" si="38"/>
        <v>428</v>
      </c>
    </row>
    <row r="427" spans="1:8" x14ac:dyDescent="0.3">
      <c r="A427" t="str">
        <f>Input1!A425</f>
        <v>down 8</v>
      </c>
      <c r="B427">
        <f t="shared" si="34"/>
        <v>5</v>
      </c>
      <c r="C427" t="str">
        <f t="shared" si="35"/>
        <v>down</v>
      </c>
      <c r="D427">
        <f t="shared" si="36"/>
        <v>8</v>
      </c>
      <c r="E427">
        <f>IFERROR(VLOOKUP($C427,tab,2,FALSE)*$D427,0)</f>
        <v>0</v>
      </c>
      <c r="F427">
        <f>IFERROR(VLOOKUP($C427,tab,3,FALSE)*$D427,0)</f>
        <v>8</v>
      </c>
      <c r="G427">
        <f t="shared" si="37"/>
        <v>855</v>
      </c>
      <c r="H427">
        <f t="shared" si="38"/>
        <v>436</v>
      </c>
    </row>
    <row r="428" spans="1:8" x14ac:dyDescent="0.3">
      <c r="A428" t="str">
        <f>Input1!A426</f>
        <v>up 8</v>
      </c>
      <c r="B428">
        <f t="shared" si="34"/>
        <v>3</v>
      </c>
      <c r="C428" t="str">
        <f t="shared" si="35"/>
        <v>up</v>
      </c>
      <c r="D428">
        <f t="shared" si="36"/>
        <v>8</v>
      </c>
      <c r="E428">
        <f>IFERROR(VLOOKUP($C428,tab,2,FALSE)*$D428,0)</f>
        <v>0</v>
      </c>
      <c r="F428">
        <f>IFERROR(VLOOKUP($C428,tab,3,FALSE)*$D428,0)</f>
        <v>-8</v>
      </c>
      <c r="G428">
        <f t="shared" si="37"/>
        <v>855</v>
      </c>
      <c r="H428">
        <f t="shared" si="38"/>
        <v>428</v>
      </c>
    </row>
    <row r="429" spans="1:8" x14ac:dyDescent="0.3">
      <c r="A429" t="str">
        <f>Input1!A427</f>
        <v>down 9</v>
      </c>
      <c r="B429">
        <f t="shared" si="34"/>
        <v>5</v>
      </c>
      <c r="C429" t="str">
        <f t="shared" si="35"/>
        <v>down</v>
      </c>
      <c r="D429">
        <f t="shared" si="36"/>
        <v>9</v>
      </c>
      <c r="E429">
        <f>IFERROR(VLOOKUP($C429,tab,2,FALSE)*$D429,0)</f>
        <v>0</v>
      </c>
      <c r="F429">
        <f>IFERROR(VLOOKUP($C429,tab,3,FALSE)*$D429,0)</f>
        <v>9</v>
      </c>
      <c r="G429">
        <f t="shared" si="37"/>
        <v>855</v>
      </c>
      <c r="H429">
        <f t="shared" si="38"/>
        <v>437</v>
      </c>
    </row>
    <row r="430" spans="1:8" x14ac:dyDescent="0.3">
      <c r="A430" t="str">
        <f>Input1!A428</f>
        <v>up 5</v>
      </c>
      <c r="B430">
        <f t="shared" si="34"/>
        <v>3</v>
      </c>
      <c r="C430" t="str">
        <f t="shared" si="35"/>
        <v>up</v>
      </c>
      <c r="D430">
        <f t="shared" si="36"/>
        <v>5</v>
      </c>
      <c r="E430">
        <f>IFERROR(VLOOKUP($C430,tab,2,FALSE)*$D430,0)</f>
        <v>0</v>
      </c>
      <c r="F430">
        <f>IFERROR(VLOOKUP($C430,tab,3,FALSE)*$D430,0)</f>
        <v>-5</v>
      </c>
      <c r="G430">
        <f t="shared" si="37"/>
        <v>855</v>
      </c>
      <c r="H430">
        <f t="shared" si="38"/>
        <v>432</v>
      </c>
    </row>
    <row r="431" spans="1:8" x14ac:dyDescent="0.3">
      <c r="A431" t="str">
        <f>Input1!A429</f>
        <v>forward 3</v>
      </c>
      <c r="B431">
        <f t="shared" si="34"/>
        <v>8</v>
      </c>
      <c r="C431" t="str">
        <f t="shared" si="35"/>
        <v>forward</v>
      </c>
      <c r="D431">
        <f t="shared" si="36"/>
        <v>3</v>
      </c>
      <c r="E431">
        <f>IFERROR(VLOOKUP($C431,tab,2,FALSE)*$D431,0)</f>
        <v>3</v>
      </c>
      <c r="F431">
        <f>IFERROR(VLOOKUP($C431,tab,3,FALSE)*$D431,0)</f>
        <v>0</v>
      </c>
      <c r="G431">
        <f t="shared" si="37"/>
        <v>858</v>
      </c>
      <c r="H431">
        <f t="shared" si="38"/>
        <v>432</v>
      </c>
    </row>
    <row r="432" spans="1:8" x14ac:dyDescent="0.3">
      <c r="A432" t="str">
        <f>Input1!A430</f>
        <v>down 6</v>
      </c>
      <c r="B432">
        <f t="shared" si="34"/>
        <v>5</v>
      </c>
      <c r="C432" t="str">
        <f t="shared" si="35"/>
        <v>down</v>
      </c>
      <c r="D432">
        <f t="shared" si="36"/>
        <v>6</v>
      </c>
      <c r="E432">
        <f>IFERROR(VLOOKUP($C432,tab,2,FALSE)*$D432,0)</f>
        <v>0</v>
      </c>
      <c r="F432">
        <f>IFERROR(VLOOKUP($C432,tab,3,FALSE)*$D432,0)</f>
        <v>6</v>
      </c>
      <c r="G432">
        <f t="shared" si="37"/>
        <v>858</v>
      </c>
      <c r="H432">
        <f t="shared" si="38"/>
        <v>438</v>
      </c>
    </row>
    <row r="433" spans="1:8" x14ac:dyDescent="0.3">
      <c r="A433" t="str">
        <f>Input1!A431</f>
        <v>forward 7</v>
      </c>
      <c r="B433">
        <f t="shared" si="34"/>
        <v>8</v>
      </c>
      <c r="C433" t="str">
        <f t="shared" si="35"/>
        <v>forward</v>
      </c>
      <c r="D433">
        <f t="shared" si="36"/>
        <v>7</v>
      </c>
      <c r="E433">
        <f>IFERROR(VLOOKUP($C433,tab,2,FALSE)*$D433,0)</f>
        <v>7</v>
      </c>
      <c r="F433">
        <f>IFERROR(VLOOKUP($C433,tab,3,FALSE)*$D433,0)</f>
        <v>0</v>
      </c>
      <c r="G433">
        <f t="shared" si="37"/>
        <v>865</v>
      </c>
      <c r="H433">
        <f t="shared" si="38"/>
        <v>438</v>
      </c>
    </row>
    <row r="434" spans="1:8" x14ac:dyDescent="0.3">
      <c r="A434" t="str">
        <f>Input1!A432</f>
        <v>up 7</v>
      </c>
      <c r="B434">
        <f t="shared" si="34"/>
        <v>3</v>
      </c>
      <c r="C434" t="str">
        <f t="shared" si="35"/>
        <v>up</v>
      </c>
      <c r="D434">
        <f t="shared" si="36"/>
        <v>7</v>
      </c>
      <c r="E434">
        <f>IFERROR(VLOOKUP($C434,tab,2,FALSE)*$D434,0)</f>
        <v>0</v>
      </c>
      <c r="F434">
        <f>IFERROR(VLOOKUP($C434,tab,3,FALSE)*$D434,0)</f>
        <v>-7</v>
      </c>
      <c r="G434">
        <f t="shared" si="37"/>
        <v>865</v>
      </c>
      <c r="H434">
        <f t="shared" si="38"/>
        <v>431</v>
      </c>
    </row>
    <row r="435" spans="1:8" x14ac:dyDescent="0.3">
      <c r="A435" t="str">
        <f>Input1!A433</f>
        <v>down 1</v>
      </c>
      <c r="B435">
        <f t="shared" si="34"/>
        <v>5</v>
      </c>
      <c r="C435" t="str">
        <f t="shared" si="35"/>
        <v>down</v>
      </c>
      <c r="D435">
        <f t="shared" si="36"/>
        <v>1</v>
      </c>
      <c r="E435">
        <f>IFERROR(VLOOKUP($C435,tab,2,FALSE)*$D435,0)</f>
        <v>0</v>
      </c>
      <c r="F435">
        <f>IFERROR(VLOOKUP($C435,tab,3,FALSE)*$D435,0)</f>
        <v>1</v>
      </c>
      <c r="G435">
        <f t="shared" si="37"/>
        <v>865</v>
      </c>
      <c r="H435">
        <f t="shared" si="38"/>
        <v>432</v>
      </c>
    </row>
    <row r="436" spans="1:8" x14ac:dyDescent="0.3">
      <c r="A436" t="str">
        <f>Input1!A434</f>
        <v>forward 6</v>
      </c>
      <c r="B436">
        <f t="shared" si="34"/>
        <v>8</v>
      </c>
      <c r="C436" t="str">
        <f t="shared" si="35"/>
        <v>forward</v>
      </c>
      <c r="D436">
        <f t="shared" si="36"/>
        <v>6</v>
      </c>
      <c r="E436">
        <f>IFERROR(VLOOKUP($C436,tab,2,FALSE)*$D436,0)</f>
        <v>6</v>
      </c>
      <c r="F436">
        <f>IFERROR(VLOOKUP($C436,tab,3,FALSE)*$D436,0)</f>
        <v>0</v>
      </c>
      <c r="G436">
        <f t="shared" si="37"/>
        <v>871</v>
      </c>
      <c r="H436">
        <f t="shared" si="38"/>
        <v>432</v>
      </c>
    </row>
    <row r="437" spans="1:8" x14ac:dyDescent="0.3">
      <c r="A437" t="str">
        <f>Input1!A435</f>
        <v>forward 2</v>
      </c>
      <c r="B437">
        <f t="shared" si="34"/>
        <v>8</v>
      </c>
      <c r="C437" t="str">
        <f t="shared" si="35"/>
        <v>forward</v>
      </c>
      <c r="D437">
        <f t="shared" si="36"/>
        <v>2</v>
      </c>
      <c r="E437">
        <f>IFERROR(VLOOKUP($C437,tab,2,FALSE)*$D437,0)</f>
        <v>2</v>
      </c>
      <c r="F437">
        <f>IFERROR(VLOOKUP($C437,tab,3,FALSE)*$D437,0)</f>
        <v>0</v>
      </c>
      <c r="G437">
        <f t="shared" si="37"/>
        <v>873</v>
      </c>
      <c r="H437">
        <f t="shared" si="38"/>
        <v>432</v>
      </c>
    </row>
    <row r="438" spans="1:8" x14ac:dyDescent="0.3">
      <c r="A438" t="str">
        <f>Input1!A436</f>
        <v>forward 6</v>
      </c>
      <c r="B438">
        <f t="shared" si="34"/>
        <v>8</v>
      </c>
      <c r="C438" t="str">
        <f t="shared" si="35"/>
        <v>forward</v>
      </c>
      <c r="D438">
        <f t="shared" si="36"/>
        <v>6</v>
      </c>
      <c r="E438">
        <f>IFERROR(VLOOKUP($C438,tab,2,FALSE)*$D438,0)</f>
        <v>6</v>
      </c>
      <c r="F438">
        <f>IFERROR(VLOOKUP($C438,tab,3,FALSE)*$D438,0)</f>
        <v>0</v>
      </c>
      <c r="G438">
        <f t="shared" si="37"/>
        <v>879</v>
      </c>
      <c r="H438">
        <f t="shared" si="38"/>
        <v>432</v>
      </c>
    </row>
    <row r="439" spans="1:8" x14ac:dyDescent="0.3">
      <c r="A439" t="str">
        <f>Input1!A437</f>
        <v>forward 6</v>
      </c>
      <c r="B439">
        <f t="shared" si="34"/>
        <v>8</v>
      </c>
      <c r="C439" t="str">
        <f t="shared" si="35"/>
        <v>forward</v>
      </c>
      <c r="D439">
        <f t="shared" si="36"/>
        <v>6</v>
      </c>
      <c r="E439">
        <f>IFERROR(VLOOKUP($C439,tab,2,FALSE)*$D439,0)</f>
        <v>6</v>
      </c>
      <c r="F439">
        <f>IFERROR(VLOOKUP($C439,tab,3,FALSE)*$D439,0)</f>
        <v>0</v>
      </c>
      <c r="G439">
        <f t="shared" si="37"/>
        <v>885</v>
      </c>
      <c r="H439">
        <f t="shared" si="38"/>
        <v>432</v>
      </c>
    </row>
    <row r="440" spans="1:8" x14ac:dyDescent="0.3">
      <c r="A440" t="str">
        <f>Input1!A438</f>
        <v>down 7</v>
      </c>
      <c r="B440">
        <f t="shared" si="34"/>
        <v>5</v>
      </c>
      <c r="C440" t="str">
        <f t="shared" si="35"/>
        <v>down</v>
      </c>
      <c r="D440">
        <f t="shared" si="36"/>
        <v>7</v>
      </c>
      <c r="E440">
        <f>IFERROR(VLOOKUP($C440,tab,2,FALSE)*$D440,0)</f>
        <v>0</v>
      </c>
      <c r="F440">
        <f>IFERROR(VLOOKUP($C440,tab,3,FALSE)*$D440,0)</f>
        <v>7</v>
      </c>
      <c r="G440">
        <f t="shared" si="37"/>
        <v>885</v>
      </c>
      <c r="H440">
        <f t="shared" si="38"/>
        <v>439</v>
      </c>
    </row>
    <row r="441" spans="1:8" x14ac:dyDescent="0.3">
      <c r="A441" t="str">
        <f>Input1!A439</f>
        <v>down 2</v>
      </c>
      <c r="B441">
        <f t="shared" si="34"/>
        <v>5</v>
      </c>
      <c r="C441" t="str">
        <f t="shared" si="35"/>
        <v>down</v>
      </c>
      <c r="D441">
        <f t="shared" si="36"/>
        <v>2</v>
      </c>
      <c r="E441">
        <f>IFERROR(VLOOKUP($C441,tab,2,FALSE)*$D441,0)</f>
        <v>0</v>
      </c>
      <c r="F441">
        <f>IFERROR(VLOOKUP($C441,tab,3,FALSE)*$D441,0)</f>
        <v>2</v>
      </c>
      <c r="G441">
        <f t="shared" si="37"/>
        <v>885</v>
      </c>
      <c r="H441">
        <f t="shared" si="38"/>
        <v>441</v>
      </c>
    </row>
    <row r="442" spans="1:8" x14ac:dyDescent="0.3">
      <c r="A442" t="str">
        <f>Input1!A440</f>
        <v>up 7</v>
      </c>
      <c r="B442">
        <f t="shared" si="34"/>
        <v>3</v>
      </c>
      <c r="C442" t="str">
        <f t="shared" si="35"/>
        <v>up</v>
      </c>
      <c r="D442">
        <f t="shared" si="36"/>
        <v>7</v>
      </c>
      <c r="E442">
        <f>IFERROR(VLOOKUP($C442,tab,2,FALSE)*$D442,0)</f>
        <v>0</v>
      </c>
      <c r="F442">
        <f>IFERROR(VLOOKUP($C442,tab,3,FALSE)*$D442,0)</f>
        <v>-7</v>
      </c>
      <c r="G442">
        <f t="shared" si="37"/>
        <v>885</v>
      </c>
      <c r="H442">
        <f t="shared" si="38"/>
        <v>434</v>
      </c>
    </row>
    <row r="443" spans="1:8" x14ac:dyDescent="0.3">
      <c r="A443" t="str">
        <f>Input1!A441</f>
        <v>down 6</v>
      </c>
      <c r="B443">
        <f t="shared" si="34"/>
        <v>5</v>
      </c>
      <c r="C443" t="str">
        <f t="shared" si="35"/>
        <v>down</v>
      </c>
      <c r="D443">
        <f t="shared" si="36"/>
        <v>6</v>
      </c>
      <c r="E443">
        <f>IFERROR(VLOOKUP($C443,tab,2,FALSE)*$D443,0)</f>
        <v>0</v>
      </c>
      <c r="F443">
        <f>IFERROR(VLOOKUP($C443,tab,3,FALSE)*$D443,0)</f>
        <v>6</v>
      </c>
      <c r="G443">
        <f t="shared" si="37"/>
        <v>885</v>
      </c>
      <c r="H443">
        <f t="shared" si="38"/>
        <v>440</v>
      </c>
    </row>
    <row r="444" spans="1:8" x14ac:dyDescent="0.3">
      <c r="A444" t="str">
        <f>Input1!A442</f>
        <v>down 8</v>
      </c>
      <c r="B444">
        <f t="shared" si="34"/>
        <v>5</v>
      </c>
      <c r="C444" t="str">
        <f t="shared" si="35"/>
        <v>down</v>
      </c>
      <c r="D444">
        <f t="shared" si="36"/>
        <v>8</v>
      </c>
      <c r="E444">
        <f>IFERROR(VLOOKUP($C444,tab,2,FALSE)*$D444,0)</f>
        <v>0</v>
      </c>
      <c r="F444">
        <f>IFERROR(VLOOKUP($C444,tab,3,FALSE)*$D444,0)</f>
        <v>8</v>
      </c>
      <c r="G444">
        <f t="shared" si="37"/>
        <v>885</v>
      </c>
      <c r="H444">
        <f t="shared" si="38"/>
        <v>448</v>
      </c>
    </row>
    <row r="445" spans="1:8" x14ac:dyDescent="0.3">
      <c r="A445" t="str">
        <f>Input1!A443</f>
        <v>up 2</v>
      </c>
      <c r="B445">
        <f t="shared" si="34"/>
        <v>3</v>
      </c>
      <c r="C445" t="str">
        <f t="shared" si="35"/>
        <v>up</v>
      </c>
      <c r="D445">
        <f t="shared" si="36"/>
        <v>2</v>
      </c>
      <c r="E445">
        <f>IFERROR(VLOOKUP($C445,tab,2,FALSE)*$D445,0)</f>
        <v>0</v>
      </c>
      <c r="F445">
        <f>IFERROR(VLOOKUP($C445,tab,3,FALSE)*$D445,0)</f>
        <v>-2</v>
      </c>
      <c r="G445">
        <f t="shared" si="37"/>
        <v>885</v>
      </c>
      <c r="H445">
        <f t="shared" si="38"/>
        <v>446</v>
      </c>
    </row>
    <row r="446" spans="1:8" x14ac:dyDescent="0.3">
      <c r="A446" t="str">
        <f>Input1!A444</f>
        <v>down 9</v>
      </c>
      <c r="B446">
        <f t="shared" si="34"/>
        <v>5</v>
      </c>
      <c r="C446" t="str">
        <f t="shared" si="35"/>
        <v>down</v>
      </c>
      <c r="D446">
        <f t="shared" si="36"/>
        <v>9</v>
      </c>
      <c r="E446">
        <f>IFERROR(VLOOKUP($C446,tab,2,FALSE)*$D446,0)</f>
        <v>0</v>
      </c>
      <c r="F446">
        <f>IFERROR(VLOOKUP($C446,tab,3,FALSE)*$D446,0)</f>
        <v>9</v>
      </c>
      <c r="G446">
        <f t="shared" si="37"/>
        <v>885</v>
      </c>
      <c r="H446">
        <f t="shared" si="38"/>
        <v>455</v>
      </c>
    </row>
    <row r="447" spans="1:8" x14ac:dyDescent="0.3">
      <c r="A447" t="str">
        <f>Input1!A445</f>
        <v>up 6</v>
      </c>
      <c r="B447">
        <f t="shared" si="34"/>
        <v>3</v>
      </c>
      <c r="C447" t="str">
        <f t="shared" si="35"/>
        <v>up</v>
      </c>
      <c r="D447">
        <f t="shared" si="36"/>
        <v>6</v>
      </c>
      <c r="E447">
        <f>IFERROR(VLOOKUP($C447,tab,2,FALSE)*$D447,0)</f>
        <v>0</v>
      </c>
      <c r="F447">
        <f>IFERROR(VLOOKUP($C447,tab,3,FALSE)*$D447,0)</f>
        <v>-6</v>
      </c>
      <c r="G447">
        <f t="shared" si="37"/>
        <v>885</v>
      </c>
      <c r="H447">
        <f t="shared" si="38"/>
        <v>449</v>
      </c>
    </row>
    <row r="448" spans="1:8" x14ac:dyDescent="0.3">
      <c r="A448" t="str">
        <f>Input1!A446</f>
        <v>up 8</v>
      </c>
      <c r="B448">
        <f t="shared" si="34"/>
        <v>3</v>
      </c>
      <c r="C448" t="str">
        <f t="shared" si="35"/>
        <v>up</v>
      </c>
      <c r="D448">
        <f t="shared" si="36"/>
        <v>8</v>
      </c>
      <c r="E448">
        <f>IFERROR(VLOOKUP($C448,tab,2,FALSE)*$D448,0)</f>
        <v>0</v>
      </c>
      <c r="F448">
        <f>IFERROR(VLOOKUP($C448,tab,3,FALSE)*$D448,0)</f>
        <v>-8</v>
      </c>
      <c r="G448">
        <f t="shared" si="37"/>
        <v>885</v>
      </c>
      <c r="H448">
        <f t="shared" si="38"/>
        <v>441</v>
      </c>
    </row>
    <row r="449" spans="1:8" x14ac:dyDescent="0.3">
      <c r="A449" t="str">
        <f>Input1!A447</f>
        <v>up 1</v>
      </c>
      <c r="B449">
        <f t="shared" si="34"/>
        <v>3</v>
      </c>
      <c r="C449" t="str">
        <f t="shared" si="35"/>
        <v>up</v>
      </c>
      <c r="D449">
        <f t="shared" si="36"/>
        <v>1</v>
      </c>
      <c r="E449">
        <f>IFERROR(VLOOKUP($C449,tab,2,FALSE)*$D449,0)</f>
        <v>0</v>
      </c>
      <c r="F449">
        <f>IFERROR(VLOOKUP($C449,tab,3,FALSE)*$D449,0)</f>
        <v>-1</v>
      </c>
      <c r="G449">
        <f t="shared" si="37"/>
        <v>885</v>
      </c>
      <c r="H449">
        <f t="shared" si="38"/>
        <v>440</v>
      </c>
    </row>
    <row r="450" spans="1:8" x14ac:dyDescent="0.3">
      <c r="A450" t="str">
        <f>Input1!A448</f>
        <v>forward 2</v>
      </c>
      <c r="B450">
        <f t="shared" si="34"/>
        <v>8</v>
      </c>
      <c r="C450" t="str">
        <f t="shared" si="35"/>
        <v>forward</v>
      </c>
      <c r="D450">
        <f t="shared" si="36"/>
        <v>2</v>
      </c>
      <c r="E450">
        <f>IFERROR(VLOOKUP($C450,tab,2,FALSE)*$D450,0)</f>
        <v>2</v>
      </c>
      <c r="F450">
        <f>IFERROR(VLOOKUP($C450,tab,3,FALSE)*$D450,0)</f>
        <v>0</v>
      </c>
      <c r="G450">
        <f t="shared" si="37"/>
        <v>887</v>
      </c>
      <c r="H450">
        <f t="shared" si="38"/>
        <v>440</v>
      </c>
    </row>
    <row r="451" spans="1:8" x14ac:dyDescent="0.3">
      <c r="A451" t="str">
        <f>Input1!A449</f>
        <v>down 5</v>
      </c>
      <c r="B451">
        <f t="shared" si="34"/>
        <v>5</v>
      </c>
      <c r="C451" t="str">
        <f t="shared" si="35"/>
        <v>down</v>
      </c>
      <c r="D451">
        <f t="shared" si="36"/>
        <v>5</v>
      </c>
      <c r="E451">
        <f>IFERROR(VLOOKUP($C451,tab,2,FALSE)*$D451,0)</f>
        <v>0</v>
      </c>
      <c r="F451">
        <f>IFERROR(VLOOKUP($C451,tab,3,FALSE)*$D451,0)</f>
        <v>5</v>
      </c>
      <c r="G451">
        <f t="shared" si="37"/>
        <v>887</v>
      </c>
      <c r="H451">
        <f t="shared" si="38"/>
        <v>445</v>
      </c>
    </row>
    <row r="452" spans="1:8" x14ac:dyDescent="0.3">
      <c r="A452" t="str">
        <f>Input1!A450</f>
        <v>down 3</v>
      </c>
      <c r="B452">
        <f t="shared" ref="B452:B515" si="39">IFERROR(FIND(" ",A452),"")</f>
        <v>5</v>
      </c>
      <c r="C452" t="str">
        <f t="shared" ref="C452:C515" si="40">IFERROR(LEFT($A452,$B452-1),0)</f>
        <v>down</v>
      </c>
      <c r="D452">
        <f t="shared" si="36"/>
        <v>3</v>
      </c>
      <c r="E452">
        <f>IFERROR(VLOOKUP($C452,tab,2,FALSE)*$D452,0)</f>
        <v>0</v>
      </c>
      <c r="F452">
        <f>IFERROR(VLOOKUP($C452,tab,3,FALSE)*$D452,0)</f>
        <v>3</v>
      </c>
      <c r="G452">
        <f t="shared" si="37"/>
        <v>887</v>
      </c>
      <c r="H452">
        <f t="shared" si="38"/>
        <v>448</v>
      </c>
    </row>
    <row r="453" spans="1:8" x14ac:dyDescent="0.3">
      <c r="A453" t="str">
        <f>Input1!A451</f>
        <v>down 2</v>
      </c>
      <c r="B453">
        <f t="shared" si="39"/>
        <v>5</v>
      </c>
      <c r="C453" t="str">
        <f t="shared" si="40"/>
        <v>down</v>
      </c>
      <c r="D453">
        <f t="shared" si="36"/>
        <v>2</v>
      </c>
      <c r="E453">
        <f>IFERROR(VLOOKUP($C453,tab,2,FALSE)*$D453,0)</f>
        <v>0</v>
      </c>
      <c r="F453">
        <f>IFERROR(VLOOKUP($C453,tab,3,FALSE)*$D453,0)</f>
        <v>2</v>
      </c>
      <c r="G453">
        <f t="shared" si="37"/>
        <v>887</v>
      </c>
      <c r="H453">
        <f t="shared" si="38"/>
        <v>450</v>
      </c>
    </row>
    <row r="454" spans="1:8" x14ac:dyDescent="0.3">
      <c r="A454" t="str">
        <f>Input1!A452</f>
        <v>down 3</v>
      </c>
      <c r="B454">
        <f t="shared" si="39"/>
        <v>5</v>
      </c>
      <c r="C454" t="str">
        <f t="shared" si="40"/>
        <v>down</v>
      </c>
      <c r="D454">
        <f t="shared" si="36"/>
        <v>3</v>
      </c>
      <c r="E454">
        <f>IFERROR(VLOOKUP($C454,tab,2,FALSE)*$D454,0)</f>
        <v>0</v>
      </c>
      <c r="F454">
        <f>IFERROR(VLOOKUP($C454,tab,3,FALSE)*$D454,0)</f>
        <v>3</v>
      </c>
      <c r="G454">
        <f t="shared" si="37"/>
        <v>887</v>
      </c>
      <c r="H454">
        <f t="shared" si="38"/>
        <v>453</v>
      </c>
    </row>
    <row r="455" spans="1:8" x14ac:dyDescent="0.3">
      <c r="A455" t="str">
        <f>Input1!A453</f>
        <v>forward 9</v>
      </c>
      <c r="B455">
        <f t="shared" si="39"/>
        <v>8</v>
      </c>
      <c r="C455" t="str">
        <f t="shared" si="40"/>
        <v>forward</v>
      </c>
      <c r="D455">
        <f t="shared" si="36"/>
        <v>9</v>
      </c>
      <c r="E455">
        <f>IFERROR(VLOOKUP($C455,tab,2,FALSE)*$D455,0)</f>
        <v>9</v>
      </c>
      <c r="F455">
        <f>IFERROR(VLOOKUP($C455,tab,3,FALSE)*$D455,0)</f>
        <v>0</v>
      </c>
      <c r="G455">
        <f t="shared" si="37"/>
        <v>896</v>
      </c>
      <c r="H455">
        <f t="shared" si="38"/>
        <v>453</v>
      </c>
    </row>
    <row r="456" spans="1:8" x14ac:dyDescent="0.3">
      <c r="A456" t="str">
        <f>Input1!A454</f>
        <v>forward 4</v>
      </c>
      <c r="B456">
        <f t="shared" si="39"/>
        <v>8</v>
      </c>
      <c r="C456" t="str">
        <f t="shared" si="40"/>
        <v>forward</v>
      </c>
      <c r="D456">
        <f t="shared" si="36"/>
        <v>4</v>
      </c>
      <c r="E456">
        <f>IFERROR(VLOOKUP($C456,tab,2,FALSE)*$D456,0)</f>
        <v>4</v>
      </c>
      <c r="F456">
        <f>IFERROR(VLOOKUP($C456,tab,3,FALSE)*$D456,0)</f>
        <v>0</v>
      </c>
      <c r="G456">
        <f t="shared" si="37"/>
        <v>900</v>
      </c>
      <c r="H456">
        <f t="shared" si="38"/>
        <v>453</v>
      </c>
    </row>
    <row r="457" spans="1:8" x14ac:dyDescent="0.3">
      <c r="A457" t="str">
        <f>Input1!A455</f>
        <v>down 1</v>
      </c>
      <c r="B457">
        <f t="shared" si="39"/>
        <v>5</v>
      </c>
      <c r="C457" t="str">
        <f t="shared" si="40"/>
        <v>down</v>
      </c>
      <c r="D457">
        <f t="shared" si="36"/>
        <v>1</v>
      </c>
      <c r="E457">
        <f>IFERROR(VLOOKUP($C457,tab,2,FALSE)*$D457,0)</f>
        <v>0</v>
      </c>
      <c r="F457">
        <f>IFERROR(VLOOKUP($C457,tab,3,FALSE)*$D457,0)</f>
        <v>1</v>
      </c>
      <c r="G457">
        <f t="shared" si="37"/>
        <v>900</v>
      </c>
      <c r="H457">
        <f t="shared" si="38"/>
        <v>454</v>
      </c>
    </row>
    <row r="458" spans="1:8" x14ac:dyDescent="0.3">
      <c r="A458" t="str">
        <f>Input1!A456</f>
        <v>down 1</v>
      </c>
      <c r="B458">
        <f t="shared" si="39"/>
        <v>5</v>
      </c>
      <c r="C458" t="str">
        <f t="shared" si="40"/>
        <v>down</v>
      </c>
      <c r="D458">
        <f t="shared" si="36"/>
        <v>1</v>
      </c>
      <c r="E458">
        <f>IFERROR(VLOOKUP($C458,tab,2,FALSE)*$D458,0)</f>
        <v>0</v>
      </c>
      <c r="F458">
        <f>IFERROR(VLOOKUP($C458,tab,3,FALSE)*$D458,0)</f>
        <v>1</v>
      </c>
      <c r="G458">
        <f t="shared" si="37"/>
        <v>900</v>
      </c>
      <c r="H458">
        <f t="shared" si="38"/>
        <v>455</v>
      </c>
    </row>
    <row r="459" spans="1:8" x14ac:dyDescent="0.3">
      <c r="A459" t="str">
        <f>Input1!A457</f>
        <v>up 4</v>
      </c>
      <c r="B459">
        <f t="shared" si="39"/>
        <v>3</v>
      </c>
      <c r="C459" t="str">
        <f t="shared" si="40"/>
        <v>up</v>
      </c>
      <c r="D459">
        <f t="shared" si="36"/>
        <v>4</v>
      </c>
      <c r="E459">
        <f>IFERROR(VLOOKUP($C459,tab,2,FALSE)*$D459,0)</f>
        <v>0</v>
      </c>
      <c r="F459">
        <f>IFERROR(VLOOKUP($C459,tab,3,FALSE)*$D459,0)</f>
        <v>-4</v>
      </c>
      <c r="G459">
        <f t="shared" si="37"/>
        <v>900</v>
      </c>
      <c r="H459">
        <f t="shared" si="38"/>
        <v>451</v>
      </c>
    </row>
    <row r="460" spans="1:8" x14ac:dyDescent="0.3">
      <c r="A460" t="str">
        <f>Input1!A458</f>
        <v>down 7</v>
      </c>
      <c r="B460">
        <f t="shared" si="39"/>
        <v>5</v>
      </c>
      <c r="C460" t="str">
        <f t="shared" si="40"/>
        <v>down</v>
      </c>
      <c r="D460">
        <f t="shared" si="36"/>
        <v>7</v>
      </c>
      <c r="E460">
        <f>IFERROR(VLOOKUP($C460,tab,2,FALSE)*$D460,0)</f>
        <v>0</v>
      </c>
      <c r="F460">
        <f>IFERROR(VLOOKUP($C460,tab,3,FALSE)*$D460,0)</f>
        <v>7</v>
      </c>
      <c r="G460">
        <f t="shared" si="37"/>
        <v>900</v>
      </c>
      <c r="H460">
        <f t="shared" si="38"/>
        <v>458</v>
      </c>
    </row>
    <row r="461" spans="1:8" x14ac:dyDescent="0.3">
      <c r="A461" t="str">
        <f>Input1!A459</f>
        <v>up 1</v>
      </c>
      <c r="B461">
        <f t="shared" si="39"/>
        <v>3</v>
      </c>
      <c r="C461" t="str">
        <f t="shared" si="40"/>
        <v>up</v>
      </c>
      <c r="D461">
        <f t="shared" si="36"/>
        <v>1</v>
      </c>
      <c r="E461">
        <f>IFERROR(VLOOKUP($C461,tab,2,FALSE)*$D461,0)</f>
        <v>0</v>
      </c>
      <c r="F461">
        <f>IFERROR(VLOOKUP($C461,tab,3,FALSE)*$D461,0)</f>
        <v>-1</v>
      </c>
      <c r="G461">
        <f t="shared" si="37"/>
        <v>900</v>
      </c>
      <c r="H461">
        <f t="shared" si="38"/>
        <v>457</v>
      </c>
    </row>
    <row r="462" spans="1:8" x14ac:dyDescent="0.3">
      <c r="A462" t="str">
        <f>Input1!A460</f>
        <v>down 9</v>
      </c>
      <c r="B462">
        <f t="shared" si="39"/>
        <v>5</v>
      </c>
      <c r="C462" t="str">
        <f t="shared" si="40"/>
        <v>down</v>
      </c>
      <c r="D462">
        <f t="shared" si="36"/>
        <v>9</v>
      </c>
      <c r="E462">
        <f>IFERROR(VLOOKUP($C462,tab,2,FALSE)*$D462,0)</f>
        <v>0</v>
      </c>
      <c r="F462">
        <f>IFERROR(VLOOKUP($C462,tab,3,FALSE)*$D462,0)</f>
        <v>9</v>
      </c>
      <c r="G462">
        <f t="shared" si="37"/>
        <v>900</v>
      </c>
      <c r="H462">
        <f t="shared" si="38"/>
        <v>466</v>
      </c>
    </row>
    <row r="463" spans="1:8" x14ac:dyDescent="0.3">
      <c r="A463" t="str">
        <f>Input1!A461</f>
        <v>up 6</v>
      </c>
      <c r="B463">
        <f t="shared" si="39"/>
        <v>3</v>
      </c>
      <c r="C463" t="str">
        <f t="shared" si="40"/>
        <v>up</v>
      </c>
      <c r="D463">
        <f t="shared" si="36"/>
        <v>6</v>
      </c>
      <c r="E463">
        <f>IFERROR(VLOOKUP($C463,tab,2,FALSE)*$D463,0)</f>
        <v>0</v>
      </c>
      <c r="F463">
        <f>IFERROR(VLOOKUP($C463,tab,3,FALSE)*$D463,0)</f>
        <v>-6</v>
      </c>
      <c r="G463">
        <f t="shared" si="37"/>
        <v>900</v>
      </c>
      <c r="H463">
        <f t="shared" si="38"/>
        <v>460</v>
      </c>
    </row>
    <row r="464" spans="1:8" x14ac:dyDescent="0.3">
      <c r="A464" t="str">
        <f>Input1!A462</f>
        <v>down 2</v>
      </c>
      <c r="B464">
        <f t="shared" si="39"/>
        <v>5</v>
      </c>
      <c r="C464" t="str">
        <f t="shared" si="40"/>
        <v>down</v>
      </c>
      <c r="D464">
        <f t="shared" ref="D464:D527" si="41">IFERROR(VALUE(MID($A464,B464+1,100)),0)</f>
        <v>2</v>
      </c>
      <c r="E464">
        <f>IFERROR(VLOOKUP($C464,tab,2,FALSE)*$D464,0)</f>
        <v>0</v>
      </c>
      <c r="F464">
        <f>IFERROR(VLOOKUP($C464,tab,3,FALSE)*$D464,0)</f>
        <v>2</v>
      </c>
      <c r="G464">
        <f t="shared" ref="G464:G527" si="42">G463+E464</f>
        <v>900</v>
      </c>
      <c r="H464">
        <f t="shared" ref="H464:H527" si="43">H463+F464</f>
        <v>462</v>
      </c>
    </row>
    <row r="465" spans="1:8" x14ac:dyDescent="0.3">
      <c r="A465" t="str">
        <f>Input1!A463</f>
        <v>down 6</v>
      </c>
      <c r="B465">
        <f t="shared" si="39"/>
        <v>5</v>
      </c>
      <c r="C465" t="str">
        <f t="shared" si="40"/>
        <v>down</v>
      </c>
      <c r="D465">
        <f t="shared" si="41"/>
        <v>6</v>
      </c>
      <c r="E465">
        <f>IFERROR(VLOOKUP($C465,tab,2,FALSE)*$D465,0)</f>
        <v>0</v>
      </c>
      <c r="F465">
        <f>IFERROR(VLOOKUP($C465,tab,3,FALSE)*$D465,0)</f>
        <v>6</v>
      </c>
      <c r="G465">
        <f t="shared" si="42"/>
        <v>900</v>
      </c>
      <c r="H465">
        <f t="shared" si="43"/>
        <v>468</v>
      </c>
    </row>
    <row r="466" spans="1:8" x14ac:dyDescent="0.3">
      <c r="A466" t="str">
        <f>Input1!A464</f>
        <v>forward 3</v>
      </c>
      <c r="B466">
        <f t="shared" si="39"/>
        <v>8</v>
      </c>
      <c r="C466" t="str">
        <f t="shared" si="40"/>
        <v>forward</v>
      </c>
      <c r="D466">
        <f t="shared" si="41"/>
        <v>3</v>
      </c>
      <c r="E466">
        <f>IFERROR(VLOOKUP($C466,tab,2,FALSE)*$D466,0)</f>
        <v>3</v>
      </c>
      <c r="F466">
        <f>IFERROR(VLOOKUP($C466,tab,3,FALSE)*$D466,0)</f>
        <v>0</v>
      </c>
      <c r="G466">
        <f t="shared" si="42"/>
        <v>903</v>
      </c>
      <c r="H466">
        <f t="shared" si="43"/>
        <v>468</v>
      </c>
    </row>
    <row r="467" spans="1:8" x14ac:dyDescent="0.3">
      <c r="A467" t="str">
        <f>Input1!A465</f>
        <v>down 8</v>
      </c>
      <c r="B467">
        <f t="shared" si="39"/>
        <v>5</v>
      </c>
      <c r="C467" t="str">
        <f t="shared" si="40"/>
        <v>down</v>
      </c>
      <c r="D467">
        <f t="shared" si="41"/>
        <v>8</v>
      </c>
      <c r="E467">
        <f>IFERROR(VLOOKUP($C467,tab,2,FALSE)*$D467,0)</f>
        <v>0</v>
      </c>
      <c r="F467">
        <f>IFERROR(VLOOKUP($C467,tab,3,FALSE)*$D467,0)</f>
        <v>8</v>
      </c>
      <c r="G467">
        <f t="shared" si="42"/>
        <v>903</v>
      </c>
      <c r="H467">
        <f t="shared" si="43"/>
        <v>476</v>
      </c>
    </row>
    <row r="468" spans="1:8" x14ac:dyDescent="0.3">
      <c r="A468" t="str">
        <f>Input1!A466</f>
        <v>down 5</v>
      </c>
      <c r="B468">
        <f t="shared" si="39"/>
        <v>5</v>
      </c>
      <c r="C468" t="str">
        <f t="shared" si="40"/>
        <v>down</v>
      </c>
      <c r="D468">
        <f t="shared" si="41"/>
        <v>5</v>
      </c>
      <c r="E468">
        <f>IFERROR(VLOOKUP($C468,tab,2,FALSE)*$D468,0)</f>
        <v>0</v>
      </c>
      <c r="F468">
        <f>IFERROR(VLOOKUP($C468,tab,3,FALSE)*$D468,0)</f>
        <v>5</v>
      </c>
      <c r="G468">
        <f t="shared" si="42"/>
        <v>903</v>
      </c>
      <c r="H468">
        <f t="shared" si="43"/>
        <v>481</v>
      </c>
    </row>
    <row r="469" spans="1:8" x14ac:dyDescent="0.3">
      <c r="A469" t="str">
        <f>Input1!A467</f>
        <v>down 6</v>
      </c>
      <c r="B469">
        <f t="shared" si="39"/>
        <v>5</v>
      </c>
      <c r="C469" t="str">
        <f t="shared" si="40"/>
        <v>down</v>
      </c>
      <c r="D469">
        <f t="shared" si="41"/>
        <v>6</v>
      </c>
      <c r="E469">
        <f>IFERROR(VLOOKUP($C469,tab,2,FALSE)*$D469,0)</f>
        <v>0</v>
      </c>
      <c r="F469">
        <f>IFERROR(VLOOKUP($C469,tab,3,FALSE)*$D469,0)</f>
        <v>6</v>
      </c>
      <c r="G469">
        <f t="shared" si="42"/>
        <v>903</v>
      </c>
      <c r="H469">
        <f t="shared" si="43"/>
        <v>487</v>
      </c>
    </row>
    <row r="470" spans="1:8" x14ac:dyDescent="0.3">
      <c r="A470" t="str">
        <f>Input1!A468</f>
        <v>down 2</v>
      </c>
      <c r="B470">
        <f t="shared" si="39"/>
        <v>5</v>
      </c>
      <c r="C470" t="str">
        <f t="shared" si="40"/>
        <v>down</v>
      </c>
      <c r="D470">
        <f t="shared" si="41"/>
        <v>2</v>
      </c>
      <c r="E470">
        <f>IFERROR(VLOOKUP($C470,tab,2,FALSE)*$D470,0)</f>
        <v>0</v>
      </c>
      <c r="F470">
        <f>IFERROR(VLOOKUP($C470,tab,3,FALSE)*$D470,0)</f>
        <v>2</v>
      </c>
      <c r="G470">
        <f t="shared" si="42"/>
        <v>903</v>
      </c>
      <c r="H470">
        <f t="shared" si="43"/>
        <v>489</v>
      </c>
    </row>
    <row r="471" spans="1:8" x14ac:dyDescent="0.3">
      <c r="A471" t="str">
        <f>Input1!A469</f>
        <v>down 4</v>
      </c>
      <c r="B471">
        <f t="shared" si="39"/>
        <v>5</v>
      </c>
      <c r="C471" t="str">
        <f t="shared" si="40"/>
        <v>down</v>
      </c>
      <c r="D471">
        <f t="shared" si="41"/>
        <v>4</v>
      </c>
      <c r="E471">
        <f>IFERROR(VLOOKUP($C471,tab,2,FALSE)*$D471,0)</f>
        <v>0</v>
      </c>
      <c r="F471">
        <f>IFERROR(VLOOKUP($C471,tab,3,FALSE)*$D471,0)</f>
        <v>4</v>
      </c>
      <c r="G471">
        <f t="shared" si="42"/>
        <v>903</v>
      </c>
      <c r="H471">
        <f t="shared" si="43"/>
        <v>493</v>
      </c>
    </row>
    <row r="472" spans="1:8" x14ac:dyDescent="0.3">
      <c r="A472" t="str">
        <f>Input1!A470</f>
        <v>forward 2</v>
      </c>
      <c r="B472">
        <f t="shared" si="39"/>
        <v>8</v>
      </c>
      <c r="C472" t="str">
        <f t="shared" si="40"/>
        <v>forward</v>
      </c>
      <c r="D472">
        <f t="shared" si="41"/>
        <v>2</v>
      </c>
      <c r="E472">
        <f>IFERROR(VLOOKUP($C472,tab,2,FALSE)*$D472,0)</f>
        <v>2</v>
      </c>
      <c r="F472">
        <f>IFERROR(VLOOKUP($C472,tab,3,FALSE)*$D472,0)</f>
        <v>0</v>
      </c>
      <c r="G472">
        <f t="shared" si="42"/>
        <v>905</v>
      </c>
      <c r="H472">
        <f t="shared" si="43"/>
        <v>493</v>
      </c>
    </row>
    <row r="473" spans="1:8" x14ac:dyDescent="0.3">
      <c r="A473" t="str">
        <f>Input1!A471</f>
        <v>forward 2</v>
      </c>
      <c r="B473">
        <f t="shared" si="39"/>
        <v>8</v>
      </c>
      <c r="C473" t="str">
        <f t="shared" si="40"/>
        <v>forward</v>
      </c>
      <c r="D473">
        <f t="shared" si="41"/>
        <v>2</v>
      </c>
      <c r="E473">
        <f>IFERROR(VLOOKUP($C473,tab,2,FALSE)*$D473,0)</f>
        <v>2</v>
      </c>
      <c r="F473">
        <f>IFERROR(VLOOKUP($C473,tab,3,FALSE)*$D473,0)</f>
        <v>0</v>
      </c>
      <c r="G473">
        <f t="shared" si="42"/>
        <v>907</v>
      </c>
      <c r="H473">
        <f t="shared" si="43"/>
        <v>493</v>
      </c>
    </row>
    <row r="474" spans="1:8" x14ac:dyDescent="0.3">
      <c r="A474" t="str">
        <f>Input1!A472</f>
        <v>down 9</v>
      </c>
      <c r="B474">
        <f t="shared" si="39"/>
        <v>5</v>
      </c>
      <c r="C474" t="str">
        <f t="shared" si="40"/>
        <v>down</v>
      </c>
      <c r="D474">
        <f t="shared" si="41"/>
        <v>9</v>
      </c>
      <c r="E474">
        <f>IFERROR(VLOOKUP($C474,tab,2,FALSE)*$D474,0)</f>
        <v>0</v>
      </c>
      <c r="F474">
        <f>IFERROR(VLOOKUP($C474,tab,3,FALSE)*$D474,0)</f>
        <v>9</v>
      </c>
      <c r="G474">
        <f t="shared" si="42"/>
        <v>907</v>
      </c>
      <c r="H474">
        <f t="shared" si="43"/>
        <v>502</v>
      </c>
    </row>
    <row r="475" spans="1:8" x14ac:dyDescent="0.3">
      <c r="A475" t="str">
        <f>Input1!A473</f>
        <v>up 5</v>
      </c>
      <c r="B475">
        <f t="shared" si="39"/>
        <v>3</v>
      </c>
      <c r="C475" t="str">
        <f t="shared" si="40"/>
        <v>up</v>
      </c>
      <c r="D475">
        <f t="shared" si="41"/>
        <v>5</v>
      </c>
      <c r="E475">
        <f>IFERROR(VLOOKUP($C475,tab,2,FALSE)*$D475,0)</f>
        <v>0</v>
      </c>
      <c r="F475">
        <f>IFERROR(VLOOKUP($C475,tab,3,FALSE)*$D475,0)</f>
        <v>-5</v>
      </c>
      <c r="G475">
        <f t="shared" si="42"/>
        <v>907</v>
      </c>
      <c r="H475">
        <f t="shared" si="43"/>
        <v>497</v>
      </c>
    </row>
    <row r="476" spans="1:8" x14ac:dyDescent="0.3">
      <c r="A476" t="str">
        <f>Input1!A474</f>
        <v>forward 7</v>
      </c>
      <c r="B476">
        <f t="shared" si="39"/>
        <v>8</v>
      </c>
      <c r="C476" t="str">
        <f t="shared" si="40"/>
        <v>forward</v>
      </c>
      <c r="D476">
        <f t="shared" si="41"/>
        <v>7</v>
      </c>
      <c r="E476">
        <f>IFERROR(VLOOKUP($C476,tab,2,FALSE)*$D476,0)</f>
        <v>7</v>
      </c>
      <c r="F476">
        <f>IFERROR(VLOOKUP($C476,tab,3,FALSE)*$D476,0)</f>
        <v>0</v>
      </c>
      <c r="G476">
        <f t="shared" si="42"/>
        <v>914</v>
      </c>
      <c r="H476">
        <f t="shared" si="43"/>
        <v>497</v>
      </c>
    </row>
    <row r="477" spans="1:8" x14ac:dyDescent="0.3">
      <c r="A477" t="str">
        <f>Input1!A475</f>
        <v>up 8</v>
      </c>
      <c r="B477">
        <f t="shared" si="39"/>
        <v>3</v>
      </c>
      <c r="C477" t="str">
        <f t="shared" si="40"/>
        <v>up</v>
      </c>
      <c r="D477">
        <f t="shared" si="41"/>
        <v>8</v>
      </c>
      <c r="E477">
        <f>IFERROR(VLOOKUP($C477,tab,2,FALSE)*$D477,0)</f>
        <v>0</v>
      </c>
      <c r="F477">
        <f>IFERROR(VLOOKUP($C477,tab,3,FALSE)*$D477,0)</f>
        <v>-8</v>
      </c>
      <c r="G477">
        <f t="shared" si="42"/>
        <v>914</v>
      </c>
      <c r="H477">
        <f t="shared" si="43"/>
        <v>489</v>
      </c>
    </row>
    <row r="478" spans="1:8" x14ac:dyDescent="0.3">
      <c r="A478" t="str">
        <f>Input1!A476</f>
        <v>down 8</v>
      </c>
      <c r="B478">
        <f t="shared" si="39"/>
        <v>5</v>
      </c>
      <c r="C478" t="str">
        <f t="shared" si="40"/>
        <v>down</v>
      </c>
      <c r="D478">
        <f t="shared" si="41"/>
        <v>8</v>
      </c>
      <c r="E478">
        <f>IFERROR(VLOOKUP($C478,tab,2,FALSE)*$D478,0)</f>
        <v>0</v>
      </c>
      <c r="F478">
        <f>IFERROR(VLOOKUP($C478,tab,3,FALSE)*$D478,0)</f>
        <v>8</v>
      </c>
      <c r="G478">
        <f t="shared" si="42"/>
        <v>914</v>
      </c>
      <c r="H478">
        <f t="shared" si="43"/>
        <v>497</v>
      </c>
    </row>
    <row r="479" spans="1:8" x14ac:dyDescent="0.3">
      <c r="A479" t="str">
        <f>Input1!A477</f>
        <v>down 5</v>
      </c>
      <c r="B479">
        <f t="shared" si="39"/>
        <v>5</v>
      </c>
      <c r="C479" t="str">
        <f t="shared" si="40"/>
        <v>down</v>
      </c>
      <c r="D479">
        <f t="shared" si="41"/>
        <v>5</v>
      </c>
      <c r="E479">
        <f>IFERROR(VLOOKUP($C479,tab,2,FALSE)*$D479,0)</f>
        <v>0</v>
      </c>
      <c r="F479">
        <f>IFERROR(VLOOKUP($C479,tab,3,FALSE)*$D479,0)</f>
        <v>5</v>
      </c>
      <c r="G479">
        <f t="shared" si="42"/>
        <v>914</v>
      </c>
      <c r="H479">
        <f t="shared" si="43"/>
        <v>502</v>
      </c>
    </row>
    <row r="480" spans="1:8" x14ac:dyDescent="0.3">
      <c r="A480" t="str">
        <f>Input1!A478</f>
        <v>down 3</v>
      </c>
      <c r="B480">
        <f t="shared" si="39"/>
        <v>5</v>
      </c>
      <c r="C480" t="str">
        <f t="shared" si="40"/>
        <v>down</v>
      </c>
      <c r="D480">
        <f t="shared" si="41"/>
        <v>3</v>
      </c>
      <c r="E480">
        <f>IFERROR(VLOOKUP($C480,tab,2,FALSE)*$D480,0)</f>
        <v>0</v>
      </c>
      <c r="F480">
        <f>IFERROR(VLOOKUP($C480,tab,3,FALSE)*$D480,0)</f>
        <v>3</v>
      </c>
      <c r="G480">
        <f t="shared" si="42"/>
        <v>914</v>
      </c>
      <c r="H480">
        <f t="shared" si="43"/>
        <v>505</v>
      </c>
    </row>
    <row r="481" spans="1:8" x14ac:dyDescent="0.3">
      <c r="A481" t="str">
        <f>Input1!A479</f>
        <v>down 1</v>
      </c>
      <c r="B481">
        <f t="shared" si="39"/>
        <v>5</v>
      </c>
      <c r="C481" t="str">
        <f t="shared" si="40"/>
        <v>down</v>
      </c>
      <c r="D481">
        <f t="shared" si="41"/>
        <v>1</v>
      </c>
      <c r="E481">
        <f>IFERROR(VLOOKUP($C481,tab,2,FALSE)*$D481,0)</f>
        <v>0</v>
      </c>
      <c r="F481">
        <f>IFERROR(VLOOKUP($C481,tab,3,FALSE)*$D481,0)</f>
        <v>1</v>
      </c>
      <c r="G481">
        <f t="shared" si="42"/>
        <v>914</v>
      </c>
      <c r="H481">
        <f t="shared" si="43"/>
        <v>506</v>
      </c>
    </row>
    <row r="482" spans="1:8" x14ac:dyDescent="0.3">
      <c r="A482" t="str">
        <f>Input1!A480</f>
        <v>forward 9</v>
      </c>
      <c r="B482">
        <f t="shared" si="39"/>
        <v>8</v>
      </c>
      <c r="C482" t="str">
        <f t="shared" si="40"/>
        <v>forward</v>
      </c>
      <c r="D482">
        <f t="shared" si="41"/>
        <v>9</v>
      </c>
      <c r="E482">
        <f>IFERROR(VLOOKUP($C482,tab,2,FALSE)*$D482,0)</f>
        <v>9</v>
      </c>
      <c r="F482">
        <f>IFERROR(VLOOKUP($C482,tab,3,FALSE)*$D482,0)</f>
        <v>0</v>
      </c>
      <c r="G482">
        <f t="shared" si="42"/>
        <v>923</v>
      </c>
      <c r="H482">
        <f t="shared" si="43"/>
        <v>506</v>
      </c>
    </row>
    <row r="483" spans="1:8" x14ac:dyDescent="0.3">
      <c r="A483" t="str">
        <f>Input1!A481</f>
        <v>forward 1</v>
      </c>
      <c r="B483">
        <f t="shared" si="39"/>
        <v>8</v>
      </c>
      <c r="C483" t="str">
        <f t="shared" si="40"/>
        <v>forward</v>
      </c>
      <c r="D483">
        <f t="shared" si="41"/>
        <v>1</v>
      </c>
      <c r="E483">
        <f>IFERROR(VLOOKUP($C483,tab,2,FALSE)*$D483,0)</f>
        <v>1</v>
      </c>
      <c r="F483">
        <f>IFERROR(VLOOKUP($C483,tab,3,FALSE)*$D483,0)</f>
        <v>0</v>
      </c>
      <c r="G483">
        <f t="shared" si="42"/>
        <v>924</v>
      </c>
      <c r="H483">
        <f t="shared" si="43"/>
        <v>506</v>
      </c>
    </row>
    <row r="484" spans="1:8" x14ac:dyDescent="0.3">
      <c r="A484" t="str">
        <f>Input1!A482</f>
        <v>up 1</v>
      </c>
      <c r="B484">
        <f t="shared" si="39"/>
        <v>3</v>
      </c>
      <c r="C484" t="str">
        <f t="shared" si="40"/>
        <v>up</v>
      </c>
      <c r="D484">
        <f t="shared" si="41"/>
        <v>1</v>
      </c>
      <c r="E484">
        <f>IFERROR(VLOOKUP($C484,tab,2,FALSE)*$D484,0)</f>
        <v>0</v>
      </c>
      <c r="F484">
        <f>IFERROR(VLOOKUP($C484,tab,3,FALSE)*$D484,0)</f>
        <v>-1</v>
      </c>
      <c r="G484">
        <f t="shared" si="42"/>
        <v>924</v>
      </c>
      <c r="H484">
        <f t="shared" si="43"/>
        <v>505</v>
      </c>
    </row>
    <row r="485" spans="1:8" x14ac:dyDescent="0.3">
      <c r="A485" t="str">
        <f>Input1!A483</f>
        <v>down 8</v>
      </c>
      <c r="B485">
        <f t="shared" si="39"/>
        <v>5</v>
      </c>
      <c r="C485" t="str">
        <f t="shared" si="40"/>
        <v>down</v>
      </c>
      <c r="D485">
        <f t="shared" si="41"/>
        <v>8</v>
      </c>
      <c r="E485">
        <f>IFERROR(VLOOKUP($C485,tab,2,FALSE)*$D485,0)</f>
        <v>0</v>
      </c>
      <c r="F485">
        <f>IFERROR(VLOOKUP($C485,tab,3,FALSE)*$D485,0)</f>
        <v>8</v>
      </c>
      <c r="G485">
        <f t="shared" si="42"/>
        <v>924</v>
      </c>
      <c r="H485">
        <f t="shared" si="43"/>
        <v>513</v>
      </c>
    </row>
    <row r="486" spans="1:8" x14ac:dyDescent="0.3">
      <c r="A486" t="str">
        <f>Input1!A484</f>
        <v>forward 8</v>
      </c>
      <c r="B486">
        <f t="shared" si="39"/>
        <v>8</v>
      </c>
      <c r="C486" t="str">
        <f t="shared" si="40"/>
        <v>forward</v>
      </c>
      <c r="D486">
        <f t="shared" si="41"/>
        <v>8</v>
      </c>
      <c r="E486">
        <f>IFERROR(VLOOKUP($C486,tab,2,FALSE)*$D486,0)</f>
        <v>8</v>
      </c>
      <c r="F486">
        <f>IFERROR(VLOOKUP($C486,tab,3,FALSE)*$D486,0)</f>
        <v>0</v>
      </c>
      <c r="G486">
        <f t="shared" si="42"/>
        <v>932</v>
      </c>
      <c r="H486">
        <f t="shared" si="43"/>
        <v>513</v>
      </c>
    </row>
    <row r="487" spans="1:8" x14ac:dyDescent="0.3">
      <c r="A487" t="str">
        <f>Input1!A485</f>
        <v>down 5</v>
      </c>
      <c r="B487">
        <f t="shared" si="39"/>
        <v>5</v>
      </c>
      <c r="C487" t="str">
        <f t="shared" si="40"/>
        <v>down</v>
      </c>
      <c r="D487">
        <f t="shared" si="41"/>
        <v>5</v>
      </c>
      <c r="E487">
        <f>IFERROR(VLOOKUP($C487,tab,2,FALSE)*$D487,0)</f>
        <v>0</v>
      </c>
      <c r="F487">
        <f>IFERROR(VLOOKUP($C487,tab,3,FALSE)*$D487,0)</f>
        <v>5</v>
      </c>
      <c r="G487">
        <f t="shared" si="42"/>
        <v>932</v>
      </c>
      <c r="H487">
        <f t="shared" si="43"/>
        <v>518</v>
      </c>
    </row>
    <row r="488" spans="1:8" x14ac:dyDescent="0.3">
      <c r="A488" t="str">
        <f>Input1!A486</f>
        <v>forward 5</v>
      </c>
      <c r="B488">
        <f t="shared" si="39"/>
        <v>8</v>
      </c>
      <c r="C488" t="str">
        <f t="shared" si="40"/>
        <v>forward</v>
      </c>
      <c r="D488">
        <f t="shared" si="41"/>
        <v>5</v>
      </c>
      <c r="E488">
        <f>IFERROR(VLOOKUP($C488,tab,2,FALSE)*$D488,0)</f>
        <v>5</v>
      </c>
      <c r="F488">
        <f>IFERROR(VLOOKUP($C488,tab,3,FALSE)*$D488,0)</f>
        <v>0</v>
      </c>
      <c r="G488">
        <f t="shared" si="42"/>
        <v>937</v>
      </c>
      <c r="H488">
        <f t="shared" si="43"/>
        <v>518</v>
      </c>
    </row>
    <row r="489" spans="1:8" x14ac:dyDescent="0.3">
      <c r="A489" t="str">
        <f>Input1!A487</f>
        <v>down 2</v>
      </c>
      <c r="B489">
        <f t="shared" si="39"/>
        <v>5</v>
      </c>
      <c r="C489" t="str">
        <f t="shared" si="40"/>
        <v>down</v>
      </c>
      <c r="D489">
        <f t="shared" si="41"/>
        <v>2</v>
      </c>
      <c r="E489">
        <f>IFERROR(VLOOKUP($C489,tab,2,FALSE)*$D489,0)</f>
        <v>0</v>
      </c>
      <c r="F489">
        <f>IFERROR(VLOOKUP($C489,tab,3,FALSE)*$D489,0)</f>
        <v>2</v>
      </c>
      <c r="G489">
        <f t="shared" si="42"/>
        <v>937</v>
      </c>
      <c r="H489">
        <f t="shared" si="43"/>
        <v>520</v>
      </c>
    </row>
    <row r="490" spans="1:8" x14ac:dyDescent="0.3">
      <c r="A490" t="str">
        <f>Input1!A488</f>
        <v>forward 2</v>
      </c>
      <c r="B490">
        <f t="shared" si="39"/>
        <v>8</v>
      </c>
      <c r="C490" t="str">
        <f t="shared" si="40"/>
        <v>forward</v>
      </c>
      <c r="D490">
        <f t="shared" si="41"/>
        <v>2</v>
      </c>
      <c r="E490">
        <f>IFERROR(VLOOKUP($C490,tab,2,FALSE)*$D490,0)</f>
        <v>2</v>
      </c>
      <c r="F490">
        <f>IFERROR(VLOOKUP($C490,tab,3,FALSE)*$D490,0)</f>
        <v>0</v>
      </c>
      <c r="G490">
        <f t="shared" si="42"/>
        <v>939</v>
      </c>
      <c r="H490">
        <f t="shared" si="43"/>
        <v>520</v>
      </c>
    </row>
    <row r="491" spans="1:8" x14ac:dyDescent="0.3">
      <c r="A491" t="str">
        <f>Input1!A489</f>
        <v>forward 1</v>
      </c>
      <c r="B491">
        <f t="shared" si="39"/>
        <v>8</v>
      </c>
      <c r="C491" t="str">
        <f t="shared" si="40"/>
        <v>forward</v>
      </c>
      <c r="D491">
        <f t="shared" si="41"/>
        <v>1</v>
      </c>
      <c r="E491">
        <f>IFERROR(VLOOKUP($C491,tab,2,FALSE)*$D491,0)</f>
        <v>1</v>
      </c>
      <c r="F491">
        <f>IFERROR(VLOOKUP($C491,tab,3,FALSE)*$D491,0)</f>
        <v>0</v>
      </c>
      <c r="G491">
        <f t="shared" si="42"/>
        <v>940</v>
      </c>
      <c r="H491">
        <f t="shared" si="43"/>
        <v>520</v>
      </c>
    </row>
    <row r="492" spans="1:8" x14ac:dyDescent="0.3">
      <c r="A492" t="str">
        <f>Input1!A490</f>
        <v>forward 1</v>
      </c>
      <c r="B492">
        <f t="shared" si="39"/>
        <v>8</v>
      </c>
      <c r="C492" t="str">
        <f t="shared" si="40"/>
        <v>forward</v>
      </c>
      <c r="D492">
        <f t="shared" si="41"/>
        <v>1</v>
      </c>
      <c r="E492">
        <f>IFERROR(VLOOKUP($C492,tab,2,FALSE)*$D492,0)</f>
        <v>1</v>
      </c>
      <c r="F492">
        <f>IFERROR(VLOOKUP($C492,tab,3,FALSE)*$D492,0)</f>
        <v>0</v>
      </c>
      <c r="G492">
        <f t="shared" si="42"/>
        <v>941</v>
      </c>
      <c r="H492">
        <f t="shared" si="43"/>
        <v>520</v>
      </c>
    </row>
    <row r="493" spans="1:8" x14ac:dyDescent="0.3">
      <c r="A493" t="str">
        <f>Input1!A491</f>
        <v>forward 7</v>
      </c>
      <c r="B493">
        <f t="shared" si="39"/>
        <v>8</v>
      </c>
      <c r="C493" t="str">
        <f t="shared" si="40"/>
        <v>forward</v>
      </c>
      <c r="D493">
        <f t="shared" si="41"/>
        <v>7</v>
      </c>
      <c r="E493">
        <f>IFERROR(VLOOKUP($C493,tab,2,FALSE)*$D493,0)</f>
        <v>7</v>
      </c>
      <c r="F493">
        <f>IFERROR(VLOOKUP($C493,tab,3,FALSE)*$D493,0)</f>
        <v>0</v>
      </c>
      <c r="G493">
        <f t="shared" si="42"/>
        <v>948</v>
      </c>
      <c r="H493">
        <f t="shared" si="43"/>
        <v>520</v>
      </c>
    </row>
    <row r="494" spans="1:8" x14ac:dyDescent="0.3">
      <c r="A494" t="str">
        <f>Input1!A492</f>
        <v>forward 8</v>
      </c>
      <c r="B494">
        <f t="shared" si="39"/>
        <v>8</v>
      </c>
      <c r="C494" t="str">
        <f t="shared" si="40"/>
        <v>forward</v>
      </c>
      <c r="D494">
        <f t="shared" si="41"/>
        <v>8</v>
      </c>
      <c r="E494">
        <f>IFERROR(VLOOKUP($C494,tab,2,FALSE)*$D494,0)</f>
        <v>8</v>
      </c>
      <c r="F494">
        <f>IFERROR(VLOOKUP($C494,tab,3,FALSE)*$D494,0)</f>
        <v>0</v>
      </c>
      <c r="G494">
        <f t="shared" si="42"/>
        <v>956</v>
      </c>
      <c r="H494">
        <f t="shared" si="43"/>
        <v>520</v>
      </c>
    </row>
    <row r="495" spans="1:8" x14ac:dyDescent="0.3">
      <c r="A495" t="str">
        <f>Input1!A493</f>
        <v>forward 9</v>
      </c>
      <c r="B495">
        <f t="shared" si="39"/>
        <v>8</v>
      </c>
      <c r="C495" t="str">
        <f t="shared" si="40"/>
        <v>forward</v>
      </c>
      <c r="D495">
        <f t="shared" si="41"/>
        <v>9</v>
      </c>
      <c r="E495">
        <f>IFERROR(VLOOKUP($C495,tab,2,FALSE)*$D495,0)</f>
        <v>9</v>
      </c>
      <c r="F495">
        <f>IFERROR(VLOOKUP($C495,tab,3,FALSE)*$D495,0)</f>
        <v>0</v>
      </c>
      <c r="G495">
        <f t="shared" si="42"/>
        <v>965</v>
      </c>
      <c r="H495">
        <f t="shared" si="43"/>
        <v>520</v>
      </c>
    </row>
    <row r="496" spans="1:8" x14ac:dyDescent="0.3">
      <c r="A496" t="str">
        <f>Input1!A494</f>
        <v>forward 2</v>
      </c>
      <c r="B496">
        <f t="shared" si="39"/>
        <v>8</v>
      </c>
      <c r="C496" t="str">
        <f t="shared" si="40"/>
        <v>forward</v>
      </c>
      <c r="D496">
        <f t="shared" si="41"/>
        <v>2</v>
      </c>
      <c r="E496">
        <f>IFERROR(VLOOKUP($C496,tab,2,FALSE)*$D496,0)</f>
        <v>2</v>
      </c>
      <c r="F496">
        <f>IFERROR(VLOOKUP($C496,tab,3,FALSE)*$D496,0)</f>
        <v>0</v>
      </c>
      <c r="G496">
        <f t="shared" si="42"/>
        <v>967</v>
      </c>
      <c r="H496">
        <f t="shared" si="43"/>
        <v>520</v>
      </c>
    </row>
    <row r="497" spans="1:8" x14ac:dyDescent="0.3">
      <c r="A497" t="str">
        <f>Input1!A495</f>
        <v>down 7</v>
      </c>
      <c r="B497">
        <f t="shared" si="39"/>
        <v>5</v>
      </c>
      <c r="C497" t="str">
        <f t="shared" si="40"/>
        <v>down</v>
      </c>
      <c r="D497">
        <f t="shared" si="41"/>
        <v>7</v>
      </c>
      <c r="E497">
        <f>IFERROR(VLOOKUP($C497,tab,2,FALSE)*$D497,0)</f>
        <v>0</v>
      </c>
      <c r="F497">
        <f>IFERROR(VLOOKUP($C497,tab,3,FALSE)*$D497,0)</f>
        <v>7</v>
      </c>
      <c r="G497">
        <f t="shared" si="42"/>
        <v>967</v>
      </c>
      <c r="H497">
        <f t="shared" si="43"/>
        <v>527</v>
      </c>
    </row>
    <row r="498" spans="1:8" x14ac:dyDescent="0.3">
      <c r="A498" t="str">
        <f>Input1!A496</f>
        <v>forward 4</v>
      </c>
      <c r="B498">
        <f t="shared" si="39"/>
        <v>8</v>
      </c>
      <c r="C498" t="str">
        <f t="shared" si="40"/>
        <v>forward</v>
      </c>
      <c r="D498">
        <f t="shared" si="41"/>
        <v>4</v>
      </c>
      <c r="E498">
        <f>IFERROR(VLOOKUP($C498,tab,2,FALSE)*$D498,0)</f>
        <v>4</v>
      </c>
      <c r="F498">
        <f>IFERROR(VLOOKUP($C498,tab,3,FALSE)*$D498,0)</f>
        <v>0</v>
      </c>
      <c r="G498">
        <f t="shared" si="42"/>
        <v>971</v>
      </c>
      <c r="H498">
        <f t="shared" si="43"/>
        <v>527</v>
      </c>
    </row>
    <row r="499" spans="1:8" x14ac:dyDescent="0.3">
      <c r="A499" t="str">
        <f>Input1!A497</f>
        <v>forward 8</v>
      </c>
      <c r="B499">
        <f t="shared" si="39"/>
        <v>8</v>
      </c>
      <c r="C499" t="str">
        <f t="shared" si="40"/>
        <v>forward</v>
      </c>
      <c r="D499">
        <f t="shared" si="41"/>
        <v>8</v>
      </c>
      <c r="E499">
        <f>IFERROR(VLOOKUP($C499,tab,2,FALSE)*$D499,0)</f>
        <v>8</v>
      </c>
      <c r="F499">
        <f>IFERROR(VLOOKUP($C499,tab,3,FALSE)*$D499,0)</f>
        <v>0</v>
      </c>
      <c r="G499">
        <f t="shared" si="42"/>
        <v>979</v>
      </c>
      <c r="H499">
        <f t="shared" si="43"/>
        <v>527</v>
      </c>
    </row>
    <row r="500" spans="1:8" x14ac:dyDescent="0.3">
      <c r="A500" t="str">
        <f>Input1!A498</f>
        <v>forward 7</v>
      </c>
      <c r="B500">
        <f t="shared" si="39"/>
        <v>8</v>
      </c>
      <c r="C500" t="str">
        <f t="shared" si="40"/>
        <v>forward</v>
      </c>
      <c r="D500">
        <f t="shared" si="41"/>
        <v>7</v>
      </c>
      <c r="E500">
        <f>IFERROR(VLOOKUP($C500,tab,2,FALSE)*$D500,0)</f>
        <v>7</v>
      </c>
      <c r="F500">
        <f>IFERROR(VLOOKUP($C500,tab,3,FALSE)*$D500,0)</f>
        <v>0</v>
      </c>
      <c r="G500">
        <f t="shared" si="42"/>
        <v>986</v>
      </c>
      <c r="H500">
        <f t="shared" si="43"/>
        <v>527</v>
      </c>
    </row>
    <row r="501" spans="1:8" x14ac:dyDescent="0.3">
      <c r="A501" t="str">
        <f>Input1!A499</f>
        <v>up 9</v>
      </c>
      <c r="B501">
        <f t="shared" si="39"/>
        <v>3</v>
      </c>
      <c r="C501" t="str">
        <f t="shared" si="40"/>
        <v>up</v>
      </c>
      <c r="D501">
        <f t="shared" si="41"/>
        <v>9</v>
      </c>
      <c r="E501">
        <f>IFERROR(VLOOKUP($C501,tab,2,FALSE)*$D501,0)</f>
        <v>0</v>
      </c>
      <c r="F501">
        <f>IFERROR(VLOOKUP($C501,tab,3,FALSE)*$D501,0)</f>
        <v>-9</v>
      </c>
      <c r="G501">
        <f t="shared" si="42"/>
        <v>986</v>
      </c>
      <c r="H501">
        <f t="shared" si="43"/>
        <v>518</v>
      </c>
    </row>
    <row r="502" spans="1:8" x14ac:dyDescent="0.3">
      <c r="A502" t="str">
        <f>Input1!A500</f>
        <v>down 5</v>
      </c>
      <c r="B502">
        <f t="shared" si="39"/>
        <v>5</v>
      </c>
      <c r="C502" t="str">
        <f t="shared" si="40"/>
        <v>down</v>
      </c>
      <c r="D502">
        <f t="shared" si="41"/>
        <v>5</v>
      </c>
      <c r="E502">
        <f>IFERROR(VLOOKUP($C502,tab,2,FALSE)*$D502,0)</f>
        <v>0</v>
      </c>
      <c r="F502">
        <f>IFERROR(VLOOKUP($C502,tab,3,FALSE)*$D502,0)</f>
        <v>5</v>
      </c>
      <c r="G502">
        <f t="shared" si="42"/>
        <v>986</v>
      </c>
      <c r="H502">
        <f t="shared" si="43"/>
        <v>523</v>
      </c>
    </row>
    <row r="503" spans="1:8" x14ac:dyDescent="0.3">
      <c r="A503" t="str">
        <f>Input1!A501</f>
        <v>down 6</v>
      </c>
      <c r="B503">
        <f t="shared" si="39"/>
        <v>5</v>
      </c>
      <c r="C503" t="str">
        <f t="shared" si="40"/>
        <v>down</v>
      </c>
      <c r="D503">
        <f t="shared" si="41"/>
        <v>6</v>
      </c>
      <c r="E503">
        <f>IFERROR(VLOOKUP($C503,tab,2,FALSE)*$D503,0)</f>
        <v>0</v>
      </c>
      <c r="F503">
        <f>IFERROR(VLOOKUP($C503,tab,3,FALSE)*$D503,0)</f>
        <v>6</v>
      </c>
      <c r="G503">
        <f t="shared" si="42"/>
        <v>986</v>
      </c>
      <c r="H503">
        <f t="shared" si="43"/>
        <v>529</v>
      </c>
    </row>
    <row r="504" spans="1:8" x14ac:dyDescent="0.3">
      <c r="A504" t="str">
        <f>Input1!A502</f>
        <v>down 4</v>
      </c>
      <c r="B504">
        <f t="shared" si="39"/>
        <v>5</v>
      </c>
      <c r="C504" t="str">
        <f t="shared" si="40"/>
        <v>down</v>
      </c>
      <c r="D504">
        <f t="shared" si="41"/>
        <v>4</v>
      </c>
      <c r="E504">
        <f>IFERROR(VLOOKUP($C504,tab,2,FALSE)*$D504,0)</f>
        <v>0</v>
      </c>
      <c r="F504">
        <f>IFERROR(VLOOKUP($C504,tab,3,FALSE)*$D504,0)</f>
        <v>4</v>
      </c>
      <c r="G504">
        <f t="shared" si="42"/>
        <v>986</v>
      </c>
      <c r="H504">
        <f t="shared" si="43"/>
        <v>533</v>
      </c>
    </row>
    <row r="505" spans="1:8" x14ac:dyDescent="0.3">
      <c r="A505" t="str">
        <f>Input1!A503</f>
        <v>up 9</v>
      </c>
      <c r="B505">
        <f t="shared" si="39"/>
        <v>3</v>
      </c>
      <c r="C505" t="str">
        <f t="shared" si="40"/>
        <v>up</v>
      </c>
      <c r="D505">
        <f t="shared" si="41"/>
        <v>9</v>
      </c>
      <c r="E505">
        <f>IFERROR(VLOOKUP($C505,tab,2,FALSE)*$D505,0)</f>
        <v>0</v>
      </c>
      <c r="F505">
        <f>IFERROR(VLOOKUP($C505,tab,3,FALSE)*$D505,0)</f>
        <v>-9</v>
      </c>
      <c r="G505">
        <f t="shared" si="42"/>
        <v>986</v>
      </c>
      <c r="H505">
        <f t="shared" si="43"/>
        <v>524</v>
      </c>
    </row>
    <row r="506" spans="1:8" x14ac:dyDescent="0.3">
      <c r="A506" t="str">
        <f>Input1!A504</f>
        <v>up 8</v>
      </c>
      <c r="B506">
        <f t="shared" si="39"/>
        <v>3</v>
      </c>
      <c r="C506" t="str">
        <f t="shared" si="40"/>
        <v>up</v>
      </c>
      <c r="D506">
        <f t="shared" si="41"/>
        <v>8</v>
      </c>
      <c r="E506">
        <f>IFERROR(VLOOKUP($C506,tab,2,FALSE)*$D506,0)</f>
        <v>0</v>
      </c>
      <c r="F506">
        <f>IFERROR(VLOOKUP($C506,tab,3,FALSE)*$D506,0)</f>
        <v>-8</v>
      </c>
      <c r="G506">
        <f t="shared" si="42"/>
        <v>986</v>
      </c>
      <c r="H506">
        <f t="shared" si="43"/>
        <v>516</v>
      </c>
    </row>
    <row r="507" spans="1:8" x14ac:dyDescent="0.3">
      <c r="A507" t="str">
        <f>Input1!A505</f>
        <v>down 1</v>
      </c>
      <c r="B507">
        <f t="shared" si="39"/>
        <v>5</v>
      </c>
      <c r="C507" t="str">
        <f t="shared" si="40"/>
        <v>down</v>
      </c>
      <c r="D507">
        <f t="shared" si="41"/>
        <v>1</v>
      </c>
      <c r="E507">
        <f>IFERROR(VLOOKUP($C507,tab,2,FALSE)*$D507,0)</f>
        <v>0</v>
      </c>
      <c r="F507">
        <f>IFERROR(VLOOKUP($C507,tab,3,FALSE)*$D507,0)</f>
        <v>1</v>
      </c>
      <c r="G507">
        <f t="shared" si="42"/>
        <v>986</v>
      </c>
      <c r="H507">
        <f t="shared" si="43"/>
        <v>517</v>
      </c>
    </row>
    <row r="508" spans="1:8" x14ac:dyDescent="0.3">
      <c r="A508" t="str">
        <f>Input1!A506</f>
        <v>forward 3</v>
      </c>
      <c r="B508">
        <f t="shared" si="39"/>
        <v>8</v>
      </c>
      <c r="C508" t="str">
        <f t="shared" si="40"/>
        <v>forward</v>
      </c>
      <c r="D508">
        <f t="shared" si="41"/>
        <v>3</v>
      </c>
      <c r="E508">
        <f>IFERROR(VLOOKUP($C508,tab,2,FALSE)*$D508,0)</f>
        <v>3</v>
      </c>
      <c r="F508">
        <f>IFERROR(VLOOKUP($C508,tab,3,FALSE)*$D508,0)</f>
        <v>0</v>
      </c>
      <c r="G508">
        <f t="shared" si="42"/>
        <v>989</v>
      </c>
      <c r="H508">
        <f t="shared" si="43"/>
        <v>517</v>
      </c>
    </row>
    <row r="509" spans="1:8" x14ac:dyDescent="0.3">
      <c r="A509" t="str">
        <f>Input1!A507</f>
        <v>down 6</v>
      </c>
      <c r="B509">
        <f t="shared" si="39"/>
        <v>5</v>
      </c>
      <c r="C509" t="str">
        <f t="shared" si="40"/>
        <v>down</v>
      </c>
      <c r="D509">
        <f t="shared" si="41"/>
        <v>6</v>
      </c>
      <c r="E509">
        <f>IFERROR(VLOOKUP($C509,tab,2,FALSE)*$D509,0)</f>
        <v>0</v>
      </c>
      <c r="F509">
        <f>IFERROR(VLOOKUP($C509,tab,3,FALSE)*$D509,0)</f>
        <v>6</v>
      </c>
      <c r="G509">
        <f t="shared" si="42"/>
        <v>989</v>
      </c>
      <c r="H509">
        <f t="shared" si="43"/>
        <v>523</v>
      </c>
    </row>
    <row r="510" spans="1:8" x14ac:dyDescent="0.3">
      <c r="A510" t="str">
        <f>Input1!A508</f>
        <v>down 8</v>
      </c>
      <c r="B510">
        <f t="shared" si="39"/>
        <v>5</v>
      </c>
      <c r="C510" t="str">
        <f t="shared" si="40"/>
        <v>down</v>
      </c>
      <c r="D510">
        <f t="shared" si="41"/>
        <v>8</v>
      </c>
      <c r="E510">
        <f>IFERROR(VLOOKUP($C510,tab,2,FALSE)*$D510,0)</f>
        <v>0</v>
      </c>
      <c r="F510">
        <f>IFERROR(VLOOKUP($C510,tab,3,FALSE)*$D510,0)</f>
        <v>8</v>
      </c>
      <c r="G510">
        <f t="shared" si="42"/>
        <v>989</v>
      </c>
      <c r="H510">
        <f t="shared" si="43"/>
        <v>531</v>
      </c>
    </row>
    <row r="511" spans="1:8" x14ac:dyDescent="0.3">
      <c r="A511" t="str">
        <f>Input1!A509</f>
        <v>forward 1</v>
      </c>
      <c r="B511">
        <f t="shared" si="39"/>
        <v>8</v>
      </c>
      <c r="C511" t="str">
        <f t="shared" si="40"/>
        <v>forward</v>
      </c>
      <c r="D511">
        <f t="shared" si="41"/>
        <v>1</v>
      </c>
      <c r="E511">
        <f>IFERROR(VLOOKUP($C511,tab,2,FALSE)*$D511,0)</f>
        <v>1</v>
      </c>
      <c r="F511">
        <f>IFERROR(VLOOKUP($C511,tab,3,FALSE)*$D511,0)</f>
        <v>0</v>
      </c>
      <c r="G511">
        <f t="shared" si="42"/>
        <v>990</v>
      </c>
      <c r="H511">
        <f t="shared" si="43"/>
        <v>531</v>
      </c>
    </row>
    <row r="512" spans="1:8" x14ac:dyDescent="0.3">
      <c r="A512" t="str">
        <f>Input1!A510</f>
        <v>forward 9</v>
      </c>
      <c r="B512">
        <f t="shared" si="39"/>
        <v>8</v>
      </c>
      <c r="C512" t="str">
        <f t="shared" si="40"/>
        <v>forward</v>
      </c>
      <c r="D512">
        <f t="shared" si="41"/>
        <v>9</v>
      </c>
      <c r="E512">
        <f>IFERROR(VLOOKUP($C512,tab,2,FALSE)*$D512,0)</f>
        <v>9</v>
      </c>
      <c r="F512">
        <f>IFERROR(VLOOKUP($C512,tab,3,FALSE)*$D512,0)</f>
        <v>0</v>
      </c>
      <c r="G512">
        <f t="shared" si="42"/>
        <v>999</v>
      </c>
      <c r="H512">
        <f t="shared" si="43"/>
        <v>531</v>
      </c>
    </row>
    <row r="513" spans="1:8" x14ac:dyDescent="0.3">
      <c r="A513" t="str">
        <f>Input1!A511</f>
        <v>down 5</v>
      </c>
      <c r="B513">
        <f t="shared" si="39"/>
        <v>5</v>
      </c>
      <c r="C513" t="str">
        <f t="shared" si="40"/>
        <v>down</v>
      </c>
      <c r="D513">
        <f t="shared" si="41"/>
        <v>5</v>
      </c>
      <c r="E513">
        <f>IFERROR(VLOOKUP($C513,tab,2,FALSE)*$D513,0)</f>
        <v>0</v>
      </c>
      <c r="F513">
        <f>IFERROR(VLOOKUP($C513,tab,3,FALSE)*$D513,0)</f>
        <v>5</v>
      </c>
      <c r="G513">
        <f t="shared" si="42"/>
        <v>999</v>
      </c>
      <c r="H513">
        <f t="shared" si="43"/>
        <v>536</v>
      </c>
    </row>
    <row r="514" spans="1:8" x14ac:dyDescent="0.3">
      <c r="A514" t="str">
        <f>Input1!A512</f>
        <v>down 9</v>
      </c>
      <c r="B514">
        <f t="shared" si="39"/>
        <v>5</v>
      </c>
      <c r="C514" t="str">
        <f t="shared" si="40"/>
        <v>down</v>
      </c>
      <c r="D514">
        <f t="shared" si="41"/>
        <v>9</v>
      </c>
      <c r="E514">
        <f>IFERROR(VLOOKUP($C514,tab,2,FALSE)*$D514,0)</f>
        <v>0</v>
      </c>
      <c r="F514">
        <f>IFERROR(VLOOKUP($C514,tab,3,FALSE)*$D514,0)</f>
        <v>9</v>
      </c>
      <c r="G514">
        <f t="shared" si="42"/>
        <v>999</v>
      </c>
      <c r="H514">
        <f t="shared" si="43"/>
        <v>545</v>
      </c>
    </row>
    <row r="515" spans="1:8" x14ac:dyDescent="0.3">
      <c r="A515" t="str">
        <f>Input1!A513</f>
        <v>down 5</v>
      </c>
      <c r="B515">
        <f t="shared" si="39"/>
        <v>5</v>
      </c>
      <c r="C515" t="str">
        <f t="shared" si="40"/>
        <v>down</v>
      </c>
      <c r="D515">
        <f t="shared" si="41"/>
        <v>5</v>
      </c>
      <c r="E515">
        <f>IFERROR(VLOOKUP($C515,tab,2,FALSE)*$D515,0)</f>
        <v>0</v>
      </c>
      <c r="F515">
        <f>IFERROR(VLOOKUP($C515,tab,3,FALSE)*$D515,0)</f>
        <v>5</v>
      </c>
      <c r="G515">
        <f t="shared" si="42"/>
        <v>999</v>
      </c>
      <c r="H515">
        <f t="shared" si="43"/>
        <v>550</v>
      </c>
    </row>
    <row r="516" spans="1:8" x14ac:dyDescent="0.3">
      <c r="A516" t="str">
        <f>Input1!A514</f>
        <v>forward 5</v>
      </c>
      <c r="B516">
        <f t="shared" ref="B516:B579" si="44">IFERROR(FIND(" ",A516),"")</f>
        <v>8</v>
      </c>
      <c r="C516" t="str">
        <f t="shared" ref="C516:C579" si="45">IFERROR(LEFT($A516,$B516-1),0)</f>
        <v>forward</v>
      </c>
      <c r="D516">
        <f t="shared" si="41"/>
        <v>5</v>
      </c>
      <c r="E516">
        <f>IFERROR(VLOOKUP($C516,tab,2,FALSE)*$D516,0)</f>
        <v>5</v>
      </c>
      <c r="F516">
        <f>IFERROR(VLOOKUP($C516,tab,3,FALSE)*$D516,0)</f>
        <v>0</v>
      </c>
      <c r="G516">
        <f t="shared" si="42"/>
        <v>1004</v>
      </c>
      <c r="H516">
        <f t="shared" si="43"/>
        <v>550</v>
      </c>
    </row>
    <row r="517" spans="1:8" x14ac:dyDescent="0.3">
      <c r="A517" t="str">
        <f>Input1!A515</f>
        <v>forward 3</v>
      </c>
      <c r="B517">
        <f t="shared" si="44"/>
        <v>8</v>
      </c>
      <c r="C517" t="str">
        <f t="shared" si="45"/>
        <v>forward</v>
      </c>
      <c r="D517">
        <f t="shared" si="41"/>
        <v>3</v>
      </c>
      <c r="E517">
        <f>IFERROR(VLOOKUP($C517,tab,2,FALSE)*$D517,0)</f>
        <v>3</v>
      </c>
      <c r="F517">
        <f>IFERROR(VLOOKUP($C517,tab,3,FALSE)*$D517,0)</f>
        <v>0</v>
      </c>
      <c r="G517">
        <f t="shared" si="42"/>
        <v>1007</v>
      </c>
      <c r="H517">
        <f t="shared" si="43"/>
        <v>550</v>
      </c>
    </row>
    <row r="518" spans="1:8" x14ac:dyDescent="0.3">
      <c r="A518" t="str">
        <f>Input1!A516</f>
        <v>forward 9</v>
      </c>
      <c r="B518">
        <f t="shared" si="44"/>
        <v>8</v>
      </c>
      <c r="C518" t="str">
        <f t="shared" si="45"/>
        <v>forward</v>
      </c>
      <c r="D518">
        <f t="shared" si="41"/>
        <v>9</v>
      </c>
      <c r="E518">
        <f>IFERROR(VLOOKUP($C518,tab,2,FALSE)*$D518,0)</f>
        <v>9</v>
      </c>
      <c r="F518">
        <f>IFERROR(VLOOKUP($C518,tab,3,FALSE)*$D518,0)</f>
        <v>0</v>
      </c>
      <c r="G518">
        <f t="shared" si="42"/>
        <v>1016</v>
      </c>
      <c r="H518">
        <f t="shared" si="43"/>
        <v>550</v>
      </c>
    </row>
    <row r="519" spans="1:8" x14ac:dyDescent="0.3">
      <c r="A519" t="str">
        <f>Input1!A517</f>
        <v>down 2</v>
      </c>
      <c r="B519">
        <f t="shared" si="44"/>
        <v>5</v>
      </c>
      <c r="C519" t="str">
        <f t="shared" si="45"/>
        <v>down</v>
      </c>
      <c r="D519">
        <f t="shared" si="41"/>
        <v>2</v>
      </c>
      <c r="E519">
        <f>IFERROR(VLOOKUP($C519,tab,2,FALSE)*$D519,0)</f>
        <v>0</v>
      </c>
      <c r="F519">
        <f>IFERROR(VLOOKUP($C519,tab,3,FALSE)*$D519,0)</f>
        <v>2</v>
      </c>
      <c r="G519">
        <f t="shared" si="42"/>
        <v>1016</v>
      </c>
      <c r="H519">
        <f t="shared" si="43"/>
        <v>552</v>
      </c>
    </row>
    <row r="520" spans="1:8" x14ac:dyDescent="0.3">
      <c r="A520" t="str">
        <f>Input1!A518</f>
        <v>down 4</v>
      </c>
      <c r="B520">
        <f t="shared" si="44"/>
        <v>5</v>
      </c>
      <c r="C520" t="str">
        <f t="shared" si="45"/>
        <v>down</v>
      </c>
      <c r="D520">
        <f t="shared" si="41"/>
        <v>4</v>
      </c>
      <c r="E520">
        <f>IFERROR(VLOOKUP($C520,tab,2,FALSE)*$D520,0)</f>
        <v>0</v>
      </c>
      <c r="F520">
        <f>IFERROR(VLOOKUP($C520,tab,3,FALSE)*$D520,0)</f>
        <v>4</v>
      </c>
      <c r="G520">
        <f t="shared" si="42"/>
        <v>1016</v>
      </c>
      <c r="H520">
        <f t="shared" si="43"/>
        <v>556</v>
      </c>
    </row>
    <row r="521" spans="1:8" x14ac:dyDescent="0.3">
      <c r="A521" t="str">
        <f>Input1!A519</f>
        <v>forward 9</v>
      </c>
      <c r="B521">
        <f t="shared" si="44"/>
        <v>8</v>
      </c>
      <c r="C521" t="str">
        <f t="shared" si="45"/>
        <v>forward</v>
      </c>
      <c r="D521">
        <f t="shared" si="41"/>
        <v>9</v>
      </c>
      <c r="E521">
        <f>IFERROR(VLOOKUP($C521,tab,2,FALSE)*$D521,0)</f>
        <v>9</v>
      </c>
      <c r="F521">
        <f>IFERROR(VLOOKUP($C521,tab,3,FALSE)*$D521,0)</f>
        <v>0</v>
      </c>
      <c r="G521">
        <f t="shared" si="42"/>
        <v>1025</v>
      </c>
      <c r="H521">
        <f t="shared" si="43"/>
        <v>556</v>
      </c>
    </row>
    <row r="522" spans="1:8" x14ac:dyDescent="0.3">
      <c r="A522" t="str">
        <f>Input1!A520</f>
        <v>forward 4</v>
      </c>
      <c r="B522">
        <f t="shared" si="44"/>
        <v>8</v>
      </c>
      <c r="C522" t="str">
        <f t="shared" si="45"/>
        <v>forward</v>
      </c>
      <c r="D522">
        <f t="shared" si="41"/>
        <v>4</v>
      </c>
      <c r="E522">
        <f>IFERROR(VLOOKUP($C522,tab,2,FALSE)*$D522,0)</f>
        <v>4</v>
      </c>
      <c r="F522">
        <f>IFERROR(VLOOKUP($C522,tab,3,FALSE)*$D522,0)</f>
        <v>0</v>
      </c>
      <c r="G522">
        <f t="shared" si="42"/>
        <v>1029</v>
      </c>
      <c r="H522">
        <f t="shared" si="43"/>
        <v>556</v>
      </c>
    </row>
    <row r="523" spans="1:8" x14ac:dyDescent="0.3">
      <c r="A523" t="str">
        <f>Input1!A521</f>
        <v>down 5</v>
      </c>
      <c r="B523">
        <f t="shared" si="44"/>
        <v>5</v>
      </c>
      <c r="C523" t="str">
        <f t="shared" si="45"/>
        <v>down</v>
      </c>
      <c r="D523">
        <f t="shared" si="41"/>
        <v>5</v>
      </c>
      <c r="E523">
        <f>IFERROR(VLOOKUP($C523,tab,2,FALSE)*$D523,0)</f>
        <v>0</v>
      </c>
      <c r="F523">
        <f>IFERROR(VLOOKUP($C523,tab,3,FALSE)*$D523,0)</f>
        <v>5</v>
      </c>
      <c r="G523">
        <f t="shared" si="42"/>
        <v>1029</v>
      </c>
      <c r="H523">
        <f t="shared" si="43"/>
        <v>561</v>
      </c>
    </row>
    <row r="524" spans="1:8" x14ac:dyDescent="0.3">
      <c r="A524" t="str">
        <f>Input1!A522</f>
        <v>forward 9</v>
      </c>
      <c r="B524">
        <f t="shared" si="44"/>
        <v>8</v>
      </c>
      <c r="C524" t="str">
        <f t="shared" si="45"/>
        <v>forward</v>
      </c>
      <c r="D524">
        <f t="shared" si="41"/>
        <v>9</v>
      </c>
      <c r="E524">
        <f>IFERROR(VLOOKUP($C524,tab,2,FALSE)*$D524,0)</f>
        <v>9</v>
      </c>
      <c r="F524">
        <f>IFERROR(VLOOKUP($C524,tab,3,FALSE)*$D524,0)</f>
        <v>0</v>
      </c>
      <c r="G524">
        <f t="shared" si="42"/>
        <v>1038</v>
      </c>
      <c r="H524">
        <f t="shared" si="43"/>
        <v>561</v>
      </c>
    </row>
    <row r="525" spans="1:8" x14ac:dyDescent="0.3">
      <c r="A525" t="str">
        <f>Input1!A523</f>
        <v>down 5</v>
      </c>
      <c r="B525">
        <f t="shared" si="44"/>
        <v>5</v>
      </c>
      <c r="C525" t="str">
        <f t="shared" si="45"/>
        <v>down</v>
      </c>
      <c r="D525">
        <f t="shared" si="41"/>
        <v>5</v>
      </c>
      <c r="E525">
        <f>IFERROR(VLOOKUP($C525,tab,2,FALSE)*$D525,0)</f>
        <v>0</v>
      </c>
      <c r="F525">
        <f>IFERROR(VLOOKUP($C525,tab,3,FALSE)*$D525,0)</f>
        <v>5</v>
      </c>
      <c r="G525">
        <f t="shared" si="42"/>
        <v>1038</v>
      </c>
      <c r="H525">
        <f t="shared" si="43"/>
        <v>566</v>
      </c>
    </row>
    <row r="526" spans="1:8" x14ac:dyDescent="0.3">
      <c r="A526" t="str">
        <f>Input1!A524</f>
        <v>up 2</v>
      </c>
      <c r="B526">
        <f t="shared" si="44"/>
        <v>3</v>
      </c>
      <c r="C526" t="str">
        <f t="shared" si="45"/>
        <v>up</v>
      </c>
      <c r="D526">
        <f t="shared" si="41"/>
        <v>2</v>
      </c>
      <c r="E526">
        <f>IFERROR(VLOOKUP($C526,tab,2,FALSE)*$D526,0)</f>
        <v>0</v>
      </c>
      <c r="F526">
        <f>IFERROR(VLOOKUP($C526,tab,3,FALSE)*$D526,0)</f>
        <v>-2</v>
      </c>
      <c r="G526">
        <f t="shared" si="42"/>
        <v>1038</v>
      </c>
      <c r="H526">
        <f t="shared" si="43"/>
        <v>564</v>
      </c>
    </row>
    <row r="527" spans="1:8" x14ac:dyDescent="0.3">
      <c r="A527" t="str">
        <f>Input1!A525</f>
        <v>down 5</v>
      </c>
      <c r="B527">
        <f t="shared" si="44"/>
        <v>5</v>
      </c>
      <c r="C527" t="str">
        <f t="shared" si="45"/>
        <v>down</v>
      </c>
      <c r="D527">
        <f t="shared" si="41"/>
        <v>5</v>
      </c>
      <c r="E527">
        <f>IFERROR(VLOOKUP($C527,tab,2,FALSE)*$D527,0)</f>
        <v>0</v>
      </c>
      <c r="F527">
        <f>IFERROR(VLOOKUP($C527,tab,3,FALSE)*$D527,0)</f>
        <v>5</v>
      </c>
      <c r="G527">
        <f t="shared" si="42"/>
        <v>1038</v>
      </c>
      <c r="H527">
        <f t="shared" si="43"/>
        <v>569</v>
      </c>
    </row>
    <row r="528" spans="1:8" x14ac:dyDescent="0.3">
      <c r="A528" t="str">
        <f>Input1!A526</f>
        <v>forward 8</v>
      </c>
      <c r="B528">
        <f t="shared" si="44"/>
        <v>8</v>
      </c>
      <c r="C528" t="str">
        <f t="shared" si="45"/>
        <v>forward</v>
      </c>
      <c r="D528">
        <f t="shared" ref="D528:D591" si="46">IFERROR(VALUE(MID($A528,B528+1,100)),0)</f>
        <v>8</v>
      </c>
      <c r="E528">
        <f>IFERROR(VLOOKUP($C528,tab,2,FALSE)*$D528,0)</f>
        <v>8</v>
      </c>
      <c r="F528">
        <f>IFERROR(VLOOKUP($C528,tab,3,FALSE)*$D528,0)</f>
        <v>0</v>
      </c>
      <c r="G528">
        <f t="shared" ref="G528:G591" si="47">G527+E528</f>
        <v>1046</v>
      </c>
      <c r="H528">
        <f t="shared" ref="H528:H591" si="48">H527+F528</f>
        <v>569</v>
      </c>
    </row>
    <row r="529" spans="1:8" x14ac:dyDescent="0.3">
      <c r="A529" t="str">
        <f>Input1!A527</f>
        <v>down 9</v>
      </c>
      <c r="B529">
        <f t="shared" si="44"/>
        <v>5</v>
      </c>
      <c r="C529" t="str">
        <f t="shared" si="45"/>
        <v>down</v>
      </c>
      <c r="D529">
        <f t="shared" si="46"/>
        <v>9</v>
      </c>
      <c r="E529">
        <f>IFERROR(VLOOKUP($C529,tab,2,FALSE)*$D529,0)</f>
        <v>0</v>
      </c>
      <c r="F529">
        <f>IFERROR(VLOOKUP($C529,tab,3,FALSE)*$D529,0)</f>
        <v>9</v>
      </c>
      <c r="G529">
        <f t="shared" si="47"/>
        <v>1046</v>
      </c>
      <c r="H529">
        <f t="shared" si="48"/>
        <v>578</v>
      </c>
    </row>
    <row r="530" spans="1:8" x14ac:dyDescent="0.3">
      <c r="A530" t="str">
        <f>Input1!A528</f>
        <v>up 6</v>
      </c>
      <c r="B530">
        <f t="shared" si="44"/>
        <v>3</v>
      </c>
      <c r="C530" t="str">
        <f t="shared" si="45"/>
        <v>up</v>
      </c>
      <c r="D530">
        <f t="shared" si="46"/>
        <v>6</v>
      </c>
      <c r="E530">
        <f>IFERROR(VLOOKUP($C530,tab,2,FALSE)*$D530,0)</f>
        <v>0</v>
      </c>
      <c r="F530">
        <f>IFERROR(VLOOKUP($C530,tab,3,FALSE)*$D530,0)</f>
        <v>-6</v>
      </c>
      <c r="G530">
        <f t="shared" si="47"/>
        <v>1046</v>
      </c>
      <c r="H530">
        <f t="shared" si="48"/>
        <v>572</v>
      </c>
    </row>
    <row r="531" spans="1:8" x14ac:dyDescent="0.3">
      <c r="A531" t="str">
        <f>Input1!A529</f>
        <v>down 6</v>
      </c>
      <c r="B531">
        <f t="shared" si="44"/>
        <v>5</v>
      </c>
      <c r="C531" t="str">
        <f t="shared" si="45"/>
        <v>down</v>
      </c>
      <c r="D531">
        <f t="shared" si="46"/>
        <v>6</v>
      </c>
      <c r="E531">
        <f>IFERROR(VLOOKUP($C531,tab,2,FALSE)*$D531,0)</f>
        <v>0</v>
      </c>
      <c r="F531">
        <f>IFERROR(VLOOKUP($C531,tab,3,FALSE)*$D531,0)</f>
        <v>6</v>
      </c>
      <c r="G531">
        <f t="shared" si="47"/>
        <v>1046</v>
      </c>
      <c r="H531">
        <f t="shared" si="48"/>
        <v>578</v>
      </c>
    </row>
    <row r="532" spans="1:8" x14ac:dyDescent="0.3">
      <c r="A532" t="str">
        <f>Input1!A530</f>
        <v>up 5</v>
      </c>
      <c r="B532">
        <f t="shared" si="44"/>
        <v>3</v>
      </c>
      <c r="C532" t="str">
        <f t="shared" si="45"/>
        <v>up</v>
      </c>
      <c r="D532">
        <f t="shared" si="46"/>
        <v>5</v>
      </c>
      <c r="E532">
        <f>IFERROR(VLOOKUP($C532,tab,2,FALSE)*$D532,0)</f>
        <v>0</v>
      </c>
      <c r="F532">
        <f>IFERROR(VLOOKUP($C532,tab,3,FALSE)*$D532,0)</f>
        <v>-5</v>
      </c>
      <c r="G532">
        <f t="shared" si="47"/>
        <v>1046</v>
      </c>
      <c r="H532">
        <f t="shared" si="48"/>
        <v>573</v>
      </c>
    </row>
    <row r="533" spans="1:8" x14ac:dyDescent="0.3">
      <c r="A533" t="str">
        <f>Input1!A531</f>
        <v>down 1</v>
      </c>
      <c r="B533">
        <f t="shared" si="44"/>
        <v>5</v>
      </c>
      <c r="C533" t="str">
        <f t="shared" si="45"/>
        <v>down</v>
      </c>
      <c r="D533">
        <f t="shared" si="46"/>
        <v>1</v>
      </c>
      <c r="E533">
        <f>IFERROR(VLOOKUP($C533,tab,2,FALSE)*$D533,0)</f>
        <v>0</v>
      </c>
      <c r="F533">
        <f>IFERROR(VLOOKUP($C533,tab,3,FALSE)*$D533,0)</f>
        <v>1</v>
      </c>
      <c r="G533">
        <f t="shared" si="47"/>
        <v>1046</v>
      </c>
      <c r="H533">
        <f t="shared" si="48"/>
        <v>574</v>
      </c>
    </row>
    <row r="534" spans="1:8" x14ac:dyDescent="0.3">
      <c r="A534" t="str">
        <f>Input1!A532</f>
        <v>down 9</v>
      </c>
      <c r="B534">
        <f t="shared" si="44"/>
        <v>5</v>
      </c>
      <c r="C534" t="str">
        <f t="shared" si="45"/>
        <v>down</v>
      </c>
      <c r="D534">
        <f t="shared" si="46"/>
        <v>9</v>
      </c>
      <c r="E534">
        <f>IFERROR(VLOOKUP($C534,tab,2,FALSE)*$D534,0)</f>
        <v>0</v>
      </c>
      <c r="F534">
        <f>IFERROR(VLOOKUP($C534,tab,3,FALSE)*$D534,0)</f>
        <v>9</v>
      </c>
      <c r="G534">
        <f t="shared" si="47"/>
        <v>1046</v>
      </c>
      <c r="H534">
        <f t="shared" si="48"/>
        <v>583</v>
      </c>
    </row>
    <row r="535" spans="1:8" x14ac:dyDescent="0.3">
      <c r="A535" t="str">
        <f>Input1!A533</f>
        <v>down 4</v>
      </c>
      <c r="B535">
        <f t="shared" si="44"/>
        <v>5</v>
      </c>
      <c r="C535" t="str">
        <f t="shared" si="45"/>
        <v>down</v>
      </c>
      <c r="D535">
        <f t="shared" si="46"/>
        <v>4</v>
      </c>
      <c r="E535">
        <f>IFERROR(VLOOKUP($C535,tab,2,FALSE)*$D535,0)</f>
        <v>0</v>
      </c>
      <c r="F535">
        <f>IFERROR(VLOOKUP($C535,tab,3,FALSE)*$D535,0)</f>
        <v>4</v>
      </c>
      <c r="G535">
        <f t="shared" si="47"/>
        <v>1046</v>
      </c>
      <c r="H535">
        <f t="shared" si="48"/>
        <v>587</v>
      </c>
    </row>
    <row r="536" spans="1:8" x14ac:dyDescent="0.3">
      <c r="A536" t="str">
        <f>Input1!A534</f>
        <v>down 7</v>
      </c>
      <c r="B536">
        <f t="shared" si="44"/>
        <v>5</v>
      </c>
      <c r="C536" t="str">
        <f t="shared" si="45"/>
        <v>down</v>
      </c>
      <c r="D536">
        <f t="shared" si="46"/>
        <v>7</v>
      </c>
      <c r="E536">
        <f>IFERROR(VLOOKUP($C536,tab,2,FALSE)*$D536,0)</f>
        <v>0</v>
      </c>
      <c r="F536">
        <f>IFERROR(VLOOKUP($C536,tab,3,FALSE)*$D536,0)</f>
        <v>7</v>
      </c>
      <c r="G536">
        <f t="shared" si="47"/>
        <v>1046</v>
      </c>
      <c r="H536">
        <f t="shared" si="48"/>
        <v>594</v>
      </c>
    </row>
    <row r="537" spans="1:8" x14ac:dyDescent="0.3">
      <c r="A537" t="str">
        <f>Input1!A535</f>
        <v>down 3</v>
      </c>
      <c r="B537">
        <f t="shared" si="44"/>
        <v>5</v>
      </c>
      <c r="C537" t="str">
        <f t="shared" si="45"/>
        <v>down</v>
      </c>
      <c r="D537">
        <f t="shared" si="46"/>
        <v>3</v>
      </c>
      <c r="E537">
        <f>IFERROR(VLOOKUP($C537,tab,2,FALSE)*$D537,0)</f>
        <v>0</v>
      </c>
      <c r="F537">
        <f>IFERROR(VLOOKUP($C537,tab,3,FALSE)*$D537,0)</f>
        <v>3</v>
      </c>
      <c r="G537">
        <f t="shared" si="47"/>
        <v>1046</v>
      </c>
      <c r="H537">
        <f t="shared" si="48"/>
        <v>597</v>
      </c>
    </row>
    <row r="538" spans="1:8" x14ac:dyDescent="0.3">
      <c r="A538" t="str">
        <f>Input1!A536</f>
        <v>up 4</v>
      </c>
      <c r="B538">
        <f t="shared" si="44"/>
        <v>3</v>
      </c>
      <c r="C538" t="str">
        <f t="shared" si="45"/>
        <v>up</v>
      </c>
      <c r="D538">
        <f t="shared" si="46"/>
        <v>4</v>
      </c>
      <c r="E538">
        <f>IFERROR(VLOOKUP($C538,tab,2,FALSE)*$D538,0)</f>
        <v>0</v>
      </c>
      <c r="F538">
        <f>IFERROR(VLOOKUP($C538,tab,3,FALSE)*$D538,0)</f>
        <v>-4</v>
      </c>
      <c r="G538">
        <f t="shared" si="47"/>
        <v>1046</v>
      </c>
      <c r="H538">
        <f t="shared" si="48"/>
        <v>593</v>
      </c>
    </row>
    <row r="539" spans="1:8" x14ac:dyDescent="0.3">
      <c r="A539" t="str">
        <f>Input1!A537</f>
        <v>forward 4</v>
      </c>
      <c r="B539">
        <f t="shared" si="44"/>
        <v>8</v>
      </c>
      <c r="C539" t="str">
        <f t="shared" si="45"/>
        <v>forward</v>
      </c>
      <c r="D539">
        <f t="shared" si="46"/>
        <v>4</v>
      </c>
      <c r="E539">
        <f>IFERROR(VLOOKUP($C539,tab,2,FALSE)*$D539,0)</f>
        <v>4</v>
      </c>
      <c r="F539">
        <f>IFERROR(VLOOKUP($C539,tab,3,FALSE)*$D539,0)</f>
        <v>0</v>
      </c>
      <c r="G539">
        <f t="shared" si="47"/>
        <v>1050</v>
      </c>
      <c r="H539">
        <f t="shared" si="48"/>
        <v>593</v>
      </c>
    </row>
    <row r="540" spans="1:8" x14ac:dyDescent="0.3">
      <c r="A540" t="str">
        <f>Input1!A538</f>
        <v>forward 3</v>
      </c>
      <c r="B540">
        <f t="shared" si="44"/>
        <v>8</v>
      </c>
      <c r="C540" t="str">
        <f t="shared" si="45"/>
        <v>forward</v>
      </c>
      <c r="D540">
        <f t="shared" si="46"/>
        <v>3</v>
      </c>
      <c r="E540">
        <f>IFERROR(VLOOKUP($C540,tab,2,FALSE)*$D540,0)</f>
        <v>3</v>
      </c>
      <c r="F540">
        <f>IFERROR(VLOOKUP($C540,tab,3,FALSE)*$D540,0)</f>
        <v>0</v>
      </c>
      <c r="G540">
        <f t="shared" si="47"/>
        <v>1053</v>
      </c>
      <c r="H540">
        <f t="shared" si="48"/>
        <v>593</v>
      </c>
    </row>
    <row r="541" spans="1:8" x14ac:dyDescent="0.3">
      <c r="A541" t="str">
        <f>Input1!A539</f>
        <v>down 4</v>
      </c>
      <c r="B541">
        <f t="shared" si="44"/>
        <v>5</v>
      </c>
      <c r="C541" t="str">
        <f t="shared" si="45"/>
        <v>down</v>
      </c>
      <c r="D541">
        <f t="shared" si="46"/>
        <v>4</v>
      </c>
      <c r="E541">
        <f>IFERROR(VLOOKUP($C541,tab,2,FALSE)*$D541,0)</f>
        <v>0</v>
      </c>
      <c r="F541">
        <f>IFERROR(VLOOKUP($C541,tab,3,FALSE)*$D541,0)</f>
        <v>4</v>
      </c>
      <c r="G541">
        <f t="shared" si="47"/>
        <v>1053</v>
      </c>
      <c r="H541">
        <f t="shared" si="48"/>
        <v>597</v>
      </c>
    </row>
    <row r="542" spans="1:8" x14ac:dyDescent="0.3">
      <c r="A542" t="str">
        <f>Input1!A540</f>
        <v>forward 9</v>
      </c>
      <c r="B542">
        <f t="shared" si="44"/>
        <v>8</v>
      </c>
      <c r="C542" t="str">
        <f t="shared" si="45"/>
        <v>forward</v>
      </c>
      <c r="D542">
        <f t="shared" si="46"/>
        <v>9</v>
      </c>
      <c r="E542">
        <f>IFERROR(VLOOKUP($C542,tab,2,FALSE)*$D542,0)</f>
        <v>9</v>
      </c>
      <c r="F542">
        <f>IFERROR(VLOOKUP($C542,tab,3,FALSE)*$D542,0)</f>
        <v>0</v>
      </c>
      <c r="G542">
        <f t="shared" si="47"/>
        <v>1062</v>
      </c>
      <c r="H542">
        <f t="shared" si="48"/>
        <v>597</v>
      </c>
    </row>
    <row r="543" spans="1:8" x14ac:dyDescent="0.3">
      <c r="A543" t="str">
        <f>Input1!A541</f>
        <v>forward 4</v>
      </c>
      <c r="B543">
        <f t="shared" si="44"/>
        <v>8</v>
      </c>
      <c r="C543" t="str">
        <f t="shared" si="45"/>
        <v>forward</v>
      </c>
      <c r="D543">
        <f t="shared" si="46"/>
        <v>4</v>
      </c>
      <c r="E543">
        <f>IFERROR(VLOOKUP($C543,tab,2,FALSE)*$D543,0)</f>
        <v>4</v>
      </c>
      <c r="F543">
        <f>IFERROR(VLOOKUP($C543,tab,3,FALSE)*$D543,0)</f>
        <v>0</v>
      </c>
      <c r="G543">
        <f t="shared" si="47"/>
        <v>1066</v>
      </c>
      <c r="H543">
        <f t="shared" si="48"/>
        <v>597</v>
      </c>
    </row>
    <row r="544" spans="1:8" x14ac:dyDescent="0.3">
      <c r="A544" t="str">
        <f>Input1!A542</f>
        <v>up 1</v>
      </c>
      <c r="B544">
        <f t="shared" si="44"/>
        <v>3</v>
      </c>
      <c r="C544" t="str">
        <f t="shared" si="45"/>
        <v>up</v>
      </c>
      <c r="D544">
        <f t="shared" si="46"/>
        <v>1</v>
      </c>
      <c r="E544">
        <f>IFERROR(VLOOKUP($C544,tab,2,FALSE)*$D544,0)</f>
        <v>0</v>
      </c>
      <c r="F544">
        <f>IFERROR(VLOOKUP($C544,tab,3,FALSE)*$D544,0)</f>
        <v>-1</v>
      </c>
      <c r="G544">
        <f t="shared" si="47"/>
        <v>1066</v>
      </c>
      <c r="H544">
        <f t="shared" si="48"/>
        <v>596</v>
      </c>
    </row>
    <row r="545" spans="1:8" x14ac:dyDescent="0.3">
      <c r="A545" t="str">
        <f>Input1!A543</f>
        <v>forward 8</v>
      </c>
      <c r="B545">
        <f t="shared" si="44"/>
        <v>8</v>
      </c>
      <c r="C545" t="str">
        <f t="shared" si="45"/>
        <v>forward</v>
      </c>
      <c r="D545">
        <f t="shared" si="46"/>
        <v>8</v>
      </c>
      <c r="E545">
        <f>IFERROR(VLOOKUP($C545,tab,2,FALSE)*$D545,0)</f>
        <v>8</v>
      </c>
      <c r="F545">
        <f>IFERROR(VLOOKUP($C545,tab,3,FALSE)*$D545,0)</f>
        <v>0</v>
      </c>
      <c r="G545">
        <f t="shared" si="47"/>
        <v>1074</v>
      </c>
      <c r="H545">
        <f t="shared" si="48"/>
        <v>596</v>
      </c>
    </row>
    <row r="546" spans="1:8" x14ac:dyDescent="0.3">
      <c r="A546" t="str">
        <f>Input1!A544</f>
        <v>up 8</v>
      </c>
      <c r="B546">
        <f t="shared" si="44"/>
        <v>3</v>
      </c>
      <c r="C546" t="str">
        <f t="shared" si="45"/>
        <v>up</v>
      </c>
      <c r="D546">
        <f t="shared" si="46"/>
        <v>8</v>
      </c>
      <c r="E546">
        <f>IFERROR(VLOOKUP($C546,tab,2,FALSE)*$D546,0)</f>
        <v>0</v>
      </c>
      <c r="F546">
        <f>IFERROR(VLOOKUP($C546,tab,3,FALSE)*$D546,0)</f>
        <v>-8</v>
      </c>
      <c r="G546">
        <f t="shared" si="47"/>
        <v>1074</v>
      </c>
      <c r="H546">
        <f t="shared" si="48"/>
        <v>588</v>
      </c>
    </row>
    <row r="547" spans="1:8" x14ac:dyDescent="0.3">
      <c r="A547" t="str">
        <f>Input1!A545</f>
        <v>down 1</v>
      </c>
      <c r="B547">
        <f t="shared" si="44"/>
        <v>5</v>
      </c>
      <c r="C547" t="str">
        <f t="shared" si="45"/>
        <v>down</v>
      </c>
      <c r="D547">
        <f t="shared" si="46"/>
        <v>1</v>
      </c>
      <c r="E547">
        <f>IFERROR(VLOOKUP($C547,tab,2,FALSE)*$D547,0)</f>
        <v>0</v>
      </c>
      <c r="F547">
        <f>IFERROR(VLOOKUP($C547,tab,3,FALSE)*$D547,0)</f>
        <v>1</v>
      </c>
      <c r="G547">
        <f t="shared" si="47"/>
        <v>1074</v>
      </c>
      <c r="H547">
        <f t="shared" si="48"/>
        <v>589</v>
      </c>
    </row>
    <row r="548" spans="1:8" x14ac:dyDescent="0.3">
      <c r="A548" t="str">
        <f>Input1!A546</f>
        <v>forward 3</v>
      </c>
      <c r="B548">
        <f t="shared" si="44"/>
        <v>8</v>
      </c>
      <c r="C548" t="str">
        <f t="shared" si="45"/>
        <v>forward</v>
      </c>
      <c r="D548">
        <f t="shared" si="46"/>
        <v>3</v>
      </c>
      <c r="E548">
        <f>IFERROR(VLOOKUP($C548,tab,2,FALSE)*$D548,0)</f>
        <v>3</v>
      </c>
      <c r="F548">
        <f>IFERROR(VLOOKUP($C548,tab,3,FALSE)*$D548,0)</f>
        <v>0</v>
      </c>
      <c r="G548">
        <f t="shared" si="47"/>
        <v>1077</v>
      </c>
      <c r="H548">
        <f t="shared" si="48"/>
        <v>589</v>
      </c>
    </row>
    <row r="549" spans="1:8" x14ac:dyDescent="0.3">
      <c r="A549" t="str">
        <f>Input1!A547</f>
        <v>forward 4</v>
      </c>
      <c r="B549">
        <f t="shared" si="44"/>
        <v>8</v>
      </c>
      <c r="C549" t="str">
        <f t="shared" si="45"/>
        <v>forward</v>
      </c>
      <c r="D549">
        <f t="shared" si="46"/>
        <v>4</v>
      </c>
      <c r="E549">
        <f>IFERROR(VLOOKUP($C549,tab,2,FALSE)*$D549,0)</f>
        <v>4</v>
      </c>
      <c r="F549">
        <f>IFERROR(VLOOKUP($C549,tab,3,FALSE)*$D549,0)</f>
        <v>0</v>
      </c>
      <c r="G549">
        <f t="shared" si="47"/>
        <v>1081</v>
      </c>
      <c r="H549">
        <f t="shared" si="48"/>
        <v>589</v>
      </c>
    </row>
    <row r="550" spans="1:8" x14ac:dyDescent="0.3">
      <c r="A550" t="str">
        <f>Input1!A548</f>
        <v>forward 3</v>
      </c>
      <c r="B550">
        <f t="shared" si="44"/>
        <v>8</v>
      </c>
      <c r="C550" t="str">
        <f t="shared" si="45"/>
        <v>forward</v>
      </c>
      <c r="D550">
        <f t="shared" si="46"/>
        <v>3</v>
      </c>
      <c r="E550">
        <f>IFERROR(VLOOKUP($C550,tab,2,FALSE)*$D550,0)</f>
        <v>3</v>
      </c>
      <c r="F550">
        <f>IFERROR(VLOOKUP($C550,tab,3,FALSE)*$D550,0)</f>
        <v>0</v>
      </c>
      <c r="G550">
        <f t="shared" si="47"/>
        <v>1084</v>
      </c>
      <c r="H550">
        <f t="shared" si="48"/>
        <v>589</v>
      </c>
    </row>
    <row r="551" spans="1:8" x14ac:dyDescent="0.3">
      <c r="A551" t="str">
        <f>Input1!A549</f>
        <v>forward 4</v>
      </c>
      <c r="B551">
        <f t="shared" si="44"/>
        <v>8</v>
      </c>
      <c r="C551" t="str">
        <f t="shared" si="45"/>
        <v>forward</v>
      </c>
      <c r="D551">
        <f t="shared" si="46"/>
        <v>4</v>
      </c>
      <c r="E551">
        <f>IFERROR(VLOOKUP($C551,tab,2,FALSE)*$D551,0)</f>
        <v>4</v>
      </c>
      <c r="F551">
        <f>IFERROR(VLOOKUP($C551,tab,3,FALSE)*$D551,0)</f>
        <v>0</v>
      </c>
      <c r="G551">
        <f t="shared" si="47"/>
        <v>1088</v>
      </c>
      <c r="H551">
        <f t="shared" si="48"/>
        <v>589</v>
      </c>
    </row>
    <row r="552" spans="1:8" x14ac:dyDescent="0.3">
      <c r="A552" t="str">
        <f>Input1!A550</f>
        <v>forward 6</v>
      </c>
      <c r="B552">
        <f t="shared" si="44"/>
        <v>8</v>
      </c>
      <c r="C552" t="str">
        <f t="shared" si="45"/>
        <v>forward</v>
      </c>
      <c r="D552">
        <f t="shared" si="46"/>
        <v>6</v>
      </c>
      <c r="E552">
        <f>IFERROR(VLOOKUP($C552,tab,2,FALSE)*$D552,0)</f>
        <v>6</v>
      </c>
      <c r="F552">
        <f>IFERROR(VLOOKUP($C552,tab,3,FALSE)*$D552,0)</f>
        <v>0</v>
      </c>
      <c r="G552">
        <f t="shared" si="47"/>
        <v>1094</v>
      </c>
      <c r="H552">
        <f t="shared" si="48"/>
        <v>589</v>
      </c>
    </row>
    <row r="553" spans="1:8" x14ac:dyDescent="0.3">
      <c r="A553" t="str">
        <f>Input1!A551</f>
        <v>down 6</v>
      </c>
      <c r="B553">
        <f t="shared" si="44"/>
        <v>5</v>
      </c>
      <c r="C553" t="str">
        <f t="shared" si="45"/>
        <v>down</v>
      </c>
      <c r="D553">
        <f t="shared" si="46"/>
        <v>6</v>
      </c>
      <c r="E553">
        <f>IFERROR(VLOOKUP($C553,tab,2,FALSE)*$D553,0)</f>
        <v>0</v>
      </c>
      <c r="F553">
        <f>IFERROR(VLOOKUP($C553,tab,3,FALSE)*$D553,0)</f>
        <v>6</v>
      </c>
      <c r="G553">
        <f t="shared" si="47"/>
        <v>1094</v>
      </c>
      <c r="H553">
        <f t="shared" si="48"/>
        <v>595</v>
      </c>
    </row>
    <row r="554" spans="1:8" x14ac:dyDescent="0.3">
      <c r="A554" t="str">
        <f>Input1!A552</f>
        <v>forward 3</v>
      </c>
      <c r="B554">
        <f t="shared" si="44"/>
        <v>8</v>
      </c>
      <c r="C554" t="str">
        <f t="shared" si="45"/>
        <v>forward</v>
      </c>
      <c r="D554">
        <f t="shared" si="46"/>
        <v>3</v>
      </c>
      <c r="E554">
        <f>IFERROR(VLOOKUP($C554,tab,2,FALSE)*$D554,0)</f>
        <v>3</v>
      </c>
      <c r="F554">
        <f>IFERROR(VLOOKUP($C554,tab,3,FALSE)*$D554,0)</f>
        <v>0</v>
      </c>
      <c r="G554">
        <f t="shared" si="47"/>
        <v>1097</v>
      </c>
      <c r="H554">
        <f t="shared" si="48"/>
        <v>595</v>
      </c>
    </row>
    <row r="555" spans="1:8" x14ac:dyDescent="0.3">
      <c r="A555" t="str">
        <f>Input1!A553</f>
        <v>down 4</v>
      </c>
      <c r="B555">
        <f t="shared" si="44"/>
        <v>5</v>
      </c>
      <c r="C555" t="str">
        <f t="shared" si="45"/>
        <v>down</v>
      </c>
      <c r="D555">
        <f t="shared" si="46"/>
        <v>4</v>
      </c>
      <c r="E555">
        <f>IFERROR(VLOOKUP($C555,tab,2,FALSE)*$D555,0)</f>
        <v>0</v>
      </c>
      <c r="F555">
        <f>IFERROR(VLOOKUP($C555,tab,3,FALSE)*$D555,0)</f>
        <v>4</v>
      </c>
      <c r="G555">
        <f t="shared" si="47"/>
        <v>1097</v>
      </c>
      <c r="H555">
        <f t="shared" si="48"/>
        <v>599</v>
      </c>
    </row>
    <row r="556" spans="1:8" x14ac:dyDescent="0.3">
      <c r="A556" t="str">
        <f>Input1!A554</f>
        <v>forward 2</v>
      </c>
      <c r="B556">
        <f t="shared" si="44"/>
        <v>8</v>
      </c>
      <c r="C556" t="str">
        <f t="shared" si="45"/>
        <v>forward</v>
      </c>
      <c r="D556">
        <f t="shared" si="46"/>
        <v>2</v>
      </c>
      <c r="E556">
        <f>IFERROR(VLOOKUP($C556,tab,2,FALSE)*$D556,0)</f>
        <v>2</v>
      </c>
      <c r="F556">
        <f>IFERROR(VLOOKUP($C556,tab,3,FALSE)*$D556,0)</f>
        <v>0</v>
      </c>
      <c r="G556">
        <f t="shared" si="47"/>
        <v>1099</v>
      </c>
      <c r="H556">
        <f t="shared" si="48"/>
        <v>599</v>
      </c>
    </row>
    <row r="557" spans="1:8" x14ac:dyDescent="0.3">
      <c r="A557" t="str">
        <f>Input1!A555</f>
        <v>down 5</v>
      </c>
      <c r="B557">
        <f t="shared" si="44"/>
        <v>5</v>
      </c>
      <c r="C557" t="str">
        <f t="shared" si="45"/>
        <v>down</v>
      </c>
      <c r="D557">
        <f t="shared" si="46"/>
        <v>5</v>
      </c>
      <c r="E557">
        <f>IFERROR(VLOOKUP($C557,tab,2,FALSE)*$D557,0)</f>
        <v>0</v>
      </c>
      <c r="F557">
        <f>IFERROR(VLOOKUP($C557,tab,3,FALSE)*$D557,0)</f>
        <v>5</v>
      </c>
      <c r="G557">
        <f t="shared" si="47"/>
        <v>1099</v>
      </c>
      <c r="H557">
        <f t="shared" si="48"/>
        <v>604</v>
      </c>
    </row>
    <row r="558" spans="1:8" x14ac:dyDescent="0.3">
      <c r="A558" t="str">
        <f>Input1!A556</f>
        <v>down 4</v>
      </c>
      <c r="B558">
        <f t="shared" si="44"/>
        <v>5</v>
      </c>
      <c r="C558" t="str">
        <f t="shared" si="45"/>
        <v>down</v>
      </c>
      <c r="D558">
        <f t="shared" si="46"/>
        <v>4</v>
      </c>
      <c r="E558">
        <f>IFERROR(VLOOKUP($C558,tab,2,FALSE)*$D558,0)</f>
        <v>0</v>
      </c>
      <c r="F558">
        <f>IFERROR(VLOOKUP($C558,tab,3,FALSE)*$D558,0)</f>
        <v>4</v>
      </c>
      <c r="G558">
        <f t="shared" si="47"/>
        <v>1099</v>
      </c>
      <c r="H558">
        <f t="shared" si="48"/>
        <v>608</v>
      </c>
    </row>
    <row r="559" spans="1:8" x14ac:dyDescent="0.3">
      <c r="A559" t="str">
        <f>Input1!A557</f>
        <v>forward 8</v>
      </c>
      <c r="B559">
        <f t="shared" si="44"/>
        <v>8</v>
      </c>
      <c r="C559" t="str">
        <f t="shared" si="45"/>
        <v>forward</v>
      </c>
      <c r="D559">
        <f t="shared" si="46"/>
        <v>8</v>
      </c>
      <c r="E559">
        <f>IFERROR(VLOOKUP($C559,tab,2,FALSE)*$D559,0)</f>
        <v>8</v>
      </c>
      <c r="F559">
        <f>IFERROR(VLOOKUP($C559,tab,3,FALSE)*$D559,0)</f>
        <v>0</v>
      </c>
      <c r="G559">
        <f t="shared" si="47"/>
        <v>1107</v>
      </c>
      <c r="H559">
        <f t="shared" si="48"/>
        <v>608</v>
      </c>
    </row>
    <row r="560" spans="1:8" x14ac:dyDescent="0.3">
      <c r="A560" t="str">
        <f>Input1!A558</f>
        <v>up 8</v>
      </c>
      <c r="B560">
        <f t="shared" si="44"/>
        <v>3</v>
      </c>
      <c r="C560" t="str">
        <f t="shared" si="45"/>
        <v>up</v>
      </c>
      <c r="D560">
        <f t="shared" si="46"/>
        <v>8</v>
      </c>
      <c r="E560">
        <f>IFERROR(VLOOKUP($C560,tab,2,FALSE)*$D560,0)</f>
        <v>0</v>
      </c>
      <c r="F560">
        <f>IFERROR(VLOOKUP($C560,tab,3,FALSE)*$D560,0)</f>
        <v>-8</v>
      </c>
      <c r="G560">
        <f t="shared" si="47"/>
        <v>1107</v>
      </c>
      <c r="H560">
        <f t="shared" si="48"/>
        <v>600</v>
      </c>
    </row>
    <row r="561" spans="1:8" x14ac:dyDescent="0.3">
      <c r="A561" t="str">
        <f>Input1!A559</f>
        <v>down 6</v>
      </c>
      <c r="B561">
        <f t="shared" si="44"/>
        <v>5</v>
      </c>
      <c r="C561" t="str">
        <f t="shared" si="45"/>
        <v>down</v>
      </c>
      <c r="D561">
        <f t="shared" si="46"/>
        <v>6</v>
      </c>
      <c r="E561">
        <f>IFERROR(VLOOKUP($C561,tab,2,FALSE)*$D561,0)</f>
        <v>0</v>
      </c>
      <c r="F561">
        <f>IFERROR(VLOOKUP($C561,tab,3,FALSE)*$D561,0)</f>
        <v>6</v>
      </c>
      <c r="G561">
        <f t="shared" si="47"/>
        <v>1107</v>
      </c>
      <c r="H561">
        <f t="shared" si="48"/>
        <v>606</v>
      </c>
    </row>
    <row r="562" spans="1:8" x14ac:dyDescent="0.3">
      <c r="A562" t="str">
        <f>Input1!A560</f>
        <v>down 7</v>
      </c>
      <c r="B562">
        <f t="shared" si="44"/>
        <v>5</v>
      </c>
      <c r="C562" t="str">
        <f t="shared" si="45"/>
        <v>down</v>
      </c>
      <c r="D562">
        <f t="shared" si="46"/>
        <v>7</v>
      </c>
      <c r="E562">
        <f>IFERROR(VLOOKUP($C562,tab,2,FALSE)*$D562,0)</f>
        <v>0</v>
      </c>
      <c r="F562">
        <f>IFERROR(VLOOKUP($C562,tab,3,FALSE)*$D562,0)</f>
        <v>7</v>
      </c>
      <c r="G562">
        <f t="shared" si="47"/>
        <v>1107</v>
      </c>
      <c r="H562">
        <f t="shared" si="48"/>
        <v>613</v>
      </c>
    </row>
    <row r="563" spans="1:8" x14ac:dyDescent="0.3">
      <c r="A563" t="str">
        <f>Input1!A561</f>
        <v>forward 6</v>
      </c>
      <c r="B563">
        <f t="shared" si="44"/>
        <v>8</v>
      </c>
      <c r="C563" t="str">
        <f t="shared" si="45"/>
        <v>forward</v>
      </c>
      <c r="D563">
        <f t="shared" si="46"/>
        <v>6</v>
      </c>
      <c r="E563">
        <f>IFERROR(VLOOKUP($C563,tab,2,FALSE)*$D563,0)</f>
        <v>6</v>
      </c>
      <c r="F563">
        <f>IFERROR(VLOOKUP($C563,tab,3,FALSE)*$D563,0)</f>
        <v>0</v>
      </c>
      <c r="G563">
        <f t="shared" si="47"/>
        <v>1113</v>
      </c>
      <c r="H563">
        <f t="shared" si="48"/>
        <v>613</v>
      </c>
    </row>
    <row r="564" spans="1:8" x14ac:dyDescent="0.3">
      <c r="A564" t="str">
        <f>Input1!A562</f>
        <v>forward 3</v>
      </c>
      <c r="B564">
        <f t="shared" si="44"/>
        <v>8</v>
      </c>
      <c r="C564" t="str">
        <f t="shared" si="45"/>
        <v>forward</v>
      </c>
      <c r="D564">
        <f t="shared" si="46"/>
        <v>3</v>
      </c>
      <c r="E564">
        <f>IFERROR(VLOOKUP($C564,tab,2,FALSE)*$D564,0)</f>
        <v>3</v>
      </c>
      <c r="F564">
        <f>IFERROR(VLOOKUP($C564,tab,3,FALSE)*$D564,0)</f>
        <v>0</v>
      </c>
      <c r="G564">
        <f t="shared" si="47"/>
        <v>1116</v>
      </c>
      <c r="H564">
        <f t="shared" si="48"/>
        <v>613</v>
      </c>
    </row>
    <row r="565" spans="1:8" x14ac:dyDescent="0.3">
      <c r="A565" t="str">
        <f>Input1!A563</f>
        <v>down 6</v>
      </c>
      <c r="B565">
        <f t="shared" si="44"/>
        <v>5</v>
      </c>
      <c r="C565" t="str">
        <f t="shared" si="45"/>
        <v>down</v>
      </c>
      <c r="D565">
        <f t="shared" si="46"/>
        <v>6</v>
      </c>
      <c r="E565">
        <f>IFERROR(VLOOKUP($C565,tab,2,FALSE)*$D565,0)</f>
        <v>0</v>
      </c>
      <c r="F565">
        <f>IFERROR(VLOOKUP($C565,tab,3,FALSE)*$D565,0)</f>
        <v>6</v>
      </c>
      <c r="G565">
        <f t="shared" si="47"/>
        <v>1116</v>
      </c>
      <c r="H565">
        <f t="shared" si="48"/>
        <v>619</v>
      </c>
    </row>
    <row r="566" spans="1:8" x14ac:dyDescent="0.3">
      <c r="A566" t="str">
        <f>Input1!A564</f>
        <v>down 1</v>
      </c>
      <c r="B566">
        <f t="shared" si="44"/>
        <v>5</v>
      </c>
      <c r="C566" t="str">
        <f t="shared" si="45"/>
        <v>down</v>
      </c>
      <c r="D566">
        <f t="shared" si="46"/>
        <v>1</v>
      </c>
      <c r="E566">
        <f>IFERROR(VLOOKUP($C566,tab,2,FALSE)*$D566,0)</f>
        <v>0</v>
      </c>
      <c r="F566">
        <f>IFERROR(VLOOKUP($C566,tab,3,FALSE)*$D566,0)</f>
        <v>1</v>
      </c>
      <c r="G566">
        <f t="shared" si="47"/>
        <v>1116</v>
      </c>
      <c r="H566">
        <f t="shared" si="48"/>
        <v>620</v>
      </c>
    </row>
    <row r="567" spans="1:8" x14ac:dyDescent="0.3">
      <c r="A567" t="str">
        <f>Input1!A565</f>
        <v>up 7</v>
      </c>
      <c r="B567">
        <f t="shared" si="44"/>
        <v>3</v>
      </c>
      <c r="C567" t="str">
        <f t="shared" si="45"/>
        <v>up</v>
      </c>
      <c r="D567">
        <f t="shared" si="46"/>
        <v>7</v>
      </c>
      <c r="E567">
        <f>IFERROR(VLOOKUP($C567,tab,2,FALSE)*$D567,0)</f>
        <v>0</v>
      </c>
      <c r="F567">
        <f>IFERROR(VLOOKUP($C567,tab,3,FALSE)*$D567,0)</f>
        <v>-7</v>
      </c>
      <c r="G567">
        <f t="shared" si="47"/>
        <v>1116</v>
      </c>
      <c r="H567">
        <f t="shared" si="48"/>
        <v>613</v>
      </c>
    </row>
    <row r="568" spans="1:8" x14ac:dyDescent="0.3">
      <c r="A568" t="str">
        <f>Input1!A566</f>
        <v>down 8</v>
      </c>
      <c r="B568">
        <f t="shared" si="44"/>
        <v>5</v>
      </c>
      <c r="C568" t="str">
        <f t="shared" si="45"/>
        <v>down</v>
      </c>
      <c r="D568">
        <f t="shared" si="46"/>
        <v>8</v>
      </c>
      <c r="E568">
        <f>IFERROR(VLOOKUP($C568,tab,2,FALSE)*$D568,0)</f>
        <v>0</v>
      </c>
      <c r="F568">
        <f>IFERROR(VLOOKUP($C568,tab,3,FALSE)*$D568,0)</f>
        <v>8</v>
      </c>
      <c r="G568">
        <f t="shared" si="47"/>
        <v>1116</v>
      </c>
      <c r="H568">
        <f t="shared" si="48"/>
        <v>621</v>
      </c>
    </row>
    <row r="569" spans="1:8" x14ac:dyDescent="0.3">
      <c r="A569" t="str">
        <f>Input1!A567</f>
        <v>down 7</v>
      </c>
      <c r="B569">
        <f t="shared" si="44"/>
        <v>5</v>
      </c>
      <c r="C569" t="str">
        <f t="shared" si="45"/>
        <v>down</v>
      </c>
      <c r="D569">
        <f t="shared" si="46"/>
        <v>7</v>
      </c>
      <c r="E569">
        <f>IFERROR(VLOOKUP($C569,tab,2,FALSE)*$D569,0)</f>
        <v>0</v>
      </c>
      <c r="F569">
        <f>IFERROR(VLOOKUP($C569,tab,3,FALSE)*$D569,0)</f>
        <v>7</v>
      </c>
      <c r="G569">
        <f t="shared" si="47"/>
        <v>1116</v>
      </c>
      <c r="H569">
        <f t="shared" si="48"/>
        <v>628</v>
      </c>
    </row>
    <row r="570" spans="1:8" x14ac:dyDescent="0.3">
      <c r="A570" t="str">
        <f>Input1!A568</f>
        <v>down 6</v>
      </c>
      <c r="B570">
        <f t="shared" si="44"/>
        <v>5</v>
      </c>
      <c r="C570" t="str">
        <f t="shared" si="45"/>
        <v>down</v>
      </c>
      <c r="D570">
        <f t="shared" si="46"/>
        <v>6</v>
      </c>
      <c r="E570">
        <f>IFERROR(VLOOKUP($C570,tab,2,FALSE)*$D570,0)</f>
        <v>0</v>
      </c>
      <c r="F570">
        <f>IFERROR(VLOOKUP($C570,tab,3,FALSE)*$D570,0)</f>
        <v>6</v>
      </c>
      <c r="G570">
        <f t="shared" si="47"/>
        <v>1116</v>
      </c>
      <c r="H570">
        <f t="shared" si="48"/>
        <v>634</v>
      </c>
    </row>
    <row r="571" spans="1:8" x14ac:dyDescent="0.3">
      <c r="A571" t="str">
        <f>Input1!A569</f>
        <v>down 5</v>
      </c>
      <c r="B571">
        <f t="shared" si="44"/>
        <v>5</v>
      </c>
      <c r="C571" t="str">
        <f t="shared" si="45"/>
        <v>down</v>
      </c>
      <c r="D571">
        <f t="shared" si="46"/>
        <v>5</v>
      </c>
      <c r="E571">
        <f>IFERROR(VLOOKUP($C571,tab,2,FALSE)*$D571,0)</f>
        <v>0</v>
      </c>
      <c r="F571">
        <f>IFERROR(VLOOKUP($C571,tab,3,FALSE)*$D571,0)</f>
        <v>5</v>
      </c>
      <c r="G571">
        <f t="shared" si="47"/>
        <v>1116</v>
      </c>
      <c r="H571">
        <f t="shared" si="48"/>
        <v>639</v>
      </c>
    </row>
    <row r="572" spans="1:8" x14ac:dyDescent="0.3">
      <c r="A572" t="str">
        <f>Input1!A570</f>
        <v>down 1</v>
      </c>
      <c r="B572">
        <f t="shared" si="44"/>
        <v>5</v>
      </c>
      <c r="C572" t="str">
        <f t="shared" si="45"/>
        <v>down</v>
      </c>
      <c r="D572">
        <f t="shared" si="46"/>
        <v>1</v>
      </c>
      <c r="E572">
        <f>IFERROR(VLOOKUP($C572,tab,2,FALSE)*$D572,0)</f>
        <v>0</v>
      </c>
      <c r="F572">
        <f>IFERROR(VLOOKUP($C572,tab,3,FALSE)*$D572,0)</f>
        <v>1</v>
      </c>
      <c r="G572">
        <f t="shared" si="47"/>
        <v>1116</v>
      </c>
      <c r="H572">
        <f t="shared" si="48"/>
        <v>640</v>
      </c>
    </row>
    <row r="573" spans="1:8" x14ac:dyDescent="0.3">
      <c r="A573" t="str">
        <f>Input1!A571</f>
        <v>down 7</v>
      </c>
      <c r="B573">
        <f t="shared" si="44"/>
        <v>5</v>
      </c>
      <c r="C573" t="str">
        <f t="shared" si="45"/>
        <v>down</v>
      </c>
      <c r="D573">
        <f t="shared" si="46"/>
        <v>7</v>
      </c>
      <c r="E573">
        <f>IFERROR(VLOOKUP($C573,tab,2,FALSE)*$D573,0)</f>
        <v>0</v>
      </c>
      <c r="F573">
        <f>IFERROR(VLOOKUP($C573,tab,3,FALSE)*$D573,0)</f>
        <v>7</v>
      </c>
      <c r="G573">
        <f t="shared" si="47"/>
        <v>1116</v>
      </c>
      <c r="H573">
        <f t="shared" si="48"/>
        <v>647</v>
      </c>
    </row>
    <row r="574" spans="1:8" x14ac:dyDescent="0.3">
      <c r="A574" t="str">
        <f>Input1!A572</f>
        <v>up 9</v>
      </c>
      <c r="B574">
        <f t="shared" si="44"/>
        <v>3</v>
      </c>
      <c r="C574" t="str">
        <f t="shared" si="45"/>
        <v>up</v>
      </c>
      <c r="D574">
        <f t="shared" si="46"/>
        <v>9</v>
      </c>
      <c r="E574">
        <f>IFERROR(VLOOKUP($C574,tab,2,FALSE)*$D574,0)</f>
        <v>0</v>
      </c>
      <c r="F574">
        <f>IFERROR(VLOOKUP($C574,tab,3,FALSE)*$D574,0)</f>
        <v>-9</v>
      </c>
      <c r="G574">
        <f t="shared" si="47"/>
        <v>1116</v>
      </c>
      <c r="H574">
        <f t="shared" si="48"/>
        <v>638</v>
      </c>
    </row>
    <row r="575" spans="1:8" x14ac:dyDescent="0.3">
      <c r="A575" t="str">
        <f>Input1!A573</f>
        <v>forward 5</v>
      </c>
      <c r="B575">
        <f t="shared" si="44"/>
        <v>8</v>
      </c>
      <c r="C575" t="str">
        <f t="shared" si="45"/>
        <v>forward</v>
      </c>
      <c r="D575">
        <f t="shared" si="46"/>
        <v>5</v>
      </c>
      <c r="E575">
        <f>IFERROR(VLOOKUP($C575,tab,2,FALSE)*$D575,0)</f>
        <v>5</v>
      </c>
      <c r="F575">
        <f>IFERROR(VLOOKUP($C575,tab,3,FALSE)*$D575,0)</f>
        <v>0</v>
      </c>
      <c r="G575">
        <f t="shared" si="47"/>
        <v>1121</v>
      </c>
      <c r="H575">
        <f t="shared" si="48"/>
        <v>638</v>
      </c>
    </row>
    <row r="576" spans="1:8" x14ac:dyDescent="0.3">
      <c r="A576" t="str">
        <f>Input1!A574</f>
        <v>forward 8</v>
      </c>
      <c r="B576">
        <f t="shared" si="44"/>
        <v>8</v>
      </c>
      <c r="C576" t="str">
        <f t="shared" si="45"/>
        <v>forward</v>
      </c>
      <c r="D576">
        <f t="shared" si="46"/>
        <v>8</v>
      </c>
      <c r="E576">
        <f>IFERROR(VLOOKUP($C576,tab,2,FALSE)*$D576,0)</f>
        <v>8</v>
      </c>
      <c r="F576">
        <f>IFERROR(VLOOKUP($C576,tab,3,FALSE)*$D576,0)</f>
        <v>0</v>
      </c>
      <c r="G576">
        <f t="shared" si="47"/>
        <v>1129</v>
      </c>
      <c r="H576">
        <f t="shared" si="48"/>
        <v>638</v>
      </c>
    </row>
    <row r="577" spans="1:8" x14ac:dyDescent="0.3">
      <c r="A577" t="str">
        <f>Input1!A575</f>
        <v>down 6</v>
      </c>
      <c r="B577">
        <f t="shared" si="44"/>
        <v>5</v>
      </c>
      <c r="C577" t="str">
        <f t="shared" si="45"/>
        <v>down</v>
      </c>
      <c r="D577">
        <f t="shared" si="46"/>
        <v>6</v>
      </c>
      <c r="E577">
        <f>IFERROR(VLOOKUP($C577,tab,2,FALSE)*$D577,0)</f>
        <v>0</v>
      </c>
      <c r="F577">
        <f>IFERROR(VLOOKUP($C577,tab,3,FALSE)*$D577,0)</f>
        <v>6</v>
      </c>
      <c r="G577">
        <f t="shared" si="47"/>
        <v>1129</v>
      </c>
      <c r="H577">
        <f t="shared" si="48"/>
        <v>644</v>
      </c>
    </row>
    <row r="578" spans="1:8" x14ac:dyDescent="0.3">
      <c r="A578" t="str">
        <f>Input1!A576</f>
        <v>down 1</v>
      </c>
      <c r="B578">
        <f t="shared" si="44"/>
        <v>5</v>
      </c>
      <c r="C578" t="str">
        <f t="shared" si="45"/>
        <v>down</v>
      </c>
      <c r="D578">
        <f t="shared" si="46"/>
        <v>1</v>
      </c>
      <c r="E578">
        <f>IFERROR(VLOOKUP($C578,tab,2,FALSE)*$D578,0)</f>
        <v>0</v>
      </c>
      <c r="F578">
        <f>IFERROR(VLOOKUP($C578,tab,3,FALSE)*$D578,0)</f>
        <v>1</v>
      </c>
      <c r="G578">
        <f t="shared" si="47"/>
        <v>1129</v>
      </c>
      <c r="H578">
        <f t="shared" si="48"/>
        <v>645</v>
      </c>
    </row>
    <row r="579" spans="1:8" x14ac:dyDescent="0.3">
      <c r="A579" t="str">
        <f>Input1!A577</f>
        <v>down 4</v>
      </c>
      <c r="B579">
        <f t="shared" si="44"/>
        <v>5</v>
      </c>
      <c r="C579" t="str">
        <f t="shared" si="45"/>
        <v>down</v>
      </c>
      <c r="D579">
        <f t="shared" si="46"/>
        <v>4</v>
      </c>
      <c r="E579">
        <f>IFERROR(VLOOKUP($C579,tab,2,FALSE)*$D579,0)</f>
        <v>0</v>
      </c>
      <c r="F579">
        <f>IFERROR(VLOOKUP($C579,tab,3,FALSE)*$D579,0)</f>
        <v>4</v>
      </c>
      <c r="G579">
        <f t="shared" si="47"/>
        <v>1129</v>
      </c>
      <c r="H579">
        <f t="shared" si="48"/>
        <v>649</v>
      </c>
    </row>
    <row r="580" spans="1:8" x14ac:dyDescent="0.3">
      <c r="A580" t="str">
        <f>Input1!A578</f>
        <v>down 5</v>
      </c>
      <c r="B580">
        <f t="shared" ref="B580:B643" si="49">IFERROR(FIND(" ",A580),"")</f>
        <v>5</v>
      </c>
      <c r="C580" t="str">
        <f t="shared" ref="C580:C643" si="50">IFERROR(LEFT($A580,$B580-1),0)</f>
        <v>down</v>
      </c>
      <c r="D580">
        <f t="shared" si="46"/>
        <v>5</v>
      </c>
      <c r="E580">
        <f>IFERROR(VLOOKUP($C580,tab,2,FALSE)*$D580,0)</f>
        <v>0</v>
      </c>
      <c r="F580">
        <f>IFERROR(VLOOKUP($C580,tab,3,FALSE)*$D580,0)</f>
        <v>5</v>
      </c>
      <c r="G580">
        <f t="shared" si="47"/>
        <v>1129</v>
      </c>
      <c r="H580">
        <f t="shared" si="48"/>
        <v>654</v>
      </c>
    </row>
    <row r="581" spans="1:8" x14ac:dyDescent="0.3">
      <c r="A581" t="str">
        <f>Input1!A579</f>
        <v>forward 5</v>
      </c>
      <c r="B581">
        <f t="shared" si="49"/>
        <v>8</v>
      </c>
      <c r="C581" t="str">
        <f t="shared" si="50"/>
        <v>forward</v>
      </c>
      <c r="D581">
        <f t="shared" si="46"/>
        <v>5</v>
      </c>
      <c r="E581">
        <f>IFERROR(VLOOKUP($C581,tab,2,FALSE)*$D581,0)</f>
        <v>5</v>
      </c>
      <c r="F581">
        <f>IFERROR(VLOOKUP($C581,tab,3,FALSE)*$D581,0)</f>
        <v>0</v>
      </c>
      <c r="G581">
        <f t="shared" si="47"/>
        <v>1134</v>
      </c>
      <c r="H581">
        <f t="shared" si="48"/>
        <v>654</v>
      </c>
    </row>
    <row r="582" spans="1:8" x14ac:dyDescent="0.3">
      <c r="A582" t="str">
        <f>Input1!A580</f>
        <v>down 5</v>
      </c>
      <c r="B582">
        <f t="shared" si="49"/>
        <v>5</v>
      </c>
      <c r="C582" t="str">
        <f t="shared" si="50"/>
        <v>down</v>
      </c>
      <c r="D582">
        <f t="shared" si="46"/>
        <v>5</v>
      </c>
      <c r="E582">
        <f>IFERROR(VLOOKUP($C582,tab,2,FALSE)*$D582,0)</f>
        <v>0</v>
      </c>
      <c r="F582">
        <f>IFERROR(VLOOKUP($C582,tab,3,FALSE)*$D582,0)</f>
        <v>5</v>
      </c>
      <c r="G582">
        <f t="shared" si="47"/>
        <v>1134</v>
      </c>
      <c r="H582">
        <f t="shared" si="48"/>
        <v>659</v>
      </c>
    </row>
    <row r="583" spans="1:8" x14ac:dyDescent="0.3">
      <c r="A583" t="str">
        <f>Input1!A581</f>
        <v>down 1</v>
      </c>
      <c r="B583">
        <f t="shared" si="49"/>
        <v>5</v>
      </c>
      <c r="C583" t="str">
        <f t="shared" si="50"/>
        <v>down</v>
      </c>
      <c r="D583">
        <f t="shared" si="46"/>
        <v>1</v>
      </c>
      <c r="E583">
        <f>IFERROR(VLOOKUP($C583,tab,2,FALSE)*$D583,0)</f>
        <v>0</v>
      </c>
      <c r="F583">
        <f>IFERROR(VLOOKUP($C583,tab,3,FALSE)*$D583,0)</f>
        <v>1</v>
      </c>
      <c r="G583">
        <f t="shared" si="47"/>
        <v>1134</v>
      </c>
      <c r="H583">
        <f t="shared" si="48"/>
        <v>660</v>
      </c>
    </row>
    <row r="584" spans="1:8" x14ac:dyDescent="0.3">
      <c r="A584" t="str">
        <f>Input1!A582</f>
        <v>down 7</v>
      </c>
      <c r="B584">
        <f t="shared" si="49"/>
        <v>5</v>
      </c>
      <c r="C584" t="str">
        <f t="shared" si="50"/>
        <v>down</v>
      </c>
      <c r="D584">
        <f t="shared" si="46"/>
        <v>7</v>
      </c>
      <c r="E584">
        <f>IFERROR(VLOOKUP($C584,tab,2,FALSE)*$D584,0)</f>
        <v>0</v>
      </c>
      <c r="F584">
        <f>IFERROR(VLOOKUP($C584,tab,3,FALSE)*$D584,0)</f>
        <v>7</v>
      </c>
      <c r="G584">
        <f t="shared" si="47"/>
        <v>1134</v>
      </c>
      <c r="H584">
        <f t="shared" si="48"/>
        <v>667</v>
      </c>
    </row>
    <row r="585" spans="1:8" x14ac:dyDescent="0.3">
      <c r="A585" t="str">
        <f>Input1!A583</f>
        <v>up 1</v>
      </c>
      <c r="B585">
        <f t="shared" si="49"/>
        <v>3</v>
      </c>
      <c r="C585" t="str">
        <f t="shared" si="50"/>
        <v>up</v>
      </c>
      <c r="D585">
        <f t="shared" si="46"/>
        <v>1</v>
      </c>
      <c r="E585">
        <f>IFERROR(VLOOKUP($C585,tab,2,FALSE)*$D585,0)</f>
        <v>0</v>
      </c>
      <c r="F585">
        <f>IFERROR(VLOOKUP($C585,tab,3,FALSE)*$D585,0)</f>
        <v>-1</v>
      </c>
      <c r="G585">
        <f t="shared" si="47"/>
        <v>1134</v>
      </c>
      <c r="H585">
        <f t="shared" si="48"/>
        <v>666</v>
      </c>
    </row>
    <row r="586" spans="1:8" x14ac:dyDescent="0.3">
      <c r="A586" t="str">
        <f>Input1!A584</f>
        <v>down 1</v>
      </c>
      <c r="B586">
        <f t="shared" si="49"/>
        <v>5</v>
      </c>
      <c r="C586" t="str">
        <f t="shared" si="50"/>
        <v>down</v>
      </c>
      <c r="D586">
        <f t="shared" si="46"/>
        <v>1</v>
      </c>
      <c r="E586">
        <f>IFERROR(VLOOKUP($C586,tab,2,FALSE)*$D586,0)</f>
        <v>0</v>
      </c>
      <c r="F586">
        <f>IFERROR(VLOOKUP($C586,tab,3,FALSE)*$D586,0)</f>
        <v>1</v>
      </c>
      <c r="G586">
        <f t="shared" si="47"/>
        <v>1134</v>
      </c>
      <c r="H586">
        <f t="shared" si="48"/>
        <v>667</v>
      </c>
    </row>
    <row r="587" spans="1:8" x14ac:dyDescent="0.3">
      <c r="A587" t="str">
        <f>Input1!A585</f>
        <v>forward 8</v>
      </c>
      <c r="B587">
        <f t="shared" si="49"/>
        <v>8</v>
      </c>
      <c r="C587" t="str">
        <f t="shared" si="50"/>
        <v>forward</v>
      </c>
      <c r="D587">
        <f t="shared" si="46"/>
        <v>8</v>
      </c>
      <c r="E587">
        <f>IFERROR(VLOOKUP($C587,tab,2,FALSE)*$D587,0)</f>
        <v>8</v>
      </c>
      <c r="F587">
        <f>IFERROR(VLOOKUP($C587,tab,3,FALSE)*$D587,0)</f>
        <v>0</v>
      </c>
      <c r="G587">
        <f t="shared" si="47"/>
        <v>1142</v>
      </c>
      <c r="H587">
        <f t="shared" si="48"/>
        <v>667</v>
      </c>
    </row>
    <row r="588" spans="1:8" x14ac:dyDescent="0.3">
      <c r="A588" t="str">
        <f>Input1!A586</f>
        <v>forward 3</v>
      </c>
      <c r="B588">
        <f t="shared" si="49"/>
        <v>8</v>
      </c>
      <c r="C588" t="str">
        <f t="shared" si="50"/>
        <v>forward</v>
      </c>
      <c r="D588">
        <f t="shared" si="46"/>
        <v>3</v>
      </c>
      <c r="E588">
        <f>IFERROR(VLOOKUP($C588,tab,2,FALSE)*$D588,0)</f>
        <v>3</v>
      </c>
      <c r="F588">
        <f>IFERROR(VLOOKUP($C588,tab,3,FALSE)*$D588,0)</f>
        <v>0</v>
      </c>
      <c r="G588">
        <f t="shared" si="47"/>
        <v>1145</v>
      </c>
      <c r="H588">
        <f t="shared" si="48"/>
        <v>667</v>
      </c>
    </row>
    <row r="589" spans="1:8" x14ac:dyDescent="0.3">
      <c r="A589" t="str">
        <f>Input1!A587</f>
        <v>down 9</v>
      </c>
      <c r="B589">
        <f t="shared" si="49"/>
        <v>5</v>
      </c>
      <c r="C589" t="str">
        <f t="shared" si="50"/>
        <v>down</v>
      </c>
      <c r="D589">
        <f t="shared" si="46"/>
        <v>9</v>
      </c>
      <c r="E589">
        <f>IFERROR(VLOOKUP($C589,tab,2,FALSE)*$D589,0)</f>
        <v>0</v>
      </c>
      <c r="F589">
        <f>IFERROR(VLOOKUP($C589,tab,3,FALSE)*$D589,0)</f>
        <v>9</v>
      </c>
      <c r="G589">
        <f t="shared" si="47"/>
        <v>1145</v>
      </c>
      <c r="H589">
        <f t="shared" si="48"/>
        <v>676</v>
      </c>
    </row>
    <row r="590" spans="1:8" x14ac:dyDescent="0.3">
      <c r="A590" t="str">
        <f>Input1!A588</f>
        <v>up 7</v>
      </c>
      <c r="B590">
        <f t="shared" si="49"/>
        <v>3</v>
      </c>
      <c r="C590" t="str">
        <f t="shared" si="50"/>
        <v>up</v>
      </c>
      <c r="D590">
        <f t="shared" si="46"/>
        <v>7</v>
      </c>
      <c r="E590">
        <f>IFERROR(VLOOKUP($C590,tab,2,FALSE)*$D590,0)</f>
        <v>0</v>
      </c>
      <c r="F590">
        <f>IFERROR(VLOOKUP($C590,tab,3,FALSE)*$D590,0)</f>
        <v>-7</v>
      </c>
      <c r="G590">
        <f t="shared" si="47"/>
        <v>1145</v>
      </c>
      <c r="H590">
        <f t="shared" si="48"/>
        <v>669</v>
      </c>
    </row>
    <row r="591" spans="1:8" x14ac:dyDescent="0.3">
      <c r="A591" t="str">
        <f>Input1!A589</f>
        <v>down 4</v>
      </c>
      <c r="B591">
        <f t="shared" si="49"/>
        <v>5</v>
      </c>
      <c r="C591" t="str">
        <f t="shared" si="50"/>
        <v>down</v>
      </c>
      <c r="D591">
        <f t="shared" si="46"/>
        <v>4</v>
      </c>
      <c r="E591">
        <f>IFERROR(VLOOKUP($C591,tab,2,FALSE)*$D591,0)</f>
        <v>0</v>
      </c>
      <c r="F591">
        <f>IFERROR(VLOOKUP($C591,tab,3,FALSE)*$D591,0)</f>
        <v>4</v>
      </c>
      <c r="G591">
        <f t="shared" si="47"/>
        <v>1145</v>
      </c>
      <c r="H591">
        <f t="shared" si="48"/>
        <v>673</v>
      </c>
    </row>
    <row r="592" spans="1:8" x14ac:dyDescent="0.3">
      <c r="A592" t="str">
        <f>Input1!A590</f>
        <v>down 5</v>
      </c>
      <c r="B592">
        <f t="shared" si="49"/>
        <v>5</v>
      </c>
      <c r="C592" t="str">
        <f t="shared" si="50"/>
        <v>down</v>
      </c>
      <c r="D592">
        <f t="shared" ref="D592:D655" si="51">IFERROR(VALUE(MID($A592,B592+1,100)),0)</f>
        <v>5</v>
      </c>
      <c r="E592">
        <f>IFERROR(VLOOKUP($C592,tab,2,FALSE)*$D592,0)</f>
        <v>0</v>
      </c>
      <c r="F592">
        <f>IFERROR(VLOOKUP($C592,tab,3,FALSE)*$D592,0)</f>
        <v>5</v>
      </c>
      <c r="G592">
        <f t="shared" ref="G592:G655" si="52">G591+E592</f>
        <v>1145</v>
      </c>
      <c r="H592">
        <f t="shared" ref="H592:H655" si="53">H591+F592</f>
        <v>678</v>
      </c>
    </row>
    <row r="593" spans="1:8" x14ac:dyDescent="0.3">
      <c r="A593" t="str">
        <f>Input1!A591</f>
        <v>forward 5</v>
      </c>
      <c r="B593">
        <f t="shared" si="49"/>
        <v>8</v>
      </c>
      <c r="C593" t="str">
        <f t="shared" si="50"/>
        <v>forward</v>
      </c>
      <c r="D593">
        <f t="shared" si="51"/>
        <v>5</v>
      </c>
      <c r="E593">
        <f>IFERROR(VLOOKUP($C593,tab,2,FALSE)*$D593,0)</f>
        <v>5</v>
      </c>
      <c r="F593">
        <f>IFERROR(VLOOKUP($C593,tab,3,FALSE)*$D593,0)</f>
        <v>0</v>
      </c>
      <c r="G593">
        <f t="shared" si="52"/>
        <v>1150</v>
      </c>
      <c r="H593">
        <f t="shared" si="53"/>
        <v>678</v>
      </c>
    </row>
    <row r="594" spans="1:8" x14ac:dyDescent="0.3">
      <c r="A594" t="str">
        <f>Input1!A592</f>
        <v>forward 8</v>
      </c>
      <c r="B594">
        <f t="shared" si="49"/>
        <v>8</v>
      </c>
      <c r="C594" t="str">
        <f t="shared" si="50"/>
        <v>forward</v>
      </c>
      <c r="D594">
        <f t="shared" si="51"/>
        <v>8</v>
      </c>
      <c r="E594">
        <f>IFERROR(VLOOKUP($C594,tab,2,FALSE)*$D594,0)</f>
        <v>8</v>
      </c>
      <c r="F594">
        <f>IFERROR(VLOOKUP($C594,tab,3,FALSE)*$D594,0)</f>
        <v>0</v>
      </c>
      <c r="G594">
        <f t="shared" si="52"/>
        <v>1158</v>
      </c>
      <c r="H594">
        <f t="shared" si="53"/>
        <v>678</v>
      </c>
    </row>
    <row r="595" spans="1:8" x14ac:dyDescent="0.3">
      <c r="A595" t="str">
        <f>Input1!A593</f>
        <v>forward 2</v>
      </c>
      <c r="B595">
        <f t="shared" si="49"/>
        <v>8</v>
      </c>
      <c r="C595" t="str">
        <f t="shared" si="50"/>
        <v>forward</v>
      </c>
      <c r="D595">
        <f t="shared" si="51"/>
        <v>2</v>
      </c>
      <c r="E595">
        <f>IFERROR(VLOOKUP($C595,tab,2,FALSE)*$D595,0)</f>
        <v>2</v>
      </c>
      <c r="F595">
        <f>IFERROR(VLOOKUP($C595,tab,3,FALSE)*$D595,0)</f>
        <v>0</v>
      </c>
      <c r="G595">
        <f t="shared" si="52"/>
        <v>1160</v>
      </c>
      <c r="H595">
        <f t="shared" si="53"/>
        <v>678</v>
      </c>
    </row>
    <row r="596" spans="1:8" x14ac:dyDescent="0.3">
      <c r="A596" t="str">
        <f>Input1!A594</f>
        <v>down 6</v>
      </c>
      <c r="B596">
        <f t="shared" si="49"/>
        <v>5</v>
      </c>
      <c r="C596" t="str">
        <f t="shared" si="50"/>
        <v>down</v>
      </c>
      <c r="D596">
        <f t="shared" si="51"/>
        <v>6</v>
      </c>
      <c r="E596">
        <f>IFERROR(VLOOKUP($C596,tab,2,FALSE)*$D596,0)</f>
        <v>0</v>
      </c>
      <c r="F596">
        <f>IFERROR(VLOOKUP($C596,tab,3,FALSE)*$D596,0)</f>
        <v>6</v>
      </c>
      <c r="G596">
        <f t="shared" si="52"/>
        <v>1160</v>
      </c>
      <c r="H596">
        <f t="shared" si="53"/>
        <v>684</v>
      </c>
    </row>
    <row r="597" spans="1:8" x14ac:dyDescent="0.3">
      <c r="A597" t="str">
        <f>Input1!A595</f>
        <v>down 1</v>
      </c>
      <c r="B597">
        <f t="shared" si="49"/>
        <v>5</v>
      </c>
      <c r="C597" t="str">
        <f t="shared" si="50"/>
        <v>down</v>
      </c>
      <c r="D597">
        <f t="shared" si="51"/>
        <v>1</v>
      </c>
      <c r="E597">
        <f>IFERROR(VLOOKUP($C597,tab,2,FALSE)*$D597,0)</f>
        <v>0</v>
      </c>
      <c r="F597">
        <f>IFERROR(VLOOKUP($C597,tab,3,FALSE)*$D597,0)</f>
        <v>1</v>
      </c>
      <c r="G597">
        <f t="shared" si="52"/>
        <v>1160</v>
      </c>
      <c r="H597">
        <f t="shared" si="53"/>
        <v>685</v>
      </c>
    </row>
    <row r="598" spans="1:8" x14ac:dyDescent="0.3">
      <c r="A598" t="str">
        <f>Input1!A596</f>
        <v>up 5</v>
      </c>
      <c r="B598">
        <f t="shared" si="49"/>
        <v>3</v>
      </c>
      <c r="C598" t="str">
        <f t="shared" si="50"/>
        <v>up</v>
      </c>
      <c r="D598">
        <f t="shared" si="51"/>
        <v>5</v>
      </c>
      <c r="E598">
        <f>IFERROR(VLOOKUP($C598,tab,2,FALSE)*$D598,0)</f>
        <v>0</v>
      </c>
      <c r="F598">
        <f>IFERROR(VLOOKUP($C598,tab,3,FALSE)*$D598,0)</f>
        <v>-5</v>
      </c>
      <c r="G598">
        <f t="shared" si="52"/>
        <v>1160</v>
      </c>
      <c r="H598">
        <f t="shared" si="53"/>
        <v>680</v>
      </c>
    </row>
    <row r="599" spans="1:8" x14ac:dyDescent="0.3">
      <c r="A599" t="str">
        <f>Input1!A597</f>
        <v>forward 3</v>
      </c>
      <c r="B599">
        <f t="shared" si="49"/>
        <v>8</v>
      </c>
      <c r="C599" t="str">
        <f t="shared" si="50"/>
        <v>forward</v>
      </c>
      <c r="D599">
        <f t="shared" si="51"/>
        <v>3</v>
      </c>
      <c r="E599">
        <f>IFERROR(VLOOKUP($C599,tab,2,FALSE)*$D599,0)</f>
        <v>3</v>
      </c>
      <c r="F599">
        <f>IFERROR(VLOOKUP($C599,tab,3,FALSE)*$D599,0)</f>
        <v>0</v>
      </c>
      <c r="G599">
        <f t="shared" si="52"/>
        <v>1163</v>
      </c>
      <c r="H599">
        <f t="shared" si="53"/>
        <v>680</v>
      </c>
    </row>
    <row r="600" spans="1:8" x14ac:dyDescent="0.3">
      <c r="A600" t="str">
        <f>Input1!A598</f>
        <v>down 9</v>
      </c>
      <c r="B600">
        <f t="shared" si="49"/>
        <v>5</v>
      </c>
      <c r="C600" t="str">
        <f t="shared" si="50"/>
        <v>down</v>
      </c>
      <c r="D600">
        <f t="shared" si="51"/>
        <v>9</v>
      </c>
      <c r="E600">
        <f>IFERROR(VLOOKUP($C600,tab,2,FALSE)*$D600,0)</f>
        <v>0</v>
      </c>
      <c r="F600">
        <f>IFERROR(VLOOKUP($C600,tab,3,FALSE)*$D600,0)</f>
        <v>9</v>
      </c>
      <c r="G600">
        <f t="shared" si="52"/>
        <v>1163</v>
      </c>
      <c r="H600">
        <f t="shared" si="53"/>
        <v>689</v>
      </c>
    </row>
    <row r="601" spans="1:8" x14ac:dyDescent="0.3">
      <c r="A601" t="str">
        <f>Input1!A599</f>
        <v>forward 7</v>
      </c>
      <c r="B601">
        <f t="shared" si="49"/>
        <v>8</v>
      </c>
      <c r="C601" t="str">
        <f t="shared" si="50"/>
        <v>forward</v>
      </c>
      <c r="D601">
        <f t="shared" si="51"/>
        <v>7</v>
      </c>
      <c r="E601">
        <f>IFERROR(VLOOKUP($C601,tab,2,FALSE)*$D601,0)</f>
        <v>7</v>
      </c>
      <c r="F601">
        <f>IFERROR(VLOOKUP($C601,tab,3,FALSE)*$D601,0)</f>
        <v>0</v>
      </c>
      <c r="G601">
        <f t="shared" si="52"/>
        <v>1170</v>
      </c>
      <c r="H601">
        <f t="shared" si="53"/>
        <v>689</v>
      </c>
    </row>
    <row r="602" spans="1:8" x14ac:dyDescent="0.3">
      <c r="A602" t="str">
        <f>Input1!A600</f>
        <v>forward 6</v>
      </c>
      <c r="B602">
        <f t="shared" si="49"/>
        <v>8</v>
      </c>
      <c r="C602" t="str">
        <f t="shared" si="50"/>
        <v>forward</v>
      </c>
      <c r="D602">
        <f t="shared" si="51"/>
        <v>6</v>
      </c>
      <c r="E602">
        <f>IFERROR(VLOOKUP($C602,tab,2,FALSE)*$D602,0)</f>
        <v>6</v>
      </c>
      <c r="F602">
        <f>IFERROR(VLOOKUP($C602,tab,3,FALSE)*$D602,0)</f>
        <v>0</v>
      </c>
      <c r="G602">
        <f t="shared" si="52"/>
        <v>1176</v>
      </c>
      <c r="H602">
        <f t="shared" si="53"/>
        <v>689</v>
      </c>
    </row>
    <row r="603" spans="1:8" x14ac:dyDescent="0.3">
      <c r="A603" t="str">
        <f>Input1!A601</f>
        <v>down 6</v>
      </c>
      <c r="B603">
        <f t="shared" si="49"/>
        <v>5</v>
      </c>
      <c r="C603" t="str">
        <f t="shared" si="50"/>
        <v>down</v>
      </c>
      <c r="D603">
        <f t="shared" si="51"/>
        <v>6</v>
      </c>
      <c r="E603">
        <f>IFERROR(VLOOKUP($C603,tab,2,FALSE)*$D603,0)</f>
        <v>0</v>
      </c>
      <c r="F603">
        <f>IFERROR(VLOOKUP($C603,tab,3,FALSE)*$D603,0)</f>
        <v>6</v>
      </c>
      <c r="G603">
        <f t="shared" si="52"/>
        <v>1176</v>
      </c>
      <c r="H603">
        <f t="shared" si="53"/>
        <v>695</v>
      </c>
    </row>
    <row r="604" spans="1:8" x14ac:dyDescent="0.3">
      <c r="A604" t="str">
        <f>Input1!A602</f>
        <v>forward 7</v>
      </c>
      <c r="B604">
        <f t="shared" si="49"/>
        <v>8</v>
      </c>
      <c r="C604" t="str">
        <f t="shared" si="50"/>
        <v>forward</v>
      </c>
      <c r="D604">
        <f t="shared" si="51"/>
        <v>7</v>
      </c>
      <c r="E604">
        <f>IFERROR(VLOOKUP($C604,tab,2,FALSE)*$D604,0)</f>
        <v>7</v>
      </c>
      <c r="F604">
        <f>IFERROR(VLOOKUP($C604,tab,3,FALSE)*$D604,0)</f>
        <v>0</v>
      </c>
      <c r="G604">
        <f t="shared" si="52"/>
        <v>1183</v>
      </c>
      <c r="H604">
        <f t="shared" si="53"/>
        <v>695</v>
      </c>
    </row>
    <row r="605" spans="1:8" x14ac:dyDescent="0.3">
      <c r="A605" t="str">
        <f>Input1!A603</f>
        <v>down 6</v>
      </c>
      <c r="B605">
        <f t="shared" si="49"/>
        <v>5</v>
      </c>
      <c r="C605" t="str">
        <f t="shared" si="50"/>
        <v>down</v>
      </c>
      <c r="D605">
        <f t="shared" si="51"/>
        <v>6</v>
      </c>
      <c r="E605">
        <f>IFERROR(VLOOKUP($C605,tab,2,FALSE)*$D605,0)</f>
        <v>0</v>
      </c>
      <c r="F605">
        <f>IFERROR(VLOOKUP($C605,tab,3,FALSE)*$D605,0)</f>
        <v>6</v>
      </c>
      <c r="G605">
        <f t="shared" si="52"/>
        <v>1183</v>
      </c>
      <c r="H605">
        <f t="shared" si="53"/>
        <v>701</v>
      </c>
    </row>
    <row r="606" spans="1:8" x14ac:dyDescent="0.3">
      <c r="A606" t="str">
        <f>Input1!A604</f>
        <v>down 5</v>
      </c>
      <c r="B606">
        <f t="shared" si="49"/>
        <v>5</v>
      </c>
      <c r="C606" t="str">
        <f t="shared" si="50"/>
        <v>down</v>
      </c>
      <c r="D606">
        <f t="shared" si="51"/>
        <v>5</v>
      </c>
      <c r="E606">
        <f>IFERROR(VLOOKUP($C606,tab,2,FALSE)*$D606,0)</f>
        <v>0</v>
      </c>
      <c r="F606">
        <f>IFERROR(VLOOKUP($C606,tab,3,FALSE)*$D606,0)</f>
        <v>5</v>
      </c>
      <c r="G606">
        <f t="shared" si="52"/>
        <v>1183</v>
      </c>
      <c r="H606">
        <f t="shared" si="53"/>
        <v>706</v>
      </c>
    </row>
    <row r="607" spans="1:8" x14ac:dyDescent="0.3">
      <c r="A607" t="str">
        <f>Input1!A605</f>
        <v>down 2</v>
      </c>
      <c r="B607">
        <f t="shared" si="49"/>
        <v>5</v>
      </c>
      <c r="C607" t="str">
        <f t="shared" si="50"/>
        <v>down</v>
      </c>
      <c r="D607">
        <f t="shared" si="51"/>
        <v>2</v>
      </c>
      <c r="E607">
        <f>IFERROR(VLOOKUP($C607,tab,2,FALSE)*$D607,0)</f>
        <v>0</v>
      </c>
      <c r="F607">
        <f>IFERROR(VLOOKUP($C607,tab,3,FALSE)*$D607,0)</f>
        <v>2</v>
      </c>
      <c r="G607">
        <f t="shared" si="52"/>
        <v>1183</v>
      </c>
      <c r="H607">
        <f t="shared" si="53"/>
        <v>708</v>
      </c>
    </row>
    <row r="608" spans="1:8" x14ac:dyDescent="0.3">
      <c r="A608" t="str">
        <f>Input1!A606</f>
        <v>up 5</v>
      </c>
      <c r="B608">
        <f t="shared" si="49"/>
        <v>3</v>
      </c>
      <c r="C608" t="str">
        <f t="shared" si="50"/>
        <v>up</v>
      </c>
      <c r="D608">
        <f t="shared" si="51"/>
        <v>5</v>
      </c>
      <c r="E608">
        <f>IFERROR(VLOOKUP($C608,tab,2,FALSE)*$D608,0)</f>
        <v>0</v>
      </c>
      <c r="F608">
        <f>IFERROR(VLOOKUP($C608,tab,3,FALSE)*$D608,0)</f>
        <v>-5</v>
      </c>
      <c r="G608">
        <f t="shared" si="52"/>
        <v>1183</v>
      </c>
      <c r="H608">
        <f t="shared" si="53"/>
        <v>703</v>
      </c>
    </row>
    <row r="609" spans="1:8" x14ac:dyDescent="0.3">
      <c r="A609" t="str">
        <f>Input1!A607</f>
        <v>down 3</v>
      </c>
      <c r="B609">
        <f t="shared" si="49"/>
        <v>5</v>
      </c>
      <c r="C609" t="str">
        <f t="shared" si="50"/>
        <v>down</v>
      </c>
      <c r="D609">
        <f t="shared" si="51"/>
        <v>3</v>
      </c>
      <c r="E609">
        <f>IFERROR(VLOOKUP($C609,tab,2,FALSE)*$D609,0)</f>
        <v>0</v>
      </c>
      <c r="F609">
        <f>IFERROR(VLOOKUP($C609,tab,3,FALSE)*$D609,0)</f>
        <v>3</v>
      </c>
      <c r="G609">
        <f t="shared" si="52"/>
        <v>1183</v>
      </c>
      <c r="H609">
        <f t="shared" si="53"/>
        <v>706</v>
      </c>
    </row>
    <row r="610" spans="1:8" x14ac:dyDescent="0.3">
      <c r="A610" t="str">
        <f>Input1!A608</f>
        <v>forward 4</v>
      </c>
      <c r="B610">
        <f t="shared" si="49"/>
        <v>8</v>
      </c>
      <c r="C610" t="str">
        <f t="shared" si="50"/>
        <v>forward</v>
      </c>
      <c r="D610">
        <f t="shared" si="51"/>
        <v>4</v>
      </c>
      <c r="E610">
        <f>IFERROR(VLOOKUP($C610,tab,2,FALSE)*$D610,0)</f>
        <v>4</v>
      </c>
      <c r="F610">
        <f>IFERROR(VLOOKUP($C610,tab,3,FALSE)*$D610,0)</f>
        <v>0</v>
      </c>
      <c r="G610">
        <f t="shared" si="52"/>
        <v>1187</v>
      </c>
      <c r="H610">
        <f t="shared" si="53"/>
        <v>706</v>
      </c>
    </row>
    <row r="611" spans="1:8" x14ac:dyDescent="0.3">
      <c r="A611" t="str">
        <f>Input1!A609</f>
        <v>forward 2</v>
      </c>
      <c r="B611">
        <f t="shared" si="49"/>
        <v>8</v>
      </c>
      <c r="C611" t="str">
        <f t="shared" si="50"/>
        <v>forward</v>
      </c>
      <c r="D611">
        <f t="shared" si="51"/>
        <v>2</v>
      </c>
      <c r="E611">
        <f>IFERROR(VLOOKUP($C611,tab,2,FALSE)*$D611,0)</f>
        <v>2</v>
      </c>
      <c r="F611">
        <f>IFERROR(VLOOKUP($C611,tab,3,FALSE)*$D611,0)</f>
        <v>0</v>
      </c>
      <c r="G611">
        <f t="shared" si="52"/>
        <v>1189</v>
      </c>
      <c r="H611">
        <f t="shared" si="53"/>
        <v>706</v>
      </c>
    </row>
    <row r="612" spans="1:8" x14ac:dyDescent="0.3">
      <c r="A612" t="str">
        <f>Input1!A610</f>
        <v>down 4</v>
      </c>
      <c r="B612">
        <f t="shared" si="49"/>
        <v>5</v>
      </c>
      <c r="C612" t="str">
        <f t="shared" si="50"/>
        <v>down</v>
      </c>
      <c r="D612">
        <f t="shared" si="51"/>
        <v>4</v>
      </c>
      <c r="E612">
        <f>IFERROR(VLOOKUP($C612,tab,2,FALSE)*$D612,0)</f>
        <v>0</v>
      </c>
      <c r="F612">
        <f>IFERROR(VLOOKUP($C612,tab,3,FALSE)*$D612,0)</f>
        <v>4</v>
      </c>
      <c r="G612">
        <f t="shared" si="52"/>
        <v>1189</v>
      </c>
      <c r="H612">
        <f t="shared" si="53"/>
        <v>710</v>
      </c>
    </row>
    <row r="613" spans="1:8" x14ac:dyDescent="0.3">
      <c r="A613" t="str">
        <f>Input1!A611</f>
        <v>down 9</v>
      </c>
      <c r="B613">
        <f t="shared" si="49"/>
        <v>5</v>
      </c>
      <c r="C613" t="str">
        <f t="shared" si="50"/>
        <v>down</v>
      </c>
      <c r="D613">
        <f t="shared" si="51"/>
        <v>9</v>
      </c>
      <c r="E613">
        <f>IFERROR(VLOOKUP($C613,tab,2,FALSE)*$D613,0)</f>
        <v>0</v>
      </c>
      <c r="F613">
        <f>IFERROR(VLOOKUP($C613,tab,3,FALSE)*$D613,0)</f>
        <v>9</v>
      </c>
      <c r="G613">
        <f t="shared" si="52"/>
        <v>1189</v>
      </c>
      <c r="H613">
        <f t="shared" si="53"/>
        <v>719</v>
      </c>
    </row>
    <row r="614" spans="1:8" x14ac:dyDescent="0.3">
      <c r="A614" t="str">
        <f>Input1!A612</f>
        <v>down 4</v>
      </c>
      <c r="B614">
        <f t="shared" si="49"/>
        <v>5</v>
      </c>
      <c r="C614" t="str">
        <f t="shared" si="50"/>
        <v>down</v>
      </c>
      <c r="D614">
        <f t="shared" si="51"/>
        <v>4</v>
      </c>
      <c r="E614">
        <f>IFERROR(VLOOKUP($C614,tab,2,FALSE)*$D614,0)</f>
        <v>0</v>
      </c>
      <c r="F614">
        <f>IFERROR(VLOOKUP($C614,tab,3,FALSE)*$D614,0)</f>
        <v>4</v>
      </c>
      <c r="G614">
        <f t="shared" si="52"/>
        <v>1189</v>
      </c>
      <c r="H614">
        <f t="shared" si="53"/>
        <v>723</v>
      </c>
    </row>
    <row r="615" spans="1:8" x14ac:dyDescent="0.3">
      <c r="A615" t="str">
        <f>Input1!A613</f>
        <v>forward 2</v>
      </c>
      <c r="B615">
        <f t="shared" si="49"/>
        <v>8</v>
      </c>
      <c r="C615" t="str">
        <f t="shared" si="50"/>
        <v>forward</v>
      </c>
      <c r="D615">
        <f t="shared" si="51"/>
        <v>2</v>
      </c>
      <c r="E615">
        <f>IFERROR(VLOOKUP($C615,tab,2,FALSE)*$D615,0)</f>
        <v>2</v>
      </c>
      <c r="F615">
        <f>IFERROR(VLOOKUP($C615,tab,3,FALSE)*$D615,0)</f>
        <v>0</v>
      </c>
      <c r="G615">
        <f t="shared" si="52"/>
        <v>1191</v>
      </c>
      <c r="H615">
        <f t="shared" si="53"/>
        <v>723</v>
      </c>
    </row>
    <row r="616" spans="1:8" x14ac:dyDescent="0.3">
      <c r="A616" t="str">
        <f>Input1!A614</f>
        <v>forward 7</v>
      </c>
      <c r="B616">
        <f t="shared" si="49"/>
        <v>8</v>
      </c>
      <c r="C616" t="str">
        <f t="shared" si="50"/>
        <v>forward</v>
      </c>
      <c r="D616">
        <f t="shared" si="51"/>
        <v>7</v>
      </c>
      <c r="E616">
        <f>IFERROR(VLOOKUP($C616,tab,2,FALSE)*$D616,0)</f>
        <v>7</v>
      </c>
      <c r="F616">
        <f>IFERROR(VLOOKUP($C616,tab,3,FALSE)*$D616,0)</f>
        <v>0</v>
      </c>
      <c r="G616">
        <f t="shared" si="52"/>
        <v>1198</v>
      </c>
      <c r="H616">
        <f t="shared" si="53"/>
        <v>723</v>
      </c>
    </row>
    <row r="617" spans="1:8" x14ac:dyDescent="0.3">
      <c r="A617" t="str">
        <f>Input1!A615</f>
        <v>forward 8</v>
      </c>
      <c r="B617">
        <f t="shared" si="49"/>
        <v>8</v>
      </c>
      <c r="C617" t="str">
        <f t="shared" si="50"/>
        <v>forward</v>
      </c>
      <c r="D617">
        <f t="shared" si="51"/>
        <v>8</v>
      </c>
      <c r="E617">
        <f>IFERROR(VLOOKUP($C617,tab,2,FALSE)*$D617,0)</f>
        <v>8</v>
      </c>
      <c r="F617">
        <f>IFERROR(VLOOKUP($C617,tab,3,FALSE)*$D617,0)</f>
        <v>0</v>
      </c>
      <c r="G617">
        <f t="shared" si="52"/>
        <v>1206</v>
      </c>
      <c r="H617">
        <f t="shared" si="53"/>
        <v>723</v>
      </c>
    </row>
    <row r="618" spans="1:8" x14ac:dyDescent="0.3">
      <c r="A618" t="str">
        <f>Input1!A616</f>
        <v>down 8</v>
      </c>
      <c r="B618">
        <f t="shared" si="49"/>
        <v>5</v>
      </c>
      <c r="C618" t="str">
        <f t="shared" si="50"/>
        <v>down</v>
      </c>
      <c r="D618">
        <f t="shared" si="51"/>
        <v>8</v>
      </c>
      <c r="E618">
        <f>IFERROR(VLOOKUP($C618,tab,2,FALSE)*$D618,0)</f>
        <v>0</v>
      </c>
      <c r="F618">
        <f>IFERROR(VLOOKUP($C618,tab,3,FALSE)*$D618,0)</f>
        <v>8</v>
      </c>
      <c r="G618">
        <f t="shared" si="52"/>
        <v>1206</v>
      </c>
      <c r="H618">
        <f t="shared" si="53"/>
        <v>731</v>
      </c>
    </row>
    <row r="619" spans="1:8" x14ac:dyDescent="0.3">
      <c r="A619" t="str">
        <f>Input1!A617</f>
        <v>forward 4</v>
      </c>
      <c r="B619">
        <f t="shared" si="49"/>
        <v>8</v>
      </c>
      <c r="C619" t="str">
        <f t="shared" si="50"/>
        <v>forward</v>
      </c>
      <c r="D619">
        <f t="shared" si="51"/>
        <v>4</v>
      </c>
      <c r="E619">
        <f>IFERROR(VLOOKUP($C619,tab,2,FALSE)*$D619,0)</f>
        <v>4</v>
      </c>
      <c r="F619">
        <f>IFERROR(VLOOKUP($C619,tab,3,FALSE)*$D619,0)</f>
        <v>0</v>
      </c>
      <c r="G619">
        <f t="shared" si="52"/>
        <v>1210</v>
      </c>
      <c r="H619">
        <f t="shared" si="53"/>
        <v>731</v>
      </c>
    </row>
    <row r="620" spans="1:8" x14ac:dyDescent="0.3">
      <c r="A620" t="str">
        <f>Input1!A618</f>
        <v>forward 5</v>
      </c>
      <c r="B620">
        <f t="shared" si="49"/>
        <v>8</v>
      </c>
      <c r="C620" t="str">
        <f t="shared" si="50"/>
        <v>forward</v>
      </c>
      <c r="D620">
        <f t="shared" si="51"/>
        <v>5</v>
      </c>
      <c r="E620">
        <f>IFERROR(VLOOKUP($C620,tab,2,FALSE)*$D620,0)</f>
        <v>5</v>
      </c>
      <c r="F620">
        <f>IFERROR(VLOOKUP($C620,tab,3,FALSE)*$D620,0)</f>
        <v>0</v>
      </c>
      <c r="G620">
        <f t="shared" si="52"/>
        <v>1215</v>
      </c>
      <c r="H620">
        <f t="shared" si="53"/>
        <v>731</v>
      </c>
    </row>
    <row r="621" spans="1:8" x14ac:dyDescent="0.3">
      <c r="A621" t="str">
        <f>Input1!A619</f>
        <v>down 9</v>
      </c>
      <c r="B621">
        <f t="shared" si="49"/>
        <v>5</v>
      </c>
      <c r="C621" t="str">
        <f t="shared" si="50"/>
        <v>down</v>
      </c>
      <c r="D621">
        <f t="shared" si="51"/>
        <v>9</v>
      </c>
      <c r="E621">
        <f>IFERROR(VLOOKUP($C621,tab,2,FALSE)*$D621,0)</f>
        <v>0</v>
      </c>
      <c r="F621">
        <f>IFERROR(VLOOKUP($C621,tab,3,FALSE)*$D621,0)</f>
        <v>9</v>
      </c>
      <c r="G621">
        <f t="shared" si="52"/>
        <v>1215</v>
      </c>
      <c r="H621">
        <f t="shared" si="53"/>
        <v>740</v>
      </c>
    </row>
    <row r="622" spans="1:8" x14ac:dyDescent="0.3">
      <c r="A622" t="str">
        <f>Input1!A620</f>
        <v>forward 7</v>
      </c>
      <c r="B622">
        <f t="shared" si="49"/>
        <v>8</v>
      </c>
      <c r="C622" t="str">
        <f t="shared" si="50"/>
        <v>forward</v>
      </c>
      <c r="D622">
        <f t="shared" si="51"/>
        <v>7</v>
      </c>
      <c r="E622">
        <f>IFERROR(VLOOKUP($C622,tab,2,FALSE)*$D622,0)</f>
        <v>7</v>
      </c>
      <c r="F622">
        <f>IFERROR(VLOOKUP($C622,tab,3,FALSE)*$D622,0)</f>
        <v>0</v>
      </c>
      <c r="G622">
        <f t="shared" si="52"/>
        <v>1222</v>
      </c>
      <c r="H622">
        <f t="shared" si="53"/>
        <v>740</v>
      </c>
    </row>
    <row r="623" spans="1:8" x14ac:dyDescent="0.3">
      <c r="A623" t="str">
        <f>Input1!A621</f>
        <v>down 3</v>
      </c>
      <c r="B623">
        <f t="shared" si="49"/>
        <v>5</v>
      </c>
      <c r="C623" t="str">
        <f t="shared" si="50"/>
        <v>down</v>
      </c>
      <c r="D623">
        <f t="shared" si="51"/>
        <v>3</v>
      </c>
      <c r="E623">
        <f>IFERROR(VLOOKUP($C623,tab,2,FALSE)*$D623,0)</f>
        <v>0</v>
      </c>
      <c r="F623">
        <f>IFERROR(VLOOKUP($C623,tab,3,FALSE)*$D623,0)</f>
        <v>3</v>
      </c>
      <c r="G623">
        <f t="shared" si="52"/>
        <v>1222</v>
      </c>
      <c r="H623">
        <f t="shared" si="53"/>
        <v>743</v>
      </c>
    </row>
    <row r="624" spans="1:8" x14ac:dyDescent="0.3">
      <c r="A624" t="str">
        <f>Input1!A622</f>
        <v>down 9</v>
      </c>
      <c r="B624">
        <f t="shared" si="49"/>
        <v>5</v>
      </c>
      <c r="C624" t="str">
        <f t="shared" si="50"/>
        <v>down</v>
      </c>
      <c r="D624">
        <f t="shared" si="51"/>
        <v>9</v>
      </c>
      <c r="E624">
        <f>IFERROR(VLOOKUP($C624,tab,2,FALSE)*$D624,0)</f>
        <v>0</v>
      </c>
      <c r="F624">
        <f>IFERROR(VLOOKUP($C624,tab,3,FALSE)*$D624,0)</f>
        <v>9</v>
      </c>
      <c r="G624">
        <f t="shared" si="52"/>
        <v>1222</v>
      </c>
      <c r="H624">
        <f t="shared" si="53"/>
        <v>752</v>
      </c>
    </row>
    <row r="625" spans="1:8" x14ac:dyDescent="0.3">
      <c r="A625" t="str">
        <f>Input1!A623</f>
        <v>down 9</v>
      </c>
      <c r="B625">
        <f t="shared" si="49"/>
        <v>5</v>
      </c>
      <c r="C625" t="str">
        <f t="shared" si="50"/>
        <v>down</v>
      </c>
      <c r="D625">
        <f t="shared" si="51"/>
        <v>9</v>
      </c>
      <c r="E625">
        <f>IFERROR(VLOOKUP($C625,tab,2,FALSE)*$D625,0)</f>
        <v>0</v>
      </c>
      <c r="F625">
        <f>IFERROR(VLOOKUP($C625,tab,3,FALSE)*$D625,0)</f>
        <v>9</v>
      </c>
      <c r="G625">
        <f t="shared" si="52"/>
        <v>1222</v>
      </c>
      <c r="H625">
        <f t="shared" si="53"/>
        <v>761</v>
      </c>
    </row>
    <row r="626" spans="1:8" x14ac:dyDescent="0.3">
      <c r="A626" t="str">
        <f>Input1!A624</f>
        <v>up 7</v>
      </c>
      <c r="B626">
        <f t="shared" si="49"/>
        <v>3</v>
      </c>
      <c r="C626" t="str">
        <f t="shared" si="50"/>
        <v>up</v>
      </c>
      <c r="D626">
        <f t="shared" si="51"/>
        <v>7</v>
      </c>
      <c r="E626">
        <f>IFERROR(VLOOKUP($C626,tab,2,FALSE)*$D626,0)</f>
        <v>0</v>
      </c>
      <c r="F626">
        <f>IFERROR(VLOOKUP($C626,tab,3,FALSE)*$D626,0)</f>
        <v>-7</v>
      </c>
      <c r="G626">
        <f t="shared" si="52"/>
        <v>1222</v>
      </c>
      <c r="H626">
        <f t="shared" si="53"/>
        <v>754</v>
      </c>
    </row>
    <row r="627" spans="1:8" x14ac:dyDescent="0.3">
      <c r="A627" t="str">
        <f>Input1!A625</f>
        <v>down 8</v>
      </c>
      <c r="B627">
        <f t="shared" si="49"/>
        <v>5</v>
      </c>
      <c r="C627" t="str">
        <f t="shared" si="50"/>
        <v>down</v>
      </c>
      <c r="D627">
        <f t="shared" si="51"/>
        <v>8</v>
      </c>
      <c r="E627">
        <f>IFERROR(VLOOKUP($C627,tab,2,FALSE)*$D627,0)</f>
        <v>0</v>
      </c>
      <c r="F627">
        <f>IFERROR(VLOOKUP($C627,tab,3,FALSE)*$D627,0)</f>
        <v>8</v>
      </c>
      <c r="G627">
        <f t="shared" si="52"/>
        <v>1222</v>
      </c>
      <c r="H627">
        <f t="shared" si="53"/>
        <v>762</v>
      </c>
    </row>
    <row r="628" spans="1:8" x14ac:dyDescent="0.3">
      <c r="A628" t="str">
        <f>Input1!A626</f>
        <v>up 9</v>
      </c>
      <c r="B628">
        <f t="shared" si="49"/>
        <v>3</v>
      </c>
      <c r="C628" t="str">
        <f t="shared" si="50"/>
        <v>up</v>
      </c>
      <c r="D628">
        <f t="shared" si="51"/>
        <v>9</v>
      </c>
      <c r="E628">
        <f>IFERROR(VLOOKUP($C628,tab,2,FALSE)*$D628,0)</f>
        <v>0</v>
      </c>
      <c r="F628">
        <f>IFERROR(VLOOKUP($C628,tab,3,FALSE)*$D628,0)</f>
        <v>-9</v>
      </c>
      <c r="G628">
        <f t="shared" si="52"/>
        <v>1222</v>
      </c>
      <c r="H628">
        <f t="shared" si="53"/>
        <v>753</v>
      </c>
    </row>
    <row r="629" spans="1:8" x14ac:dyDescent="0.3">
      <c r="A629" t="str">
        <f>Input1!A627</f>
        <v>forward 2</v>
      </c>
      <c r="B629">
        <f t="shared" si="49"/>
        <v>8</v>
      </c>
      <c r="C629" t="str">
        <f t="shared" si="50"/>
        <v>forward</v>
      </c>
      <c r="D629">
        <f t="shared" si="51"/>
        <v>2</v>
      </c>
      <c r="E629">
        <f>IFERROR(VLOOKUP($C629,tab,2,FALSE)*$D629,0)</f>
        <v>2</v>
      </c>
      <c r="F629">
        <f>IFERROR(VLOOKUP($C629,tab,3,FALSE)*$D629,0)</f>
        <v>0</v>
      </c>
      <c r="G629">
        <f t="shared" si="52"/>
        <v>1224</v>
      </c>
      <c r="H629">
        <f t="shared" si="53"/>
        <v>753</v>
      </c>
    </row>
    <row r="630" spans="1:8" x14ac:dyDescent="0.3">
      <c r="A630" t="str">
        <f>Input1!A628</f>
        <v>up 4</v>
      </c>
      <c r="B630">
        <f t="shared" si="49"/>
        <v>3</v>
      </c>
      <c r="C630" t="str">
        <f t="shared" si="50"/>
        <v>up</v>
      </c>
      <c r="D630">
        <f t="shared" si="51"/>
        <v>4</v>
      </c>
      <c r="E630">
        <f>IFERROR(VLOOKUP($C630,tab,2,FALSE)*$D630,0)</f>
        <v>0</v>
      </c>
      <c r="F630">
        <f>IFERROR(VLOOKUP($C630,tab,3,FALSE)*$D630,0)</f>
        <v>-4</v>
      </c>
      <c r="G630">
        <f t="shared" si="52"/>
        <v>1224</v>
      </c>
      <c r="H630">
        <f t="shared" si="53"/>
        <v>749</v>
      </c>
    </row>
    <row r="631" spans="1:8" x14ac:dyDescent="0.3">
      <c r="A631" t="str">
        <f>Input1!A629</f>
        <v>forward 5</v>
      </c>
      <c r="B631">
        <f t="shared" si="49"/>
        <v>8</v>
      </c>
      <c r="C631" t="str">
        <f t="shared" si="50"/>
        <v>forward</v>
      </c>
      <c r="D631">
        <f t="shared" si="51"/>
        <v>5</v>
      </c>
      <c r="E631">
        <f>IFERROR(VLOOKUP($C631,tab,2,FALSE)*$D631,0)</f>
        <v>5</v>
      </c>
      <c r="F631">
        <f>IFERROR(VLOOKUP($C631,tab,3,FALSE)*$D631,0)</f>
        <v>0</v>
      </c>
      <c r="G631">
        <f t="shared" si="52"/>
        <v>1229</v>
      </c>
      <c r="H631">
        <f t="shared" si="53"/>
        <v>749</v>
      </c>
    </row>
    <row r="632" spans="1:8" x14ac:dyDescent="0.3">
      <c r="A632" t="str">
        <f>Input1!A630</f>
        <v>down 4</v>
      </c>
      <c r="B632">
        <f t="shared" si="49"/>
        <v>5</v>
      </c>
      <c r="C632" t="str">
        <f t="shared" si="50"/>
        <v>down</v>
      </c>
      <c r="D632">
        <f t="shared" si="51"/>
        <v>4</v>
      </c>
      <c r="E632">
        <f>IFERROR(VLOOKUP($C632,tab,2,FALSE)*$D632,0)</f>
        <v>0</v>
      </c>
      <c r="F632">
        <f>IFERROR(VLOOKUP($C632,tab,3,FALSE)*$D632,0)</f>
        <v>4</v>
      </c>
      <c r="G632">
        <f t="shared" si="52"/>
        <v>1229</v>
      </c>
      <c r="H632">
        <f t="shared" si="53"/>
        <v>753</v>
      </c>
    </row>
    <row r="633" spans="1:8" x14ac:dyDescent="0.3">
      <c r="A633" t="str">
        <f>Input1!A631</f>
        <v>up 2</v>
      </c>
      <c r="B633">
        <f t="shared" si="49"/>
        <v>3</v>
      </c>
      <c r="C633" t="str">
        <f t="shared" si="50"/>
        <v>up</v>
      </c>
      <c r="D633">
        <f t="shared" si="51"/>
        <v>2</v>
      </c>
      <c r="E633">
        <f>IFERROR(VLOOKUP($C633,tab,2,FALSE)*$D633,0)</f>
        <v>0</v>
      </c>
      <c r="F633">
        <f>IFERROR(VLOOKUP($C633,tab,3,FALSE)*$D633,0)</f>
        <v>-2</v>
      </c>
      <c r="G633">
        <f t="shared" si="52"/>
        <v>1229</v>
      </c>
      <c r="H633">
        <f t="shared" si="53"/>
        <v>751</v>
      </c>
    </row>
    <row r="634" spans="1:8" x14ac:dyDescent="0.3">
      <c r="A634" t="str">
        <f>Input1!A632</f>
        <v>up 9</v>
      </c>
      <c r="B634">
        <f t="shared" si="49"/>
        <v>3</v>
      </c>
      <c r="C634" t="str">
        <f t="shared" si="50"/>
        <v>up</v>
      </c>
      <c r="D634">
        <f t="shared" si="51"/>
        <v>9</v>
      </c>
      <c r="E634">
        <f>IFERROR(VLOOKUP($C634,tab,2,FALSE)*$D634,0)</f>
        <v>0</v>
      </c>
      <c r="F634">
        <f>IFERROR(VLOOKUP($C634,tab,3,FALSE)*$D634,0)</f>
        <v>-9</v>
      </c>
      <c r="G634">
        <f t="shared" si="52"/>
        <v>1229</v>
      </c>
      <c r="H634">
        <f t="shared" si="53"/>
        <v>742</v>
      </c>
    </row>
    <row r="635" spans="1:8" x14ac:dyDescent="0.3">
      <c r="A635" t="str">
        <f>Input1!A633</f>
        <v>forward 4</v>
      </c>
      <c r="B635">
        <f t="shared" si="49"/>
        <v>8</v>
      </c>
      <c r="C635" t="str">
        <f t="shared" si="50"/>
        <v>forward</v>
      </c>
      <c r="D635">
        <f t="shared" si="51"/>
        <v>4</v>
      </c>
      <c r="E635">
        <f>IFERROR(VLOOKUP($C635,tab,2,FALSE)*$D635,0)</f>
        <v>4</v>
      </c>
      <c r="F635">
        <f>IFERROR(VLOOKUP($C635,tab,3,FALSE)*$D635,0)</f>
        <v>0</v>
      </c>
      <c r="G635">
        <f t="shared" si="52"/>
        <v>1233</v>
      </c>
      <c r="H635">
        <f t="shared" si="53"/>
        <v>742</v>
      </c>
    </row>
    <row r="636" spans="1:8" x14ac:dyDescent="0.3">
      <c r="A636" t="str">
        <f>Input1!A634</f>
        <v>forward 7</v>
      </c>
      <c r="B636">
        <f t="shared" si="49"/>
        <v>8</v>
      </c>
      <c r="C636" t="str">
        <f t="shared" si="50"/>
        <v>forward</v>
      </c>
      <c r="D636">
        <f t="shared" si="51"/>
        <v>7</v>
      </c>
      <c r="E636">
        <f>IFERROR(VLOOKUP($C636,tab,2,FALSE)*$D636,0)</f>
        <v>7</v>
      </c>
      <c r="F636">
        <f>IFERROR(VLOOKUP($C636,tab,3,FALSE)*$D636,0)</f>
        <v>0</v>
      </c>
      <c r="G636">
        <f t="shared" si="52"/>
        <v>1240</v>
      </c>
      <c r="H636">
        <f t="shared" si="53"/>
        <v>742</v>
      </c>
    </row>
    <row r="637" spans="1:8" x14ac:dyDescent="0.3">
      <c r="A637" t="str">
        <f>Input1!A635</f>
        <v>down 8</v>
      </c>
      <c r="B637">
        <f t="shared" si="49"/>
        <v>5</v>
      </c>
      <c r="C637" t="str">
        <f t="shared" si="50"/>
        <v>down</v>
      </c>
      <c r="D637">
        <f t="shared" si="51"/>
        <v>8</v>
      </c>
      <c r="E637">
        <f>IFERROR(VLOOKUP($C637,tab,2,FALSE)*$D637,0)</f>
        <v>0</v>
      </c>
      <c r="F637">
        <f>IFERROR(VLOOKUP($C637,tab,3,FALSE)*$D637,0)</f>
        <v>8</v>
      </c>
      <c r="G637">
        <f t="shared" si="52"/>
        <v>1240</v>
      </c>
      <c r="H637">
        <f t="shared" si="53"/>
        <v>750</v>
      </c>
    </row>
    <row r="638" spans="1:8" x14ac:dyDescent="0.3">
      <c r="A638" t="str">
        <f>Input1!A636</f>
        <v>up 2</v>
      </c>
      <c r="B638">
        <f t="shared" si="49"/>
        <v>3</v>
      </c>
      <c r="C638" t="str">
        <f t="shared" si="50"/>
        <v>up</v>
      </c>
      <c r="D638">
        <f t="shared" si="51"/>
        <v>2</v>
      </c>
      <c r="E638">
        <f>IFERROR(VLOOKUP($C638,tab,2,FALSE)*$D638,0)</f>
        <v>0</v>
      </c>
      <c r="F638">
        <f>IFERROR(VLOOKUP($C638,tab,3,FALSE)*$D638,0)</f>
        <v>-2</v>
      </c>
      <c r="G638">
        <f t="shared" si="52"/>
        <v>1240</v>
      </c>
      <c r="H638">
        <f t="shared" si="53"/>
        <v>748</v>
      </c>
    </row>
    <row r="639" spans="1:8" x14ac:dyDescent="0.3">
      <c r="A639" t="str">
        <f>Input1!A637</f>
        <v>forward 5</v>
      </c>
      <c r="B639">
        <f t="shared" si="49"/>
        <v>8</v>
      </c>
      <c r="C639" t="str">
        <f t="shared" si="50"/>
        <v>forward</v>
      </c>
      <c r="D639">
        <f t="shared" si="51"/>
        <v>5</v>
      </c>
      <c r="E639">
        <f>IFERROR(VLOOKUP($C639,tab,2,FALSE)*$D639,0)</f>
        <v>5</v>
      </c>
      <c r="F639">
        <f>IFERROR(VLOOKUP($C639,tab,3,FALSE)*$D639,0)</f>
        <v>0</v>
      </c>
      <c r="G639">
        <f t="shared" si="52"/>
        <v>1245</v>
      </c>
      <c r="H639">
        <f t="shared" si="53"/>
        <v>748</v>
      </c>
    </row>
    <row r="640" spans="1:8" x14ac:dyDescent="0.3">
      <c r="A640" t="str">
        <f>Input1!A638</f>
        <v>down 1</v>
      </c>
      <c r="B640">
        <f t="shared" si="49"/>
        <v>5</v>
      </c>
      <c r="C640" t="str">
        <f t="shared" si="50"/>
        <v>down</v>
      </c>
      <c r="D640">
        <f t="shared" si="51"/>
        <v>1</v>
      </c>
      <c r="E640">
        <f>IFERROR(VLOOKUP($C640,tab,2,FALSE)*$D640,0)</f>
        <v>0</v>
      </c>
      <c r="F640">
        <f>IFERROR(VLOOKUP($C640,tab,3,FALSE)*$D640,0)</f>
        <v>1</v>
      </c>
      <c r="G640">
        <f t="shared" si="52"/>
        <v>1245</v>
      </c>
      <c r="H640">
        <f t="shared" si="53"/>
        <v>749</v>
      </c>
    </row>
    <row r="641" spans="1:8" x14ac:dyDescent="0.3">
      <c r="A641" t="str">
        <f>Input1!A639</f>
        <v>down 2</v>
      </c>
      <c r="B641">
        <f t="shared" si="49"/>
        <v>5</v>
      </c>
      <c r="C641" t="str">
        <f t="shared" si="50"/>
        <v>down</v>
      </c>
      <c r="D641">
        <f t="shared" si="51"/>
        <v>2</v>
      </c>
      <c r="E641">
        <f>IFERROR(VLOOKUP($C641,tab,2,FALSE)*$D641,0)</f>
        <v>0</v>
      </c>
      <c r="F641">
        <f>IFERROR(VLOOKUP($C641,tab,3,FALSE)*$D641,0)</f>
        <v>2</v>
      </c>
      <c r="G641">
        <f t="shared" si="52"/>
        <v>1245</v>
      </c>
      <c r="H641">
        <f t="shared" si="53"/>
        <v>751</v>
      </c>
    </row>
    <row r="642" spans="1:8" x14ac:dyDescent="0.3">
      <c r="A642" t="str">
        <f>Input1!A640</f>
        <v>forward 8</v>
      </c>
      <c r="B642">
        <f t="shared" si="49"/>
        <v>8</v>
      </c>
      <c r="C642" t="str">
        <f t="shared" si="50"/>
        <v>forward</v>
      </c>
      <c r="D642">
        <f t="shared" si="51"/>
        <v>8</v>
      </c>
      <c r="E642">
        <f>IFERROR(VLOOKUP($C642,tab,2,FALSE)*$D642,0)</f>
        <v>8</v>
      </c>
      <c r="F642">
        <f>IFERROR(VLOOKUP($C642,tab,3,FALSE)*$D642,0)</f>
        <v>0</v>
      </c>
      <c r="G642">
        <f t="shared" si="52"/>
        <v>1253</v>
      </c>
      <c r="H642">
        <f t="shared" si="53"/>
        <v>751</v>
      </c>
    </row>
    <row r="643" spans="1:8" x14ac:dyDescent="0.3">
      <c r="A643" t="str">
        <f>Input1!A641</f>
        <v>down 4</v>
      </c>
      <c r="B643">
        <f t="shared" si="49"/>
        <v>5</v>
      </c>
      <c r="C643" t="str">
        <f t="shared" si="50"/>
        <v>down</v>
      </c>
      <c r="D643">
        <f t="shared" si="51"/>
        <v>4</v>
      </c>
      <c r="E643">
        <f>IFERROR(VLOOKUP($C643,tab,2,FALSE)*$D643,0)</f>
        <v>0</v>
      </c>
      <c r="F643">
        <f>IFERROR(VLOOKUP($C643,tab,3,FALSE)*$D643,0)</f>
        <v>4</v>
      </c>
      <c r="G643">
        <f t="shared" si="52"/>
        <v>1253</v>
      </c>
      <c r="H643">
        <f t="shared" si="53"/>
        <v>755</v>
      </c>
    </row>
    <row r="644" spans="1:8" x14ac:dyDescent="0.3">
      <c r="A644" t="str">
        <f>Input1!A642</f>
        <v>forward 2</v>
      </c>
      <c r="B644">
        <f t="shared" ref="B644:B707" si="54">IFERROR(FIND(" ",A644),"")</f>
        <v>8</v>
      </c>
      <c r="C644" t="str">
        <f t="shared" ref="C644:C707" si="55">IFERROR(LEFT($A644,$B644-1),0)</f>
        <v>forward</v>
      </c>
      <c r="D644">
        <f t="shared" si="51"/>
        <v>2</v>
      </c>
      <c r="E644">
        <f>IFERROR(VLOOKUP($C644,tab,2,FALSE)*$D644,0)</f>
        <v>2</v>
      </c>
      <c r="F644">
        <f>IFERROR(VLOOKUP($C644,tab,3,FALSE)*$D644,0)</f>
        <v>0</v>
      </c>
      <c r="G644">
        <f t="shared" si="52"/>
        <v>1255</v>
      </c>
      <c r="H644">
        <f t="shared" si="53"/>
        <v>755</v>
      </c>
    </row>
    <row r="645" spans="1:8" x14ac:dyDescent="0.3">
      <c r="A645" t="str">
        <f>Input1!A643</f>
        <v>forward 5</v>
      </c>
      <c r="B645">
        <f t="shared" si="54"/>
        <v>8</v>
      </c>
      <c r="C645" t="str">
        <f t="shared" si="55"/>
        <v>forward</v>
      </c>
      <c r="D645">
        <f t="shared" si="51"/>
        <v>5</v>
      </c>
      <c r="E645">
        <f>IFERROR(VLOOKUP($C645,tab,2,FALSE)*$D645,0)</f>
        <v>5</v>
      </c>
      <c r="F645">
        <f>IFERROR(VLOOKUP($C645,tab,3,FALSE)*$D645,0)</f>
        <v>0</v>
      </c>
      <c r="G645">
        <f t="shared" si="52"/>
        <v>1260</v>
      </c>
      <c r="H645">
        <f t="shared" si="53"/>
        <v>755</v>
      </c>
    </row>
    <row r="646" spans="1:8" x14ac:dyDescent="0.3">
      <c r="A646" t="str">
        <f>Input1!A644</f>
        <v>forward 3</v>
      </c>
      <c r="B646">
        <f t="shared" si="54"/>
        <v>8</v>
      </c>
      <c r="C646" t="str">
        <f t="shared" si="55"/>
        <v>forward</v>
      </c>
      <c r="D646">
        <f t="shared" si="51"/>
        <v>3</v>
      </c>
      <c r="E646">
        <f>IFERROR(VLOOKUP($C646,tab,2,FALSE)*$D646,0)</f>
        <v>3</v>
      </c>
      <c r="F646">
        <f>IFERROR(VLOOKUP($C646,tab,3,FALSE)*$D646,0)</f>
        <v>0</v>
      </c>
      <c r="G646">
        <f t="shared" si="52"/>
        <v>1263</v>
      </c>
      <c r="H646">
        <f t="shared" si="53"/>
        <v>755</v>
      </c>
    </row>
    <row r="647" spans="1:8" x14ac:dyDescent="0.3">
      <c r="A647" t="str">
        <f>Input1!A645</f>
        <v>down 7</v>
      </c>
      <c r="B647">
        <f t="shared" si="54"/>
        <v>5</v>
      </c>
      <c r="C647" t="str">
        <f t="shared" si="55"/>
        <v>down</v>
      </c>
      <c r="D647">
        <f t="shared" si="51"/>
        <v>7</v>
      </c>
      <c r="E647">
        <f>IFERROR(VLOOKUP($C647,tab,2,FALSE)*$D647,0)</f>
        <v>0</v>
      </c>
      <c r="F647">
        <f>IFERROR(VLOOKUP($C647,tab,3,FALSE)*$D647,0)</f>
        <v>7</v>
      </c>
      <c r="G647">
        <f t="shared" si="52"/>
        <v>1263</v>
      </c>
      <c r="H647">
        <f t="shared" si="53"/>
        <v>762</v>
      </c>
    </row>
    <row r="648" spans="1:8" x14ac:dyDescent="0.3">
      <c r="A648" t="str">
        <f>Input1!A646</f>
        <v>forward 6</v>
      </c>
      <c r="B648">
        <f t="shared" si="54"/>
        <v>8</v>
      </c>
      <c r="C648" t="str">
        <f t="shared" si="55"/>
        <v>forward</v>
      </c>
      <c r="D648">
        <f t="shared" si="51"/>
        <v>6</v>
      </c>
      <c r="E648">
        <f>IFERROR(VLOOKUP($C648,tab,2,FALSE)*$D648,0)</f>
        <v>6</v>
      </c>
      <c r="F648">
        <f>IFERROR(VLOOKUP($C648,tab,3,FALSE)*$D648,0)</f>
        <v>0</v>
      </c>
      <c r="G648">
        <f t="shared" si="52"/>
        <v>1269</v>
      </c>
      <c r="H648">
        <f t="shared" si="53"/>
        <v>762</v>
      </c>
    </row>
    <row r="649" spans="1:8" x14ac:dyDescent="0.3">
      <c r="A649" t="str">
        <f>Input1!A647</f>
        <v>up 8</v>
      </c>
      <c r="B649">
        <f t="shared" si="54"/>
        <v>3</v>
      </c>
      <c r="C649" t="str">
        <f t="shared" si="55"/>
        <v>up</v>
      </c>
      <c r="D649">
        <f t="shared" si="51"/>
        <v>8</v>
      </c>
      <c r="E649">
        <f>IFERROR(VLOOKUP($C649,tab,2,FALSE)*$D649,0)</f>
        <v>0</v>
      </c>
      <c r="F649">
        <f>IFERROR(VLOOKUP($C649,tab,3,FALSE)*$D649,0)</f>
        <v>-8</v>
      </c>
      <c r="G649">
        <f t="shared" si="52"/>
        <v>1269</v>
      </c>
      <c r="H649">
        <f t="shared" si="53"/>
        <v>754</v>
      </c>
    </row>
    <row r="650" spans="1:8" x14ac:dyDescent="0.3">
      <c r="A650" t="str">
        <f>Input1!A648</f>
        <v>down 2</v>
      </c>
      <c r="B650">
        <f t="shared" si="54"/>
        <v>5</v>
      </c>
      <c r="C650" t="str">
        <f t="shared" si="55"/>
        <v>down</v>
      </c>
      <c r="D650">
        <f t="shared" si="51"/>
        <v>2</v>
      </c>
      <c r="E650">
        <f>IFERROR(VLOOKUP($C650,tab,2,FALSE)*$D650,0)</f>
        <v>0</v>
      </c>
      <c r="F650">
        <f>IFERROR(VLOOKUP($C650,tab,3,FALSE)*$D650,0)</f>
        <v>2</v>
      </c>
      <c r="G650">
        <f t="shared" si="52"/>
        <v>1269</v>
      </c>
      <c r="H650">
        <f t="shared" si="53"/>
        <v>756</v>
      </c>
    </row>
    <row r="651" spans="1:8" x14ac:dyDescent="0.3">
      <c r="A651" t="str">
        <f>Input1!A649</f>
        <v>forward 2</v>
      </c>
      <c r="B651">
        <f t="shared" si="54"/>
        <v>8</v>
      </c>
      <c r="C651" t="str">
        <f t="shared" si="55"/>
        <v>forward</v>
      </c>
      <c r="D651">
        <f t="shared" si="51"/>
        <v>2</v>
      </c>
      <c r="E651">
        <f>IFERROR(VLOOKUP($C651,tab,2,FALSE)*$D651,0)</f>
        <v>2</v>
      </c>
      <c r="F651">
        <f>IFERROR(VLOOKUP($C651,tab,3,FALSE)*$D651,0)</f>
        <v>0</v>
      </c>
      <c r="G651">
        <f t="shared" si="52"/>
        <v>1271</v>
      </c>
      <c r="H651">
        <f t="shared" si="53"/>
        <v>756</v>
      </c>
    </row>
    <row r="652" spans="1:8" x14ac:dyDescent="0.3">
      <c r="A652" t="str">
        <f>Input1!A650</f>
        <v>down 8</v>
      </c>
      <c r="B652">
        <f t="shared" si="54"/>
        <v>5</v>
      </c>
      <c r="C652" t="str">
        <f t="shared" si="55"/>
        <v>down</v>
      </c>
      <c r="D652">
        <f t="shared" si="51"/>
        <v>8</v>
      </c>
      <c r="E652">
        <f>IFERROR(VLOOKUP($C652,tab,2,FALSE)*$D652,0)</f>
        <v>0</v>
      </c>
      <c r="F652">
        <f>IFERROR(VLOOKUP($C652,tab,3,FALSE)*$D652,0)</f>
        <v>8</v>
      </c>
      <c r="G652">
        <f t="shared" si="52"/>
        <v>1271</v>
      </c>
      <c r="H652">
        <f t="shared" si="53"/>
        <v>764</v>
      </c>
    </row>
    <row r="653" spans="1:8" x14ac:dyDescent="0.3">
      <c r="A653" t="str">
        <f>Input1!A651</f>
        <v>forward 7</v>
      </c>
      <c r="B653">
        <f t="shared" si="54"/>
        <v>8</v>
      </c>
      <c r="C653" t="str">
        <f t="shared" si="55"/>
        <v>forward</v>
      </c>
      <c r="D653">
        <f t="shared" si="51"/>
        <v>7</v>
      </c>
      <c r="E653">
        <f>IFERROR(VLOOKUP($C653,tab,2,FALSE)*$D653,0)</f>
        <v>7</v>
      </c>
      <c r="F653">
        <f>IFERROR(VLOOKUP($C653,tab,3,FALSE)*$D653,0)</f>
        <v>0</v>
      </c>
      <c r="G653">
        <f t="shared" si="52"/>
        <v>1278</v>
      </c>
      <c r="H653">
        <f t="shared" si="53"/>
        <v>764</v>
      </c>
    </row>
    <row r="654" spans="1:8" x14ac:dyDescent="0.3">
      <c r="A654" t="str">
        <f>Input1!A652</f>
        <v>up 7</v>
      </c>
      <c r="B654">
        <f t="shared" si="54"/>
        <v>3</v>
      </c>
      <c r="C654" t="str">
        <f t="shared" si="55"/>
        <v>up</v>
      </c>
      <c r="D654">
        <f t="shared" si="51"/>
        <v>7</v>
      </c>
      <c r="E654">
        <f>IFERROR(VLOOKUP($C654,tab,2,FALSE)*$D654,0)</f>
        <v>0</v>
      </c>
      <c r="F654">
        <f>IFERROR(VLOOKUP($C654,tab,3,FALSE)*$D654,0)</f>
        <v>-7</v>
      </c>
      <c r="G654">
        <f t="shared" si="52"/>
        <v>1278</v>
      </c>
      <c r="H654">
        <f t="shared" si="53"/>
        <v>757</v>
      </c>
    </row>
    <row r="655" spans="1:8" x14ac:dyDescent="0.3">
      <c r="A655" t="str">
        <f>Input1!A653</f>
        <v>down 9</v>
      </c>
      <c r="B655">
        <f t="shared" si="54"/>
        <v>5</v>
      </c>
      <c r="C655" t="str">
        <f t="shared" si="55"/>
        <v>down</v>
      </c>
      <c r="D655">
        <f t="shared" si="51"/>
        <v>9</v>
      </c>
      <c r="E655">
        <f>IFERROR(VLOOKUP($C655,tab,2,FALSE)*$D655,0)</f>
        <v>0</v>
      </c>
      <c r="F655">
        <f>IFERROR(VLOOKUP($C655,tab,3,FALSE)*$D655,0)</f>
        <v>9</v>
      </c>
      <c r="G655">
        <f t="shared" si="52"/>
        <v>1278</v>
      </c>
      <c r="H655">
        <f t="shared" si="53"/>
        <v>766</v>
      </c>
    </row>
    <row r="656" spans="1:8" x14ac:dyDescent="0.3">
      <c r="A656" t="str">
        <f>Input1!A654</f>
        <v>forward 4</v>
      </c>
      <c r="B656">
        <f t="shared" si="54"/>
        <v>8</v>
      </c>
      <c r="C656" t="str">
        <f t="shared" si="55"/>
        <v>forward</v>
      </c>
      <c r="D656">
        <f t="shared" ref="D656:D719" si="56">IFERROR(VALUE(MID($A656,B656+1,100)),0)</f>
        <v>4</v>
      </c>
      <c r="E656">
        <f>IFERROR(VLOOKUP($C656,tab,2,FALSE)*$D656,0)</f>
        <v>4</v>
      </c>
      <c r="F656">
        <f>IFERROR(VLOOKUP($C656,tab,3,FALSE)*$D656,0)</f>
        <v>0</v>
      </c>
      <c r="G656">
        <f t="shared" ref="G656:G719" si="57">G655+E656</f>
        <v>1282</v>
      </c>
      <c r="H656">
        <f t="shared" ref="H656:H719" si="58">H655+F656</f>
        <v>766</v>
      </c>
    </row>
    <row r="657" spans="1:8" x14ac:dyDescent="0.3">
      <c r="A657" t="str">
        <f>Input1!A655</f>
        <v>up 8</v>
      </c>
      <c r="B657">
        <f t="shared" si="54"/>
        <v>3</v>
      </c>
      <c r="C657" t="str">
        <f t="shared" si="55"/>
        <v>up</v>
      </c>
      <c r="D657">
        <f t="shared" si="56"/>
        <v>8</v>
      </c>
      <c r="E657">
        <f>IFERROR(VLOOKUP($C657,tab,2,FALSE)*$D657,0)</f>
        <v>0</v>
      </c>
      <c r="F657">
        <f>IFERROR(VLOOKUP($C657,tab,3,FALSE)*$D657,0)</f>
        <v>-8</v>
      </c>
      <c r="G657">
        <f t="shared" si="57"/>
        <v>1282</v>
      </c>
      <c r="H657">
        <f t="shared" si="58"/>
        <v>758</v>
      </c>
    </row>
    <row r="658" spans="1:8" x14ac:dyDescent="0.3">
      <c r="A658" t="str">
        <f>Input1!A656</f>
        <v>down 8</v>
      </c>
      <c r="B658">
        <f t="shared" si="54"/>
        <v>5</v>
      </c>
      <c r="C658" t="str">
        <f t="shared" si="55"/>
        <v>down</v>
      </c>
      <c r="D658">
        <f t="shared" si="56"/>
        <v>8</v>
      </c>
      <c r="E658">
        <f>IFERROR(VLOOKUP($C658,tab,2,FALSE)*$D658,0)</f>
        <v>0</v>
      </c>
      <c r="F658">
        <f>IFERROR(VLOOKUP($C658,tab,3,FALSE)*$D658,0)</f>
        <v>8</v>
      </c>
      <c r="G658">
        <f t="shared" si="57"/>
        <v>1282</v>
      </c>
      <c r="H658">
        <f t="shared" si="58"/>
        <v>766</v>
      </c>
    </row>
    <row r="659" spans="1:8" x14ac:dyDescent="0.3">
      <c r="A659" t="str">
        <f>Input1!A657</f>
        <v>forward 3</v>
      </c>
      <c r="B659">
        <f t="shared" si="54"/>
        <v>8</v>
      </c>
      <c r="C659" t="str">
        <f t="shared" si="55"/>
        <v>forward</v>
      </c>
      <c r="D659">
        <f t="shared" si="56"/>
        <v>3</v>
      </c>
      <c r="E659">
        <f>IFERROR(VLOOKUP($C659,tab,2,FALSE)*$D659,0)</f>
        <v>3</v>
      </c>
      <c r="F659">
        <f>IFERROR(VLOOKUP($C659,tab,3,FALSE)*$D659,0)</f>
        <v>0</v>
      </c>
      <c r="G659">
        <f t="shared" si="57"/>
        <v>1285</v>
      </c>
      <c r="H659">
        <f t="shared" si="58"/>
        <v>766</v>
      </c>
    </row>
    <row r="660" spans="1:8" x14ac:dyDescent="0.3">
      <c r="A660" t="str">
        <f>Input1!A658</f>
        <v>forward 2</v>
      </c>
      <c r="B660">
        <f t="shared" si="54"/>
        <v>8</v>
      </c>
      <c r="C660" t="str">
        <f t="shared" si="55"/>
        <v>forward</v>
      </c>
      <c r="D660">
        <f t="shared" si="56"/>
        <v>2</v>
      </c>
      <c r="E660">
        <f>IFERROR(VLOOKUP($C660,tab,2,FALSE)*$D660,0)</f>
        <v>2</v>
      </c>
      <c r="F660">
        <f>IFERROR(VLOOKUP($C660,tab,3,FALSE)*$D660,0)</f>
        <v>0</v>
      </c>
      <c r="G660">
        <f t="shared" si="57"/>
        <v>1287</v>
      </c>
      <c r="H660">
        <f t="shared" si="58"/>
        <v>766</v>
      </c>
    </row>
    <row r="661" spans="1:8" x14ac:dyDescent="0.3">
      <c r="A661" t="str">
        <f>Input1!A659</f>
        <v>up 8</v>
      </c>
      <c r="B661">
        <f t="shared" si="54"/>
        <v>3</v>
      </c>
      <c r="C661" t="str">
        <f t="shared" si="55"/>
        <v>up</v>
      </c>
      <c r="D661">
        <f t="shared" si="56"/>
        <v>8</v>
      </c>
      <c r="E661">
        <f>IFERROR(VLOOKUP($C661,tab,2,FALSE)*$D661,0)</f>
        <v>0</v>
      </c>
      <c r="F661">
        <f>IFERROR(VLOOKUP($C661,tab,3,FALSE)*$D661,0)</f>
        <v>-8</v>
      </c>
      <c r="G661">
        <f t="shared" si="57"/>
        <v>1287</v>
      </c>
      <c r="H661">
        <f t="shared" si="58"/>
        <v>758</v>
      </c>
    </row>
    <row r="662" spans="1:8" x14ac:dyDescent="0.3">
      <c r="A662" t="str">
        <f>Input1!A660</f>
        <v>forward 8</v>
      </c>
      <c r="B662">
        <f t="shared" si="54"/>
        <v>8</v>
      </c>
      <c r="C662" t="str">
        <f t="shared" si="55"/>
        <v>forward</v>
      </c>
      <c r="D662">
        <f t="shared" si="56"/>
        <v>8</v>
      </c>
      <c r="E662">
        <f>IFERROR(VLOOKUP($C662,tab,2,FALSE)*$D662,0)</f>
        <v>8</v>
      </c>
      <c r="F662">
        <f>IFERROR(VLOOKUP($C662,tab,3,FALSE)*$D662,0)</f>
        <v>0</v>
      </c>
      <c r="G662">
        <f t="shared" si="57"/>
        <v>1295</v>
      </c>
      <c r="H662">
        <f t="shared" si="58"/>
        <v>758</v>
      </c>
    </row>
    <row r="663" spans="1:8" x14ac:dyDescent="0.3">
      <c r="A663" t="str">
        <f>Input1!A661</f>
        <v>down 8</v>
      </c>
      <c r="B663">
        <f t="shared" si="54"/>
        <v>5</v>
      </c>
      <c r="C663" t="str">
        <f t="shared" si="55"/>
        <v>down</v>
      </c>
      <c r="D663">
        <f t="shared" si="56"/>
        <v>8</v>
      </c>
      <c r="E663">
        <f>IFERROR(VLOOKUP($C663,tab,2,FALSE)*$D663,0)</f>
        <v>0</v>
      </c>
      <c r="F663">
        <f>IFERROR(VLOOKUP($C663,tab,3,FALSE)*$D663,0)</f>
        <v>8</v>
      </c>
      <c r="G663">
        <f t="shared" si="57"/>
        <v>1295</v>
      </c>
      <c r="H663">
        <f t="shared" si="58"/>
        <v>766</v>
      </c>
    </row>
    <row r="664" spans="1:8" x14ac:dyDescent="0.3">
      <c r="A664" t="str">
        <f>Input1!A662</f>
        <v>down 8</v>
      </c>
      <c r="B664">
        <f t="shared" si="54"/>
        <v>5</v>
      </c>
      <c r="C664" t="str">
        <f t="shared" si="55"/>
        <v>down</v>
      </c>
      <c r="D664">
        <f t="shared" si="56"/>
        <v>8</v>
      </c>
      <c r="E664">
        <f>IFERROR(VLOOKUP($C664,tab,2,FALSE)*$D664,0)</f>
        <v>0</v>
      </c>
      <c r="F664">
        <f>IFERROR(VLOOKUP($C664,tab,3,FALSE)*$D664,0)</f>
        <v>8</v>
      </c>
      <c r="G664">
        <f t="shared" si="57"/>
        <v>1295</v>
      </c>
      <c r="H664">
        <f t="shared" si="58"/>
        <v>774</v>
      </c>
    </row>
    <row r="665" spans="1:8" x14ac:dyDescent="0.3">
      <c r="A665" t="str">
        <f>Input1!A663</f>
        <v>forward 4</v>
      </c>
      <c r="B665">
        <f t="shared" si="54"/>
        <v>8</v>
      </c>
      <c r="C665" t="str">
        <f t="shared" si="55"/>
        <v>forward</v>
      </c>
      <c r="D665">
        <f t="shared" si="56"/>
        <v>4</v>
      </c>
      <c r="E665">
        <f>IFERROR(VLOOKUP($C665,tab,2,FALSE)*$D665,0)</f>
        <v>4</v>
      </c>
      <c r="F665">
        <f>IFERROR(VLOOKUP($C665,tab,3,FALSE)*$D665,0)</f>
        <v>0</v>
      </c>
      <c r="G665">
        <f t="shared" si="57"/>
        <v>1299</v>
      </c>
      <c r="H665">
        <f t="shared" si="58"/>
        <v>774</v>
      </c>
    </row>
    <row r="666" spans="1:8" x14ac:dyDescent="0.3">
      <c r="A666" t="str">
        <f>Input1!A664</f>
        <v>down 6</v>
      </c>
      <c r="B666">
        <f t="shared" si="54"/>
        <v>5</v>
      </c>
      <c r="C666" t="str">
        <f t="shared" si="55"/>
        <v>down</v>
      </c>
      <c r="D666">
        <f t="shared" si="56"/>
        <v>6</v>
      </c>
      <c r="E666">
        <f>IFERROR(VLOOKUP($C666,tab,2,FALSE)*$D666,0)</f>
        <v>0</v>
      </c>
      <c r="F666">
        <f>IFERROR(VLOOKUP($C666,tab,3,FALSE)*$D666,0)</f>
        <v>6</v>
      </c>
      <c r="G666">
        <f t="shared" si="57"/>
        <v>1299</v>
      </c>
      <c r="H666">
        <f t="shared" si="58"/>
        <v>780</v>
      </c>
    </row>
    <row r="667" spans="1:8" x14ac:dyDescent="0.3">
      <c r="A667" t="str">
        <f>Input1!A665</f>
        <v>down 6</v>
      </c>
      <c r="B667">
        <f t="shared" si="54"/>
        <v>5</v>
      </c>
      <c r="C667" t="str">
        <f t="shared" si="55"/>
        <v>down</v>
      </c>
      <c r="D667">
        <f t="shared" si="56"/>
        <v>6</v>
      </c>
      <c r="E667">
        <f>IFERROR(VLOOKUP($C667,tab,2,FALSE)*$D667,0)</f>
        <v>0</v>
      </c>
      <c r="F667">
        <f>IFERROR(VLOOKUP($C667,tab,3,FALSE)*$D667,0)</f>
        <v>6</v>
      </c>
      <c r="G667">
        <f t="shared" si="57"/>
        <v>1299</v>
      </c>
      <c r="H667">
        <f t="shared" si="58"/>
        <v>786</v>
      </c>
    </row>
    <row r="668" spans="1:8" x14ac:dyDescent="0.3">
      <c r="A668" t="str">
        <f>Input1!A666</f>
        <v>forward 7</v>
      </c>
      <c r="B668">
        <f t="shared" si="54"/>
        <v>8</v>
      </c>
      <c r="C668" t="str">
        <f t="shared" si="55"/>
        <v>forward</v>
      </c>
      <c r="D668">
        <f t="shared" si="56"/>
        <v>7</v>
      </c>
      <c r="E668">
        <f>IFERROR(VLOOKUP($C668,tab,2,FALSE)*$D668,0)</f>
        <v>7</v>
      </c>
      <c r="F668">
        <f>IFERROR(VLOOKUP($C668,tab,3,FALSE)*$D668,0)</f>
        <v>0</v>
      </c>
      <c r="G668">
        <f t="shared" si="57"/>
        <v>1306</v>
      </c>
      <c r="H668">
        <f t="shared" si="58"/>
        <v>786</v>
      </c>
    </row>
    <row r="669" spans="1:8" x14ac:dyDescent="0.3">
      <c r="A669" t="str">
        <f>Input1!A667</f>
        <v>forward 2</v>
      </c>
      <c r="B669">
        <f t="shared" si="54"/>
        <v>8</v>
      </c>
      <c r="C669" t="str">
        <f t="shared" si="55"/>
        <v>forward</v>
      </c>
      <c r="D669">
        <f t="shared" si="56"/>
        <v>2</v>
      </c>
      <c r="E669">
        <f>IFERROR(VLOOKUP($C669,tab,2,FALSE)*$D669,0)</f>
        <v>2</v>
      </c>
      <c r="F669">
        <f>IFERROR(VLOOKUP($C669,tab,3,FALSE)*$D669,0)</f>
        <v>0</v>
      </c>
      <c r="G669">
        <f t="shared" si="57"/>
        <v>1308</v>
      </c>
      <c r="H669">
        <f t="shared" si="58"/>
        <v>786</v>
      </c>
    </row>
    <row r="670" spans="1:8" x14ac:dyDescent="0.3">
      <c r="A670" t="str">
        <f>Input1!A668</f>
        <v>forward 1</v>
      </c>
      <c r="B670">
        <f t="shared" si="54"/>
        <v>8</v>
      </c>
      <c r="C670" t="str">
        <f t="shared" si="55"/>
        <v>forward</v>
      </c>
      <c r="D670">
        <f t="shared" si="56"/>
        <v>1</v>
      </c>
      <c r="E670">
        <f>IFERROR(VLOOKUP($C670,tab,2,FALSE)*$D670,0)</f>
        <v>1</v>
      </c>
      <c r="F670">
        <f>IFERROR(VLOOKUP($C670,tab,3,FALSE)*$D670,0)</f>
        <v>0</v>
      </c>
      <c r="G670">
        <f t="shared" si="57"/>
        <v>1309</v>
      </c>
      <c r="H670">
        <f t="shared" si="58"/>
        <v>786</v>
      </c>
    </row>
    <row r="671" spans="1:8" x14ac:dyDescent="0.3">
      <c r="A671" t="str">
        <f>Input1!A669</f>
        <v>up 3</v>
      </c>
      <c r="B671">
        <f t="shared" si="54"/>
        <v>3</v>
      </c>
      <c r="C671" t="str">
        <f t="shared" si="55"/>
        <v>up</v>
      </c>
      <c r="D671">
        <f t="shared" si="56"/>
        <v>3</v>
      </c>
      <c r="E671">
        <f>IFERROR(VLOOKUP($C671,tab,2,FALSE)*$D671,0)</f>
        <v>0</v>
      </c>
      <c r="F671">
        <f>IFERROR(VLOOKUP($C671,tab,3,FALSE)*$D671,0)</f>
        <v>-3</v>
      </c>
      <c r="G671">
        <f t="shared" si="57"/>
        <v>1309</v>
      </c>
      <c r="H671">
        <f t="shared" si="58"/>
        <v>783</v>
      </c>
    </row>
    <row r="672" spans="1:8" x14ac:dyDescent="0.3">
      <c r="A672" t="str">
        <f>Input1!A670</f>
        <v>forward 7</v>
      </c>
      <c r="B672">
        <f t="shared" si="54"/>
        <v>8</v>
      </c>
      <c r="C672" t="str">
        <f t="shared" si="55"/>
        <v>forward</v>
      </c>
      <c r="D672">
        <f t="shared" si="56"/>
        <v>7</v>
      </c>
      <c r="E672">
        <f>IFERROR(VLOOKUP($C672,tab,2,FALSE)*$D672,0)</f>
        <v>7</v>
      </c>
      <c r="F672">
        <f>IFERROR(VLOOKUP($C672,tab,3,FALSE)*$D672,0)</f>
        <v>0</v>
      </c>
      <c r="G672">
        <f t="shared" si="57"/>
        <v>1316</v>
      </c>
      <c r="H672">
        <f t="shared" si="58"/>
        <v>783</v>
      </c>
    </row>
    <row r="673" spans="1:8" x14ac:dyDescent="0.3">
      <c r="A673" t="str">
        <f>Input1!A671</f>
        <v>up 4</v>
      </c>
      <c r="B673">
        <f t="shared" si="54"/>
        <v>3</v>
      </c>
      <c r="C673" t="str">
        <f t="shared" si="55"/>
        <v>up</v>
      </c>
      <c r="D673">
        <f t="shared" si="56"/>
        <v>4</v>
      </c>
      <c r="E673">
        <f>IFERROR(VLOOKUP($C673,tab,2,FALSE)*$D673,0)</f>
        <v>0</v>
      </c>
      <c r="F673">
        <f>IFERROR(VLOOKUP($C673,tab,3,FALSE)*$D673,0)</f>
        <v>-4</v>
      </c>
      <c r="G673">
        <f t="shared" si="57"/>
        <v>1316</v>
      </c>
      <c r="H673">
        <f t="shared" si="58"/>
        <v>779</v>
      </c>
    </row>
    <row r="674" spans="1:8" x14ac:dyDescent="0.3">
      <c r="A674" t="str">
        <f>Input1!A672</f>
        <v>up 5</v>
      </c>
      <c r="B674">
        <f t="shared" si="54"/>
        <v>3</v>
      </c>
      <c r="C674" t="str">
        <f t="shared" si="55"/>
        <v>up</v>
      </c>
      <c r="D674">
        <f t="shared" si="56"/>
        <v>5</v>
      </c>
      <c r="E674">
        <f>IFERROR(VLOOKUP($C674,tab,2,FALSE)*$D674,0)</f>
        <v>0</v>
      </c>
      <c r="F674">
        <f>IFERROR(VLOOKUP($C674,tab,3,FALSE)*$D674,0)</f>
        <v>-5</v>
      </c>
      <c r="G674">
        <f t="shared" si="57"/>
        <v>1316</v>
      </c>
      <c r="H674">
        <f t="shared" si="58"/>
        <v>774</v>
      </c>
    </row>
    <row r="675" spans="1:8" x14ac:dyDescent="0.3">
      <c r="A675" t="str">
        <f>Input1!A673</f>
        <v>down 7</v>
      </c>
      <c r="B675">
        <f t="shared" si="54"/>
        <v>5</v>
      </c>
      <c r="C675" t="str">
        <f t="shared" si="55"/>
        <v>down</v>
      </c>
      <c r="D675">
        <f t="shared" si="56"/>
        <v>7</v>
      </c>
      <c r="E675">
        <f>IFERROR(VLOOKUP($C675,tab,2,FALSE)*$D675,0)</f>
        <v>0</v>
      </c>
      <c r="F675">
        <f>IFERROR(VLOOKUP($C675,tab,3,FALSE)*$D675,0)</f>
        <v>7</v>
      </c>
      <c r="G675">
        <f t="shared" si="57"/>
        <v>1316</v>
      </c>
      <c r="H675">
        <f t="shared" si="58"/>
        <v>781</v>
      </c>
    </row>
    <row r="676" spans="1:8" x14ac:dyDescent="0.3">
      <c r="A676" t="str">
        <f>Input1!A674</f>
        <v>down 1</v>
      </c>
      <c r="B676">
        <f t="shared" si="54"/>
        <v>5</v>
      </c>
      <c r="C676" t="str">
        <f t="shared" si="55"/>
        <v>down</v>
      </c>
      <c r="D676">
        <f t="shared" si="56"/>
        <v>1</v>
      </c>
      <c r="E676">
        <f>IFERROR(VLOOKUP($C676,tab,2,FALSE)*$D676,0)</f>
        <v>0</v>
      </c>
      <c r="F676">
        <f>IFERROR(VLOOKUP($C676,tab,3,FALSE)*$D676,0)</f>
        <v>1</v>
      </c>
      <c r="G676">
        <f t="shared" si="57"/>
        <v>1316</v>
      </c>
      <c r="H676">
        <f t="shared" si="58"/>
        <v>782</v>
      </c>
    </row>
    <row r="677" spans="1:8" x14ac:dyDescent="0.3">
      <c r="A677" t="str">
        <f>Input1!A675</f>
        <v>forward 5</v>
      </c>
      <c r="B677">
        <f t="shared" si="54"/>
        <v>8</v>
      </c>
      <c r="C677" t="str">
        <f t="shared" si="55"/>
        <v>forward</v>
      </c>
      <c r="D677">
        <f t="shared" si="56"/>
        <v>5</v>
      </c>
      <c r="E677">
        <f>IFERROR(VLOOKUP($C677,tab,2,FALSE)*$D677,0)</f>
        <v>5</v>
      </c>
      <c r="F677">
        <f>IFERROR(VLOOKUP($C677,tab,3,FALSE)*$D677,0)</f>
        <v>0</v>
      </c>
      <c r="G677">
        <f t="shared" si="57"/>
        <v>1321</v>
      </c>
      <c r="H677">
        <f t="shared" si="58"/>
        <v>782</v>
      </c>
    </row>
    <row r="678" spans="1:8" x14ac:dyDescent="0.3">
      <c r="A678" t="str">
        <f>Input1!A676</f>
        <v>down 2</v>
      </c>
      <c r="B678">
        <f t="shared" si="54"/>
        <v>5</v>
      </c>
      <c r="C678" t="str">
        <f t="shared" si="55"/>
        <v>down</v>
      </c>
      <c r="D678">
        <f t="shared" si="56"/>
        <v>2</v>
      </c>
      <c r="E678">
        <f>IFERROR(VLOOKUP($C678,tab,2,FALSE)*$D678,0)</f>
        <v>0</v>
      </c>
      <c r="F678">
        <f>IFERROR(VLOOKUP($C678,tab,3,FALSE)*$D678,0)</f>
        <v>2</v>
      </c>
      <c r="G678">
        <f t="shared" si="57"/>
        <v>1321</v>
      </c>
      <c r="H678">
        <f t="shared" si="58"/>
        <v>784</v>
      </c>
    </row>
    <row r="679" spans="1:8" x14ac:dyDescent="0.3">
      <c r="A679" t="str">
        <f>Input1!A677</f>
        <v>down 3</v>
      </c>
      <c r="B679">
        <f t="shared" si="54"/>
        <v>5</v>
      </c>
      <c r="C679" t="str">
        <f t="shared" si="55"/>
        <v>down</v>
      </c>
      <c r="D679">
        <f t="shared" si="56"/>
        <v>3</v>
      </c>
      <c r="E679">
        <f>IFERROR(VLOOKUP($C679,tab,2,FALSE)*$D679,0)</f>
        <v>0</v>
      </c>
      <c r="F679">
        <f>IFERROR(VLOOKUP($C679,tab,3,FALSE)*$D679,0)</f>
        <v>3</v>
      </c>
      <c r="G679">
        <f t="shared" si="57"/>
        <v>1321</v>
      </c>
      <c r="H679">
        <f t="shared" si="58"/>
        <v>787</v>
      </c>
    </row>
    <row r="680" spans="1:8" x14ac:dyDescent="0.3">
      <c r="A680" t="str">
        <f>Input1!A678</f>
        <v>down 1</v>
      </c>
      <c r="B680">
        <f t="shared" si="54"/>
        <v>5</v>
      </c>
      <c r="C680" t="str">
        <f t="shared" si="55"/>
        <v>down</v>
      </c>
      <c r="D680">
        <f t="shared" si="56"/>
        <v>1</v>
      </c>
      <c r="E680">
        <f>IFERROR(VLOOKUP($C680,tab,2,FALSE)*$D680,0)</f>
        <v>0</v>
      </c>
      <c r="F680">
        <f>IFERROR(VLOOKUP($C680,tab,3,FALSE)*$D680,0)</f>
        <v>1</v>
      </c>
      <c r="G680">
        <f t="shared" si="57"/>
        <v>1321</v>
      </c>
      <c r="H680">
        <f t="shared" si="58"/>
        <v>788</v>
      </c>
    </row>
    <row r="681" spans="1:8" x14ac:dyDescent="0.3">
      <c r="A681" t="str">
        <f>Input1!A679</f>
        <v>down 5</v>
      </c>
      <c r="B681">
        <f t="shared" si="54"/>
        <v>5</v>
      </c>
      <c r="C681" t="str">
        <f t="shared" si="55"/>
        <v>down</v>
      </c>
      <c r="D681">
        <f t="shared" si="56"/>
        <v>5</v>
      </c>
      <c r="E681">
        <f>IFERROR(VLOOKUP($C681,tab,2,FALSE)*$D681,0)</f>
        <v>0</v>
      </c>
      <c r="F681">
        <f>IFERROR(VLOOKUP($C681,tab,3,FALSE)*$D681,0)</f>
        <v>5</v>
      </c>
      <c r="G681">
        <f t="shared" si="57"/>
        <v>1321</v>
      </c>
      <c r="H681">
        <f t="shared" si="58"/>
        <v>793</v>
      </c>
    </row>
    <row r="682" spans="1:8" x14ac:dyDescent="0.3">
      <c r="A682" t="str">
        <f>Input1!A680</f>
        <v>forward 6</v>
      </c>
      <c r="B682">
        <f t="shared" si="54"/>
        <v>8</v>
      </c>
      <c r="C682" t="str">
        <f t="shared" si="55"/>
        <v>forward</v>
      </c>
      <c r="D682">
        <f t="shared" si="56"/>
        <v>6</v>
      </c>
      <c r="E682">
        <f>IFERROR(VLOOKUP($C682,tab,2,FALSE)*$D682,0)</f>
        <v>6</v>
      </c>
      <c r="F682">
        <f>IFERROR(VLOOKUP($C682,tab,3,FALSE)*$D682,0)</f>
        <v>0</v>
      </c>
      <c r="G682">
        <f t="shared" si="57"/>
        <v>1327</v>
      </c>
      <c r="H682">
        <f t="shared" si="58"/>
        <v>793</v>
      </c>
    </row>
    <row r="683" spans="1:8" x14ac:dyDescent="0.3">
      <c r="A683" t="str">
        <f>Input1!A681</f>
        <v>down 7</v>
      </c>
      <c r="B683">
        <f t="shared" si="54"/>
        <v>5</v>
      </c>
      <c r="C683" t="str">
        <f t="shared" si="55"/>
        <v>down</v>
      </c>
      <c r="D683">
        <f t="shared" si="56"/>
        <v>7</v>
      </c>
      <c r="E683">
        <f>IFERROR(VLOOKUP($C683,tab,2,FALSE)*$D683,0)</f>
        <v>0</v>
      </c>
      <c r="F683">
        <f>IFERROR(VLOOKUP($C683,tab,3,FALSE)*$D683,0)</f>
        <v>7</v>
      </c>
      <c r="G683">
        <f t="shared" si="57"/>
        <v>1327</v>
      </c>
      <c r="H683">
        <f t="shared" si="58"/>
        <v>800</v>
      </c>
    </row>
    <row r="684" spans="1:8" x14ac:dyDescent="0.3">
      <c r="A684" t="str">
        <f>Input1!A682</f>
        <v>forward 6</v>
      </c>
      <c r="B684">
        <f t="shared" si="54"/>
        <v>8</v>
      </c>
      <c r="C684" t="str">
        <f t="shared" si="55"/>
        <v>forward</v>
      </c>
      <c r="D684">
        <f t="shared" si="56"/>
        <v>6</v>
      </c>
      <c r="E684">
        <f>IFERROR(VLOOKUP($C684,tab,2,FALSE)*$D684,0)</f>
        <v>6</v>
      </c>
      <c r="F684">
        <f>IFERROR(VLOOKUP($C684,tab,3,FALSE)*$D684,0)</f>
        <v>0</v>
      </c>
      <c r="G684">
        <f t="shared" si="57"/>
        <v>1333</v>
      </c>
      <c r="H684">
        <f t="shared" si="58"/>
        <v>800</v>
      </c>
    </row>
    <row r="685" spans="1:8" x14ac:dyDescent="0.3">
      <c r="A685" t="str">
        <f>Input1!A683</f>
        <v>up 4</v>
      </c>
      <c r="B685">
        <f t="shared" si="54"/>
        <v>3</v>
      </c>
      <c r="C685" t="str">
        <f t="shared" si="55"/>
        <v>up</v>
      </c>
      <c r="D685">
        <f t="shared" si="56"/>
        <v>4</v>
      </c>
      <c r="E685">
        <f>IFERROR(VLOOKUP($C685,tab,2,FALSE)*$D685,0)</f>
        <v>0</v>
      </c>
      <c r="F685">
        <f>IFERROR(VLOOKUP($C685,tab,3,FALSE)*$D685,0)</f>
        <v>-4</v>
      </c>
      <c r="G685">
        <f t="shared" si="57"/>
        <v>1333</v>
      </c>
      <c r="H685">
        <f t="shared" si="58"/>
        <v>796</v>
      </c>
    </row>
    <row r="686" spans="1:8" x14ac:dyDescent="0.3">
      <c r="A686" t="str">
        <f>Input1!A684</f>
        <v>down 7</v>
      </c>
      <c r="B686">
        <f t="shared" si="54"/>
        <v>5</v>
      </c>
      <c r="C686" t="str">
        <f t="shared" si="55"/>
        <v>down</v>
      </c>
      <c r="D686">
        <f t="shared" si="56"/>
        <v>7</v>
      </c>
      <c r="E686">
        <f>IFERROR(VLOOKUP($C686,tab,2,FALSE)*$D686,0)</f>
        <v>0</v>
      </c>
      <c r="F686">
        <f>IFERROR(VLOOKUP($C686,tab,3,FALSE)*$D686,0)</f>
        <v>7</v>
      </c>
      <c r="G686">
        <f t="shared" si="57"/>
        <v>1333</v>
      </c>
      <c r="H686">
        <f t="shared" si="58"/>
        <v>803</v>
      </c>
    </row>
    <row r="687" spans="1:8" x14ac:dyDescent="0.3">
      <c r="A687" t="str">
        <f>Input1!A685</f>
        <v>forward 6</v>
      </c>
      <c r="B687">
        <f t="shared" si="54"/>
        <v>8</v>
      </c>
      <c r="C687" t="str">
        <f t="shared" si="55"/>
        <v>forward</v>
      </c>
      <c r="D687">
        <f t="shared" si="56"/>
        <v>6</v>
      </c>
      <c r="E687">
        <f>IFERROR(VLOOKUP($C687,tab,2,FALSE)*$D687,0)</f>
        <v>6</v>
      </c>
      <c r="F687">
        <f>IFERROR(VLOOKUP($C687,tab,3,FALSE)*$D687,0)</f>
        <v>0</v>
      </c>
      <c r="G687">
        <f t="shared" si="57"/>
        <v>1339</v>
      </c>
      <c r="H687">
        <f t="shared" si="58"/>
        <v>803</v>
      </c>
    </row>
    <row r="688" spans="1:8" x14ac:dyDescent="0.3">
      <c r="A688" t="str">
        <f>Input1!A686</f>
        <v>up 7</v>
      </c>
      <c r="B688">
        <f t="shared" si="54"/>
        <v>3</v>
      </c>
      <c r="C688" t="str">
        <f t="shared" si="55"/>
        <v>up</v>
      </c>
      <c r="D688">
        <f t="shared" si="56"/>
        <v>7</v>
      </c>
      <c r="E688">
        <f>IFERROR(VLOOKUP($C688,tab,2,FALSE)*$D688,0)</f>
        <v>0</v>
      </c>
      <c r="F688">
        <f>IFERROR(VLOOKUP($C688,tab,3,FALSE)*$D688,0)</f>
        <v>-7</v>
      </c>
      <c r="G688">
        <f t="shared" si="57"/>
        <v>1339</v>
      </c>
      <c r="H688">
        <f t="shared" si="58"/>
        <v>796</v>
      </c>
    </row>
    <row r="689" spans="1:8" x14ac:dyDescent="0.3">
      <c r="A689" t="str">
        <f>Input1!A687</f>
        <v>up 5</v>
      </c>
      <c r="B689">
        <f t="shared" si="54"/>
        <v>3</v>
      </c>
      <c r="C689" t="str">
        <f t="shared" si="55"/>
        <v>up</v>
      </c>
      <c r="D689">
        <f t="shared" si="56"/>
        <v>5</v>
      </c>
      <c r="E689">
        <f>IFERROR(VLOOKUP($C689,tab,2,FALSE)*$D689,0)</f>
        <v>0</v>
      </c>
      <c r="F689">
        <f>IFERROR(VLOOKUP($C689,tab,3,FALSE)*$D689,0)</f>
        <v>-5</v>
      </c>
      <c r="G689">
        <f t="shared" si="57"/>
        <v>1339</v>
      </c>
      <c r="H689">
        <f t="shared" si="58"/>
        <v>791</v>
      </c>
    </row>
    <row r="690" spans="1:8" x14ac:dyDescent="0.3">
      <c r="A690" t="str">
        <f>Input1!A688</f>
        <v>up 3</v>
      </c>
      <c r="B690">
        <f t="shared" si="54"/>
        <v>3</v>
      </c>
      <c r="C690" t="str">
        <f t="shared" si="55"/>
        <v>up</v>
      </c>
      <c r="D690">
        <f t="shared" si="56"/>
        <v>3</v>
      </c>
      <c r="E690">
        <f>IFERROR(VLOOKUP($C690,tab,2,FALSE)*$D690,0)</f>
        <v>0</v>
      </c>
      <c r="F690">
        <f>IFERROR(VLOOKUP($C690,tab,3,FALSE)*$D690,0)</f>
        <v>-3</v>
      </c>
      <c r="G690">
        <f t="shared" si="57"/>
        <v>1339</v>
      </c>
      <c r="H690">
        <f t="shared" si="58"/>
        <v>788</v>
      </c>
    </row>
    <row r="691" spans="1:8" x14ac:dyDescent="0.3">
      <c r="A691" t="str">
        <f>Input1!A689</f>
        <v>forward 5</v>
      </c>
      <c r="B691">
        <f t="shared" si="54"/>
        <v>8</v>
      </c>
      <c r="C691" t="str">
        <f t="shared" si="55"/>
        <v>forward</v>
      </c>
      <c r="D691">
        <f t="shared" si="56"/>
        <v>5</v>
      </c>
      <c r="E691">
        <f>IFERROR(VLOOKUP($C691,tab,2,FALSE)*$D691,0)</f>
        <v>5</v>
      </c>
      <c r="F691">
        <f>IFERROR(VLOOKUP($C691,tab,3,FALSE)*$D691,0)</f>
        <v>0</v>
      </c>
      <c r="G691">
        <f t="shared" si="57"/>
        <v>1344</v>
      </c>
      <c r="H691">
        <f t="shared" si="58"/>
        <v>788</v>
      </c>
    </row>
    <row r="692" spans="1:8" x14ac:dyDescent="0.3">
      <c r="A692" t="str">
        <f>Input1!A690</f>
        <v>forward 4</v>
      </c>
      <c r="B692">
        <f t="shared" si="54"/>
        <v>8</v>
      </c>
      <c r="C692" t="str">
        <f t="shared" si="55"/>
        <v>forward</v>
      </c>
      <c r="D692">
        <f t="shared" si="56"/>
        <v>4</v>
      </c>
      <c r="E692">
        <f>IFERROR(VLOOKUP($C692,tab,2,FALSE)*$D692,0)</f>
        <v>4</v>
      </c>
      <c r="F692">
        <f>IFERROR(VLOOKUP($C692,tab,3,FALSE)*$D692,0)</f>
        <v>0</v>
      </c>
      <c r="G692">
        <f t="shared" si="57"/>
        <v>1348</v>
      </c>
      <c r="H692">
        <f t="shared" si="58"/>
        <v>788</v>
      </c>
    </row>
    <row r="693" spans="1:8" x14ac:dyDescent="0.3">
      <c r="A693" t="str">
        <f>Input1!A691</f>
        <v>forward 6</v>
      </c>
      <c r="B693">
        <f t="shared" si="54"/>
        <v>8</v>
      </c>
      <c r="C693" t="str">
        <f t="shared" si="55"/>
        <v>forward</v>
      </c>
      <c r="D693">
        <f t="shared" si="56"/>
        <v>6</v>
      </c>
      <c r="E693">
        <f>IFERROR(VLOOKUP($C693,tab,2,FALSE)*$D693,0)</f>
        <v>6</v>
      </c>
      <c r="F693">
        <f>IFERROR(VLOOKUP($C693,tab,3,FALSE)*$D693,0)</f>
        <v>0</v>
      </c>
      <c r="G693">
        <f t="shared" si="57"/>
        <v>1354</v>
      </c>
      <c r="H693">
        <f t="shared" si="58"/>
        <v>788</v>
      </c>
    </row>
    <row r="694" spans="1:8" x14ac:dyDescent="0.3">
      <c r="A694" t="str">
        <f>Input1!A692</f>
        <v>forward 8</v>
      </c>
      <c r="B694">
        <f t="shared" si="54"/>
        <v>8</v>
      </c>
      <c r="C694" t="str">
        <f t="shared" si="55"/>
        <v>forward</v>
      </c>
      <c r="D694">
        <f t="shared" si="56"/>
        <v>8</v>
      </c>
      <c r="E694">
        <f>IFERROR(VLOOKUP($C694,tab,2,FALSE)*$D694,0)</f>
        <v>8</v>
      </c>
      <c r="F694">
        <f>IFERROR(VLOOKUP($C694,tab,3,FALSE)*$D694,0)</f>
        <v>0</v>
      </c>
      <c r="G694">
        <f t="shared" si="57"/>
        <v>1362</v>
      </c>
      <c r="H694">
        <f t="shared" si="58"/>
        <v>788</v>
      </c>
    </row>
    <row r="695" spans="1:8" x14ac:dyDescent="0.3">
      <c r="A695" t="str">
        <f>Input1!A693</f>
        <v>up 5</v>
      </c>
      <c r="B695">
        <f t="shared" si="54"/>
        <v>3</v>
      </c>
      <c r="C695" t="str">
        <f t="shared" si="55"/>
        <v>up</v>
      </c>
      <c r="D695">
        <f t="shared" si="56"/>
        <v>5</v>
      </c>
      <c r="E695">
        <f>IFERROR(VLOOKUP($C695,tab,2,FALSE)*$D695,0)</f>
        <v>0</v>
      </c>
      <c r="F695">
        <f>IFERROR(VLOOKUP($C695,tab,3,FALSE)*$D695,0)</f>
        <v>-5</v>
      </c>
      <c r="G695">
        <f t="shared" si="57"/>
        <v>1362</v>
      </c>
      <c r="H695">
        <f t="shared" si="58"/>
        <v>783</v>
      </c>
    </row>
    <row r="696" spans="1:8" x14ac:dyDescent="0.3">
      <c r="A696" t="str">
        <f>Input1!A694</f>
        <v>forward 7</v>
      </c>
      <c r="B696">
        <f t="shared" si="54"/>
        <v>8</v>
      </c>
      <c r="C696" t="str">
        <f t="shared" si="55"/>
        <v>forward</v>
      </c>
      <c r="D696">
        <f t="shared" si="56"/>
        <v>7</v>
      </c>
      <c r="E696">
        <f>IFERROR(VLOOKUP($C696,tab,2,FALSE)*$D696,0)</f>
        <v>7</v>
      </c>
      <c r="F696">
        <f>IFERROR(VLOOKUP($C696,tab,3,FALSE)*$D696,0)</f>
        <v>0</v>
      </c>
      <c r="G696">
        <f t="shared" si="57"/>
        <v>1369</v>
      </c>
      <c r="H696">
        <f t="shared" si="58"/>
        <v>783</v>
      </c>
    </row>
    <row r="697" spans="1:8" x14ac:dyDescent="0.3">
      <c r="A697" t="str">
        <f>Input1!A695</f>
        <v>down 5</v>
      </c>
      <c r="B697">
        <f t="shared" si="54"/>
        <v>5</v>
      </c>
      <c r="C697" t="str">
        <f t="shared" si="55"/>
        <v>down</v>
      </c>
      <c r="D697">
        <f t="shared" si="56"/>
        <v>5</v>
      </c>
      <c r="E697">
        <f>IFERROR(VLOOKUP($C697,tab,2,FALSE)*$D697,0)</f>
        <v>0</v>
      </c>
      <c r="F697">
        <f>IFERROR(VLOOKUP($C697,tab,3,FALSE)*$D697,0)</f>
        <v>5</v>
      </c>
      <c r="G697">
        <f t="shared" si="57"/>
        <v>1369</v>
      </c>
      <c r="H697">
        <f t="shared" si="58"/>
        <v>788</v>
      </c>
    </row>
    <row r="698" spans="1:8" x14ac:dyDescent="0.3">
      <c r="A698" t="str">
        <f>Input1!A696</f>
        <v>forward 6</v>
      </c>
      <c r="B698">
        <f t="shared" si="54"/>
        <v>8</v>
      </c>
      <c r="C698" t="str">
        <f t="shared" si="55"/>
        <v>forward</v>
      </c>
      <c r="D698">
        <f t="shared" si="56"/>
        <v>6</v>
      </c>
      <c r="E698">
        <f>IFERROR(VLOOKUP($C698,tab,2,FALSE)*$D698,0)</f>
        <v>6</v>
      </c>
      <c r="F698">
        <f>IFERROR(VLOOKUP($C698,tab,3,FALSE)*$D698,0)</f>
        <v>0</v>
      </c>
      <c r="G698">
        <f t="shared" si="57"/>
        <v>1375</v>
      </c>
      <c r="H698">
        <f t="shared" si="58"/>
        <v>788</v>
      </c>
    </row>
    <row r="699" spans="1:8" x14ac:dyDescent="0.3">
      <c r="A699" t="str">
        <f>Input1!A697</f>
        <v>down 8</v>
      </c>
      <c r="B699">
        <f t="shared" si="54"/>
        <v>5</v>
      </c>
      <c r="C699" t="str">
        <f t="shared" si="55"/>
        <v>down</v>
      </c>
      <c r="D699">
        <f t="shared" si="56"/>
        <v>8</v>
      </c>
      <c r="E699">
        <f>IFERROR(VLOOKUP($C699,tab,2,FALSE)*$D699,0)</f>
        <v>0</v>
      </c>
      <c r="F699">
        <f>IFERROR(VLOOKUP($C699,tab,3,FALSE)*$D699,0)</f>
        <v>8</v>
      </c>
      <c r="G699">
        <f t="shared" si="57"/>
        <v>1375</v>
      </c>
      <c r="H699">
        <f t="shared" si="58"/>
        <v>796</v>
      </c>
    </row>
    <row r="700" spans="1:8" x14ac:dyDescent="0.3">
      <c r="A700" t="str">
        <f>Input1!A698</f>
        <v>down 3</v>
      </c>
      <c r="B700">
        <f t="shared" si="54"/>
        <v>5</v>
      </c>
      <c r="C700" t="str">
        <f t="shared" si="55"/>
        <v>down</v>
      </c>
      <c r="D700">
        <f t="shared" si="56"/>
        <v>3</v>
      </c>
      <c r="E700">
        <f>IFERROR(VLOOKUP($C700,tab,2,FALSE)*$D700,0)</f>
        <v>0</v>
      </c>
      <c r="F700">
        <f>IFERROR(VLOOKUP($C700,tab,3,FALSE)*$D700,0)</f>
        <v>3</v>
      </c>
      <c r="G700">
        <f t="shared" si="57"/>
        <v>1375</v>
      </c>
      <c r="H700">
        <f t="shared" si="58"/>
        <v>799</v>
      </c>
    </row>
    <row r="701" spans="1:8" x14ac:dyDescent="0.3">
      <c r="A701" t="str">
        <f>Input1!A699</f>
        <v>down 4</v>
      </c>
      <c r="B701">
        <f t="shared" si="54"/>
        <v>5</v>
      </c>
      <c r="C701" t="str">
        <f t="shared" si="55"/>
        <v>down</v>
      </c>
      <c r="D701">
        <f t="shared" si="56"/>
        <v>4</v>
      </c>
      <c r="E701">
        <f>IFERROR(VLOOKUP($C701,tab,2,FALSE)*$D701,0)</f>
        <v>0</v>
      </c>
      <c r="F701">
        <f>IFERROR(VLOOKUP($C701,tab,3,FALSE)*$D701,0)</f>
        <v>4</v>
      </c>
      <c r="G701">
        <f t="shared" si="57"/>
        <v>1375</v>
      </c>
      <c r="H701">
        <f t="shared" si="58"/>
        <v>803</v>
      </c>
    </row>
    <row r="702" spans="1:8" x14ac:dyDescent="0.3">
      <c r="A702" t="str">
        <f>Input1!A700</f>
        <v>forward 6</v>
      </c>
      <c r="B702">
        <f t="shared" si="54"/>
        <v>8</v>
      </c>
      <c r="C702" t="str">
        <f t="shared" si="55"/>
        <v>forward</v>
      </c>
      <c r="D702">
        <f t="shared" si="56"/>
        <v>6</v>
      </c>
      <c r="E702">
        <f>IFERROR(VLOOKUP($C702,tab,2,FALSE)*$D702,0)</f>
        <v>6</v>
      </c>
      <c r="F702">
        <f>IFERROR(VLOOKUP($C702,tab,3,FALSE)*$D702,0)</f>
        <v>0</v>
      </c>
      <c r="G702">
        <f t="shared" si="57"/>
        <v>1381</v>
      </c>
      <c r="H702">
        <f t="shared" si="58"/>
        <v>803</v>
      </c>
    </row>
    <row r="703" spans="1:8" x14ac:dyDescent="0.3">
      <c r="A703" t="str">
        <f>Input1!A701</f>
        <v>up 7</v>
      </c>
      <c r="B703">
        <f t="shared" si="54"/>
        <v>3</v>
      </c>
      <c r="C703" t="str">
        <f t="shared" si="55"/>
        <v>up</v>
      </c>
      <c r="D703">
        <f t="shared" si="56"/>
        <v>7</v>
      </c>
      <c r="E703">
        <f>IFERROR(VLOOKUP($C703,tab,2,FALSE)*$D703,0)</f>
        <v>0</v>
      </c>
      <c r="F703">
        <f>IFERROR(VLOOKUP($C703,tab,3,FALSE)*$D703,0)</f>
        <v>-7</v>
      </c>
      <c r="G703">
        <f t="shared" si="57"/>
        <v>1381</v>
      </c>
      <c r="H703">
        <f t="shared" si="58"/>
        <v>796</v>
      </c>
    </row>
    <row r="704" spans="1:8" x14ac:dyDescent="0.3">
      <c r="A704" t="str">
        <f>Input1!A702</f>
        <v>down 2</v>
      </c>
      <c r="B704">
        <f t="shared" si="54"/>
        <v>5</v>
      </c>
      <c r="C704" t="str">
        <f t="shared" si="55"/>
        <v>down</v>
      </c>
      <c r="D704">
        <f t="shared" si="56"/>
        <v>2</v>
      </c>
      <c r="E704">
        <f>IFERROR(VLOOKUP($C704,tab,2,FALSE)*$D704,0)</f>
        <v>0</v>
      </c>
      <c r="F704">
        <f>IFERROR(VLOOKUP($C704,tab,3,FALSE)*$D704,0)</f>
        <v>2</v>
      </c>
      <c r="G704">
        <f t="shared" si="57"/>
        <v>1381</v>
      </c>
      <c r="H704">
        <f t="shared" si="58"/>
        <v>798</v>
      </c>
    </row>
    <row r="705" spans="1:8" x14ac:dyDescent="0.3">
      <c r="A705" t="str">
        <f>Input1!A703</f>
        <v>forward 8</v>
      </c>
      <c r="B705">
        <f t="shared" si="54"/>
        <v>8</v>
      </c>
      <c r="C705" t="str">
        <f t="shared" si="55"/>
        <v>forward</v>
      </c>
      <c r="D705">
        <f t="shared" si="56"/>
        <v>8</v>
      </c>
      <c r="E705">
        <f>IFERROR(VLOOKUP($C705,tab,2,FALSE)*$D705,0)</f>
        <v>8</v>
      </c>
      <c r="F705">
        <f>IFERROR(VLOOKUP($C705,tab,3,FALSE)*$D705,0)</f>
        <v>0</v>
      </c>
      <c r="G705">
        <f t="shared" si="57"/>
        <v>1389</v>
      </c>
      <c r="H705">
        <f t="shared" si="58"/>
        <v>798</v>
      </c>
    </row>
    <row r="706" spans="1:8" x14ac:dyDescent="0.3">
      <c r="A706" t="str">
        <f>Input1!A704</f>
        <v>forward 5</v>
      </c>
      <c r="B706">
        <f t="shared" si="54"/>
        <v>8</v>
      </c>
      <c r="C706" t="str">
        <f t="shared" si="55"/>
        <v>forward</v>
      </c>
      <c r="D706">
        <f t="shared" si="56"/>
        <v>5</v>
      </c>
      <c r="E706">
        <f>IFERROR(VLOOKUP($C706,tab,2,FALSE)*$D706,0)</f>
        <v>5</v>
      </c>
      <c r="F706">
        <f>IFERROR(VLOOKUP($C706,tab,3,FALSE)*$D706,0)</f>
        <v>0</v>
      </c>
      <c r="G706">
        <f t="shared" si="57"/>
        <v>1394</v>
      </c>
      <c r="H706">
        <f t="shared" si="58"/>
        <v>798</v>
      </c>
    </row>
    <row r="707" spans="1:8" x14ac:dyDescent="0.3">
      <c r="A707" t="str">
        <f>Input1!A705</f>
        <v>forward 1</v>
      </c>
      <c r="B707">
        <f t="shared" si="54"/>
        <v>8</v>
      </c>
      <c r="C707" t="str">
        <f t="shared" si="55"/>
        <v>forward</v>
      </c>
      <c r="D707">
        <f t="shared" si="56"/>
        <v>1</v>
      </c>
      <c r="E707">
        <f>IFERROR(VLOOKUP($C707,tab,2,FALSE)*$D707,0)</f>
        <v>1</v>
      </c>
      <c r="F707">
        <f>IFERROR(VLOOKUP($C707,tab,3,FALSE)*$D707,0)</f>
        <v>0</v>
      </c>
      <c r="G707">
        <f t="shared" si="57"/>
        <v>1395</v>
      </c>
      <c r="H707">
        <f t="shared" si="58"/>
        <v>798</v>
      </c>
    </row>
    <row r="708" spans="1:8" x14ac:dyDescent="0.3">
      <c r="A708" t="str">
        <f>Input1!A706</f>
        <v>down 2</v>
      </c>
      <c r="B708">
        <f t="shared" ref="B708:B771" si="59">IFERROR(FIND(" ",A708),"")</f>
        <v>5</v>
      </c>
      <c r="C708" t="str">
        <f t="shared" ref="C708:C771" si="60">IFERROR(LEFT($A708,$B708-1),0)</f>
        <v>down</v>
      </c>
      <c r="D708">
        <f t="shared" si="56"/>
        <v>2</v>
      </c>
      <c r="E708">
        <f>IFERROR(VLOOKUP($C708,tab,2,FALSE)*$D708,0)</f>
        <v>0</v>
      </c>
      <c r="F708">
        <f>IFERROR(VLOOKUP($C708,tab,3,FALSE)*$D708,0)</f>
        <v>2</v>
      </c>
      <c r="G708">
        <f t="shared" si="57"/>
        <v>1395</v>
      </c>
      <c r="H708">
        <f t="shared" si="58"/>
        <v>800</v>
      </c>
    </row>
    <row r="709" spans="1:8" x14ac:dyDescent="0.3">
      <c r="A709" t="str">
        <f>Input1!A707</f>
        <v>down 6</v>
      </c>
      <c r="B709">
        <f t="shared" si="59"/>
        <v>5</v>
      </c>
      <c r="C709" t="str">
        <f t="shared" si="60"/>
        <v>down</v>
      </c>
      <c r="D709">
        <f t="shared" si="56"/>
        <v>6</v>
      </c>
      <c r="E709">
        <f>IFERROR(VLOOKUP($C709,tab,2,FALSE)*$D709,0)</f>
        <v>0</v>
      </c>
      <c r="F709">
        <f>IFERROR(VLOOKUP($C709,tab,3,FALSE)*$D709,0)</f>
        <v>6</v>
      </c>
      <c r="G709">
        <f t="shared" si="57"/>
        <v>1395</v>
      </c>
      <c r="H709">
        <f t="shared" si="58"/>
        <v>806</v>
      </c>
    </row>
    <row r="710" spans="1:8" x14ac:dyDescent="0.3">
      <c r="A710" t="str">
        <f>Input1!A708</f>
        <v>down 9</v>
      </c>
      <c r="B710">
        <f t="shared" si="59"/>
        <v>5</v>
      </c>
      <c r="C710" t="str">
        <f t="shared" si="60"/>
        <v>down</v>
      </c>
      <c r="D710">
        <f t="shared" si="56"/>
        <v>9</v>
      </c>
      <c r="E710">
        <f>IFERROR(VLOOKUP($C710,tab,2,FALSE)*$D710,0)</f>
        <v>0</v>
      </c>
      <c r="F710">
        <f>IFERROR(VLOOKUP($C710,tab,3,FALSE)*$D710,0)</f>
        <v>9</v>
      </c>
      <c r="G710">
        <f t="shared" si="57"/>
        <v>1395</v>
      </c>
      <c r="H710">
        <f t="shared" si="58"/>
        <v>815</v>
      </c>
    </row>
    <row r="711" spans="1:8" x14ac:dyDescent="0.3">
      <c r="A711" t="str">
        <f>Input1!A709</f>
        <v>up 7</v>
      </c>
      <c r="B711">
        <f t="shared" si="59"/>
        <v>3</v>
      </c>
      <c r="C711" t="str">
        <f t="shared" si="60"/>
        <v>up</v>
      </c>
      <c r="D711">
        <f t="shared" si="56"/>
        <v>7</v>
      </c>
      <c r="E711">
        <f>IFERROR(VLOOKUP($C711,tab,2,FALSE)*$D711,0)</f>
        <v>0</v>
      </c>
      <c r="F711">
        <f>IFERROR(VLOOKUP($C711,tab,3,FALSE)*$D711,0)</f>
        <v>-7</v>
      </c>
      <c r="G711">
        <f t="shared" si="57"/>
        <v>1395</v>
      </c>
      <c r="H711">
        <f t="shared" si="58"/>
        <v>808</v>
      </c>
    </row>
    <row r="712" spans="1:8" x14ac:dyDescent="0.3">
      <c r="A712" t="str">
        <f>Input1!A710</f>
        <v>up 7</v>
      </c>
      <c r="B712">
        <f t="shared" si="59"/>
        <v>3</v>
      </c>
      <c r="C712" t="str">
        <f t="shared" si="60"/>
        <v>up</v>
      </c>
      <c r="D712">
        <f t="shared" si="56"/>
        <v>7</v>
      </c>
      <c r="E712">
        <f>IFERROR(VLOOKUP($C712,tab,2,FALSE)*$D712,0)</f>
        <v>0</v>
      </c>
      <c r="F712">
        <f>IFERROR(VLOOKUP($C712,tab,3,FALSE)*$D712,0)</f>
        <v>-7</v>
      </c>
      <c r="G712">
        <f t="shared" si="57"/>
        <v>1395</v>
      </c>
      <c r="H712">
        <f t="shared" si="58"/>
        <v>801</v>
      </c>
    </row>
    <row r="713" spans="1:8" x14ac:dyDescent="0.3">
      <c r="A713" t="str">
        <f>Input1!A711</f>
        <v>forward 6</v>
      </c>
      <c r="B713">
        <f t="shared" si="59"/>
        <v>8</v>
      </c>
      <c r="C713" t="str">
        <f t="shared" si="60"/>
        <v>forward</v>
      </c>
      <c r="D713">
        <f t="shared" si="56"/>
        <v>6</v>
      </c>
      <c r="E713">
        <f>IFERROR(VLOOKUP($C713,tab,2,FALSE)*$D713,0)</f>
        <v>6</v>
      </c>
      <c r="F713">
        <f>IFERROR(VLOOKUP($C713,tab,3,FALSE)*$D713,0)</f>
        <v>0</v>
      </c>
      <c r="G713">
        <f t="shared" si="57"/>
        <v>1401</v>
      </c>
      <c r="H713">
        <f t="shared" si="58"/>
        <v>801</v>
      </c>
    </row>
    <row r="714" spans="1:8" x14ac:dyDescent="0.3">
      <c r="A714" t="str">
        <f>Input1!A712</f>
        <v>forward 6</v>
      </c>
      <c r="B714">
        <f t="shared" si="59"/>
        <v>8</v>
      </c>
      <c r="C714" t="str">
        <f t="shared" si="60"/>
        <v>forward</v>
      </c>
      <c r="D714">
        <f t="shared" si="56"/>
        <v>6</v>
      </c>
      <c r="E714">
        <f>IFERROR(VLOOKUP($C714,tab,2,FALSE)*$D714,0)</f>
        <v>6</v>
      </c>
      <c r="F714">
        <f>IFERROR(VLOOKUP($C714,tab,3,FALSE)*$D714,0)</f>
        <v>0</v>
      </c>
      <c r="G714">
        <f t="shared" si="57"/>
        <v>1407</v>
      </c>
      <c r="H714">
        <f t="shared" si="58"/>
        <v>801</v>
      </c>
    </row>
    <row r="715" spans="1:8" x14ac:dyDescent="0.3">
      <c r="A715" t="str">
        <f>Input1!A713</f>
        <v>up 3</v>
      </c>
      <c r="B715">
        <f t="shared" si="59"/>
        <v>3</v>
      </c>
      <c r="C715" t="str">
        <f t="shared" si="60"/>
        <v>up</v>
      </c>
      <c r="D715">
        <f t="shared" si="56"/>
        <v>3</v>
      </c>
      <c r="E715">
        <f>IFERROR(VLOOKUP($C715,tab,2,FALSE)*$D715,0)</f>
        <v>0</v>
      </c>
      <c r="F715">
        <f>IFERROR(VLOOKUP($C715,tab,3,FALSE)*$D715,0)</f>
        <v>-3</v>
      </c>
      <c r="G715">
        <f t="shared" si="57"/>
        <v>1407</v>
      </c>
      <c r="H715">
        <f t="shared" si="58"/>
        <v>798</v>
      </c>
    </row>
    <row r="716" spans="1:8" x14ac:dyDescent="0.3">
      <c r="A716" t="str">
        <f>Input1!A714</f>
        <v>down 5</v>
      </c>
      <c r="B716">
        <f t="shared" si="59"/>
        <v>5</v>
      </c>
      <c r="C716" t="str">
        <f t="shared" si="60"/>
        <v>down</v>
      </c>
      <c r="D716">
        <f t="shared" si="56"/>
        <v>5</v>
      </c>
      <c r="E716">
        <f>IFERROR(VLOOKUP($C716,tab,2,FALSE)*$D716,0)</f>
        <v>0</v>
      </c>
      <c r="F716">
        <f>IFERROR(VLOOKUP($C716,tab,3,FALSE)*$D716,0)</f>
        <v>5</v>
      </c>
      <c r="G716">
        <f t="shared" si="57"/>
        <v>1407</v>
      </c>
      <c r="H716">
        <f t="shared" si="58"/>
        <v>803</v>
      </c>
    </row>
    <row r="717" spans="1:8" x14ac:dyDescent="0.3">
      <c r="A717" t="str">
        <f>Input1!A715</f>
        <v>forward 7</v>
      </c>
      <c r="B717">
        <f t="shared" si="59"/>
        <v>8</v>
      </c>
      <c r="C717" t="str">
        <f t="shared" si="60"/>
        <v>forward</v>
      </c>
      <c r="D717">
        <f t="shared" si="56"/>
        <v>7</v>
      </c>
      <c r="E717">
        <f>IFERROR(VLOOKUP($C717,tab,2,FALSE)*$D717,0)</f>
        <v>7</v>
      </c>
      <c r="F717">
        <f>IFERROR(VLOOKUP($C717,tab,3,FALSE)*$D717,0)</f>
        <v>0</v>
      </c>
      <c r="G717">
        <f t="shared" si="57"/>
        <v>1414</v>
      </c>
      <c r="H717">
        <f t="shared" si="58"/>
        <v>803</v>
      </c>
    </row>
    <row r="718" spans="1:8" x14ac:dyDescent="0.3">
      <c r="A718" t="str">
        <f>Input1!A716</f>
        <v>forward 7</v>
      </c>
      <c r="B718">
        <f t="shared" si="59"/>
        <v>8</v>
      </c>
      <c r="C718" t="str">
        <f t="shared" si="60"/>
        <v>forward</v>
      </c>
      <c r="D718">
        <f t="shared" si="56"/>
        <v>7</v>
      </c>
      <c r="E718">
        <f>IFERROR(VLOOKUP($C718,tab,2,FALSE)*$D718,0)</f>
        <v>7</v>
      </c>
      <c r="F718">
        <f>IFERROR(VLOOKUP($C718,tab,3,FALSE)*$D718,0)</f>
        <v>0</v>
      </c>
      <c r="G718">
        <f t="shared" si="57"/>
        <v>1421</v>
      </c>
      <c r="H718">
        <f t="shared" si="58"/>
        <v>803</v>
      </c>
    </row>
    <row r="719" spans="1:8" x14ac:dyDescent="0.3">
      <c r="A719" t="str">
        <f>Input1!A717</f>
        <v>down 5</v>
      </c>
      <c r="B719">
        <f t="shared" si="59"/>
        <v>5</v>
      </c>
      <c r="C719" t="str">
        <f t="shared" si="60"/>
        <v>down</v>
      </c>
      <c r="D719">
        <f t="shared" si="56"/>
        <v>5</v>
      </c>
      <c r="E719">
        <f>IFERROR(VLOOKUP($C719,tab,2,FALSE)*$D719,0)</f>
        <v>0</v>
      </c>
      <c r="F719">
        <f>IFERROR(VLOOKUP($C719,tab,3,FALSE)*$D719,0)</f>
        <v>5</v>
      </c>
      <c r="G719">
        <f t="shared" si="57"/>
        <v>1421</v>
      </c>
      <c r="H719">
        <f t="shared" si="58"/>
        <v>808</v>
      </c>
    </row>
    <row r="720" spans="1:8" x14ac:dyDescent="0.3">
      <c r="A720" t="str">
        <f>Input1!A718</f>
        <v>forward 3</v>
      </c>
      <c r="B720">
        <f t="shared" si="59"/>
        <v>8</v>
      </c>
      <c r="C720" t="str">
        <f t="shared" si="60"/>
        <v>forward</v>
      </c>
      <c r="D720">
        <f t="shared" ref="D720:D783" si="61">IFERROR(VALUE(MID($A720,B720+1,100)),0)</f>
        <v>3</v>
      </c>
      <c r="E720">
        <f>IFERROR(VLOOKUP($C720,tab,2,FALSE)*$D720,0)</f>
        <v>3</v>
      </c>
      <c r="F720">
        <f>IFERROR(VLOOKUP($C720,tab,3,FALSE)*$D720,0)</f>
        <v>0</v>
      </c>
      <c r="G720">
        <f t="shared" ref="G720:G783" si="62">G719+E720</f>
        <v>1424</v>
      </c>
      <c r="H720">
        <f t="shared" ref="H720:H783" si="63">H719+F720</f>
        <v>808</v>
      </c>
    </row>
    <row r="721" spans="1:8" x14ac:dyDescent="0.3">
      <c r="A721" t="str">
        <f>Input1!A719</f>
        <v>up 6</v>
      </c>
      <c r="B721">
        <f t="shared" si="59"/>
        <v>3</v>
      </c>
      <c r="C721" t="str">
        <f t="shared" si="60"/>
        <v>up</v>
      </c>
      <c r="D721">
        <f t="shared" si="61"/>
        <v>6</v>
      </c>
      <c r="E721">
        <f>IFERROR(VLOOKUP($C721,tab,2,FALSE)*$D721,0)</f>
        <v>0</v>
      </c>
      <c r="F721">
        <f>IFERROR(VLOOKUP($C721,tab,3,FALSE)*$D721,0)</f>
        <v>-6</v>
      </c>
      <c r="G721">
        <f t="shared" si="62"/>
        <v>1424</v>
      </c>
      <c r="H721">
        <f t="shared" si="63"/>
        <v>802</v>
      </c>
    </row>
    <row r="722" spans="1:8" x14ac:dyDescent="0.3">
      <c r="A722" t="str">
        <f>Input1!A720</f>
        <v>forward 6</v>
      </c>
      <c r="B722">
        <f t="shared" si="59"/>
        <v>8</v>
      </c>
      <c r="C722" t="str">
        <f t="shared" si="60"/>
        <v>forward</v>
      </c>
      <c r="D722">
        <f t="shared" si="61"/>
        <v>6</v>
      </c>
      <c r="E722">
        <f>IFERROR(VLOOKUP($C722,tab,2,FALSE)*$D722,0)</f>
        <v>6</v>
      </c>
      <c r="F722">
        <f>IFERROR(VLOOKUP($C722,tab,3,FALSE)*$D722,0)</f>
        <v>0</v>
      </c>
      <c r="G722">
        <f t="shared" si="62"/>
        <v>1430</v>
      </c>
      <c r="H722">
        <f t="shared" si="63"/>
        <v>802</v>
      </c>
    </row>
    <row r="723" spans="1:8" x14ac:dyDescent="0.3">
      <c r="A723" t="str">
        <f>Input1!A721</f>
        <v>forward 1</v>
      </c>
      <c r="B723">
        <f t="shared" si="59"/>
        <v>8</v>
      </c>
      <c r="C723" t="str">
        <f t="shared" si="60"/>
        <v>forward</v>
      </c>
      <c r="D723">
        <f t="shared" si="61"/>
        <v>1</v>
      </c>
      <c r="E723">
        <f>IFERROR(VLOOKUP($C723,tab,2,FALSE)*$D723,0)</f>
        <v>1</v>
      </c>
      <c r="F723">
        <f>IFERROR(VLOOKUP($C723,tab,3,FALSE)*$D723,0)</f>
        <v>0</v>
      </c>
      <c r="G723">
        <f t="shared" si="62"/>
        <v>1431</v>
      </c>
      <c r="H723">
        <f t="shared" si="63"/>
        <v>802</v>
      </c>
    </row>
    <row r="724" spans="1:8" x14ac:dyDescent="0.3">
      <c r="A724" t="str">
        <f>Input1!A722</f>
        <v>down 8</v>
      </c>
      <c r="B724">
        <f t="shared" si="59"/>
        <v>5</v>
      </c>
      <c r="C724" t="str">
        <f t="shared" si="60"/>
        <v>down</v>
      </c>
      <c r="D724">
        <f t="shared" si="61"/>
        <v>8</v>
      </c>
      <c r="E724">
        <f>IFERROR(VLOOKUP($C724,tab,2,FALSE)*$D724,0)</f>
        <v>0</v>
      </c>
      <c r="F724">
        <f>IFERROR(VLOOKUP($C724,tab,3,FALSE)*$D724,0)</f>
        <v>8</v>
      </c>
      <c r="G724">
        <f t="shared" si="62"/>
        <v>1431</v>
      </c>
      <c r="H724">
        <f t="shared" si="63"/>
        <v>810</v>
      </c>
    </row>
    <row r="725" spans="1:8" x14ac:dyDescent="0.3">
      <c r="A725" t="str">
        <f>Input1!A723</f>
        <v>forward 8</v>
      </c>
      <c r="B725">
        <f t="shared" si="59"/>
        <v>8</v>
      </c>
      <c r="C725" t="str">
        <f t="shared" si="60"/>
        <v>forward</v>
      </c>
      <c r="D725">
        <f t="shared" si="61"/>
        <v>8</v>
      </c>
      <c r="E725">
        <f>IFERROR(VLOOKUP($C725,tab,2,FALSE)*$D725,0)</f>
        <v>8</v>
      </c>
      <c r="F725">
        <f>IFERROR(VLOOKUP($C725,tab,3,FALSE)*$D725,0)</f>
        <v>0</v>
      </c>
      <c r="G725">
        <f t="shared" si="62"/>
        <v>1439</v>
      </c>
      <c r="H725">
        <f t="shared" si="63"/>
        <v>810</v>
      </c>
    </row>
    <row r="726" spans="1:8" x14ac:dyDescent="0.3">
      <c r="A726" t="str">
        <f>Input1!A724</f>
        <v>down 8</v>
      </c>
      <c r="B726">
        <f t="shared" si="59"/>
        <v>5</v>
      </c>
      <c r="C726" t="str">
        <f t="shared" si="60"/>
        <v>down</v>
      </c>
      <c r="D726">
        <f t="shared" si="61"/>
        <v>8</v>
      </c>
      <c r="E726">
        <f>IFERROR(VLOOKUP($C726,tab,2,FALSE)*$D726,0)</f>
        <v>0</v>
      </c>
      <c r="F726">
        <f>IFERROR(VLOOKUP($C726,tab,3,FALSE)*$D726,0)</f>
        <v>8</v>
      </c>
      <c r="G726">
        <f t="shared" si="62"/>
        <v>1439</v>
      </c>
      <c r="H726">
        <f t="shared" si="63"/>
        <v>818</v>
      </c>
    </row>
    <row r="727" spans="1:8" x14ac:dyDescent="0.3">
      <c r="A727" t="str">
        <f>Input1!A725</f>
        <v>up 8</v>
      </c>
      <c r="B727">
        <f t="shared" si="59"/>
        <v>3</v>
      </c>
      <c r="C727" t="str">
        <f t="shared" si="60"/>
        <v>up</v>
      </c>
      <c r="D727">
        <f t="shared" si="61"/>
        <v>8</v>
      </c>
      <c r="E727">
        <f>IFERROR(VLOOKUP($C727,tab,2,FALSE)*$D727,0)</f>
        <v>0</v>
      </c>
      <c r="F727">
        <f>IFERROR(VLOOKUP($C727,tab,3,FALSE)*$D727,0)</f>
        <v>-8</v>
      </c>
      <c r="G727">
        <f t="shared" si="62"/>
        <v>1439</v>
      </c>
      <c r="H727">
        <f t="shared" si="63"/>
        <v>810</v>
      </c>
    </row>
    <row r="728" spans="1:8" x14ac:dyDescent="0.3">
      <c r="A728" t="str">
        <f>Input1!A726</f>
        <v>forward 3</v>
      </c>
      <c r="B728">
        <f t="shared" si="59"/>
        <v>8</v>
      </c>
      <c r="C728" t="str">
        <f t="shared" si="60"/>
        <v>forward</v>
      </c>
      <c r="D728">
        <f t="shared" si="61"/>
        <v>3</v>
      </c>
      <c r="E728">
        <f>IFERROR(VLOOKUP($C728,tab,2,FALSE)*$D728,0)</f>
        <v>3</v>
      </c>
      <c r="F728">
        <f>IFERROR(VLOOKUP($C728,tab,3,FALSE)*$D728,0)</f>
        <v>0</v>
      </c>
      <c r="G728">
        <f t="shared" si="62"/>
        <v>1442</v>
      </c>
      <c r="H728">
        <f t="shared" si="63"/>
        <v>810</v>
      </c>
    </row>
    <row r="729" spans="1:8" x14ac:dyDescent="0.3">
      <c r="A729" t="str">
        <f>Input1!A727</f>
        <v>down 4</v>
      </c>
      <c r="B729">
        <f t="shared" si="59"/>
        <v>5</v>
      </c>
      <c r="C729" t="str">
        <f t="shared" si="60"/>
        <v>down</v>
      </c>
      <c r="D729">
        <f t="shared" si="61"/>
        <v>4</v>
      </c>
      <c r="E729">
        <f>IFERROR(VLOOKUP($C729,tab,2,FALSE)*$D729,0)</f>
        <v>0</v>
      </c>
      <c r="F729">
        <f>IFERROR(VLOOKUP($C729,tab,3,FALSE)*$D729,0)</f>
        <v>4</v>
      </c>
      <c r="G729">
        <f t="shared" si="62"/>
        <v>1442</v>
      </c>
      <c r="H729">
        <f t="shared" si="63"/>
        <v>814</v>
      </c>
    </row>
    <row r="730" spans="1:8" x14ac:dyDescent="0.3">
      <c r="A730" t="str">
        <f>Input1!A728</f>
        <v>up 7</v>
      </c>
      <c r="B730">
        <f t="shared" si="59"/>
        <v>3</v>
      </c>
      <c r="C730" t="str">
        <f t="shared" si="60"/>
        <v>up</v>
      </c>
      <c r="D730">
        <f t="shared" si="61"/>
        <v>7</v>
      </c>
      <c r="E730">
        <f>IFERROR(VLOOKUP($C730,tab,2,FALSE)*$D730,0)</f>
        <v>0</v>
      </c>
      <c r="F730">
        <f>IFERROR(VLOOKUP($C730,tab,3,FALSE)*$D730,0)</f>
        <v>-7</v>
      </c>
      <c r="G730">
        <f t="shared" si="62"/>
        <v>1442</v>
      </c>
      <c r="H730">
        <f t="shared" si="63"/>
        <v>807</v>
      </c>
    </row>
    <row r="731" spans="1:8" x14ac:dyDescent="0.3">
      <c r="A731" t="str">
        <f>Input1!A729</f>
        <v>forward 2</v>
      </c>
      <c r="B731">
        <f t="shared" si="59"/>
        <v>8</v>
      </c>
      <c r="C731" t="str">
        <f t="shared" si="60"/>
        <v>forward</v>
      </c>
      <c r="D731">
        <f t="shared" si="61"/>
        <v>2</v>
      </c>
      <c r="E731">
        <f>IFERROR(VLOOKUP($C731,tab,2,FALSE)*$D731,0)</f>
        <v>2</v>
      </c>
      <c r="F731">
        <f>IFERROR(VLOOKUP($C731,tab,3,FALSE)*$D731,0)</f>
        <v>0</v>
      </c>
      <c r="G731">
        <f t="shared" si="62"/>
        <v>1444</v>
      </c>
      <c r="H731">
        <f t="shared" si="63"/>
        <v>807</v>
      </c>
    </row>
    <row r="732" spans="1:8" x14ac:dyDescent="0.3">
      <c r="A732" t="str">
        <f>Input1!A730</f>
        <v>down 5</v>
      </c>
      <c r="B732">
        <f t="shared" si="59"/>
        <v>5</v>
      </c>
      <c r="C732" t="str">
        <f t="shared" si="60"/>
        <v>down</v>
      </c>
      <c r="D732">
        <f t="shared" si="61"/>
        <v>5</v>
      </c>
      <c r="E732">
        <f>IFERROR(VLOOKUP($C732,tab,2,FALSE)*$D732,0)</f>
        <v>0</v>
      </c>
      <c r="F732">
        <f>IFERROR(VLOOKUP($C732,tab,3,FALSE)*$D732,0)</f>
        <v>5</v>
      </c>
      <c r="G732">
        <f t="shared" si="62"/>
        <v>1444</v>
      </c>
      <c r="H732">
        <f t="shared" si="63"/>
        <v>812</v>
      </c>
    </row>
    <row r="733" spans="1:8" x14ac:dyDescent="0.3">
      <c r="A733" t="str">
        <f>Input1!A731</f>
        <v>forward 2</v>
      </c>
      <c r="B733">
        <f t="shared" si="59"/>
        <v>8</v>
      </c>
      <c r="C733" t="str">
        <f t="shared" si="60"/>
        <v>forward</v>
      </c>
      <c r="D733">
        <f t="shared" si="61"/>
        <v>2</v>
      </c>
      <c r="E733">
        <f>IFERROR(VLOOKUP($C733,tab,2,FALSE)*$D733,0)</f>
        <v>2</v>
      </c>
      <c r="F733">
        <f>IFERROR(VLOOKUP($C733,tab,3,FALSE)*$D733,0)</f>
        <v>0</v>
      </c>
      <c r="G733">
        <f t="shared" si="62"/>
        <v>1446</v>
      </c>
      <c r="H733">
        <f t="shared" si="63"/>
        <v>812</v>
      </c>
    </row>
    <row r="734" spans="1:8" x14ac:dyDescent="0.3">
      <c r="A734" t="str">
        <f>Input1!A732</f>
        <v>up 3</v>
      </c>
      <c r="B734">
        <f t="shared" si="59"/>
        <v>3</v>
      </c>
      <c r="C734" t="str">
        <f t="shared" si="60"/>
        <v>up</v>
      </c>
      <c r="D734">
        <f t="shared" si="61"/>
        <v>3</v>
      </c>
      <c r="E734">
        <f>IFERROR(VLOOKUP($C734,tab,2,FALSE)*$D734,0)</f>
        <v>0</v>
      </c>
      <c r="F734">
        <f>IFERROR(VLOOKUP($C734,tab,3,FALSE)*$D734,0)</f>
        <v>-3</v>
      </c>
      <c r="G734">
        <f t="shared" si="62"/>
        <v>1446</v>
      </c>
      <c r="H734">
        <f t="shared" si="63"/>
        <v>809</v>
      </c>
    </row>
    <row r="735" spans="1:8" x14ac:dyDescent="0.3">
      <c r="A735" t="str">
        <f>Input1!A733</f>
        <v>forward 2</v>
      </c>
      <c r="B735">
        <f t="shared" si="59"/>
        <v>8</v>
      </c>
      <c r="C735" t="str">
        <f t="shared" si="60"/>
        <v>forward</v>
      </c>
      <c r="D735">
        <f t="shared" si="61"/>
        <v>2</v>
      </c>
      <c r="E735">
        <f>IFERROR(VLOOKUP($C735,tab,2,FALSE)*$D735,0)</f>
        <v>2</v>
      </c>
      <c r="F735">
        <f>IFERROR(VLOOKUP($C735,tab,3,FALSE)*$D735,0)</f>
        <v>0</v>
      </c>
      <c r="G735">
        <f t="shared" si="62"/>
        <v>1448</v>
      </c>
      <c r="H735">
        <f t="shared" si="63"/>
        <v>809</v>
      </c>
    </row>
    <row r="736" spans="1:8" x14ac:dyDescent="0.3">
      <c r="A736" t="str">
        <f>Input1!A734</f>
        <v>forward 1</v>
      </c>
      <c r="B736">
        <f t="shared" si="59"/>
        <v>8</v>
      </c>
      <c r="C736" t="str">
        <f t="shared" si="60"/>
        <v>forward</v>
      </c>
      <c r="D736">
        <f t="shared" si="61"/>
        <v>1</v>
      </c>
      <c r="E736">
        <f>IFERROR(VLOOKUP($C736,tab,2,FALSE)*$D736,0)</f>
        <v>1</v>
      </c>
      <c r="F736">
        <f>IFERROR(VLOOKUP($C736,tab,3,FALSE)*$D736,0)</f>
        <v>0</v>
      </c>
      <c r="G736">
        <f t="shared" si="62"/>
        <v>1449</v>
      </c>
      <c r="H736">
        <f t="shared" si="63"/>
        <v>809</v>
      </c>
    </row>
    <row r="737" spans="1:8" x14ac:dyDescent="0.3">
      <c r="A737" t="str">
        <f>Input1!A735</f>
        <v>up 4</v>
      </c>
      <c r="B737">
        <f t="shared" si="59"/>
        <v>3</v>
      </c>
      <c r="C737" t="str">
        <f t="shared" si="60"/>
        <v>up</v>
      </c>
      <c r="D737">
        <f t="shared" si="61"/>
        <v>4</v>
      </c>
      <c r="E737">
        <f>IFERROR(VLOOKUP($C737,tab,2,FALSE)*$D737,0)</f>
        <v>0</v>
      </c>
      <c r="F737">
        <f>IFERROR(VLOOKUP($C737,tab,3,FALSE)*$D737,0)</f>
        <v>-4</v>
      </c>
      <c r="G737">
        <f t="shared" si="62"/>
        <v>1449</v>
      </c>
      <c r="H737">
        <f t="shared" si="63"/>
        <v>805</v>
      </c>
    </row>
    <row r="738" spans="1:8" x14ac:dyDescent="0.3">
      <c r="A738" t="str">
        <f>Input1!A736</f>
        <v>up 5</v>
      </c>
      <c r="B738">
        <f t="shared" si="59"/>
        <v>3</v>
      </c>
      <c r="C738" t="str">
        <f t="shared" si="60"/>
        <v>up</v>
      </c>
      <c r="D738">
        <f t="shared" si="61"/>
        <v>5</v>
      </c>
      <c r="E738">
        <f>IFERROR(VLOOKUP($C738,tab,2,FALSE)*$D738,0)</f>
        <v>0</v>
      </c>
      <c r="F738">
        <f>IFERROR(VLOOKUP($C738,tab,3,FALSE)*$D738,0)</f>
        <v>-5</v>
      </c>
      <c r="G738">
        <f t="shared" si="62"/>
        <v>1449</v>
      </c>
      <c r="H738">
        <f t="shared" si="63"/>
        <v>800</v>
      </c>
    </row>
    <row r="739" spans="1:8" x14ac:dyDescent="0.3">
      <c r="A739" t="str">
        <f>Input1!A737</f>
        <v>forward 5</v>
      </c>
      <c r="B739">
        <f t="shared" si="59"/>
        <v>8</v>
      </c>
      <c r="C739" t="str">
        <f t="shared" si="60"/>
        <v>forward</v>
      </c>
      <c r="D739">
        <f t="shared" si="61"/>
        <v>5</v>
      </c>
      <c r="E739">
        <f>IFERROR(VLOOKUP($C739,tab,2,FALSE)*$D739,0)</f>
        <v>5</v>
      </c>
      <c r="F739">
        <f>IFERROR(VLOOKUP($C739,tab,3,FALSE)*$D739,0)</f>
        <v>0</v>
      </c>
      <c r="G739">
        <f t="shared" si="62"/>
        <v>1454</v>
      </c>
      <c r="H739">
        <f t="shared" si="63"/>
        <v>800</v>
      </c>
    </row>
    <row r="740" spans="1:8" x14ac:dyDescent="0.3">
      <c r="A740" t="str">
        <f>Input1!A738</f>
        <v>down 9</v>
      </c>
      <c r="B740">
        <f t="shared" si="59"/>
        <v>5</v>
      </c>
      <c r="C740" t="str">
        <f t="shared" si="60"/>
        <v>down</v>
      </c>
      <c r="D740">
        <f t="shared" si="61"/>
        <v>9</v>
      </c>
      <c r="E740">
        <f>IFERROR(VLOOKUP($C740,tab,2,FALSE)*$D740,0)</f>
        <v>0</v>
      </c>
      <c r="F740">
        <f>IFERROR(VLOOKUP($C740,tab,3,FALSE)*$D740,0)</f>
        <v>9</v>
      </c>
      <c r="G740">
        <f t="shared" si="62"/>
        <v>1454</v>
      </c>
      <c r="H740">
        <f t="shared" si="63"/>
        <v>809</v>
      </c>
    </row>
    <row r="741" spans="1:8" x14ac:dyDescent="0.3">
      <c r="A741" t="str">
        <f>Input1!A739</f>
        <v>forward 9</v>
      </c>
      <c r="B741">
        <f t="shared" si="59"/>
        <v>8</v>
      </c>
      <c r="C741" t="str">
        <f t="shared" si="60"/>
        <v>forward</v>
      </c>
      <c r="D741">
        <f t="shared" si="61"/>
        <v>9</v>
      </c>
      <c r="E741">
        <f>IFERROR(VLOOKUP($C741,tab,2,FALSE)*$D741,0)</f>
        <v>9</v>
      </c>
      <c r="F741">
        <f>IFERROR(VLOOKUP($C741,tab,3,FALSE)*$D741,0)</f>
        <v>0</v>
      </c>
      <c r="G741">
        <f t="shared" si="62"/>
        <v>1463</v>
      </c>
      <c r="H741">
        <f t="shared" si="63"/>
        <v>809</v>
      </c>
    </row>
    <row r="742" spans="1:8" x14ac:dyDescent="0.3">
      <c r="A742" t="str">
        <f>Input1!A740</f>
        <v>up 1</v>
      </c>
      <c r="B742">
        <f t="shared" si="59"/>
        <v>3</v>
      </c>
      <c r="C742" t="str">
        <f t="shared" si="60"/>
        <v>up</v>
      </c>
      <c r="D742">
        <f t="shared" si="61"/>
        <v>1</v>
      </c>
      <c r="E742">
        <f>IFERROR(VLOOKUP($C742,tab,2,FALSE)*$D742,0)</f>
        <v>0</v>
      </c>
      <c r="F742">
        <f>IFERROR(VLOOKUP($C742,tab,3,FALSE)*$D742,0)</f>
        <v>-1</v>
      </c>
      <c r="G742">
        <f t="shared" si="62"/>
        <v>1463</v>
      </c>
      <c r="H742">
        <f t="shared" si="63"/>
        <v>808</v>
      </c>
    </row>
    <row r="743" spans="1:8" x14ac:dyDescent="0.3">
      <c r="A743" t="str">
        <f>Input1!A741</f>
        <v>up 1</v>
      </c>
      <c r="B743">
        <f t="shared" si="59"/>
        <v>3</v>
      </c>
      <c r="C743" t="str">
        <f t="shared" si="60"/>
        <v>up</v>
      </c>
      <c r="D743">
        <f t="shared" si="61"/>
        <v>1</v>
      </c>
      <c r="E743">
        <f>IFERROR(VLOOKUP($C743,tab,2,FALSE)*$D743,0)</f>
        <v>0</v>
      </c>
      <c r="F743">
        <f>IFERROR(VLOOKUP($C743,tab,3,FALSE)*$D743,0)</f>
        <v>-1</v>
      </c>
      <c r="G743">
        <f t="shared" si="62"/>
        <v>1463</v>
      </c>
      <c r="H743">
        <f t="shared" si="63"/>
        <v>807</v>
      </c>
    </row>
    <row r="744" spans="1:8" x14ac:dyDescent="0.3">
      <c r="A744" t="str">
        <f>Input1!A742</f>
        <v>down 5</v>
      </c>
      <c r="B744">
        <f t="shared" si="59"/>
        <v>5</v>
      </c>
      <c r="C744" t="str">
        <f t="shared" si="60"/>
        <v>down</v>
      </c>
      <c r="D744">
        <f t="shared" si="61"/>
        <v>5</v>
      </c>
      <c r="E744">
        <f>IFERROR(VLOOKUP($C744,tab,2,FALSE)*$D744,0)</f>
        <v>0</v>
      </c>
      <c r="F744">
        <f>IFERROR(VLOOKUP($C744,tab,3,FALSE)*$D744,0)</f>
        <v>5</v>
      </c>
      <c r="G744">
        <f t="shared" si="62"/>
        <v>1463</v>
      </c>
      <c r="H744">
        <f t="shared" si="63"/>
        <v>812</v>
      </c>
    </row>
    <row r="745" spans="1:8" x14ac:dyDescent="0.3">
      <c r="A745" t="str">
        <f>Input1!A743</f>
        <v>down 7</v>
      </c>
      <c r="B745">
        <f t="shared" si="59"/>
        <v>5</v>
      </c>
      <c r="C745" t="str">
        <f t="shared" si="60"/>
        <v>down</v>
      </c>
      <c r="D745">
        <f t="shared" si="61"/>
        <v>7</v>
      </c>
      <c r="E745">
        <f>IFERROR(VLOOKUP($C745,tab,2,FALSE)*$D745,0)</f>
        <v>0</v>
      </c>
      <c r="F745">
        <f>IFERROR(VLOOKUP($C745,tab,3,FALSE)*$D745,0)</f>
        <v>7</v>
      </c>
      <c r="G745">
        <f t="shared" si="62"/>
        <v>1463</v>
      </c>
      <c r="H745">
        <f t="shared" si="63"/>
        <v>819</v>
      </c>
    </row>
    <row r="746" spans="1:8" x14ac:dyDescent="0.3">
      <c r="A746" t="str">
        <f>Input1!A744</f>
        <v>forward 6</v>
      </c>
      <c r="B746">
        <f t="shared" si="59"/>
        <v>8</v>
      </c>
      <c r="C746" t="str">
        <f t="shared" si="60"/>
        <v>forward</v>
      </c>
      <c r="D746">
        <f t="shared" si="61"/>
        <v>6</v>
      </c>
      <c r="E746">
        <f>IFERROR(VLOOKUP($C746,tab,2,FALSE)*$D746,0)</f>
        <v>6</v>
      </c>
      <c r="F746">
        <f>IFERROR(VLOOKUP($C746,tab,3,FALSE)*$D746,0)</f>
        <v>0</v>
      </c>
      <c r="G746">
        <f t="shared" si="62"/>
        <v>1469</v>
      </c>
      <c r="H746">
        <f t="shared" si="63"/>
        <v>819</v>
      </c>
    </row>
    <row r="747" spans="1:8" x14ac:dyDescent="0.3">
      <c r="A747" t="str">
        <f>Input1!A745</f>
        <v>forward 1</v>
      </c>
      <c r="B747">
        <f t="shared" si="59"/>
        <v>8</v>
      </c>
      <c r="C747" t="str">
        <f t="shared" si="60"/>
        <v>forward</v>
      </c>
      <c r="D747">
        <f t="shared" si="61"/>
        <v>1</v>
      </c>
      <c r="E747">
        <f>IFERROR(VLOOKUP($C747,tab,2,FALSE)*$D747,0)</f>
        <v>1</v>
      </c>
      <c r="F747">
        <f>IFERROR(VLOOKUP($C747,tab,3,FALSE)*$D747,0)</f>
        <v>0</v>
      </c>
      <c r="G747">
        <f t="shared" si="62"/>
        <v>1470</v>
      </c>
      <c r="H747">
        <f t="shared" si="63"/>
        <v>819</v>
      </c>
    </row>
    <row r="748" spans="1:8" x14ac:dyDescent="0.3">
      <c r="A748" t="str">
        <f>Input1!A746</f>
        <v>up 2</v>
      </c>
      <c r="B748">
        <f t="shared" si="59"/>
        <v>3</v>
      </c>
      <c r="C748" t="str">
        <f t="shared" si="60"/>
        <v>up</v>
      </c>
      <c r="D748">
        <f t="shared" si="61"/>
        <v>2</v>
      </c>
      <c r="E748">
        <f>IFERROR(VLOOKUP($C748,tab,2,FALSE)*$D748,0)</f>
        <v>0</v>
      </c>
      <c r="F748">
        <f>IFERROR(VLOOKUP($C748,tab,3,FALSE)*$D748,0)</f>
        <v>-2</v>
      </c>
      <c r="G748">
        <f t="shared" si="62"/>
        <v>1470</v>
      </c>
      <c r="H748">
        <f t="shared" si="63"/>
        <v>817</v>
      </c>
    </row>
    <row r="749" spans="1:8" x14ac:dyDescent="0.3">
      <c r="A749" t="str">
        <f>Input1!A747</f>
        <v>down 9</v>
      </c>
      <c r="B749">
        <f t="shared" si="59"/>
        <v>5</v>
      </c>
      <c r="C749" t="str">
        <f t="shared" si="60"/>
        <v>down</v>
      </c>
      <c r="D749">
        <f t="shared" si="61"/>
        <v>9</v>
      </c>
      <c r="E749">
        <f>IFERROR(VLOOKUP($C749,tab,2,FALSE)*$D749,0)</f>
        <v>0</v>
      </c>
      <c r="F749">
        <f>IFERROR(VLOOKUP($C749,tab,3,FALSE)*$D749,0)</f>
        <v>9</v>
      </c>
      <c r="G749">
        <f t="shared" si="62"/>
        <v>1470</v>
      </c>
      <c r="H749">
        <f t="shared" si="63"/>
        <v>826</v>
      </c>
    </row>
    <row r="750" spans="1:8" x14ac:dyDescent="0.3">
      <c r="A750" t="str">
        <f>Input1!A748</f>
        <v>down 7</v>
      </c>
      <c r="B750">
        <f t="shared" si="59"/>
        <v>5</v>
      </c>
      <c r="C750" t="str">
        <f t="shared" si="60"/>
        <v>down</v>
      </c>
      <c r="D750">
        <f t="shared" si="61"/>
        <v>7</v>
      </c>
      <c r="E750">
        <f>IFERROR(VLOOKUP($C750,tab,2,FALSE)*$D750,0)</f>
        <v>0</v>
      </c>
      <c r="F750">
        <f>IFERROR(VLOOKUP($C750,tab,3,FALSE)*$D750,0)</f>
        <v>7</v>
      </c>
      <c r="G750">
        <f t="shared" si="62"/>
        <v>1470</v>
      </c>
      <c r="H750">
        <f t="shared" si="63"/>
        <v>833</v>
      </c>
    </row>
    <row r="751" spans="1:8" x14ac:dyDescent="0.3">
      <c r="A751" t="str">
        <f>Input1!A749</f>
        <v>down 5</v>
      </c>
      <c r="B751">
        <f t="shared" si="59"/>
        <v>5</v>
      </c>
      <c r="C751" t="str">
        <f t="shared" si="60"/>
        <v>down</v>
      </c>
      <c r="D751">
        <f t="shared" si="61"/>
        <v>5</v>
      </c>
      <c r="E751">
        <f>IFERROR(VLOOKUP($C751,tab,2,FALSE)*$D751,0)</f>
        <v>0</v>
      </c>
      <c r="F751">
        <f>IFERROR(VLOOKUP($C751,tab,3,FALSE)*$D751,0)</f>
        <v>5</v>
      </c>
      <c r="G751">
        <f t="shared" si="62"/>
        <v>1470</v>
      </c>
      <c r="H751">
        <f t="shared" si="63"/>
        <v>838</v>
      </c>
    </row>
    <row r="752" spans="1:8" x14ac:dyDescent="0.3">
      <c r="A752" t="str">
        <f>Input1!A750</f>
        <v>forward 6</v>
      </c>
      <c r="B752">
        <f t="shared" si="59"/>
        <v>8</v>
      </c>
      <c r="C752" t="str">
        <f t="shared" si="60"/>
        <v>forward</v>
      </c>
      <c r="D752">
        <f t="shared" si="61"/>
        <v>6</v>
      </c>
      <c r="E752">
        <f>IFERROR(VLOOKUP($C752,tab,2,FALSE)*$D752,0)</f>
        <v>6</v>
      </c>
      <c r="F752">
        <f>IFERROR(VLOOKUP($C752,tab,3,FALSE)*$D752,0)</f>
        <v>0</v>
      </c>
      <c r="G752">
        <f t="shared" si="62"/>
        <v>1476</v>
      </c>
      <c r="H752">
        <f t="shared" si="63"/>
        <v>838</v>
      </c>
    </row>
    <row r="753" spans="1:8" x14ac:dyDescent="0.3">
      <c r="A753" t="str">
        <f>Input1!A751</f>
        <v>up 7</v>
      </c>
      <c r="B753">
        <f t="shared" si="59"/>
        <v>3</v>
      </c>
      <c r="C753" t="str">
        <f t="shared" si="60"/>
        <v>up</v>
      </c>
      <c r="D753">
        <f t="shared" si="61"/>
        <v>7</v>
      </c>
      <c r="E753">
        <f>IFERROR(VLOOKUP($C753,tab,2,FALSE)*$D753,0)</f>
        <v>0</v>
      </c>
      <c r="F753">
        <f>IFERROR(VLOOKUP($C753,tab,3,FALSE)*$D753,0)</f>
        <v>-7</v>
      </c>
      <c r="G753">
        <f t="shared" si="62"/>
        <v>1476</v>
      </c>
      <c r="H753">
        <f t="shared" si="63"/>
        <v>831</v>
      </c>
    </row>
    <row r="754" spans="1:8" x14ac:dyDescent="0.3">
      <c r="A754" t="str">
        <f>Input1!A752</f>
        <v>down 4</v>
      </c>
      <c r="B754">
        <f t="shared" si="59"/>
        <v>5</v>
      </c>
      <c r="C754" t="str">
        <f t="shared" si="60"/>
        <v>down</v>
      </c>
      <c r="D754">
        <f t="shared" si="61"/>
        <v>4</v>
      </c>
      <c r="E754">
        <f>IFERROR(VLOOKUP($C754,tab,2,FALSE)*$D754,0)</f>
        <v>0</v>
      </c>
      <c r="F754">
        <f>IFERROR(VLOOKUP($C754,tab,3,FALSE)*$D754,0)</f>
        <v>4</v>
      </c>
      <c r="G754">
        <f t="shared" si="62"/>
        <v>1476</v>
      </c>
      <c r="H754">
        <f t="shared" si="63"/>
        <v>835</v>
      </c>
    </row>
    <row r="755" spans="1:8" x14ac:dyDescent="0.3">
      <c r="A755" t="str">
        <f>Input1!A753</f>
        <v>forward 6</v>
      </c>
      <c r="B755">
        <f t="shared" si="59"/>
        <v>8</v>
      </c>
      <c r="C755" t="str">
        <f t="shared" si="60"/>
        <v>forward</v>
      </c>
      <c r="D755">
        <f t="shared" si="61"/>
        <v>6</v>
      </c>
      <c r="E755">
        <f>IFERROR(VLOOKUP($C755,tab,2,FALSE)*$D755,0)</f>
        <v>6</v>
      </c>
      <c r="F755">
        <f>IFERROR(VLOOKUP($C755,tab,3,FALSE)*$D755,0)</f>
        <v>0</v>
      </c>
      <c r="G755">
        <f t="shared" si="62"/>
        <v>1482</v>
      </c>
      <c r="H755">
        <f t="shared" si="63"/>
        <v>835</v>
      </c>
    </row>
    <row r="756" spans="1:8" x14ac:dyDescent="0.3">
      <c r="A756" t="str">
        <f>Input1!A754</f>
        <v>forward 7</v>
      </c>
      <c r="B756">
        <f t="shared" si="59"/>
        <v>8</v>
      </c>
      <c r="C756" t="str">
        <f t="shared" si="60"/>
        <v>forward</v>
      </c>
      <c r="D756">
        <f t="shared" si="61"/>
        <v>7</v>
      </c>
      <c r="E756">
        <f>IFERROR(VLOOKUP($C756,tab,2,FALSE)*$D756,0)</f>
        <v>7</v>
      </c>
      <c r="F756">
        <f>IFERROR(VLOOKUP($C756,tab,3,FALSE)*$D756,0)</f>
        <v>0</v>
      </c>
      <c r="G756">
        <f t="shared" si="62"/>
        <v>1489</v>
      </c>
      <c r="H756">
        <f t="shared" si="63"/>
        <v>835</v>
      </c>
    </row>
    <row r="757" spans="1:8" x14ac:dyDescent="0.3">
      <c r="A757" t="str">
        <f>Input1!A755</f>
        <v>forward 2</v>
      </c>
      <c r="B757">
        <f t="shared" si="59"/>
        <v>8</v>
      </c>
      <c r="C757" t="str">
        <f t="shared" si="60"/>
        <v>forward</v>
      </c>
      <c r="D757">
        <f t="shared" si="61"/>
        <v>2</v>
      </c>
      <c r="E757">
        <f>IFERROR(VLOOKUP($C757,tab,2,FALSE)*$D757,0)</f>
        <v>2</v>
      </c>
      <c r="F757">
        <f>IFERROR(VLOOKUP($C757,tab,3,FALSE)*$D757,0)</f>
        <v>0</v>
      </c>
      <c r="G757">
        <f t="shared" si="62"/>
        <v>1491</v>
      </c>
      <c r="H757">
        <f t="shared" si="63"/>
        <v>835</v>
      </c>
    </row>
    <row r="758" spans="1:8" x14ac:dyDescent="0.3">
      <c r="A758" t="str">
        <f>Input1!A756</f>
        <v>down 6</v>
      </c>
      <c r="B758">
        <f t="shared" si="59"/>
        <v>5</v>
      </c>
      <c r="C758" t="str">
        <f t="shared" si="60"/>
        <v>down</v>
      </c>
      <c r="D758">
        <f t="shared" si="61"/>
        <v>6</v>
      </c>
      <c r="E758">
        <f>IFERROR(VLOOKUP($C758,tab,2,FALSE)*$D758,0)</f>
        <v>0</v>
      </c>
      <c r="F758">
        <f>IFERROR(VLOOKUP($C758,tab,3,FALSE)*$D758,0)</f>
        <v>6</v>
      </c>
      <c r="G758">
        <f t="shared" si="62"/>
        <v>1491</v>
      </c>
      <c r="H758">
        <f t="shared" si="63"/>
        <v>841</v>
      </c>
    </row>
    <row r="759" spans="1:8" x14ac:dyDescent="0.3">
      <c r="A759" t="str">
        <f>Input1!A757</f>
        <v>down 8</v>
      </c>
      <c r="B759">
        <f t="shared" si="59"/>
        <v>5</v>
      </c>
      <c r="C759" t="str">
        <f t="shared" si="60"/>
        <v>down</v>
      </c>
      <c r="D759">
        <f t="shared" si="61"/>
        <v>8</v>
      </c>
      <c r="E759">
        <f>IFERROR(VLOOKUP($C759,tab,2,FALSE)*$D759,0)</f>
        <v>0</v>
      </c>
      <c r="F759">
        <f>IFERROR(VLOOKUP($C759,tab,3,FALSE)*$D759,0)</f>
        <v>8</v>
      </c>
      <c r="G759">
        <f t="shared" si="62"/>
        <v>1491</v>
      </c>
      <c r="H759">
        <f t="shared" si="63"/>
        <v>849</v>
      </c>
    </row>
    <row r="760" spans="1:8" x14ac:dyDescent="0.3">
      <c r="A760" t="str">
        <f>Input1!A758</f>
        <v>forward 5</v>
      </c>
      <c r="B760">
        <f t="shared" si="59"/>
        <v>8</v>
      </c>
      <c r="C760" t="str">
        <f t="shared" si="60"/>
        <v>forward</v>
      </c>
      <c r="D760">
        <f t="shared" si="61"/>
        <v>5</v>
      </c>
      <c r="E760">
        <f>IFERROR(VLOOKUP($C760,tab,2,FALSE)*$D760,0)</f>
        <v>5</v>
      </c>
      <c r="F760">
        <f>IFERROR(VLOOKUP($C760,tab,3,FALSE)*$D760,0)</f>
        <v>0</v>
      </c>
      <c r="G760">
        <f t="shared" si="62"/>
        <v>1496</v>
      </c>
      <c r="H760">
        <f t="shared" si="63"/>
        <v>849</v>
      </c>
    </row>
    <row r="761" spans="1:8" x14ac:dyDescent="0.3">
      <c r="A761" t="str">
        <f>Input1!A759</f>
        <v>forward 7</v>
      </c>
      <c r="B761">
        <f t="shared" si="59"/>
        <v>8</v>
      </c>
      <c r="C761" t="str">
        <f t="shared" si="60"/>
        <v>forward</v>
      </c>
      <c r="D761">
        <f t="shared" si="61"/>
        <v>7</v>
      </c>
      <c r="E761">
        <f>IFERROR(VLOOKUP($C761,tab,2,FALSE)*$D761,0)</f>
        <v>7</v>
      </c>
      <c r="F761">
        <f>IFERROR(VLOOKUP($C761,tab,3,FALSE)*$D761,0)</f>
        <v>0</v>
      </c>
      <c r="G761">
        <f t="shared" si="62"/>
        <v>1503</v>
      </c>
      <c r="H761">
        <f t="shared" si="63"/>
        <v>849</v>
      </c>
    </row>
    <row r="762" spans="1:8" x14ac:dyDescent="0.3">
      <c r="A762" t="str">
        <f>Input1!A760</f>
        <v>down 9</v>
      </c>
      <c r="B762">
        <f t="shared" si="59"/>
        <v>5</v>
      </c>
      <c r="C762" t="str">
        <f t="shared" si="60"/>
        <v>down</v>
      </c>
      <c r="D762">
        <f t="shared" si="61"/>
        <v>9</v>
      </c>
      <c r="E762">
        <f>IFERROR(VLOOKUP($C762,tab,2,FALSE)*$D762,0)</f>
        <v>0</v>
      </c>
      <c r="F762">
        <f>IFERROR(VLOOKUP($C762,tab,3,FALSE)*$D762,0)</f>
        <v>9</v>
      </c>
      <c r="G762">
        <f t="shared" si="62"/>
        <v>1503</v>
      </c>
      <c r="H762">
        <f t="shared" si="63"/>
        <v>858</v>
      </c>
    </row>
    <row r="763" spans="1:8" x14ac:dyDescent="0.3">
      <c r="A763" t="str">
        <f>Input1!A761</f>
        <v>down 8</v>
      </c>
      <c r="B763">
        <f t="shared" si="59"/>
        <v>5</v>
      </c>
      <c r="C763" t="str">
        <f t="shared" si="60"/>
        <v>down</v>
      </c>
      <c r="D763">
        <f t="shared" si="61"/>
        <v>8</v>
      </c>
      <c r="E763">
        <f>IFERROR(VLOOKUP($C763,tab,2,FALSE)*$D763,0)</f>
        <v>0</v>
      </c>
      <c r="F763">
        <f>IFERROR(VLOOKUP($C763,tab,3,FALSE)*$D763,0)</f>
        <v>8</v>
      </c>
      <c r="G763">
        <f t="shared" si="62"/>
        <v>1503</v>
      </c>
      <c r="H763">
        <f t="shared" si="63"/>
        <v>866</v>
      </c>
    </row>
    <row r="764" spans="1:8" x14ac:dyDescent="0.3">
      <c r="A764" t="str">
        <f>Input1!A762</f>
        <v>up 9</v>
      </c>
      <c r="B764">
        <f t="shared" si="59"/>
        <v>3</v>
      </c>
      <c r="C764" t="str">
        <f t="shared" si="60"/>
        <v>up</v>
      </c>
      <c r="D764">
        <f t="shared" si="61"/>
        <v>9</v>
      </c>
      <c r="E764">
        <f>IFERROR(VLOOKUP($C764,tab,2,FALSE)*$D764,0)</f>
        <v>0</v>
      </c>
      <c r="F764">
        <f>IFERROR(VLOOKUP($C764,tab,3,FALSE)*$D764,0)</f>
        <v>-9</v>
      </c>
      <c r="G764">
        <f t="shared" si="62"/>
        <v>1503</v>
      </c>
      <c r="H764">
        <f t="shared" si="63"/>
        <v>857</v>
      </c>
    </row>
    <row r="765" spans="1:8" x14ac:dyDescent="0.3">
      <c r="A765" t="str">
        <f>Input1!A763</f>
        <v>forward 7</v>
      </c>
      <c r="B765">
        <f t="shared" si="59"/>
        <v>8</v>
      </c>
      <c r="C765" t="str">
        <f t="shared" si="60"/>
        <v>forward</v>
      </c>
      <c r="D765">
        <f t="shared" si="61"/>
        <v>7</v>
      </c>
      <c r="E765">
        <f>IFERROR(VLOOKUP($C765,tab,2,FALSE)*$D765,0)</f>
        <v>7</v>
      </c>
      <c r="F765">
        <f>IFERROR(VLOOKUP($C765,tab,3,FALSE)*$D765,0)</f>
        <v>0</v>
      </c>
      <c r="G765">
        <f t="shared" si="62"/>
        <v>1510</v>
      </c>
      <c r="H765">
        <f t="shared" si="63"/>
        <v>857</v>
      </c>
    </row>
    <row r="766" spans="1:8" x14ac:dyDescent="0.3">
      <c r="A766" t="str">
        <f>Input1!A764</f>
        <v>down 3</v>
      </c>
      <c r="B766">
        <f t="shared" si="59"/>
        <v>5</v>
      </c>
      <c r="C766" t="str">
        <f t="shared" si="60"/>
        <v>down</v>
      </c>
      <c r="D766">
        <f t="shared" si="61"/>
        <v>3</v>
      </c>
      <c r="E766">
        <f>IFERROR(VLOOKUP($C766,tab,2,FALSE)*$D766,0)</f>
        <v>0</v>
      </c>
      <c r="F766">
        <f>IFERROR(VLOOKUP($C766,tab,3,FALSE)*$D766,0)</f>
        <v>3</v>
      </c>
      <c r="G766">
        <f t="shared" si="62"/>
        <v>1510</v>
      </c>
      <c r="H766">
        <f t="shared" si="63"/>
        <v>860</v>
      </c>
    </row>
    <row r="767" spans="1:8" x14ac:dyDescent="0.3">
      <c r="A767" t="str">
        <f>Input1!A765</f>
        <v>down 6</v>
      </c>
      <c r="B767">
        <f t="shared" si="59"/>
        <v>5</v>
      </c>
      <c r="C767" t="str">
        <f t="shared" si="60"/>
        <v>down</v>
      </c>
      <c r="D767">
        <f t="shared" si="61"/>
        <v>6</v>
      </c>
      <c r="E767">
        <f>IFERROR(VLOOKUP($C767,tab,2,FALSE)*$D767,0)</f>
        <v>0</v>
      </c>
      <c r="F767">
        <f>IFERROR(VLOOKUP($C767,tab,3,FALSE)*$D767,0)</f>
        <v>6</v>
      </c>
      <c r="G767">
        <f t="shared" si="62"/>
        <v>1510</v>
      </c>
      <c r="H767">
        <f t="shared" si="63"/>
        <v>866</v>
      </c>
    </row>
    <row r="768" spans="1:8" x14ac:dyDescent="0.3">
      <c r="A768" t="str">
        <f>Input1!A766</f>
        <v>down 1</v>
      </c>
      <c r="B768">
        <f t="shared" si="59"/>
        <v>5</v>
      </c>
      <c r="C768" t="str">
        <f t="shared" si="60"/>
        <v>down</v>
      </c>
      <c r="D768">
        <f t="shared" si="61"/>
        <v>1</v>
      </c>
      <c r="E768">
        <f>IFERROR(VLOOKUP($C768,tab,2,FALSE)*$D768,0)</f>
        <v>0</v>
      </c>
      <c r="F768">
        <f>IFERROR(VLOOKUP($C768,tab,3,FALSE)*$D768,0)</f>
        <v>1</v>
      </c>
      <c r="G768">
        <f t="shared" si="62"/>
        <v>1510</v>
      </c>
      <c r="H768">
        <f t="shared" si="63"/>
        <v>867</v>
      </c>
    </row>
    <row r="769" spans="1:8" x14ac:dyDescent="0.3">
      <c r="A769" t="str">
        <f>Input1!A767</f>
        <v>down 9</v>
      </c>
      <c r="B769">
        <f t="shared" si="59"/>
        <v>5</v>
      </c>
      <c r="C769" t="str">
        <f t="shared" si="60"/>
        <v>down</v>
      </c>
      <c r="D769">
        <f t="shared" si="61"/>
        <v>9</v>
      </c>
      <c r="E769">
        <f>IFERROR(VLOOKUP($C769,tab,2,FALSE)*$D769,0)</f>
        <v>0</v>
      </c>
      <c r="F769">
        <f>IFERROR(VLOOKUP($C769,tab,3,FALSE)*$D769,0)</f>
        <v>9</v>
      </c>
      <c r="G769">
        <f t="shared" si="62"/>
        <v>1510</v>
      </c>
      <c r="H769">
        <f t="shared" si="63"/>
        <v>876</v>
      </c>
    </row>
    <row r="770" spans="1:8" x14ac:dyDescent="0.3">
      <c r="A770" t="str">
        <f>Input1!A768</f>
        <v>down 3</v>
      </c>
      <c r="B770">
        <f t="shared" si="59"/>
        <v>5</v>
      </c>
      <c r="C770" t="str">
        <f t="shared" si="60"/>
        <v>down</v>
      </c>
      <c r="D770">
        <f t="shared" si="61"/>
        <v>3</v>
      </c>
      <c r="E770">
        <f>IFERROR(VLOOKUP($C770,tab,2,FALSE)*$D770,0)</f>
        <v>0</v>
      </c>
      <c r="F770">
        <f>IFERROR(VLOOKUP($C770,tab,3,FALSE)*$D770,0)</f>
        <v>3</v>
      </c>
      <c r="G770">
        <f t="shared" si="62"/>
        <v>1510</v>
      </c>
      <c r="H770">
        <f t="shared" si="63"/>
        <v>879</v>
      </c>
    </row>
    <row r="771" spans="1:8" x14ac:dyDescent="0.3">
      <c r="A771" t="str">
        <f>Input1!A769</f>
        <v>forward 6</v>
      </c>
      <c r="B771">
        <f t="shared" si="59"/>
        <v>8</v>
      </c>
      <c r="C771" t="str">
        <f t="shared" si="60"/>
        <v>forward</v>
      </c>
      <c r="D771">
        <f t="shared" si="61"/>
        <v>6</v>
      </c>
      <c r="E771">
        <f>IFERROR(VLOOKUP($C771,tab,2,FALSE)*$D771,0)</f>
        <v>6</v>
      </c>
      <c r="F771">
        <f>IFERROR(VLOOKUP($C771,tab,3,FALSE)*$D771,0)</f>
        <v>0</v>
      </c>
      <c r="G771">
        <f t="shared" si="62"/>
        <v>1516</v>
      </c>
      <c r="H771">
        <f t="shared" si="63"/>
        <v>879</v>
      </c>
    </row>
    <row r="772" spans="1:8" x14ac:dyDescent="0.3">
      <c r="A772" t="str">
        <f>Input1!A770</f>
        <v>down 3</v>
      </c>
      <c r="B772">
        <f t="shared" ref="B772:B835" si="64">IFERROR(FIND(" ",A772),"")</f>
        <v>5</v>
      </c>
      <c r="C772" t="str">
        <f t="shared" ref="C772:C835" si="65">IFERROR(LEFT($A772,$B772-1),0)</f>
        <v>down</v>
      </c>
      <c r="D772">
        <f t="shared" si="61"/>
        <v>3</v>
      </c>
      <c r="E772">
        <f>IFERROR(VLOOKUP($C772,tab,2,FALSE)*$D772,0)</f>
        <v>0</v>
      </c>
      <c r="F772">
        <f>IFERROR(VLOOKUP($C772,tab,3,FALSE)*$D772,0)</f>
        <v>3</v>
      </c>
      <c r="G772">
        <f t="shared" si="62"/>
        <v>1516</v>
      </c>
      <c r="H772">
        <f t="shared" si="63"/>
        <v>882</v>
      </c>
    </row>
    <row r="773" spans="1:8" x14ac:dyDescent="0.3">
      <c r="A773" t="str">
        <f>Input1!A771</f>
        <v>down 2</v>
      </c>
      <c r="B773">
        <f t="shared" si="64"/>
        <v>5</v>
      </c>
      <c r="C773" t="str">
        <f t="shared" si="65"/>
        <v>down</v>
      </c>
      <c r="D773">
        <f t="shared" si="61"/>
        <v>2</v>
      </c>
      <c r="E773">
        <f>IFERROR(VLOOKUP($C773,tab,2,FALSE)*$D773,0)</f>
        <v>0</v>
      </c>
      <c r="F773">
        <f>IFERROR(VLOOKUP($C773,tab,3,FALSE)*$D773,0)</f>
        <v>2</v>
      </c>
      <c r="G773">
        <f t="shared" si="62"/>
        <v>1516</v>
      </c>
      <c r="H773">
        <f t="shared" si="63"/>
        <v>884</v>
      </c>
    </row>
    <row r="774" spans="1:8" x14ac:dyDescent="0.3">
      <c r="A774" t="str">
        <f>Input1!A772</f>
        <v>up 5</v>
      </c>
      <c r="B774">
        <f t="shared" si="64"/>
        <v>3</v>
      </c>
      <c r="C774" t="str">
        <f t="shared" si="65"/>
        <v>up</v>
      </c>
      <c r="D774">
        <f t="shared" si="61"/>
        <v>5</v>
      </c>
      <c r="E774">
        <f>IFERROR(VLOOKUP($C774,tab,2,FALSE)*$D774,0)</f>
        <v>0</v>
      </c>
      <c r="F774">
        <f>IFERROR(VLOOKUP($C774,tab,3,FALSE)*$D774,0)</f>
        <v>-5</v>
      </c>
      <c r="G774">
        <f t="shared" si="62"/>
        <v>1516</v>
      </c>
      <c r="H774">
        <f t="shared" si="63"/>
        <v>879</v>
      </c>
    </row>
    <row r="775" spans="1:8" x14ac:dyDescent="0.3">
      <c r="A775" t="str">
        <f>Input1!A773</f>
        <v>forward 6</v>
      </c>
      <c r="B775">
        <f t="shared" si="64"/>
        <v>8</v>
      </c>
      <c r="C775" t="str">
        <f t="shared" si="65"/>
        <v>forward</v>
      </c>
      <c r="D775">
        <f t="shared" si="61"/>
        <v>6</v>
      </c>
      <c r="E775">
        <f>IFERROR(VLOOKUP($C775,tab,2,FALSE)*$D775,0)</f>
        <v>6</v>
      </c>
      <c r="F775">
        <f>IFERROR(VLOOKUP($C775,tab,3,FALSE)*$D775,0)</f>
        <v>0</v>
      </c>
      <c r="G775">
        <f t="shared" si="62"/>
        <v>1522</v>
      </c>
      <c r="H775">
        <f t="shared" si="63"/>
        <v>879</v>
      </c>
    </row>
    <row r="776" spans="1:8" x14ac:dyDescent="0.3">
      <c r="A776" t="str">
        <f>Input1!A774</f>
        <v>forward 9</v>
      </c>
      <c r="B776">
        <f t="shared" si="64"/>
        <v>8</v>
      </c>
      <c r="C776" t="str">
        <f t="shared" si="65"/>
        <v>forward</v>
      </c>
      <c r="D776">
        <f t="shared" si="61"/>
        <v>9</v>
      </c>
      <c r="E776">
        <f>IFERROR(VLOOKUP($C776,tab,2,FALSE)*$D776,0)</f>
        <v>9</v>
      </c>
      <c r="F776">
        <f>IFERROR(VLOOKUP($C776,tab,3,FALSE)*$D776,0)</f>
        <v>0</v>
      </c>
      <c r="G776">
        <f t="shared" si="62"/>
        <v>1531</v>
      </c>
      <c r="H776">
        <f t="shared" si="63"/>
        <v>879</v>
      </c>
    </row>
    <row r="777" spans="1:8" x14ac:dyDescent="0.3">
      <c r="A777" t="str">
        <f>Input1!A775</f>
        <v>forward 5</v>
      </c>
      <c r="B777">
        <f t="shared" si="64"/>
        <v>8</v>
      </c>
      <c r="C777" t="str">
        <f t="shared" si="65"/>
        <v>forward</v>
      </c>
      <c r="D777">
        <f t="shared" si="61"/>
        <v>5</v>
      </c>
      <c r="E777">
        <f>IFERROR(VLOOKUP($C777,tab,2,FALSE)*$D777,0)</f>
        <v>5</v>
      </c>
      <c r="F777">
        <f>IFERROR(VLOOKUP($C777,tab,3,FALSE)*$D777,0)</f>
        <v>0</v>
      </c>
      <c r="G777">
        <f t="shared" si="62"/>
        <v>1536</v>
      </c>
      <c r="H777">
        <f t="shared" si="63"/>
        <v>879</v>
      </c>
    </row>
    <row r="778" spans="1:8" x14ac:dyDescent="0.3">
      <c r="A778" t="str">
        <f>Input1!A776</f>
        <v>down 4</v>
      </c>
      <c r="B778">
        <f t="shared" si="64"/>
        <v>5</v>
      </c>
      <c r="C778" t="str">
        <f t="shared" si="65"/>
        <v>down</v>
      </c>
      <c r="D778">
        <f t="shared" si="61"/>
        <v>4</v>
      </c>
      <c r="E778">
        <f>IFERROR(VLOOKUP($C778,tab,2,FALSE)*$D778,0)</f>
        <v>0</v>
      </c>
      <c r="F778">
        <f>IFERROR(VLOOKUP($C778,tab,3,FALSE)*$D778,0)</f>
        <v>4</v>
      </c>
      <c r="G778">
        <f t="shared" si="62"/>
        <v>1536</v>
      </c>
      <c r="H778">
        <f t="shared" si="63"/>
        <v>883</v>
      </c>
    </row>
    <row r="779" spans="1:8" x14ac:dyDescent="0.3">
      <c r="A779" t="str">
        <f>Input1!A777</f>
        <v>forward 1</v>
      </c>
      <c r="B779">
        <f t="shared" si="64"/>
        <v>8</v>
      </c>
      <c r="C779" t="str">
        <f t="shared" si="65"/>
        <v>forward</v>
      </c>
      <c r="D779">
        <f t="shared" si="61"/>
        <v>1</v>
      </c>
      <c r="E779">
        <f>IFERROR(VLOOKUP($C779,tab,2,FALSE)*$D779,0)</f>
        <v>1</v>
      </c>
      <c r="F779">
        <f>IFERROR(VLOOKUP($C779,tab,3,FALSE)*$D779,0)</f>
        <v>0</v>
      </c>
      <c r="G779">
        <f t="shared" si="62"/>
        <v>1537</v>
      </c>
      <c r="H779">
        <f t="shared" si="63"/>
        <v>883</v>
      </c>
    </row>
    <row r="780" spans="1:8" x14ac:dyDescent="0.3">
      <c r="A780" t="str">
        <f>Input1!A778</f>
        <v>forward 4</v>
      </c>
      <c r="B780">
        <f t="shared" si="64"/>
        <v>8</v>
      </c>
      <c r="C780" t="str">
        <f t="shared" si="65"/>
        <v>forward</v>
      </c>
      <c r="D780">
        <f t="shared" si="61"/>
        <v>4</v>
      </c>
      <c r="E780">
        <f>IFERROR(VLOOKUP($C780,tab,2,FALSE)*$D780,0)</f>
        <v>4</v>
      </c>
      <c r="F780">
        <f>IFERROR(VLOOKUP($C780,tab,3,FALSE)*$D780,0)</f>
        <v>0</v>
      </c>
      <c r="G780">
        <f t="shared" si="62"/>
        <v>1541</v>
      </c>
      <c r="H780">
        <f t="shared" si="63"/>
        <v>883</v>
      </c>
    </row>
    <row r="781" spans="1:8" x14ac:dyDescent="0.3">
      <c r="A781" t="str">
        <f>Input1!A779</f>
        <v>up 2</v>
      </c>
      <c r="B781">
        <f t="shared" si="64"/>
        <v>3</v>
      </c>
      <c r="C781" t="str">
        <f t="shared" si="65"/>
        <v>up</v>
      </c>
      <c r="D781">
        <f t="shared" si="61"/>
        <v>2</v>
      </c>
      <c r="E781">
        <f>IFERROR(VLOOKUP($C781,tab,2,FALSE)*$D781,0)</f>
        <v>0</v>
      </c>
      <c r="F781">
        <f>IFERROR(VLOOKUP($C781,tab,3,FALSE)*$D781,0)</f>
        <v>-2</v>
      </c>
      <c r="G781">
        <f t="shared" si="62"/>
        <v>1541</v>
      </c>
      <c r="H781">
        <f t="shared" si="63"/>
        <v>881</v>
      </c>
    </row>
    <row r="782" spans="1:8" x14ac:dyDescent="0.3">
      <c r="A782" t="str">
        <f>Input1!A780</f>
        <v>forward 3</v>
      </c>
      <c r="B782">
        <f t="shared" si="64"/>
        <v>8</v>
      </c>
      <c r="C782" t="str">
        <f t="shared" si="65"/>
        <v>forward</v>
      </c>
      <c r="D782">
        <f t="shared" si="61"/>
        <v>3</v>
      </c>
      <c r="E782">
        <f>IFERROR(VLOOKUP($C782,tab,2,FALSE)*$D782,0)</f>
        <v>3</v>
      </c>
      <c r="F782">
        <f>IFERROR(VLOOKUP($C782,tab,3,FALSE)*$D782,0)</f>
        <v>0</v>
      </c>
      <c r="G782">
        <f t="shared" si="62"/>
        <v>1544</v>
      </c>
      <c r="H782">
        <f t="shared" si="63"/>
        <v>881</v>
      </c>
    </row>
    <row r="783" spans="1:8" x14ac:dyDescent="0.3">
      <c r="A783" t="str">
        <f>Input1!A781</f>
        <v>up 1</v>
      </c>
      <c r="B783">
        <f t="shared" si="64"/>
        <v>3</v>
      </c>
      <c r="C783" t="str">
        <f t="shared" si="65"/>
        <v>up</v>
      </c>
      <c r="D783">
        <f t="shared" si="61"/>
        <v>1</v>
      </c>
      <c r="E783">
        <f>IFERROR(VLOOKUP($C783,tab,2,FALSE)*$D783,0)</f>
        <v>0</v>
      </c>
      <c r="F783">
        <f>IFERROR(VLOOKUP($C783,tab,3,FALSE)*$D783,0)</f>
        <v>-1</v>
      </c>
      <c r="G783">
        <f t="shared" si="62"/>
        <v>1544</v>
      </c>
      <c r="H783">
        <f t="shared" si="63"/>
        <v>880</v>
      </c>
    </row>
    <row r="784" spans="1:8" x14ac:dyDescent="0.3">
      <c r="A784" t="str">
        <f>Input1!A782</f>
        <v>down 4</v>
      </c>
      <c r="B784">
        <f t="shared" si="64"/>
        <v>5</v>
      </c>
      <c r="C784" t="str">
        <f t="shared" si="65"/>
        <v>down</v>
      </c>
      <c r="D784">
        <f t="shared" ref="D784:D847" si="66">IFERROR(VALUE(MID($A784,B784+1,100)),0)</f>
        <v>4</v>
      </c>
      <c r="E784">
        <f>IFERROR(VLOOKUP($C784,tab,2,FALSE)*$D784,0)</f>
        <v>0</v>
      </c>
      <c r="F784">
        <f>IFERROR(VLOOKUP($C784,tab,3,FALSE)*$D784,0)</f>
        <v>4</v>
      </c>
      <c r="G784">
        <f t="shared" ref="G784:G847" si="67">G783+E784</f>
        <v>1544</v>
      </c>
      <c r="H784">
        <f t="shared" ref="H784:H847" si="68">H783+F784</f>
        <v>884</v>
      </c>
    </row>
    <row r="785" spans="1:8" x14ac:dyDescent="0.3">
      <c r="A785" t="str">
        <f>Input1!A783</f>
        <v>forward 8</v>
      </c>
      <c r="B785">
        <f t="shared" si="64"/>
        <v>8</v>
      </c>
      <c r="C785" t="str">
        <f t="shared" si="65"/>
        <v>forward</v>
      </c>
      <c r="D785">
        <f t="shared" si="66"/>
        <v>8</v>
      </c>
      <c r="E785">
        <f>IFERROR(VLOOKUP($C785,tab,2,FALSE)*$D785,0)</f>
        <v>8</v>
      </c>
      <c r="F785">
        <f>IFERROR(VLOOKUP($C785,tab,3,FALSE)*$D785,0)</f>
        <v>0</v>
      </c>
      <c r="G785">
        <f t="shared" si="67"/>
        <v>1552</v>
      </c>
      <c r="H785">
        <f t="shared" si="68"/>
        <v>884</v>
      </c>
    </row>
    <row r="786" spans="1:8" x14ac:dyDescent="0.3">
      <c r="A786" t="str">
        <f>Input1!A784</f>
        <v>forward 2</v>
      </c>
      <c r="B786">
        <f t="shared" si="64"/>
        <v>8</v>
      </c>
      <c r="C786" t="str">
        <f t="shared" si="65"/>
        <v>forward</v>
      </c>
      <c r="D786">
        <f t="shared" si="66"/>
        <v>2</v>
      </c>
      <c r="E786">
        <f>IFERROR(VLOOKUP($C786,tab,2,FALSE)*$D786,0)</f>
        <v>2</v>
      </c>
      <c r="F786">
        <f>IFERROR(VLOOKUP($C786,tab,3,FALSE)*$D786,0)</f>
        <v>0</v>
      </c>
      <c r="G786">
        <f t="shared" si="67"/>
        <v>1554</v>
      </c>
      <c r="H786">
        <f t="shared" si="68"/>
        <v>884</v>
      </c>
    </row>
    <row r="787" spans="1:8" x14ac:dyDescent="0.3">
      <c r="A787" t="str">
        <f>Input1!A785</f>
        <v>forward 1</v>
      </c>
      <c r="B787">
        <f t="shared" si="64"/>
        <v>8</v>
      </c>
      <c r="C787" t="str">
        <f t="shared" si="65"/>
        <v>forward</v>
      </c>
      <c r="D787">
        <f t="shared" si="66"/>
        <v>1</v>
      </c>
      <c r="E787">
        <f>IFERROR(VLOOKUP($C787,tab,2,FALSE)*$D787,0)</f>
        <v>1</v>
      </c>
      <c r="F787">
        <f>IFERROR(VLOOKUP($C787,tab,3,FALSE)*$D787,0)</f>
        <v>0</v>
      </c>
      <c r="G787">
        <f t="shared" si="67"/>
        <v>1555</v>
      </c>
      <c r="H787">
        <f t="shared" si="68"/>
        <v>884</v>
      </c>
    </row>
    <row r="788" spans="1:8" x14ac:dyDescent="0.3">
      <c r="A788" t="str">
        <f>Input1!A786</f>
        <v>down 1</v>
      </c>
      <c r="B788">
        <f t="shared" si="64"/>
        <v>5</v>
      </c>
      <c r="C788" t="str">
        <f t="shared" si="65"/>
        <v>down</v>
      </c>
      <c r="D788">
        <f t="shared" si="66"/>
        <v>1</v>
      </c>
      <c r="E788">
        <f>IFERROR(VLOOKUP($C788,tab,2,FALSE)*$D788,0)</f>
        <v>0</v>
      </c>
      <c r="F788">
        <f>IFERROR(VLOOKUP($C788,tab,3,FALSE)*$D788,0)</f>
        <v>1</v>
      </c>
      <c r="G788">
        <f t="shared" si="67"/>
        <v>1555</v>
      </c>
      <c r="H788">
        <f t="shared" si="68"/>
        <v>885</v>
      </c>
    </row>
    <row r="789" spans="1:8" x14ac:dyDescent="0.3">
      <c r="A789" t="str">
        <f>Input1!A787</f>
        <v>forward 7</v>
      </c>
      <c r="B789">
        <f t="shared" si="64"/>
        <v>8</v>
      </c>
      <c r="C789" t="str">
        <f t="shared" si="65"/>
        <v>forward</v>
      </c>
      <c r="D789">
        <f t="shared" si="66"/>
        <v>7</v>
      </c>
      <c r="E789">
        <f>IFERROR(VLOOKUP($C789,tab,2,FALSE)*$D789,0)</f>
        <v>7</v>
      </c>
      <c r="F789">
        <f>IFERROR(VLOOKUP($C789,tab,3,FALSE)*$D789,0)</f>
        <v>0</v>
      </c>
      <c r="G789">
        <f t="shared" si="67"/>
        <v>1562</v>
      </c>
      <c r="H789">
        <f t="shared" si="68"/>
        <v>885</v>
      </c>
    </row>
    <row r="790" spans="1:8" x14ac:dyDescent="0.3">
      <c r="A790" t="str">
        <f>Input1!A788</f>
        <v>down 2</v>
      </c>
      <c r="B790">
        <f t="shared" si="64"/>
        <v>5</v>
      </c>
      <c r="C790" t="str">
        <f t="shared" si="65"/>
        <v>down</v>
      </c>
      <c r="D790">
        <f t="shared" si="66"/>
        <v>2</v>
      </c>
      <c r="E790">
        <f>IFERROR(VLOOKUP($C790,tab,2,FALSE)*$D790,0)</f>
        <v>0</v>
      </c>
      <c r="F790">
        <f>IFERROR(VLOOKUP($C790,tab,3,FALSE)*$D790,0)</f>
        <v>2</v>
      </c>
      <c r="G790">
        <f t="shared" si="67"/>
        <v>1562</v>
      </c>
      <c r="H790">
        <f t="shared" si="68"/>
        <v>887</v>
      </c>
    </row>
    <row r="791" spans="1:8" x14ac:dyDescent="0.3">
      <c r="A791" t="str">
        <f>Input1!A789</f>
        <v>forward 1</v>
      </c>
      <c r="B791">
        <f t="shared" si="64"/>
        <v>8</v>
      </c>
      <c r="C791" t="str">
        <f t="shared" si="65"/>
        <v>forward</v>
      </c>
      <c r="D791">
        <f t="shared" si="66"/>
        <v>1</v>
      </c>
      <c r="E791">
        <f>IFERROR(VLOOKUP($C791,tab,2,FALSE)*$D791,0)</f>
        <v>1</v>
      </c>
      <c r="F791">
        <f>IFERROR(VLOOKUP($C791,tab,3,FALSE)*$D791,0)</f>
        <v>0</v>
      </c>
      <c r="G791">
        <f t="shared" si="67"/>
        <v>1563</v>
      </c>
      <c r="H791">
        <f t="shared" si="68"/>
        <v>887</v>
      </c>
    </row>
    <row r="792" spans="1:8" x14ac:dyDescent="0.3">
      <c r="A792" t="str">
        <f>Input1!A790</f>
        <v>forward 2</v>
      </c>
      <c r="B792">
        <f t="shared" si="64"/>
        <v>8</v>
      </c>
      <c r="C792" t="str">
        <f t="shared" si="65"/>
        <v>forward</v>
      </c>
      <c r="D792">
        <f t="shared" si="66"/>
        <v>2</v>
      </c>
      <c r="E792">
        <f>IFERROR(VLOOKUP($C792,tab,2,FALSE)*$D792,0)</f>
        <v>2</v>
      </c>
      <c r="F792">
        <f>IFERROR(VLOOKUP($C792,tab,3,FALSE)*$D792,0)</f>
        <v>0</v>
      </c>
      <c r="G792">
        <f t="shared" si="67"/>
        <v>1565</v>
      </c>
      <c r="H792">
        <f t="shared" si="68"/>
        <v>887</v>
      </c>
    </row>
    <row r="793" spans="1:8" x14ac:dyDescent="0.3">
      <c r="A793" t="str">
        <f>Input1!A791</f>
        <v>forward 8</v>
      </c>
      <c r="B793">
        <f t="shared" si="64"/>
        <v>8</v>
      </c>
      <c r="C793" t="str">
        <f t="shared" si="65"/>
        <v>forward</v>
      </c>
      <c r="D793">
        <f t="shared" si="66"/>
        <v>8</v>
      </c>
      <c r="E793">
        <f>IFERROR(VLOOKUP($C793,tab,2,FALSE)*$D793,0)</f>
        <v>8</v>
      </c>
      <c r="F793">
        <f>IFERROR(VLOOKUP($C793,tab,3,FALSE)*$D793,0)</f>
        <v>0</v>
      </c>
      <c r="G793">
        <f t="shared" si="67"/>
        <v>1573</v>
      </c>
      <c r="H793">
        <f t="shared" si="68"/>
        <v>887</v>
      </c>
    </row>
    <row r="794" spans="1:8" x14ac:dyDescent="0.3">
      <c r="A794" t="str">
        <f>Input1!A792</f>
        <v>forward 5</v>
      </c>
      <c r="B794">
        <f t="shared" si="64"/>
        <v>8</v>
      </c>
      <c r="C794" t="str">
        <f t="shared" si="65"/>
        <v>forward</v>
      </c>
      <c r="D794">
        <f t="shared" si="66"/>
        <v>5</v>
      </c>
      <c r="E794">
        <f>IFERROR(VLOOKUP($C794,tab,2,FALSE)*$D794,0)</f>
        <v>5</v>
      </c>
      <c r="F794">
        <f>IFERROR(VLOOKUP($C794,tab,3,FALSE)*$D794,0)</f>
        <v>0</v>
      </c>
      <c r="G794">
        <f t="shared" si="67"/>
        <v>1578</v>
      </c>
      <c r="H794">
        <f t="shared" si="68"/>
        <v>887</v>
      </c>
    </row>
    <row r="795" spans="1:8" x14ac:dyDescent="0.3">
      <c r="A795" t="str">
        <f>Input1!A793</f>
        <v>down 2</v>
      </c>
      <c r="B795">
        <f t="shared" si="64"/>
        <v>5</v>
      </c>
      <c r="C795" t="str">
        <f t="shared" si="65"/>
        <v>down</v>
      </c>
      <c r="D795">
        <f t="shared" si="66"/>
        <v>2</v>
      </c>
      <c r="E795">
        <f>IFERROR(VLOOKUP($C795,tab,2,FALSE)*$D795,0)</f>
        <v>0</v>
      </c>
      <c r="F795">
        <f>IFERROR(VLOOKUP($C795,tab,3,FALSE)*$D795,0)</f>
        <v>2</v>
      </c>
      <c r="G795">
        <f t="shared" si="67"/>
        <v>1578</v>
      </c>
      <c r="H795">
        <f t="shared" si="68"/>
        <v>889</v>
      </c>
    </row>
    <row r="796" spans="1:8" x14ac:dyDescent="0.3">
      <c r="A796" t="str">
        <f>Input1!A794</f>
        <v>up 6</v>
      </c>
      <c r="B796">
        <f t="shared" si="64"/>
        <v>3</v>
      </c>
      <c r="C796" t="str">
        <f t="shared" si="65"/>
        <v>up</v>
      </c>
      <c r="D796">
        <f t="shared" si="66"/>
        <v>6</v>
      </c>
      <c r="E796">
        <f>IFERROR(VLOOKUP($C796,tab,2,FALSE)*$D796,0)</f>
        <v>0</v>
      </c>
      <c r="F796">
        <f>IFERROR(VLOOKUP($C796,tab,3,FALSE)*$D796,0)</f>
        <v>-6</v>
      </c>
      <c r="G796">
        <f t="shared" si="67"/>
        <v>1578</v>
      </c>
      <c r="H796">
        <f t="shared" si="68"/>
        <v>883</v>
      </c>
    </row>
    <row r="797" spans="1:8" x14ac:dyDescent="0.3">
      <c r="A797" t="str">
        <f>Input1!A795</f>
        <v>up 5</v>
      </c>
      <c r="B797">
        <f t="shared" si="64"/>
        <v>3</v>
      </c>
      <c r="C797" t="str">
        <f t="shared" si="65"/>
        <v>up</v>
      </c>
      <c r="D797">
        <f t="shared" si="66"/>
        <v>5</v>
      </c>
      <c r="E797">
        <f>IFERROR(VLOOKUP($C797,tab,2,FALSE)*$D797,0)</f>
        <v>0</v>
      </c>
      <c r="F797">
        <f>IFERROR(VLOOKUP($C797,tab,3,FALSE)*$D797,0)</f>
        <v>-5</v>
      </c>
      <c r="G797">
        <f t="shared" si="67"/>
        <v>1578</v>
      </c>
      <c r="H797">
        <f t="shared" si="68"/>
        <v>878</v>
      </c>
    </row>
    <row r="798" spans="1:8" x14ac:dyDescent="0.3">
      <c r="A798" t="str">
        <f>Input1!A796</f>
        <v>up 9</v>
      </c>
      <c r="B798">
        <f t="shared" si="64"/>
        <v>3</v>
      </c>
      <c r="C798" t="str">
        <f t="shared" si="65"/>
        <v>up</v>
      </c>
      <c r="D798">
        <f t="shared" si="66"/>
        <v>9</v>
      </c>
      <c r="E798">
        <f>IFERROR(VLOOKUP($C798,tab,2,FALSE)*$D798,0)</f>
        <v>0</v>
      </c>
      <c r="F798">
        <f>IFERROR(VLOOKUP($C798,tab,3,FALSE)*$D798,0)</f>
        <v>-9</v>
      </c>
      <c r="G798">
        <f t="shared" si="67"/>
        <v>1578</v>
      </c>
      <c r="H798">
        <f t="shared" si="68"/>
        <v>869</v>
      </c>
    </row>
    <row r="799" spans="1:8" x14ac:dyDescent="0.3">
      <c r="A799" t="str">
        <f>Input1!A797</f>
        <v>down 6</v>
      </c>
      <c r="B799">
        <f t="shared" si="64"/>
        <v>5</v>
      </c>
      <c r="C799" t="str">
        <f t="shared" si="65"/>
        <v>down</v>
      </c>
      <c r="D799">
        <f t="shared" si="66"/>
        <v>6</v>
      </c>
      <c r="E799">
        <f>IFERROR(VLOOKUP($C799,tab,2,FALSE)*$D799,0)</f>
        <v>0</v>
      </c>
      <c r="F799">
        <f>IFERROR(VLOOKUP($C799,tab,3,FALSE)*$D799,0)</f>
        <v>6</v>
      </c>
      <c r="G799">
        <f t="shared" si="67"/>
        <v>1578</v>
      </c>
      <c r="H799">
        <f t="shared" si="68"/>
        <v>875</v>
      </c>
    </row>
    <row r="800" spans="1:8" x14ac:dyDescent="0.3">
      <c r="A800" t="str">
        <f>Input1!A798</f>
        <v>forward 8</v>
      </c>
      <c r="B800">
        <f t="shared" si="64"/>
        <v>8</v>
      </c>
      <c r="C800" t="str">
        <f t="shared" si="65"/>
        <v>forward</v>
      </c>
      <c r="D800">
        <f t="shared" si="66"/>
        <v>8</v>
      </c>
      <c r="E800">
        <f>IFERROR(VLOOKUP($C800,tab,2,FALSE)*$D800,0)</f>
        <v>8</v>
      </c>
      <c r="F800">
        <f>IFERROR(VLOOKUP($C800,tab,3,FALSE)*$D800,0)</f>
        <v>0</v>
      </c>
      <c r="G800">
        <f t="shared" si="67"/>
        <v>1586</v>
      </c>
      <c r="H800">
        <f t="shared" si="68"/>
        <v>875</v>
      </c>
    </row>
    <row r="801" spans="1:8" x14ac:dyDescent="0.3">
      <c r="A801" t="str">
        <f>Input1!A799</f>
        <v>up 6</v>
      </c>
      <c r="B801">
        <f t="shared" si="64"/>
        <v>3</v>
      </c>
      <c r="C801" t="str">
        <f t="shared" si="65"/>
        <v>up</v>
      </c>
      <c r="D801">
        <f t="shared" si="66"/>
        <v>6</v>
      </c>
      <c r="E801">
        <f>IFERROR(VLOOKUP($C801,tab,2,FALSE)*$D801,0)</f>
        <v>0</v>
      </c>
      <c r="F801">
        <f>IFERROR(VLOOKUP($C801,tab,3,FALSE)*$D801,0)</f>
        <v>-6</v>
      </c>
      <c r="G801">
        <f t="shared" si="67"/>
        <v>1586</v>
      </c>
      <c r="H801">
        <f t="shared" si="68"/>
        <v>869</v>
      </c>
    </row>
    <row r="802" spans="1:8" x14ac:dyDescent="0.3">
      <c r="A802" t="str">
        <f>Input1!A800</f>
        <v>forward 9</v>
      </c>
      <c r="B802">
        <f t="shared" si="64"/>
        <v>8</v>
      </c>
      <c r="C802" t="str">
        <f t="shared" si="65"/>
        <v>forward</v>
      </c>
      <c r="D802">
        <f t="shared" si="66"/>
        <v>9</v>
      </c>
      <c r="E802">
        <f>IFERROR(VLOOKUP($C802,tab,2,FALSE)*$D802,0)</f>
        <v>9</v>
      </c>
      <c r="F802">
        <f>IFERROR(VLOOKUP($C802,tab,3,FALSE)*$D802,0)</f>
        <v>0</v>
      </c>
      <c r="G802">
        <f t="shared" si="67"/>
        <v>1595</v>
      </c>
      <c r="H802">
        <f t="shared" si="68"/>
        <v>869</v>
      </c>
    </row>
    <row r="803" spans="1:8" x14ac:dyDescent="0.3">
      <c r="A803" t="str">
        <f>Input1!A801</f>
        <v>forward 2</v>
      </c>
      <c r="B803">
        <f t="shared" si="64"/>
        <v>8</v>
      </c>
      <c r="C803" t="str">
        <f t="shared" si="65"/>
        <v>forward</v>
      </c>
      <c r="D803">
        <f t="shared" si="66"/>
        <v>2</v>
      </c>
      <c r="E803">
        <f>IFERROR(VLOOKUP($C803,tab,2,FALSE)*$D803,0)</f>
        <v>2</v>
      </c>
      <c r="F803">
        <f>IFERROR(VLOOKUP($C803,tab,3,FALSE)*$D803,0)</f>
        <v>0</v>
      </c>
      <c r="G803">
        <f t="shared" si="67"/>
        <v>1597</v>
      </c>
      <c r="H803">
        <f t="shared" si="68"/>
        <v>869</v>
      </c>
    </row>
    <row r="804" spans="1:8" x14ac:dyDescent="0.3">
      <c r="A804" t="str">
        <f>Input1!A802</f>
        <v>down 7</v>
      </c>
      <c r="B804">
        <f t="shared" si="64"/>
        <v>5</v>
      </c>
      <c r="C804" t="str">
        <f t="shared" si="65"/>
        <v>down</v>
      </c>
      <c r="D804">
        <f t="shared" si="66"/>
        <v>7</v>
      </c>
      <c r="E804">
        <f>IFERROR(VLOOKUP($C804,tab,2,FALSE)*$D804,0)</f>
        <v>0</v>
      </c>
      <c r="F804">
        <f>IFERROR(VLOOKUP($C804,tab,3,FALSE)*$D804,0)</f>
        <v>7</v>
      </c>
      <c r="G804">
        <f t="shared" si="67"/>
        <v>1597</v>
      </c>
      <c r="H804">
        <f t="shared" si="68"/>
        <v>876</v>
      </c>
    </row>
    <row r="805" spans="1:8" x14ac:dyDescent="0.3">
      <c r="A805" t="str">
        <f>Input1!A803</f>
        <v>down 8</v>
      </c>
      <c r="B805">
        <f t="shared" si="64"/>
        <v>5</v>
      </c>
      <c r="C805" t="str">
        <f t="shared" si="65"/>
        <v>down</v>
      </c>
      <c r="D805">
        <f t="shared" si="66"/>
        <v>8</v>
      </c>
      <c r="E805">
        <f>IFERROR(VLOOKUP($C805,tab,2,FALSE)*$D805,0)</f>
        <v>0</v>
      </c>
      <c r="F805">
        <f>IFERROR(VLOOKUP($C805,tab,3,FALSE)*$D805,0)</f>
        <v>8</v>
      </c>
      <c r="G805">
        <f t="shared" si="67"/>
        <v>1597</v>
      </c>
      <c r="H805">
        <f t="shared" si="68"/>
        <v>884</v>
      </c>
    </row>
    <row r="806" spans="1:8" x14ac:dyDescent="0.3">
      <c r="A806" t="str">
        <f>Input1!A804</f>
        <v>up 4</v>
      </c>
      <c r="B806">
        <f t="shared" si="64"/>
        <v>3</v>
      </c>
      <c r="C806" t="str">
        <f t="shared" si="65"/>
        <v>up</v>
      </c>
      <c r="D806">
        <f t="shared" si="66"/>
        <v>4</v>
      </c>
      <c r="E806">
        <f>IFERROR(VLOOKUP($C806,tab,2,FALSE)*$D806,0)</f>
        <v>0</v>
      </c>
      <c r="F806">
        <f>IFERROR(VLOOKUP($C806,tab,3,FALSE)*$D806,0)</f>
        <v>-4</v>
      </c>
      <c r="G806">
        <f t="shared" si="67"/>
        <v>1597</v>
      </c>
      <c r="H806">
        <f t="shared" si="68"/>
        <v>880</v>
      </c>
    </row>
    <row r="807" spans="1:8" x14ac:dyDescent="0.3">
      <c r="A807" t="str">
        <f>Input1!A805</f>
        <v>down 1</v>
      </c>
      <c r="B807">
        <f t="shared" si="64"/>
        <v>5</v>
      </c>
      <c r="C807" t="str">
        <f t="shared" si="65"/>
        <v>down</v>
      </c>
      <c r="D807">
        <f t="shared" si="66"/>
        <v>1</v>
      </c>
      <c r="E807">
        <f>IFERROR(VLOOKUP($C807,tab,2,FALSE)*$D807,0)</f>
        <v>0</v>
      </c>
      <c r="F807">
        <f>IFERROR(VLOOKUP($C807,tab,3,FALSE)*$D807,0)</f>
        <v>1</v>
      </c>
      <c r="G807">
        <f t="shared" si="67"/>
        <v>1597</v>
      </c>
      <c r="H807">
        <f t="shared" si="68"/>
        <v>881</v>
      </c>
    </row>
    <row r="808" spans="1:8" x14ac:dyDescent="0.3">
      <c r="A808" t="str">
        <f>Input1!A806</f>
        <v>up 5</v>
      </c>
      <c r="B808">
        <f t="shared" si="64"/>
        <v>3</v>
      </c>
      <c r="C808" t="str">
        <f t="shared" si="65"/>
        <v>up</v>
      </c>
      <c r="D808">
        <f t="shared" si="66"/>
        <v>5</v>
      </c>
      <c r="E808">
        <f>IFERROR(VLOOKUP($C808,tab,2,FALSE)*$D808,0)</f>
        <v>0</v>
      </c>
      <c r="F808">
        <f>IFERROR(VLOOKUP($C808,tab,3,FALSE)*$D808,0)</f>
        <v>-5</v>
      </c>
      <c r="G808">
        <f t="shared" si="67"/>
        <v>1597</v>
      </c>
      <c r="H808">
        <f t="shared" si="68"/>
        <v>876</v>
      </c>
    </row>
    <row r="809" spans="1:8" x14ac:dyDescent="0.3">
      <c r="A809" t="str">
        <f>Input1!A807</f>
        <v>up 5</v>
      </c>
      <c r="B809">
        <f t="shared" si="64"/>
        <v>3</v>
      </c>
      <c r="C809" t="str">
        <f t="shared" si="65"/>
        <v>up</v>
      </c>
      <c r="D809">
        <f t="shared" si="66"/>
        <v>5</v>
      </c>
      <c r="E809">
        <f>IFERROR(VLOOKUP($C809,tab,2,FALSE)*$D809,0)</f>
        <v>0</v>
      </c>
      <c r="F809">
        <f>IFERROR(VLOOKUP($C809,tab,3,FALSE)*$D809,0)</f>
        <v>-5</v>
      </c>
      <c r="G809">
        <f t="shared" si="67"/>
        <v>1597</v>
      </c>
      <c r="H809">
        <f t="shared" si="68"/>
        <v>871</v>
      </c>
    </row>
    <row r="810" spans="1:8" x14ac:dyDescent="0.3">
      <c r="A810" t="str">
        <f>Input1!A808</f>
        <v>forward 7</v>
      </c>
      <c r="B810">
        <f t="shared" si="64"/>
        <v>8</v>
      </c>
      <c r="C810" t="str">
        <f t="shared" si="65"/>
        <v>forward</v>
      </c>
      <c r="D810">
        <f t="shared" si="66"/>
        <v>7</v>
      </c>
      <c r="E810">
        <f>IFERROR(VLOOKUP($C810,tab,2,FALSE)*$D810,0)</f>
        <v>7</v>
      </c>
      <c r="F810">
        <f>IFERROR(VLOOKUP($C810,tab,3,FALSE)*$D810,0)</f>
        <v>0</v>
      </c>
      <c r="G810">
        <f t="shared" si="67"/>
        <v>1604</v>
      </c>
      <c r="H810">
        <f t="shared" si="68"/>
        <v>871</v>
      </c>
    </row>
    <row r="811" spans="1:8" x14ac:dyDescent="0.3">
      <c r="A811" t="str">
        <f>Input1!A809</f>
        <v>down 7</v>
      </c>
      <c r="B811">
        <f t="shared" si="64"/>
        <v>5</v>
      </c>
      <c r="C811" t="str">
        <f t="shared" si="65"/>
        <v>down</v>
      </c>
      <c r="D811">
        <f t="shared" si="66"/>
        <v>7</v>
      </c>
      <c r="E811">
        <f>IFERROR(VLOOKUP($C811,tab,2,FALSE)*$D811,0)</f>
        <v>0</v>
      </c>
      <c r="F811">
        <f>IFERROR(VLOOKUP($C811,tab,3,FALSE)*$D811,0)</f>
        <v>7</v>
      </c>
      <c r="G811">
        <f t="shared" si="67"/>
        <v>1604</v>
      </c>
      <c r="H811">
        <f t="shared" si="68"/>
        <v>878</v>
      </c>
    </row>
    <row r="812" spans="1:8" x14ac:dyDescent="0.3">
      <c r="A812" t="str">
        <f>Input1!A810</f>
        <v>forward 3</v>
      </c>
      <c r="B812">
        <f t="shared" si="64"/>
        <v>8</v>
      </c>
      <c r="C812" t="str">
        <f t="shared" si="65"/>
        <v>forward</v>
      </c>
      <c r="D812">
        <f t="shared" si="66"/>
        <v>3</v>
      </c>
      <c r="E812">
        <f>IFERROR(VLOOKUP($C812,tab,2,FALSE)*$D812,0)</f>
        <v>3</v>
      </c>
      <c r="F812">
        <f>IFERROR(VLOOKUP($C812,tab,3,FALSE)*$D812,0)</f>
        <v>0</v>
      </c>
      <c r="G812">
        <f t="shared" si="67"/>
        <v>1607</v>
      </c>
      <c r="H812">
        <f t="shared" si="68"/>
        <v>878</v>
      </c>
    </row>
    <row r="813" spans="1:8" x14ac:dyDescent="0.3">
      <c r="A813" t="str">
        <f>Input1!A811</f>
        <v>down 7</v>
      </c>
      <c r="B813">
        <f t="shared" si="64"/>
        <v>5</v>
      </c>
      <c r="C813" t="str">
        <f t="shared" si="65"/>
        <v>down</v>
      </c>
      <c r="D813">
        <f t="shared" si="66"/>
        <v>7</v>
      </c>
      <c r="E813">
        <f>IFERROR(VLOOKUP($C813,tab,2,FALSE)*$D813,0)</f>
        <v>0</v>
      </c>
      <c r="F813">
        <f>IFERROR(VLOOKUP($C813,tab,3,FALSE)*$D813,0)</f>
        <v>7</v>
      </c>
      <c r="G813">
        <f t="shared" si="67"/>
        <v>1607</v>
      </c>
      <c r="H813">
        <f t="shared" si="68"/>
        <v>885</v>
      </c>
    </row>
    <row r="814" spans="1:8" x14ac:dyDescent="0.3">
      <c r="A814" t="str">
        <f>Input1!A812</f>
        <v>down 1</v>
      </c>
      <c r="B814">
        <f t="shared" si="64"/>
        <v>5</v>
      </c>
      <c r="C814" t="str">
        <f t="shared" si="65"/>
        <v>down</v>
      </c>
      <c r="D814">
        <f t="shared" si="66"/>
        <v>1</v>
      </c>
      <c r="E814">
        <f>IFERROR(VLOOKUP($C814,tab,2,FALSE)*$D814,0)</f>
        <v>0</v>
      </c>
      <c r="F814">
        <f>IFERROR(VLOOKUP($C814,tab,3,FALSE)*$D814,0)</f>
        <v>1</v>
      </c>
      <c r="G814">
        <f t="shared" si="67"/>
        <v>1607</v>
      </c>
      <c r="H814">
        <f t="shared" si="68"/>
        <v>886</v>
      </c>
    </row>
    <row r="815" spans="1:8" x14ac:dyDescent="0.3">
      <c r="A815" t="str">
        <f>Input1!A813</f>
        <v>forward 6</v>
      </c>
      <c r="B815">
        <f t="shared" si="64"/>
        <v>8</v>
      </c>
      <c r="C815" t="str">
        <f t="shared" si="65"/>
        <v>forward</v>
      </c>
      <c r="D815">
        <f t="shared" si="66"/>
        <v>6</v>
      </c>
      <c r="E815">
        <f>IFERROR(VLOOKUP($C815,tab,2,FALSE)*$D815,0)</f>
        <v>6</v>
      </c>
      <c r="F815">
        <f>IFERROR(VLOOKUP($C815,tab,3,FALSE)*$D815,0)</f>
        <v>0</v>
      </c>
      <c r="G815">
        <f t="shared" si="67"/>
        <v>1613</v>
      </c>
      <c r="H815">
        <f t="shared" si="68"/>
        <v>886</v>
      </c>
    </row>
    <row r="816" spans="1:8" x14ac:dyDescent="0.3">
      <c r="A816" t="str">
        <f>Input1!A814</f>
        <v>forward 7</v>
      </c>
      <c r="B816">
        <f t="shared" si="64"/>
        <v>8</v>
      </c>
      <c r="C816" t="str">
        <f t="shared" si="65"/>
        <v>forward</v>
      </c>
      <c r="D816">
        <f t="shared" si="66"/>
        <v>7</v>
      </c>
      <c r="E816">
        <f>IFERROR(VLOOKUP($C816,tab,2,FALSE)*$D816,0)</f>
        <v>7</v>
      </c>
      <c r="F816">
        <f>IFERROR(VLOOKUP($C816,tab,3,FALSE)*$D816,0)</f>
        <v>0</v>
      </c>
      <c r="G816">
        <f t="shared" si="67"/>
        <v>1620</v>
      </c>
      <c r="H816">
        <f t="shared" si="68"/>
        <v>886</v>
      </c>
    </row>
    <row r="817" spans="1:8" x14ac:dyDescent="0.3">
      <c r="A817" t="str">
        <f>Input1!A815</f>
        <v>down 2</v>
      </c>
      <c r="B817">
        <f t="shared" si="64"/>
        <v>5</v>
      </c>
      <c r="C817" t="str">
        <f t="shared" si="65"/>
        <v>down</v>
      </c>
      <c r="D817">
        <f t="shared" si="66"/>
        <v>2</v>
      </c>
      <c r="E817">
        <f>IFERROR(VLOOKUP($C817,tab,2,FALSE)*$D817,0)</f>
        <v>0</v>
      </c>
      <c r="F817">
        <f>IFERROR(VLOOKUP($C817,tab,3,FALSE)*$D817,0)</f>
        <v>2</v>
      </c>
      <c r="G817">
        <f t="shared" si="67"/>
        <v>1620</v>
      </c>
      <c r="H817">
        <f t="shared" si="68"/>
        <v>888</v>
      </c>
    </row>
    <row r="818" spans="1:8" x14ac:dyDescent="0.3">
      <c r="A818" t="str">
        <f>Input1!A816</f>
        <v>forward 4</v>
      </c>
      <c r="B818">
        <f t="shared" si="64"/>
        <v>8</v>
      </c>
      <c r="C818" t="str">
        <f t="shared" si="65"/>
        <v>forward</v>
      </c>
      <c r="D818">
        <f t="shared" si="66"/>
        <v>4</v>
      </c>
      <c r="E818">
        <f>IFERROR(VLOOKUP($C818,tab,2,FALSE)*$D818,0)</f>
        <v>4</v>
      </c>
      <c r="F818">
        <f>IFERROR(VLOOKUP($C818,tab,3,FALSE)*$D818,0)</f>
        <v>0</v>
      </c>
      <c r="G818">
        <f t="shared" si="67"/>
        <v>1624</v>
      </c>
      <c r="H818">
        <f t="shared" si="68"/>
        <v>888</v>
      </c>
    </row>
    <row r="819" spans="1:8" x14ac:dyDescent="0.3">
      <c r="A819" t="str">
        <f>Input1!A817</f>
        <v>down 5</v>
      </c>
      <c r="B819">
        <f t="shared" si="64"/>
        <v>5</v>
      </c>
      <c r="C819" t="str">
        <f t="shared" si="65"/>
        <v>down</v>
      </c>
      <c r="D819">
        <f t="shared" si="66"/>
        <v>5</v>
      </c>
      <c r="E819">
        <f>IFERROR(VLOOKUP($C819,tab,2,FALSE)*$D819,0)</f>
        <v>0</v>
      </c>
      <c r="F819">
        <f>IFERROR(VLOOKUP($C819,tab,3,FALSE)*$D819,0)</f>
        <v>5</v>
      </c>
      <c r="G819">
        <f t="shared" si="67"/>
        <v>1624</v>
      </c>
      <c r="H819">
        <f t="shared" si="68"/>
        <v>893</v>
      </c>
    </row>
    <row r="820" spans="1:8" x14ac:dyDescent="0.3">
      <c r="A820" t="str">
        <f>Input1!A818</f>
        <v>forward 1</v>
      </c>
      <c r="B820">
        <f t="shared" si="64"/>
        <v>8</v>
      </c>
      <c r="C820" t="str">
        <f t="shared" si="65"/>
        <v>forward</v>
      </c>
      <c r="D820">
        <f t="shared" si="66"/>
        <v>1</v>
      </c>
      <c r="E820">
        <f>IFERROR(VLOOKUP($C820,tab,2,FALSE)*$D820,0)</f>
        <v>1</v>
      </c>
      <c r="F820">
        <f>IFERROR(VLOOKUP($C820,tab,3,FALSE)*$D820,0)</f>
        <v>0</v>
      </c>
      <c r="G820">
        <f t="shared" si="67"/>
        <v>1625</v>
      </c>
      <c r="H820">
        <f t="shared" si="68"/>
        <v>893</v>
      </c>
    </row>
    <row r="821" spans="1:8" x14ac:dyDescent="0.3">
      <c r="A821" t="str">
        <f>Input1!A819</f>
        <v>down 6</v>
      </c>
      <c r="B821">
        <f t="shared" si="64"/>
        <v>5</v>
      </c>
      <c r="C821" t="str">
        <f t="shared" si="65"/>
        <v>down</v>
      </c>
      <c r="D821">
        <f t="shared" si="66"/>
        <v>6</v>
      </c>
      <c r="E821">
        <f>IFERROR(VLOOKUP($C821,tab,2,FALSE)*$D821,0)</f>
        <v>0</v>
      </c>
      <c r="F821">
        <f>IFERROR(VLOOKUP($C821,tab,3,FALSE)*$D821,0)</f>
        <v>6</v>
      </c>
      <c r="G821">
        <f t="shared" si="67"/>
        <v>1625</v>
      </c>
      <c r="H821">
        <f t="shared" si="68"/>
        <v>899</v>
      </c>
    </row>
    <row r="822" spans="1:8" x14ac:dyDescent="0.3">
      <c r="A822" t="str">
        <f>Input1!A820</f>
        <v>down 4</v>
      </c>
      <c r="B822">
        <f t="shared" si="64"/>
        <v>5</v>
      </c>
      <c r="C822" t="str">
        <f t="shared" si="65"/>
        <v>down</v>
      </c>
      <c r="D822">
        <f t="shared" si="66"/>
        <v>4</v>
      </c>
      <c r="E822">
        <f>IFERROR(VLOOKUP($C822,tab,2,FALSE)*$D822,0)</f>
        <v>0</v>
      </c>
      <c r="F822">
        <f>IFERROR(VLOOKUP($C822,tab,3,FALSE)*$D822,0)</f>
        <v>4</v>
      </c>
      <c r="G822">
        <f t="shared" si="67"/>
        <v>1625</v>
      </c>
      <c r="H822">
        <f t="shared" si="68"/>
        <v>903</v>
      </c>
    </row>
    <row r="823" spans="1:8" x14ac:dyDescent="0.3">
      <c r="A823" t="str">
        <f>Input1!A821</f>
        <v>forward 4</v>
      </c>
      <c r="B823">
        <f t="shared" si="64"/>
        <v>8</v>
      </c>
      <c r="C823" t="str">
        <f t="shared" si="65"/>
        <v>forward</v>
      </c>
      <c r="D823">
        <f t="shared" si="66"/>
        <v>4</v>
      </c>
      <c r="E823">
        <f>IFERROR(VLOOKUP($C823,tab,2,FALSE)*$D823,0)</f>
        <v>4</v>
      </c>
      <c r="F823">
        <f>IFERROR(VLOOKUP($C823,tab,3,FALSE)*$D823,0)</f>
        <v>0</v>
      </c>
      <c r="G823">
        <f t="shared" si="67"/>
        <v>1629</v>
      </c>
      <c r="H823">
        <f t="shared" si="68"/>
        <v>903</v>
      </c>
    </row>
    <row r="824" spans="1:8" x14ac:dyDescent="0.3">
      <c r="A824" t="str">
        <f>Input1!A822</f>
        <v>up 2</v>
      </c>
      <c r="B824">
        <f t="shared" si="64"/>
        <v>3</v>
      </c>
      <c r="C824" t="str">
        <f t="shared" si="65"/>
        <v>up</v>
      </c>
      <c r="D824">
        <f t="shared" si="66"/>
        <v>2</v>
      </c>
      <c r="E824">
        <f>IFERROR(VLOOKUP($C824,tab,2,FALSE)*$D824,0)</f>
        <v>0</v>
      </c>
      <c r="F824">
        <f>IFERROR(VLOOKUP($C824,tab,3,FALSE)*$D824,0)</f>
        <v>-2</v>
      </c>
      <c r="G824">
        <f t="shared" si="67"/>
        <v>1629</v>
      </c>
      <c r="H824">
        <f t="shared" si="68"/>
        <v>901</v>
      </c>
    </row>
    <row r="825" spans="1:8" x14ac:dyDescent="0.3">
      <c r="A825" t="str">
        <f>Input1!A823</f>
        <v>down 8</v>
      </c>
      <c r="B825">
        <f t="shared" si="64"/>
        <v>5</v>
      </c>
      <c r="C825" t="str">
        <f t="shared" si="65"/>
        <v>down</v>
      </c>
      <c r="D825">
        <f t="shared" si="66"/>
        <v>8</v>
      </c>
      <c r="E825">
        <f>IFERROR(VLOOKUP($C825,tab,2,FALSE)*$D825,0)</f>
        <v>0</v>
      </c>
      <c r="F825">
        <f>IFERROR(VLOOKUP($C825,tab,3,FALSE)*$D825,0)</f>
        <v>8</v>
      </c>
      <c r="G825">
        <f t="shared" si="67"/>
        <v>1629</v>
      </c>
      <c r="H825">
        <f t="shared" si="68"/>
        <v>909</v>
      </c>
    </row>
    <row r="826" spans="1:8" x14ac:dyDescent="0.3">
      <c r="A826" t="str">
        <f>Input1!A824</f>
        <v>up 2</v>
      </c>
      <c r="B826">
        <f t="shared" si="64"/>
        <v>3</v>
      </c>
      <c r="C826" t="str">
        <f t="shared" si="65"/>
        <v>up</v>
      </c>
      <c r="D826">
        <f t="shared" si="66"/>
        <v>2</v>
      </c>
      <c r="E826">
        <f>IFERROR(VLOOKUP($C826,tab,2,FALSE)*$D826,0)</f>
        <v>0</v>
      </c>
      <c r="F826">
        <f>IFERROR(VLOOKUP($C826,tab,3,FALSE)*$D826,0)</f>
        <v>-2</v>
      </c>
      <c r="G826">
        <f t="shared" si="67"/>
        <v>1629</v>
      </c>
      <c r="H826">
        <f t="shared" si="68"/>
        <v>907</v>
      </c>
    </row>
    <row r="827" spans="1:8" x14ac:dyDescent="0.3">
      <c r="A827" t="str">
        <f>Input1!A825</f>
        <v>up 2</v>
      </c>
      <c r="B827">
        <f t="shared" si="64"/>
        <v>3</v>
      </c>
      <c r="C827" t="str">
        <f t="shared" si="65"/>
        <v>up</v>
      </c>
      <c r="D827">
        <f t="shared" si="66"/>
        <v>2</v>
      </c>
      <c r="E827">
        <f>IFERROR(VLOOKUP($C827,tab,2,FALSE)*$D827,0)</f>
        <v>0</v>
      </c>
      <c r="F827">
        <f>IFERROR(VLOOKUP($C827,tab,3,FALSE)*$D827,0)</f>
        <v>-2</v>
      </c>
      <c r="G827">
        <f t="shared" si="67"/>
        <v>1629</v>
      </c>
      <c r="H827">
        <f t="shared" si="68"/>
        <v>905</v>
      </c>
    </row>
    <row r="828" spans="1:8" x14ac:dyDescent="0.3">
      <c r="A828" t="str">
        <f>Input1!A826</f>
        <v>forward 1</v>
      </c>
      <c r="B828">
        <f t="shared" si="64"/>
        <v>8</v>
      </c>
      <c r="C828" t="str">
        <f t="shared" si="65"/>
        <v>forward</v>
      </c>
      <c r="D828">
        <f t="shared" si="66"/>
        <v>1</v>
      </c>
      <c r="E828">
        <f>IFERROR(VLOOKUP($C828,tab,2,FALSE)*$D828,0)</f>
        <v>1</v>
      </c>
      <c r="F828">
        <f>IFERROR(VLOOKUP($C828,tab,3,FALSE)*$D828,0)</f>
        <v>0</v>
      </c>
      <c r="G828">
        <f t="shared" si="67"/>
        <v>1630</v>
      </c>
      <c r="H828">
        <f t="shared" si="68"/>
        <v>905</v>
      </c>
    </row>
    <row r="829" spans="1:8" x14ac:dyDescent="0.3">
      <c r="A829" t="str">
        <f>Input1!A827</f>
        <v>down 3</v>
      </c>
      <c r="B829">
        <f t="shared" si="64"/>
        <v>5</v>
      </c>
      <c r="C829" t="str">
        <f t="shared" si="65"/>
        <v>down</v>
      </c>
      <c r="D829">
        <f t="shared" si="66"/>
        <v>3</v>
      </c>
      <c r="E829">
        <f>IFERROR(VLOOKUP($C829,tab,2,FALSE)*$D829,0)</f>
        <v>0</v>
      </c>
      <c r="F829">
        <f>IFERROR(VLOOKUP($C829,tab,3,FALSE)*$D829,0)</f>
        <v>3</v>
      </c>
      <c r="G829">
        <f t="shared" si="67"/>
        <v>1630</v>
      </c>
      <c r="H829">
        <f t="shared" si="68"/>
        <v>908</v>
      </c>
    </row>
    <row r="830" spans="1:8" x14ac:dyDescent="0.3">
      <c r="A830" t="str">
        <f>Input1!A828</f>
        <v>forward 1</v>
      </c>
      <c r="B830">
        <f t="shared" si="64"/>
        <v>8</v>
      </c>
      <c r="C830" t="str">
        <f t="shared" si="65"/>
        <v>forward</v>
      </c>
      <c r="D830">
        <f t="shared" si="66"/>
        <v>1</v>
      </c>
      <c r="E830">
        <f>IFERROR(VLOOKUP($C830,tab,2,FALSE)*$D830,0)</f>
        <v>1</v>
      </c>
      <c r="F830">
        <f>IFERROR(VLOOKUP($C830,tab,3,FALSE)*$D830,0)</f>
        <v>0</v>
      </c>
      <c r="G830">
        <f t="shared" si="67"/>
        <v>1631</v>
      </c>
      <c r="H830">
        <f t="shared" si="68"/>
        <v>908</v>
      </c>
    </row>
    <row r="831" spans="1:8" x14ac:dyDescent="0.3">
      <c r="A831" t="str">
        <f>Input1!A829</f>
        <v>forward 4</v>
      </c>
      <c r="B831">
        <f t="shared" si="64"/>
        <v>8</v>
      </c>
      <c r="C831" t="str">
        <f t="shared" si="65"/>
        <v>forward</v>
      </c>
      <c r="D831">
        <f t="shared" si="66"/>
        <v>4</v>
      </c>
      <c r="E831">
        <f>IFERROR(VLOOKUP($C831,tab,2,FALSE)*$D831,0)</f>
        <v>4</v>
      </c>
      <c r="F831">
        <f>IFERROR(VLOOKUP($C831,tab,3,FALSE)*$D831,0)</f>
        <v>0</v>
      </c>
      <c r="G831">
        <f t="shared" si="67"/>
        <v>1635</v>
      </c>
      <c r="H831">
        <f t="shared" si="68"/>
        <v>908</v>
      </c>
    </row>
    <row r="832" spans="1:8" x14ac:dyDescent="0.3">
      <c r="A832" t="str">
        <f>Input1!A830</f>
        <v>up 4</v>
      </c>
      <c r="B832">
        <f t="shared" si="64"/>
        <v>3</v>
      </c>
      <c r="C832" t="str">
        <f t="shared" si="65"/>
        <v>up</v>
      </c>
      <c r="D832">
        <f t="shared" si="66"/>
        <v>4</v>
      </c>
      <c r="E832">
        <f>IFERROR(VLOOKUP($C832,tab,2,FALSE)*$D832,0)</f>
        <v>0</v>
      </c>
      <c r="F832">
        <f>IFERROR(VLOOKUP($C832,tab,3,FALSE)*$D832,0)</f>
        <v>-4</v>
      </c>
      <c r="G832">
        <f t="shared" si="67"/>
        <v>1635</v>
      </c>
      <c r="H832">
        <f t="shared" si="68"/>
        <v>904</v>
      </c>
    </row>
    <row r="833" spans="1:8" x14ac:dyDescent="0.3">
      <c r="A833" t="str">
        <f>Input1!A831</f>
        <v>up 4</v>
      </c>
      <c r="B833">
        <f t="shared" si="64"/>
        <v>3</v>
      </c>
      <c r="C833" t="str">
        <f t="shared" si="65"/>
        <v>up</v>
      </c>
      <c r="D833">
        <f t="shared" si="66"/>
        <v>4</v>
      </c>
      <c r="E833">
        <f>IFERROR(VLOOKUP($C833,tab,2,FALSE)*$D833,0)</f>
        <v>0</v>
      </c>
      <c r="F833">
        <f>IFERROR(VLOOKUP($C833,tab,3,FALSE)*$D833,0)</f>
        <v>-4</v>
      </c>
      <c r="G833">
        <f t="shared" si="67"/>
        <v>1635</v>
      </c>
      <c r="H833">
        <f t="shared" si="68"/>
        <v>900</v>
      </c>
    </row>
    <row r="834" spans="1:8" x14ac:dyDescent="0.3">
      <c r="A834" t="str">
        <f>Input1!A832</f>
        <v>down 7</v>
      </c>
      <c r="B834">
        <f t="shared" si="64"/>
        <v>5</v>
      </c>
      <c r="C834" t="str">
        <f t="shared" si="65"/>
        <v>down</v>
      </c>
      <c r="D834">
        <f t="shared" si="66"/>
        <v>7</v>
      </c>
      <c r="E834">
        <f>IFERROR(VLOOKUP($C834,tab,2,FALSE)*$D834,0)</f>
        <v>0</v>
      </c>
      <c r="F834">
        <f>IFERROR(VLOOKUP($C834,tab,3,FALSE)*$D834,0)</f>
        <v>7</v>
      </c>
      <c r="G834">
        <f t="shared" si="67"/>
        <v>1635</v>
      </c>
      <c r="H834">
        <f t="shared" si="68"/>
        <v>907</v>
      </c>
    </row>
    <row r="835" spans="1:8" x14ac:dyDescent="0.3">
      <c r="A835" t="str">
        <f>Input1!A833</f>
        <v>down 2</v>
      </c>
      <c r="B835">
        <f t="shared" si="64"/>
        <v>5</v>
      </c>
      <c r="C835" t="str">
        <f t="shared" si="65"/>
        <v>down</v>
      </c>
      <c r="D835">
        <f t="shared" si="66"/>
        <v>2</v>
      </c>
      <c r="E835">
        <f>IFERROR(VLOOKUP($C835,tab,2,FALSE)*$D835,0)</f>
        <v>0</v>
      </c>
      <c r="F835">
        <f>IFERROR(VLOOKUP($C835,tab,3,FALSE)*$D835,0)</f>
        <v>2</v>
      </c>
      <c r="G835">
        <f t="shared" si="67"/>
        <v>1635</v>
      </c>
      <c r="H835">
        <f t="shared" si="68"/>
        <v>909</v>
      </c>
    </row>
    <row r="836" spans="1:8" x14ac:dyDescent="0.3">
      <c r="A836" t="str">
        <f>Input1!A834</f>
        <v>forward 2</v>
      </c>
      <c r="B836">
        <f t="shared" ref="B836:B899" si="69">IFERROR(FIND(" ",A836),"")</f>
        <v>8</v>
      </c>
      <c r="C836" t="str">
        <f t="shared" ref="C836:C899" si="70">IFERROR(LEFT($A836,$B836-1),0)</f>
        <v>forward</v>
      </c>
      <c r="D836">
        <f t="shared" si="66"/>
        <v>2</v>
      </c>
      <c r="E836">
        <f>IFERROR(VLOOKUP($C836,tab,2,FALSE)*$D836,0)</f>
        <v>2</v>
      </c>
      <c r="F836">
        <f>IFERROR(VLOOKUP($C836,tab,3,FALSE)*$D836,0)</f>
        <v>0</v>
      </c>
      <c r="G836">
        <f t="shared" si="67"/>
        <v>1637</v>
      </c>
      <c r="H836">
        <f t="shared" si="68"/>
        <v>909</v>
      </c>
    </row>
    <row r="837" spans="1:8" x14ac:dyDescent="0.3">
      <c r="A837" t="str">
        <f>Input1!A835</f>
        <v>forward 1</v>
      </c>
      <c r="B837">
        <f t="shared" si="69"/>
        <v>8</v>
      </c>
      <c r="C837" t="str">
        <f t="shared" si="70"/>
        <v>forward</v>
      </c>
      <c r="D837">
        <f t="shared" si="66"/>
        <v>1</v>
      </c>
      <c r="E837">
        <f>IFERROR(VLOOKUP($C837,tab,2,FALSE)*$D837,0)</f>
        <v>1</v>
      </c>
      <c r="F837">
        <f>IFERROR(VLOOKUP($C837,tab,3,FALSE)*$D837,0)</f>
        <v>0</v>
      </c>
      <c r="G837">
        <f t="shared" si="67"/>
        <v>1638</v>
      </c>
      <c r="H837">
        <f t="shared" si="68"/>
        <v>909</v>
      </c>
    </row>
    <row r="838" spans="1:8" x14ac:dyDescent="0.3">
      <c r="A838" t="str">
        <f>Input1!A836</f>
        <v>up 2</v>
      </c>
      <c r="B838">
        <f t="shared" si="69"/>
        <v>3</v>
      </c>
      <c r="C838" t="str">
        <f t="shared" si="70"/>
        <v>up</v>
      </c>
      <c r="D838">
        <f t="shared" si="66"/>
        <v>2</v>
      </c>
      <c r="E838">
        <f>IFERROR(VLOOKUP($C838,tab,2,FALSE)*$D838,0)</f>
        <v>0</v>
      </c>
      <c r="F838">
        <f>IFERROR(VLOOKUP($C838,tab,3,FALSE)*$D838,0)</f>
        <v>-2</v>
      </c>
      <c r="G838">
        <f t="shared" si="67"/>
        <v>1638</v>
      </c>
      <c r="H838">
        <f t="shared" si="68"/>
        <v>907</v>
      </c>
    </row>
    <row r="839" spans="1:8" x14ac:dyDescent="0.3">
      <c r="A839" t="str">
        <f>Input1!A837</f>
        <v>forward 2</v>
      </c>
      <c r="B839">
        <f t="shared" si="69"/>
        <v>8</v>
      </c>
      <c r="C839" t="str">
        <f t="shared" si="70"/>
        <v>forward</v>
      </c>
      <c r="D839">
        <f t="shared" si="66"/>
        <v>2</v>
      </c>
      <c r="E839">
        <f>IFERROR(VLOOKUP($C839,tab,2,FALSE)*$D839,0)</f>
        <v>2</v>
      </c>
      <c r="F839">
        <f>IFERROR(VLOOKUP($C839,tab,3,FALSE)*$D839,0)</f>
        <v>0</v>
      </c>
      <c r="G839">
        <f t="shared" si="67"/>
        <v>1640</v>
      </c>
      <c r="H839">
        <f t="shared" si="68"/>
        <v>907</v>
      </c>
    </row>
    <row r="840" spans="1:8" x14ac:dyDescent="0.3">
      <c r="A840" t="str">
        <f>Input1!A838</f>
        <v>forward 8</v>
      </c>
      <c r="B840">
        <f t="shared" si="69"/>
        <v>8</v>
      </c>
      <c r="C840" t="str">
        <f t="shared" si="70"/>
        <v>forward</v>
      </c>
      <c r="D840">
        <f t="shared" si="66"/>
        <v>8</v>
      </c>
      <c r="E840">
        <f>IFERROR(VLOOKUP($C840,tab,2,FALSE)*$D840,0)</f>
        <v>8</v>
      </c>
      <c r="F840">
        <f>IFERROR(VLOOKUP($C840,tab,3,FALSE)*$D840,0)</f>
        <v>0</v>
      </c>
      <c r="G840">
        <f t="shared" si="67"/>
        <v>1648</v>
      </c>
      <c r="H840">
        <f t="shared" si="68"/>
        <v>907</v>
      </c>
    </row>
    <row r="841" spans="1:8" x14ac:dyDescent="0.3">
      <c r="A841" t="str">
        <f>Input1!A839</f>
        <v>down 1</v>
      </c>
      <c r="B841">
        <f t="shared" si="69"/>
        <v>5</v>
      </c>
      <c r="C841" t="str">
        <f t="shared" si="70"/>
        <v>down</v>
      </c>
      <c r="D841">
        <f t="shared" si="66"/>
        <v>1</v>
      </c>
      <c r="E841">
        <f>IFERROR(VLOOKUP($C841,tab,2,FALSE)*$D841,0)</f>
        <v>0</v>
      </c>
      <c r="F841">
        <f>IFERROR(VLOOKUP($C841,tab,3,FALSE)*$D841,0)</f>
        <v>1</v>
      </c>
      <c r="G841">
        <f t="shared" si="67"/>
        <v>1648</v>
      </c>
      <c r="H841">
        <f t="shared" si="68"/>
        <v>908</v>
      </c>
    </row>
    <row r="842" spans="1:8" x14ac:dyDescent="0.3">
      <c r="A842" t="str">
        <f>Input1!A840</f>
        <v>down 8</v>
      </c>
      <c r="B842">
        <f t="shared" si="69"/>
        <v>5</v>
      </c>
      <c r="C842" t="str">
        <f t="shared" si="70"/>
        <v>down</v>
      </c>
      <c r="D842">
        <f t="shared" si="66"/>
        <v>8</v>
      </c>
      <c r="E842">
        <f>IFERROR(VLOOKUP($C842,tab,2,FALSE)*$D842,0)</f>
        <v>0</v>
      </c>
      <c r="F842">
        <f>IFERROR(VLOOKUP($C842,tab,3,FALSE)*$D842,0)</f>
        <v>8</v>
      </c>
      <c r="G842">
        <f t="shared" si="67"/>
        <v>1648</v>
      </c>
      <c r="H842">
        <f t="shared" si="68"/>
        <v>916</v>
      </c>
    </row>
    <row r="843" spans="1:8" x14ac:dyDescent="0.3">
      <c r="A843" t="str">
        <f>Input1!A841</f>
        <v>forward 3</v>
      </c>
      <c r="B843">
        <f t="shared" si="69"/>
        <v>8</v>
      </c>
      <c r="C843" t="str">
        <f t="shared" si="70"/>
        <v>forward</v>
      </c>
      <c r="D843">
        <f t="shared" si="66"/>
        <v>3</v>
      </c>
      <c r="E843">
        <f>IFERROR(VLOOKUP($C843,tab,2,FALSE)*$D843,0)</f>
        <v>3</v>
      </c>
      <c r="F843">
        <f>IFERROR(VLOOKUP($C843,tab,3,FALSE)*$D843,0)</f>
        <v>0</v>
      </c>
      <c r="G843">
        <f t="shared" si="67"/>
        <v>1651</v>
      </c>
      <c r="H843">
        <f t="shared" si="68"/>
        <v>916</v>
      </c>
    </row>
    <row r="844" spans="1:8" x14ac:dyDescent="0.3">
      <c r="A844" t="str">
        <f>Input1!A842</f>
        <v>down 6</v>
      </c>
      <c r="B844">
        <f t="shared" si="69"/>
        <v>5</v>
      </c>
      <c r="C844" t="str">
        <f t="shared" si="70"/>
        <v>down</v>
      </c>
      <c r="D844">
        <f t="shared" si="66"/>
        <v>6</v>
      </c>
      <c r="E844">
        <f>IFERROR(VLOOKUP($C844,tab,2,FALSE)*$D844,0)</f>
        <v>0</v>
      </c>
      <c r="F844">
        <f>IFERROR(VLOOKUP($C844,tab,3,FALSE)*$D844,0)</f>
        <v>6</v>
      </c>
      <c r="G844">
        <f t="shared" si="67"/>
        <v>1651</v>
      </c>
      <c r="H844">
        <f t="shared" si="68"/>
        <v>922</v>
      </c>
    </row>
    <row r="845" spans="1:8" x14ac:dyDescent="0.3">
      <c r="A845" t="str">
        <f>Input1!A843</f>
        <v>up 1</v>
      </c>
      <c r="B845">
        <f t="shared" si="69"/>
        <v>3</v>
      </c>
      <c r="C845" t="str">
        <f t="shared" si="70"/>
        <v>up</v>
      </c>
      <c r="D845">
        <f t="shared" si="66"/>
        <v>1</v>
      </c>
      <c r="E845">
        <f>IFERROR(VLOOKUP($C845,tab,2,FALSE)*$D845,0)</f>
        <v>0</v>
      </c>
      <c r="F845">
        <f>IFERROR(VLOOKUP($C845,tab,3,FALSE)*$D845,0)</f>
        <v>-1</v>
      </c>
      <c r="G845">
        <f t="shared" si="67"/>
        <v>1651</v>
      </c>
      <c r="H845">
        <f t="shared" si="68"/>
        <v>921</v>
      </c>
    </row>
    <row r="846" spans="1:8" x14ac:dyDescent="0.3">
      <c r="A846" t="str">
        <f>Input1!A844</f>
        <v>forward 7</v>
      </c>
      <c r="B846">
        <f t="shared" si="69"/>
        <v>8</v>
      </c>
      <c r="C846" t="str">
        <f t="shared" si="70"/>
        <v>forward</v>
      </c>
      <c r="D846">
        <f t="shared" si="66"/>
        <v>7</v>
      </c>
      <c r="E846">
        <f>IFERROR(VLOOKUP($C846,tab,2,FALSE)*$D846,0)</f>
        <v>7</v>
      </c>
      <c r="F846">
        <f>IFERROR(VLOOKUP($C846,tab,3,FALSE)*$D846,0)</f>
        <v>0</v>
      </c>
      <c r="G846">
        <f t="shared" si="67"/>
        <v>1658</v>
      </c>
      <c r="H846">
        <f t="shared" si="68"/>
        <v>921</v>
      </c>
    </row>
    <row r="847" spans="1:8" x14ac:dyDescent="0.3">
      <c r="A847" t="str">
        <f>Input1!A845</f>
        <v>forward 8</v>
      </c>
      <c r="B847">
        <f t="shared" si="69"/>
        <v>8</v>
      </c>
      <c r="C847" t="str">
        <f t="shared" si="70"/>
        <v>forward</v>
      </c>
      <c r="D847">
        <f t="shared" si="66"/>
        <v>8</v>
      </c>
      <c r="E847">
        <f>IFERROR(VLOOKUP($C847,tab,2,FALSE)*$D847,0)</f>
        <v>8</v>
      </c>
      <c r="F847">
        <f>IFERROR(VLOOKUP($C847,tab,3,FALSE)*$D847,0)</f>
        <v>0</v>
      </c>
      <c r="G847">
        <f t="shared" si="67"/>
        <v>1666</v>
      </c>
      <c r="H847">
        <f t="shared" si="68"/>
        <v>921</v>
      </c>
    </row>
    <row r="848" spans="1:8" x14ac:dyDescent="0.3">
      <c r="A848" t="str">
        <f>Input1!A846</f>
        <v>forward 4</v>
      </c>
      <c r="B848">
        <f t="shared" si="69"/>
        <v>8</v>
      </c>
      <c r="C848" t="str">
        <f t="shared" si="70"/>
        <v>forward</v>
      </c>
      <c r="D848">
        <f t="shared" ref="D848:D911" si="71">IFERROR(VALUE(MID($A848,B848+1,100)),0)</f>
        <v>4</v>
      </c>
      <c r="E848">
        <f>IFERROR(VLOOKUP($C848,tab,2,FALSE)*$D848,0)</f>
        <v>4</v>
      </c>
      <c r="F848">
        <f>IFERROR(VLOOKUP($C848,tab,3,FALSE)*$D848,0)</f>
        <v>0</v>
      </c>
      <c r="G848">
        <f t="shared" ref="G848:G911" si="72">G847+E848</f>
        <v>1670</v>
      </c>
      <c r="H848">
        <f t="shared" ref="H848:H911" si="73">H847+F848</f>
        <v>921</v>
      </c>
    </row>
    <row r="849" spans="1:8" x14ac:dyDescent="0.3">
      <c r="A849" t="str">
        <f>Input1!A847</f>
        <v>down 5</v>
      </c>
      <c r="B849">
        <f t="shared" si="69"/>
        <v>5</v>
      </c>
      <c r="C849" t="str">
        <f t="shared" si="70"/>
        <v>down</v>
      </c>
      <c r="D849">
        <f t="shared" si="71"/>
        <v>5</v>
      </c>
      <c r="E849">
        <f>IFERROR(VLOOKUP($C849,tab,2,FALSE)*$D849,0)</f>
        <v>0</v>
      </c>
      <c r="F849">
        <f>IFERROR(VLOOKUP($C849,tab,3,FALSE)*$D849,0)</f>
        <v>5</v>
      </c>
      <c r="G849">
        <f t="shared" si="72"/>
        <v>1670</v>
      </c>
      <c r="H849">
        <f t="shared" si="73"/>
        <v>926</v>
      </c>
    </row>
    <row r="850" spans="1:8" x14ac:dyDescent="0.3">
      <c r="A850" t="str">
        <f>Input1!A848</f>
        <v>down 6</v>
      </c>
      <c r="B850">
        <f t="shared" si="69"/>
        <v>5</v>
      </c>
      <c r="C850" t="str">
        <f t="shared" si="70"/>
        <v>down</v>
      </c>
      <c r="D850">
        <f t="shared" si="71"/>
        <v>6</v>
      </c>
      <c r="E850">
        <f>IFERROR(VLOOKUP($C850,tab,2,FALSE)*$D850,0)</f>
        <v>0</v>
      </c>
      <c r="F850">
        <f>IFERROR(VLOOKUP($C850,tab,3,FALSE)*$D850,0)</f>
        <v>6</v>
      </c>
      <c r="G850">
        <f t="shared" si="72"/>
        <v>1670</v>
      </c>
      <c r="H850">
        <f t="shared" si="73"/>
        <v>932</v>
      </c>
    </row>
    <row r="851" spans="1:8" x14ac:dyDescent="0.3">
      <c r="A851" t="str">
        <f>Input1!A849</f>
        <v>down 3</v>
      </c>
      <c r="B851">
        <f t="shared" si="69"/>
        <v>5</v>
      </c>
      <c r="C851" t="str">
        <f t="shared" si="70"/>
        <v>down</v>
      </c>
      <c r="D851">
        <f t="shared" si="71"/>
        <v>3</v>
      </c>
      <c r="E851">
        <f>IFERROR(VLOOKUP($C851,tab,2,FALSE)*$D851,0)</f>
        <v>0</v>
      </c>
      <c r="F851">
        <f>IFERROR(VLOOKUP($C851,tab,3,FALSE)*$D851,0)</f>
        <v>3</v>
      </c>
      <c r="G851">
        <f t="shared" si="72"/>
        <v>1670</v>
      </c>
      <c r="H851">
        <f t="shared" si="73"/>
        <v>935</v>
      </c>
    </row>
    <row r="852" spans="1:8" x14ac:dyDescent="0.3">
      <c r="A852" t="str">
        <f>Input1!A850</f>
        <v>down 6</v>
      </c>
      <c r="B852">
        <f t="shared" si="69"/>
        <v>5</v>
      </c>
      <c r="C852" t="str">
        <f t="shared" si="70"/>
        <v>down</v>
      </c>
      <c r="D852">
        <f t="shared" si="71"/>
        <v>6</v>
      </c>
      <c r="E852">
        <f>IFERROR(VLOOKUP($C852,tab,2,FALSE)*$D852,0)</f>
        <v>0</v>
      </c>
      <c r="F852">
        <f>IFERROR(VLOOKUP($C852,tab,3,FALSE)*$D852,0)</f>
        <v>6</v>
      </c>
      <c r="G852">
        <f t="shared" si="72"/>
        <v>1670</v>
      </c>
      <c r="H852">
        <f t="shared" si="73"/>
        <v>941</v>
      </c>
    </row>
    <row r="853" spans="1:8" x14ac:dyDescent="0.3">
      <c r="A853" t="str">
        <f>Input1!A851</f>
        <v>down 4</v>
      </c>
      <c r="B853">
        <f t="shared" si="69"/>
        <v>5</v>
      </c>
      <c r="C853" t="str">
        <f t="shared" si="70"/>
        <v>down</v>
      </c>
      <c r="D853">
        <f t="shared" si="71"/>
        <v>4</v>
      </c>
      <c r="E853">
        <f>IFERROR(VLOOKUP($C853,tab,2,FALSE)*$D853,0)</f>
        <v>0</v>
      </c>
      <c r="F853">
        <f>IFERROR(VLOOKUP($C853,tab,3,FALSE)*$D853,0)</f>
        <v>4</v>
      </c>
      <c r="G853">
        <f t="shared" si="72"/>
        <v>1670</v>
      </c>
      <c r="H853">
        <f t="shared" si="73"/>
        <v>945</v>
      </c>
    </row>
    <row r="854" spans="1:8" x14ac:dyDescent="0.3">
      <c r="A854" t="str">
        <f>Input1!A852</f>
        <v>forward 8</v>
      </c>
      <c r="B854">
        <f t="shared" si="69"/>
        <v>8</v>
      </c>
      <c r="C854" t="str">
        <f t="shared" si="70"/>
        <v>forward</v>
      </c>
      <c r="D854">
        <f t="shared" si="71"/>
        <v>8</v>
      </c>
      <c r="E854">
        <f>IFERROR(VLOOKUP($C854,tab,2,FALSE)*$D854,0)</f>
        <v>8</v>
      </c>
      <c r="F854">
        <f>IFERROR(VLOOKUP($C854,tab,3,FALSE)*$D854,0)</f>
        <v>0</v>
      </c>
      <c r="G854">
        <f t="shared" si="72"/>
        <v>1678</v>
      </c>
      <c r="H854">
        <f t="shared" si="73"/>
        <v>945</v>
      </c>
    </row>
    <row r="855" spans="1:8" x14ac:dyDescent="0.3">
      <c r="A855" t="str">
        <f>Input1!A853</f>
        <v>up 4</v>
      </c>
      <c r="B855">
        <f t="shared" si="69"/>
        <v>3</v>
      </c>
      <c r="C855" t="str">
        <f t="shared" si="70"/>
        <v>up</v>
      </c>
      <c r="D855">
        <f t="shared" si="71"/>
        <v>4</v>
      </c>
      <c r="E855">
        <f>IFERROR(VLOOKUP($C855,tab,2,FALSE)*$D855,0)</f>
        <v>0</v>
      </c>
      <c r="F855">
        <f>IFERROR(VLOOKUP($C855,tab,3,FALSE)*$D855,0)</f>
        <v>-4</v>
      </c>
      <c r="G855">
        <f t="shared" si="72"/>
        <v>1678</v>
      </c>
      <c r="H855">
        <f t="shared" si="73"/>
        <v>941</v>
      </c>
    </row>
    <row r="856" spans="1:8" x14ac:dyDescent="0.3">
      <c r="A856" t="str">
        <f>Input1!A854</f>
        <v>up 4</v>
      </c>
      <c r="B856">
        <f t="shared" si="69"/>
        <v>3</v>
      </c>
      <c r="C856" t="str">
        <f t="shared" si="70"/>
        <v>up</v>
      </c>
      <c r="D856">
        <f t="shared" si="71"/>
        <v>4</v>
      </c>
      <c r="E856">
        <f>IFERROR(VLOOKUP($C856,tab,2,FALSE)*$D856,0)</f>
        <v>0</v>
      </c>
      <c r="F856">
        <f>IFERROR(VLOOKUP($C856,tab,3,FALSE)*$D856,0)</f>
        <v>-4</v>
      </c>
      <c r="G856">
        <f t="shared" si="72"/>
        <v>1678</v>
      </c>
      <c r="H856">
        <f t="shared" si="73"/>
        <v>937</v>
      </c>
    </row>
    <row r="857" spans="1:8" x14ac:dyDescent="0.3">
      <c r="A857" t="str">
        <f>Input1!A855</f>
        <v>down 1</v>
      </c>
      <c r="B857">
        <f t="shared" si="69"/>
        <v>5</v>
      </c>
      <c r="C857" t="str">
        <f t="shared" si="70"/>
        <v>down</v>
      </c>
      <c r="D857">
        <f t="shared" si="71"/>
        <v>1</v>
      </c>
      <c r="E857">
        <f>IFERROR(VLOOKUP($C857,tab,2,FALSE)*$D857,0)</f>
        <v>0</v>
      </c>
      <c r="F857">
        <f>IFERROR(VLOOKUP($C857,tab,3,FALSE)*$D857,0)</f>
        <v>1</v>
      </c>
      <c r="G857">
        <f t="shared" si="72"/>
        <v>1678</v>
      </c>
      <c r="H857">
        <f t="shared" si="73"/>
        <v>938</v>
      </c>
    </row>
    <row r="858" spans="1:8" x14ac:dyDescent="0.3">
      <c r="A858" t="str">
        <f>Input1!A856</f>
        <v>down 8</v>
      </c>
      <c r="B858">
        <f t="shared" si="69"/>
        <v>5</v>
      </c>
      <c r="C858" t="str">
        <f t="shared" si="70"/>
        <v>down</v>
      </c>
      <c r="D858">
        <f t="shared" si="71"/>
        <v>8</v>
      </c>
      <c r="E858">
        <f>IFERROR(VLOOKUP($C858,tab,2,FALSE)*$D858,0)</f>
        <v>0</v>
      </c>
      <c r="F858">
        <f>IFERROR(VLOOKUP($C858,tab,3,FALSE)*$D858,0)</f>
        <v>8</v>
      </c>
      <c r="G858">
        <f t="shared" si="72"/>
        <v>1678</v>
      </c>
      <c r="H858">
        <f t="shared" si="73"/>
        <v>946</v>
      </c>
    </row>
    <row r="859" spans="1:8" x14ac:dyDescent="0.3">
      <c r="A859" t="str">
        <f>Input1!A857</f>
        <v>down 3</v>
      </c>
      <c r="B859">
        <f t="shared" si="69"/>
        <v>5</v>
      </c>
      <c r="C859" t="str">
        <f t="shared" si="70"/>
        <v>down</v>
      </c>
      <c r="D859">
        <f t="shared" si="71"/>
        <v>3</v>
      </c>
      <c r="E859">
        <f>IFERROR(VLOOKUP($C859,tab,2,FALSE)*$D859,0)</f>
        <v>0</v>
      </c>
      <c r="F859">
        <f>IFERROR(VLOOKUP($C859,tab,3,FALSE)*$D859,0)</f>
        <v>3</v>
      </c>
      <c r="G859">
        <f t="shared" si="72"/>
        <v>1678</v>
      </c>
      <c r="H859">
        <f t="shared" si="73"/>
        <v>949</v>
      </c>
    </row>
    <row r="860" spans="1:8" x14ac:dyDescent="0.3">
      <c r="A860" t="str">
        <f>Input1!A858</f>
        <v>down 6</v>
      </c>
      <c r="B860">
        <f t="shared" si="69"/>
        <v>5</v>
      </c>
      <c r="C860" t="str">
        <f t="shared" si="70"/>
        <v>down</v>
      </c>
      <c r="D860">
        <f t="shared" si="71"/>
        <v>6</v>
      </c>
      <c r="E860">
        <f>IFERROR(VLOOKUP($C860,tab,2,FALSE)*$D860,0)</f>
        <v>0</v>
      </c>
      <c r="F860">
        <f>IFERROR(VLOOKUP($C860,tab,3,FALSE)*$D860,0)</f>
        <v>6</v>
      </c>
      <c r="G860">
        <f t="shared" si="72"/>
        <v>1678</v>
      </c>
      <c r="H860">
        <f t="shared" si="73"/>
        <v>955</v>
      </c>
    </row>
    <row r="861" spans="1:8" x14ac:dyDescent="0.3">
      <c r="A861" t="str">
        <f>Input1!A859</f>
        <v>forward 2</v>
      </c>
      <c r="B861">
        <f t="shared" si="69"/>
        <v>8</v>
      </c>
      <c r="C861" t="str">
        <f t="shared" si="70"/>
        <v>forward</v>
      </c>
      <c r="D861">
        <f t="shared" si="71"/>
        <v>2</v>
      </c>
      <c r="E861">
        <f>IFERROR(VLOOKUP($C861,tab,2,FALSE)*$D861,0)</f>
        <v>2</v>
      </c>
      <c r="F861">
        <f>IFERROR(VLOOKUP($C861,tab,3,FALSE)*$D861,0)</f>
        <v>0</v>
      </c>
      <c r="G861">
        <f t="shared" si="72"/>
        <v>1680</v>
      </c>
      <c r="H861">
        <f t="shared" si="73"/>
        <v>955</v>
      </c>
    </row>
    <row r="862" spans="1:8" x14ac:dyDescent="0.3">
      <c r="A862" t="str">
        <f>Input1!A860</f>
        <v>down 6</v>
      </c>
      <c r="B862">
        <f t="shared" si="69"/>
        <v>5</v>
      </c>
      <c r="C862" t="str">
        <f t="shared" si="70"/>
        <v>down</v>
      </c>
      <c r="D862">
        <f t="shared" si="71"/>
        <v>6</v>
      </c>
      <c r="E862">
        <f>IFERROR(VLOOKUP($C862,tab,2,FALSE)*$D862,0)</f>
        <v>0</v>
      </c>
      <c r="F862">
        <f>IFERROR(VLOOKUP($C862,tab,3,FALSE)*$D862,0)</f>
        <v>6</v>
      </c>
      <c r="G862">
        <f t="shared" si="72"/>
        <v>1680</v>
      </c>
      <c r="H862">
        <f t="shared" si="73"/>
        <v>961</v>
      </c>
    </row>
    <row r="863" spans="1:8" x14ac:dyDescent="0.3">
      <c r="A863" t="str">
        <f>Input1!A861</f>
        <v>forward 3</v>
      </c>
      <c r="B863">
        <f t="shared" si="69"/>
        <v>8</v>
      </c>
      <c r="C863" t="str">
        <f t="shared" si="70"/>
        <v>forward</v>
      </c>
      <c r="D863">
        <f t="shared" si="71"/>
        <v>3</v>
      </c>
      <c r="E863">
        <f>IFERROR(VLOOKUP($C863,tab,2,FALSE)*$D863,0)</f>
        <v>3</v>
      </c>
      <c r="F863">
        <f>IFERROR(VLOOKUP($C863,tab,3,FALSE)*$D863,0)</f>
        <v>0</v>
      </c>
      <c r="G863">
        <f t="shared" si="72"/>
        <v>1683</v>
      </c>
      <c r="H863">
        <f t="shared" si="73"/>
        <v>961</v>
      </c>
    </row>
    <row r="864" spans="1:8" x14ac:dyDescent="0.3">
      <c r="A864" t="str">
        <f>Input1!A862</f>
        <v>up 1</v>
      </c>
      <c r="B864">
        <f t="shared" si="69"/>
        <v>3</v>
      </c>
      <c r="C864" t="str">
        <f t="shared" si="70"/>
        <v>up</v>
      </c>
      <c r="D864">
        <f t="shared" si="71"/>
        <v>1</v>
      </c>
      <c r="E864">
        <f>IFERROR(VLOOKUP($C864,tab,2,FALSE)*$D864,0)</f>
        <v>0</v>
      </c>
      <c r="F864">
        <f>IFERROR(VLOOKUP($C864,tab,3,FALSE)*$D864,0)</f>
        <v>-1</v>
      </c>
      <c r="G864">
        <f t="shared" si="72"/>
        <v>1683</v>
      </c>
      <c r="H864">
        <f t="shared" si="73"/>
        <v>960</v>
      </c>
    </row>
    <row r="865" spans="1:8" x14ac:dyDescent="0.3">
      <c r="A865" t="str">
        <f>Input1!A863</f>
        <v>forward 9</v>
      </c>
      <c r="B865">
        <f t="shared" si="69"/>
        <v>8</v>
      </c>
      <c r="C865" t="str">
        <f t="shared" si="70"/>
        <v>forward</v>
      </c>
      <c r="D865">
        <f t="shared" si="71"/>
        <v>9</v>
      </c>
      <c r="E865">
        <f>IFERROR(VLOOKUP($C865,tab,2,FALSE)*$D865,0)</f>
        <v>9</v>
      </c>
      <c r="F865">
        <f>IFERROR(VLOOKUP($C865,tab,3,FALSE)*$D865,0)</f>
        <v>0</v>
      </c>
      <c r="G865">
        <f t="shared" si="72"/>
        <v>1692</v>
      </c>
      <c r="H865">
        <f t="shared" si="73"/>
        <v>960</v>
      </c>
    </row>
    <row r="866" spans="1:8" x14ac:dyDescent="0.3">
      <c r="A866" t="str">
        <f>Input1!A864</f>
        <v>up 6</v>
      </c>
      <c r="B866">
        <f t="shared" si="69"/>
        <v>3</v>
      </c>
      <c r="C866" t="str">
        <f t="shared" si="70"/>
        <v>up</v>
      </c>
      <c r="D866">
        <f t="shared" si="71"/>
        <v>6</v>
      </c>
      <c r="E866">
        <f>IFERROR(VLOOKUP($C866,tab,2,FALSE)*$D866,0)</f>
        <v>0</v>
      </c>
      <c r="F866">
        <f>IFERROR(VLOOKUP($C866,tab,3,FALSE)*$D866,0)</f>
        <v>-6</v>
      </c>
      <c r="G866">
        <f t="shared" si="72"/>
        <v>1692</v>
      </c>
      <c r="H866">
        <f t="shared" si="73"/>
        <v>954</v>
      </c>
    </row>
    <row r="867" spans="1:8" x14ac:dyDescent="0.3">
      <c r="A867" t="str">
        <f>Input1!A865</f>
        <v>up 6</v>
      </c>
      <c r="B867">
        <f t="shared" si="69"/>
        <v>3</v>
      </c>
      <c r="C867" t="str">
        <f t="shared" si="70"/>
        <v>up</v>
      </c>
      <c r="D867">
        <f t="shared" si="71"/>
        <v>6</v>
      </c>
      <c r="E867">
        <f>IFERROR(VLOOKUP($C867,tab,2,FALSE)*$D867,0)</f>
        <v>0</v>
      </c>
      <c r="F867">
        <f>IFERROR(VLOOKUP($C867,tab,3,FALSE)*$D867,0)</f>
        <v>-6</v>
      </c>
      <c r="G867">
        <f t="shared" si="72"/>
        <v>1692</v>
      </c>
      <c r="H867">
        <f t="shared" si="73"/>
        <v>948</v>
      </c>
    </row>
    <row r="868" spans="1:8" x14ac:dyDescent="0.3">
      <c r="A868" t="str">
        <f>Input1!A866</f>
        <v>forward 9</v>
      </c>
      <c r="B868">
        <f t="shared" si="69"/>
        <v>8</v>
      </c>
      <c r="C868" t="str">
        <f t="shared" si="70"/>
        <v>forward</v>
      </c>
      <c r="D868">
        <f t="shared" si="71"/>
        <v>9</v>
      </c>
      <c r="E868">
        <f>IFERROR(VLOOKUP($C868,tab,2,FALSE)*$D868,0)</f>
        <v>9</v>
      </c>
      <c r="F868">
        <f>IFERROR(VLOOKUP($C868,tab,3,FALSE)*$D868,0)</f>
        <v>0</v>
      </c>
      <c r="G868">
        <f t="shared" si="72"/>
        <v>1701</v>
      </c>
      <c r="H868">
        <f t="shared" si="73"/>
        <v>948</v>
      </c>
    </row>
    <row r="869" spans="1:8" x14ac:dyDescent="0.3">
      <c r="A869" t="str">
        <f>Input1!A867</f>
        <v>forward 5</v>
      </c>
      <c r="B869">
        <f t="shared" si="69"/>
        <v>8</v>
      </c>
      <c r="C869" t="str">
        <f t="shared" si="70"/>
        <v>forward</v>
      </c>
      <c r="D869">
        <f t="shared" si="71"/>
        <v>5</v>
      </c>
      <c r="E869">
        <f>IFERROR(VLOOKUP($C869,tab,2,FALSE)*$D869,0)</f>
        <v>5</v>
      </c>
      <c r="F869">
        <f>IFERROR(VLOOKUP($C869,tab,3,FALSE)*$D869,0)</f>
        <v>0</v>
      </c>
      <c r="G869">
        <f t="shared" si="72"/>
        <v>1706</v>
      </c>
      <c r="H869">
        <f t="shared" si="73"/>
        <v>948</v>
      </c>
    </row>
    <row r="870" spans="1:8" x14ac:dyDescent="0.3">
      <c r="A870" t="str">
        <f>Input1!A868</f>
        <v>up 8</v>
      </c>
      <c r="B870">
        <f t="shared" si="69"/>
        <v>3</v>
      </c>
      <c r="C870" t="str">
        <f t="shared" si="70"/>
        <v>up</v>
      </c>
      <c r="D870">
        <f t="shared" si="71"/>
        <v>8</v>
      </c>
      <c r="E870">
        <f>IFERROR(VLOOKUP($C870,tab,2,FALSE)*$D870,0)</f>
        <v>0</v>
      </c>
      <c r="F870">
        <f>IFERROR(VLOOKUP($C870,tab,3,FALSE)*$D870,0)</f>
        <v>-8</v>
      </c>
      <c r="G870">
        <f t="shared" si="72"/>
        <v>1706</v>
      </c>
      <c r="H870">
        <f t="shared" si="73"/>
        <v>940</v>
      </c>
    </row>
    <row r="871" spans="1:8" x14ac:dyDescent="0.3">
      <c r="A871" t="str">
        <f>Input1!A869</f>
        <v>down 2</v>
      </c>
      <c r="B871">
        <f t="shared" si="69"/>
        <v>5</v>
      </c>
      <c r="C871" t="str">
        <f t="shared" si="70"/>
        <v>down</v>
      </c>
      <c r="D871">
        <f t="shared" si="71"/>
        <v>2</v>
      </c>
      <c r="E871">
        <f>IFERROR(VLOOKUP($C871,tab,2,FALSE)*$D871,0)</f>
        <v>0</v>
      </c>
      <c r="F871">
        <f>IFERROR(VLOOKUP($C871,tab,3,FALSE)*$D871,0)</f>
        <v>2</v>
      </c>
      <c r="G871">
        <f t="shared" si="72"/>
        <v>1706</v>
      </c>
      <c r="H871">
        <f t="shared" si="73"/>
        <v>942</v>
      </c>
    </row>
    <row r="872" spans="1:8" x14ac:dyDescent="0.3">
      <c r="A872" t="str">
        <f>Input1!A870</f>
        <v>down 9</v>
      </c>
      <c r="B872">
        <f t="shared" si="69"/>
        <v>5</v>
      </c>
      <c r="C872" t="str">
        <f t="shared" si="70"/>
        <v>down</v>
      </c>
      <c r="D872">
        <f t="shared" si="71"/>
        <v>9</v>
      </c>
      <c r="E872">
        <f>IFERROR(VLOOKUP($C872,tab,2,FALSE)*$D872,0)</f>
        <v>0</v>
      </c>
      <c r="F872">
        <f>IFERROR(VLOOKUP($C872,tab,3,FALSE)*$D872,0)</f>
        <v>9</v>
      </c>
      <c r="G872">
        <f t="shared" si="72"/>
        <v>1706</v>
      </c>
      <c r="H872">
        <f t="shared" si="73"/>
        <v>951</v>
      </c>
    </row>
    <row r="873" spans="1:8" x14ac:dyDescent="0.3">
      <c r="A873" t="str">
        <f>Input1!A871</f>
        <v>forward 4</v>
      </c>
      <c r="B873">
        <f t="shared" si="69"/>
        <v>8</v>
      </c>
      <c r="C873" t="str">
        <f t="shared" si="70"/>
        <v>forward</v>
      </c>
      <c r="D873">
        <f t="shared" si="71"/>
        <v>4</v>
      </c>
      <c r="E873">
        <f>IFERROR(VLOOKUP($C873,tab,2,FALSE)*$D873,0)</f>
        <v>4</v>
      </c>
      <c r="F873">
        <f>IFERROR(VLOOKUP($C873,tab,3,FALSE)*$D873,0)</f>
        <v>0</v>
      </c>
      <c r="G873">
        <f t="shared" si="72"/>
        <v>1710</v>
      </c>
      <c r="H873">
        <f t="shared" si="73"/>
        <v>951</v>
      </c>
    </row>
    <row r="874" spans="1:8" x14ac:dyDescent="0.3">
      <c r="A874" t="str">
        <f>Input1!A872</f>
        <v>down 5</v>
      </c>
      <c r="B874">
        <f t="shared" si="69"/>
        <v>5</v>
      </c>
      <c r="C874" t="str">
        <f t="shared" si="70"/>
        <v>down</v>
      </c>
      <c r="D874">
        <f t="shared" si="71"/>
        <v>5</v>
      </c>
      <c r="E874">
        <f>IFERROR(VLOOKUP($C874,tab,2,FALSE)*$D874,0)</f>
        <v>0</v>
      </c>
      <c r="F874">
        <f>IFERROR(VLOOKUP($C874,tab,3,FALSE)*$D874,0)</f>
        <v>5</v>
      </c>
      <c r="G874">
        <f t="shared" si="72"/>
        <v>1710</v>
      </c>
      <c r="H874">
        <f t="shared" si="73"/>
        <v>956</v>
      </c>
    </row>
    <row r="875" spans="1:8" x14ac:dyDescent="0.3">
      <c r="A875" t="str">
        <f>Input1!A873</f>
        <v>forward 8</v>
      </c>
      <c r="B875">
        <f t="shared" si="69"/>
        <v>8</v>
      </c>
      <c r="C875" t="str">
        <f t="shared" si="70"/>
        <v>forward</v>
      </c>
      <c r="D875">
        <f t="shared" si="71"/>
        <v>8</v>
      </c>
      <c r="E875">
        <f>IFERROR(VLOOKUP($C875,tab,2,FALSE)*$D875,0)</f>
        <v>8</v>
      </c>
      <c r="F875">
        <f>IFERROR(VLOOKUP($C875,tab,3,FALSE)*$D875,0)</f>
        <v>0</v>
      </c>
      <c r="G875">
        <f t="shared" si="72"/>
        <v>1718</v>
      </c>
      <c r="H875">
        <f t="shared" si="73"/>
        <v>956</v>
      </c>
    </row>
    <row r="876" spans="1:8" x14ac:dyDescent="0.3">
      <c r="A876" t="str">
        <f>Input1!A874</f>
        <v>down 5</v>
      </c>
      <c r="B876">
        <f t="shared" si="69"/>
        <v>5</v>
      </c>
      <c r="C876" t="str">
        <f t="shared" si="70"/>
        <v>down</v>
      </c>
      <c r="D876">
        <f t="shared" si="71"/>
        <v>5</v>
      </c>
      <c r="E876">
        <f>IFERROR(VLOOKUP($C876,tab,2,FALSE)*$D876,0)</f>
        <v>0</v>
      </c>
      <c r="F876">
        <f>IFERROR(VLOOKUP($C876,tab,3,FALSE)*$D876,0)</f>
        <v>5</v>
      </c>
      <c r="G876">
        <f t="shared" si="72"/>
        <v>1718</v>
      </c>
      <c r="H876">
        <f t="shared" si="73"/>
        <v>961</v>
      </c>
    </row>
    <row r="877" spans="1:8" x14ac:dyDescent="0.3">
      <c r="A877" t="str">
        <f>Input1!A875</f>
        <v>up 6</v>
      </c>
      <c r="B877">
        <f t="shared" si="69"/>
        <v>3</v>
      </c>
      <c r="C877" t="str">
        <f t="shared" si="70"/>
        <v>up</v>
      </c>
      <c r="D877">
        <f t="shared" si="71"/>
        <v>6</v>
      </c>
      <c r="E877">
        <f>IFERROR(VLOOKUP($C877,tab,2,FALSE)*$D877,0)</f>
        <v>0</v>
      </c>
      <c r="F877">
        <f>IFERROR(VLOOKUP($C877,tab,3,FALSE)*$D877,0)</f>
        <v>-6</v>
      </c>
      <c r="G877">
        <f t="shared" si="72"/>
        <v>1718</v>
      </c>
      <c r="H877">
        <f t="shared" si="73"/>
        <v>955</v>
      </c>
    </row>
    <row r="878" spans="1:8" x14ac:dyDescent="0.3">
      <c r="A878" t="str">
        <f>Input1!A876</f>
        <v>forward 1</v>
      </c>
      <c r="B878">
        <f t="shared" si="69"/>
        <v>8</v>
      </c>
      <c r="C878" t="str">
        <f t="shared" si="70"/>
        <v>forward</v>
      </c>
      <c r="D878">
        <f t="shared" si="71"/>
        <v>1</v>
      </c>
      <c r="E878">
        <f>IFERROR(VLOOKUP($C878,tab,2,FALSE)*$D878,0)</f>
        <v>1</v>
      </c>
      <c r="F878">
        <f>IFERROR(VLOOKUP($C878,tab,3,FALSE)*$D878,0)</f>
        <v>0</v>
      </c>
      <c r="G878">
        <f t="shared" si="72"/>
        <v>1719</v>
      </c>
      <c r="H878">
        <f t="shared" si="73"/>
        <v>955</v>
      </c>
    </row>
    <row r="879" spans="1:8" x14ac:dyDescent="0.3">
      <c r="A879" t="str">
        <f>Input1!A877</f>
        <v>down 6</v>
      </c>
      <c r="B879">
        <f t="shared" si="69"/>
        <v>5</v>
      </c>
      <c r="C879" t="str">
        <f t="shared" si="70"/>
        <v>down</v>
      </c>
      <c r="D879">
        <f t="shared" si="71"/>
        <v>6</v>
      </c>
      <c r="E879">
        <f>IFERROR(VLOOKUP($C879,tab,2,FALSE)*$D879,0)</f>
        <v>0</v>
      </c>
      <c r="F879">
        <f>IFERROR(VLOOKUP($C879,tab,3,FALSE)*$D879,0)</f>
        <v>6</v>
      </c>
      <c r="G879">
        <f t="shared" si="72"/>
        <v>1719</v>
      </c>
      <c r="H879">
        <f t="shared" si="73"/>
        <v>961</v>
      </c>
    </row>
    <row r="880" spans="1:8" x14ac:dyDescent="0.3">
      <c r="A880" t="str">
        <f>Input1!A878</f>
        <v>up 9</v>
      </c>
      <c r="B880">
        <f t="shared" si="69"/>
        <v>3</v>
      </c>
      <c r="C880" t="str">
        <f t="shared" si="70"/>
        <v>up</v>
      </c>
      <c r="D880">
        <f t="shared" si="71"/>
        <v>9</v>
      </c>
      <c r="E880">
        <f>IFERROR(VLOOKUP($C880,tab,2,FALSE)*$D880,0)</f>
        <v>0</v>
      </c>
      <c r="F880">
        <f>IFERROR(VLOOKUP($C880,tab,3,FALSE)*$D880,0)</f>
        <v>-9</v>
      </c>
      <c r="G880">
        <f t="shared" si="72"/>
        <v>1719</v>
      </c>
      <c r="H880">
        <f t="shared" si="73"/>
        <v>952</v>
      </c>
    </row>
    <row r="881" spans="1:8" x14ac:dyDescent="0.3">
      <c r="A881" t="str">
        <f>Input1!A879</f>
        <v>down 3</v>
      </c>
      <c r="B881">
        <f t="shared" si="69"/>
        <v>5</v>
      </c>
      <c r="C881" t="str">
        <f t="shared" si="70"/>
        <v>down</v>
      </c>
      <c r="D881">
        <f t="shared" si="71"/>
        <v>3</v>
      </c>
      <c r="E881">
        <f>IFERROR(VLOOKUP($C881,tab,2,FALSE)*$D881,0)</f>
        <v>0</v>
      </c>
      <c r="F881">
        <f>IFERROR(VLOOKUP($C881,tab,3,FALSE)*$D881,0)</f>
        <v>3</v>
      </c>
      <c r="G881">
        <f t="shared" si="72"/>
        <v>1719</v>
      </c>
      <c r="H881">
        <f t="shared" si="73"/>
        <v>955</v>
      </c>
    </row>
    <row r="882" spans="1:8" x14ac:dyDescent="0.3">
      <c r="A882" t="str">
        <f>Input1!A880</f>
        <v>forward 7</v>
      </c>
      <c r="B882">
        <f t="shared" si="69"/>
        <v>8</v>
      </c>
      <c r="C882" t="str">
        <f t="shared" si="70"/>
        <v>forward</v>
      </c>
      <c r="D882">
        <f t="shared" si="71"/>
        <v>7</v>
      </c>
      <c r="E882">
        <f>IFERROR(VLOOKUP($C882,tab,2,FALSE)*$D882,0)</f>
        <v>7</v>
      </c>
      <c r="F882">
        <f>IFERROR(VLOOKUP($C882,tab,3,FALSE)*$D882,0)</f>
        <v>0</v>
      </c>
      <c r="G882">
        <f t="shared" si="72"/>
        <v>1726</v>
      </c>
      <c r="H882">
        <f t="shared" si="73"/>
        <v>955</v>
      </c>
    </row>
    <row r="883" spans="1:8" x14ac:dyDescent="0.3">
      <c r="A883" t="str">
        <f>Input1!A881</f>
        <v>down 4</v>
      </c>
      <c r="B883">
        <f t="shared" si="69"/>
        <v>5</v>
      </c>
      <c r="C883" t="str">
        <f t="shared" si="70"/>
        <v>down</v>
      </c>
      <c r="D883">
        <f t="shared" si="71"/>
        <v>4</v>
      </c>
      <c r="E883">
        <f>IFERROR(VLOOKUP($C883,tab,2,FALSE)*$D883,0)</f>
        <v>0</v>
      </c>
      <c r="F883">
        <f>IFERROR(VLOOKUP($C883,tab,3,FALSE)*$D883,0)</f>
        <v>4</v>
      </c>
      <c r="G883">
        <f t="shared" si="72"/>
        <v>1726</v>
      </c>
      <c r="H883">
        <f t="shared" si="73"/>
        <v>959</v>
      </c>
    </row>
    <row r="884" spans="1:8" x14ac:dyDescent="0.3">
      <c r="A884" t="str">
        <f>Input1!A882</f>
        <v>down 3</v>
      </c>
      <c r="B884">
        <f t="shared" si="69"/>
        <v>5</v>
      </c>
      <c r="C884" t="str">
        <f t="shared" si="70"/>
        <v>down</v>
      </c>
      <c r="D884">
        <f t="shared" si="71"/>
        <v>3</v>
      </c>
      <c r="E884">
        <f>IFERROR(VLOOKUP($C884,tab,2,FALSE)*$D884,0)</f>
        <v>0</v>
      </c>
      <c r="F884">
        <f>IFERROR(VLOOKUP($C884,tab,3,FALSE)*$D884,0)</f>
        <v>3</v>
      </c>
      <c r="G884">
        <f t="shared" si="72"/>
        <v>1726</v>
      </c>
      <c r="H884">
        <f t="shared" si="73"/>
        <v>962</v>
      </c>
    </row>
    <row r="885" spans="1:8" x14ac:dyDescent="0.3">
      <c r="A885" t="str">
        <f>Input1!A883</f>
        <v>down 7</v>
      </c>
      <c r="B885">
        <f t="shared" si="69"/>
        <v>5</v>
      </c>
      <c r="C885" t="str">
        <f t="shared" si="70"/>
        <v>down</v>
      </c>
      <c r="D885">
        <f t="shared" si="71"/>
        <v>7</v>
      </c>
      <c r="E885">
        <f>IFERROR(VLOOKUP($C885,tab,2,FALSE)*$D885,0)</f>
        <v>0</v>
      </c>
      <c r="F885">
        <f>IFERROR(VLOOKUP($C885,tab,3,FALSE)*$D885,0)</f>
        <v>7</v>
      </c>
      <c r="G885">
        <f t="shared" si="72"/>
        <v>1726</v>
      </c>
      <c r="H885">
        <f t="shared" si="73"/>
        <v>969</v>
      </c>
    </row>
    <row r="886" spans="1:8" x14ac:dyDescent="0.3">
      <c r="A886" t="str">
        <f>Input1!A884</f>
        <v>down 6</v>
      </c>
      <c r="B886">
        <f t="shared" si="69"/>
        <v>5</v>
      </c>
      <c r="C886" t="str">
        <f t="shared" si="70"/>
        <v>down</v>
      </c>
      <c r="D886">
        <f t="shared" si="71"/>
        <v>6</v>
      </c>
      <c r="E886">
        <f>IFERROR(VLOOKUP($C886,tab,2,FALSE)*$D886,0)</f>
        <v>0</v>
      </c>
      <c r="F886">
        <f>IFERROR(VLOOKUP($C886,tab,3,FALSE)*$D886,0)</f>
        <v>6</v>
      </c>
      <c r="G886">
        <f t="shared" si="72"/>
        <v>1726</v>
      </c>
      <c r="H886">
        <f t="shared" si="73"/>
        <v>975</v>
      </c>
    </row>
    <row r="887" spans="1:8" x14ac:dyDescent="0.3">
      <c r="A887" t="str">
        <f>Input1!A885</f>
        <v>forward 1</v>
      </c>
      <c r="B887">
        <f t="shared" si="69"/>
        <v>8</v>
      </c>
      <c r="C887" t="str">
        <f t="shared" si="70"/>
        <v>forward</v>
      </c>
      <c r="D887">
        <f t="shared" si="71"/>
        <v>1</v>
      </c>
      <c r="E887">
        <f>IFERROR(VLOOKUP($C887,tab,2,FALSE)*$D887,0)</f>
        <v>1</v>
      </c>
      <c r="F887">
        <f>IFERROR(VLOOKUP($C887,tab,3,FALSE)*$D887,0)</f>
        <v>0</v>
      </c>
      <c r="G887">
        <f t="shared" si="72"/>
        <v>1727</v>
      </c>
      <c r="H887">
        <f t="shared" si="73"/>
        <v>975</v>
      </c>
    </row>
    <row r="888" spans="1:8" x14ac:dyDescent="0.3">
      <c r="A888" t="str">
        <f>Input1!A886</f>
        <v>forward 8</v>
      </c>
      <c r="B888">
        <f t="shared" si="69"/>
        <v>8</v>
      </c>
      <c r="C888" t="str">
        <f t="shared" si="70"/>
        <v>forward</v>
      </c>
      <c r="D888">
        <f t="shared" si="71"/>
        <v>8</v>
      </c>
      <c r="E888">
        <f>IFERROR(VLOOKUP($C888,tab,2,FALSE)*$D888,0)</f>
        <v>8</v>
      </c>
      <c r="F888">
        <f>IFERROR(VLOOKUP($C888,tab,3,FALSE)*$D888,0)</f>
        <v>0</v>
      </c>
      <c r="G888">
        <f t="shared" si="72"/>
        <v>1735</v>
      </c>
      <c r="H888">
        <f t="shared" si="73"/>
        <v>975</v>
      </c>
    </row>
    <row r="889" spans="1:8" x14ac:dyDescent="0.3">
      <c r="A889" t="str">
        <f>Input1!A887</f>
        <v>forward 2</v>
      </c>
      <c r="B889">
        <f t="shared" si="69"/>
        <v>8</v>
      </c>
      <c r="C889" t="str">
        <f t="shared" si="70"/>
        <v>forward</v>
      </c>
      <c r="D889">
        <f t="shared" si="71"/>
        <v>2</v>
      </c>
      <c r="E889">
        <f>IFERROR(VLOOKUP($C889,tab,2,FALSE)*$D889,0)</f>
        <v>2</v>
      </c>
      <c r="F889">
        <f>IFERROR(VLOOKUP($C889,tab,3,FALSE)*$D889,0)</f>
        <v>0</v>
      </c>
      <c r="G889">
        <f t="shared" si="72"/>
        <v>1737</v>
      </c>
      <c r="H889">
        <f t="shared" si="73"/>
        <v>975</v>
      </c>
    </row>
    <row r="890" spans="1:8" x14ac:dyDescent="0.3">
      <c r="A890" t="str">
        <f>Input1!A888</f>
        <v>forward 2</v>
      </c>
      <c r="B890">
        <f t="shared" si="69"/>
        <v>8</v>
      </c>
      <c r="C890" t="str">
        <f t="shared" si="70"/>
        <v>forward</v>
      </c>
      <c r="D890">
        <f t="shared" si="71"/>
        <v>2</v>
      </c>
      <c r="E890">
        <f>IFERROR(VLOOKUP($C890,tab,2,FALSE)*$D890,0)</f>
        <v>2</v>
      </c>
      <c r="F890">
        <f>IFERROR(VLOOKUP($C890,tab,3,FALSE)*$D890,0)</f>
        <v>0</v>
      </c>
      <c r="G890">
        <f t="shared" si="72"/>
        <v>1739</v>
      </c>
      <c r="H890">
        <f t="shared" si="73"/>
        <v>975</v>
      </c>
    </row>
    <row r="891" spans="1:8" x14ac:dyDescent="0.3">
      <c r="A891" t="str">
        <f>Input1!A889</f>
        <v>forward 5</v>
      </c>
      <c r="B891">
        <f t="shared" si="69"/>
        <v>8</v>
      </c>
      <c r="C891" t="str">
        <f t="shared" si="70"/>
        <v>forward</v>
      </c>
      <c r="D891">
        <f t="shared" si="71"/>
        <v>5</v>
      </c>
      <c r="E891">
        <f>IFERROR(VLOOKUP($C891,tab,2,FALSE)*$D891,0)</f>
        <v>5</v>
      </c>
      <c r="F891">
        <f>IFERROR(VLOOKUP($C891,tab,3,FALSE)*$D891,0)</f>
        <v>0</v>
      </c>
      <c r="G891">
        <f t="shared" si="72"/>
        <v>1744</v>
      </c>
      <c r="H891">
        <f t="shared" si="73"/>
        <v>975</v>
      </c>
    </row>
    <row r="892" spans="1:8" x14ac:dyDescent="0.3">
      <c r="A892" t="str">
        <f>Input1!A890</f>
        <v>forward 5</v>
      </c>
      <c r="B892">
        <f t="shared" si="69"/>
        <v>8</v>
      </c>
      <c r="C892" t="str">
        <f t="shared" si="70"/>
        <v>forward</v>
      </c>
      <c r="D892">
        <f t="shared" si="71"/>
        <v>5</v>
      </c>
      <c r="E892">
        <f>IFERROR(VLOOKUP($C892,tab,2,FALSE)*$D892,0)</f>
        <v>5</v>
      </c>
      <c r="F892">
        <f>IFERROR(VLOOKUP($C892,tab,3,FALSE)*$D892,0)</f>
        <v>0</v>
      </c>
      <c r="G892">
        <f t="shared" si="72"/>
        <v>1749</v>
      </c>
      <c r="H892">
        <f t="shared" si="73"/>
        <v>975</v>
      </c>
    </row>
    <row r="893" spans="1:8" x14ac:dyDescent="0.3">
      <c r="A893" t="str">
        <f>Input1!A891</f>
        <v>forward 7</v>
      </c>
      <c r="B893">
        <f t="shared" si="69"/>
        <v>8</v>
      </c>
      <c r="C893" t="str">
        <f t="shared" si="70"/>
        <v>forward</v>
      </c>
      <c r="D893">
        <f t="shared" si="71"/>
        <v>7</v>
      </c>
      <c r="E893">
        <f>IFERROR(VLOOKUP($C893,tab,2,FALSE)*$D893,0)</f>
        <v>7</v>
      </c>
      <c r="F893">
        <f>IFERROR(VLOOKUP($C893,tab,3,FALSE)*$D893,0)</f>
        <v>0</v>
      </c>
      <c r="G893">
        <f t="shared" si="72"/>
        <v>1756</v>
      </c>
      <c r="H893">
        <f t="shared" si="73"/>
        <v>975</v>
      </c>
    </row>
    <row r="894" spans="1:8" x14ac:dyDescent="0.3">
      <c r="A894" t="str">
        <f>Input1!A892</f>
        <v>forward 2</v>
      </c>
      <c r="B894">
        <f t="shared" si="69"/>
        <v>8</v>
      </c>
      <c r="C894" t="str">
        <f t="shared" si="70"/>
        <v>forward</v>
      </c>
      <c r="D894">
        <f t="shared" si="71"/>
        <v>2</v>
      </c>
      <c r="E894">
        <f>IFERROR(VLOOKUP($C894,tab,2,FALSE)*$D894,0)</f>
        <v>2</v>
      </c>
      <c r="F894">
        <f>IFERROR(VLOOKUP($C894,tab,3,FALSE)*$D894,0)</f>
        <v>0</v>
      </c>
      <c r="G894">
        <f t="shared" si="72"/>
        <v>1758</v>
      </c>
      <c r="H894">
        <f t="shared" si="73"/>
        <v>975</v>
      </c>
    </row>
    <row r="895" spans="1:8" x14ac:dyDescent="0.3">
      <c r="A895" t="str">
        <f>Input1!A893</f>
        <v>down 2</v>
      </c>
      <c r="B895">
        <f t="shared" si="69"/>
        <v>5</v>
      </c>
      <c r="C895" t="str">
        <f t="shared" si="70"/>
        <v>down</v>
      </c>
      <c r="D895">
        <f t="shared" si="71"/>
        <v>2</v>
      </c>
      <c r="E895">
        <f>IFERROR(VLOOKUP($C895,tab,2,FALSE)*$D895,0)</f>
        <v>0</v>
      </c>
      <c r="F895">
        <f>IFERROR(VLOOKUP($C895,tab,3,FALSE)*$D895,0)</f>
        <v>2</v>
      </c>
      <c r="G895">
        <f t="shared" si="72"/>
        <v>1758</v>
      </c>
      <c r="H895">
        <f t="shared" si="73"/>
        <v>977</v>
      </c>
    </row>
    <row r="896" spans="1:8" x14ac:dyDescent="0.3">
      <c r="A896" t="str">
        <f>Input1!A894</f>
        <v>forward 2</v>
      </c>
      <c r="B896">
        <f t="shared" si="69"/>
        <v>8</v>
      </c>
      <c r="C896" t="str">
        <f t="shared" si="70"/>
        <v>forward</v>
      </c>
      <c r="D896">
        <f t="shared" si="71"/>
        <v>2</v>
      </c>
      <c r="E896">
        <f>IFERROR(VLOOKUP($C896,tab,2,FALSE)*$D896,0)</f>
        <v>2</v>
      </c>
      <c r="F896">
        <f>IFERROR(VLOOKUP($C896,tab,3,FALSE)*$D896,0)</f>
        <v>0</v>
      </c>
      <c r="G896">
        <f t="shared" si="72"/>
        <v>1760</v>
      </c>
      <c r="H896">
        <f t="shared" si="73"/>
        <v>977</v>
      </c>
    </row>
    <row r="897" spans="1:8" x14ac:dyDescent="0.3">
      <c r="A897" t="str">
        <f>Input1!A895</f>
        <v>up 9</v>
      </c>
      <c r="B897">
        <f t="shared" si="69"/>
        <v>3</v>
      </c>
      <c r="C897" t="str">
        <f t="shared" si="70"/>
        <v>up</v>
      </c>
      <c r="D897">
        <f t="shared" si="71"/>
        <v>9</v>
      </c>
      <c r="E897">
        <f>IFERROR(VLOOKUP($C897,tab,2,FALSE)*$D897,0)</f>
        <v>0</v>
      </c>
      <c r="F897">
        <f>IFERROR(VLOOKUP($C897,tab,3,FALSE)*$D897,0)</f>
        <v>-9</v>
      </c>
      <c r="G897">
        <f t="shared" si="72"/>
        <v>1760</v>
      </c>
      <c r="H897">
        <f t="shared" si="73"/>
        <v>968</v>
      </c>
    </row>
    <row r="898" spans="1:8" x14ac:dyDescent="0.3">
      <c r="A898" t="str">
        <f>Input1!A896</f>
        <v>down 8</v>
      </c>
      <c r="B898">
        <f t="shared" si="69"/>
        <v>5</v>
      </c>
      <c r="C898" t="str">
        <f t="shared" si="70"/>
        <v>down</v>
      </c>
      <c r="D898">
        <f t="shared" si="71"/>
        <v>8</v>
      </c>
      <c r="E898">
        <f>IFERROR(VLOOKUP($C898,tab,2,FALSE)*$D898,0)</f>
        <v>0</v>
      </c>
      <c r="F898">
        <f>IFERROR(VLOOKUP($C898,tab,3,FALSE)*$D898,0)</f>
        <v>8</v>
      </c>
      <c r="G898">
        <f t="shared" si="72"/>
        <v>1760</v>
      </c>
      <c r="H898">
        <f t="shared" si="73"/>
        <v>976</v>
      </c>
    </row>
    <row r="899" spans="1:8" x14ac:dyDescent="0.3">
      <c r="A899" t="str">
        <f>Input1!A897</f>
        <v>down 3</v>
      </c>
      <c r="B899">
        <f t="shared" si="69"/>
        <v>5</v>
      </c>
      <c r="C899" t="str">
        <f t="shared" si="70"/>
        <v>down</v>
      </c>
      <c r="D899">
        <f t="shared" si="71"/>
        <v>3</v>
      </c>
      <c r="E899">
        <f>IFERROR(VLOOKUP($C899,tab,2,FALSE)*$D899,0)</f>
        <v>0</v>
      </c>
      <c r="F899">
        <f>IFERROR(VLOOKUP($C899,tab,3,FALSE)*$D899,0)</f>
        <v>3</v>
      </c>
      <c r="G899">
        <f t="shared" si="72"/>
        <v>1760</v>
      </c>
      <c r="H899">
        <f t="shared" si="73"/>
        <v>979</v>
      </c>
    </row>
    <row r="900" spans="1:8" x14ac:dyDescent="0.3">
      <c r="A900" t="str">
        <f>Input1!A898</f>
        <v>forward 2</v>
      </c>
      <c r="B900">
        <f t="shared" ref="B900:B963" si="74">IFERROR(FIND(" ",A900),"")</f>
        <v>8</v>
      </c>
      <c r="C900" t="str">
        <f t="shared" ref="C900:C963" si="75">IFERROR(LEFT($A900,$B900-1),0)</f>
        <v>forward</v>
      </c>
      <c r="D900">
        <f t="shared" si="71"/>
        <v>2</v>
      </c>
      <c r="E900">
        <f>IFERROR(VLOOKUP($C900,tab,2,FALSE)*$D900,0)</f>
        <v>2</v>
      </c>
      <c r="F900">
        <f>IFERROR(VLOOKUP($C900,tab,3,FALSE)*$D900,0)</f>
        <v>0</v>
      </c>
      <c r="G900">
        <f t="shared" si="72"/>
        <v>1762</v>
      </c>
      <c r="H900">
        <f t="shared" si="73"/>
        <v>979</v>
      </c>
    </row>
    <row r="901" spans="1:8" x14ac:dyDescent="0.3">
      <c r="A901" t="str">
        <f>Input1!A899</f>
        <v>forward 1</v>
      </c>
      <c r="B901">
        <f t="shared" si="74"/>
        <v>8</v>
      </c>
      <c r="C901" t="str">
        <f t="shared" si="75"/>
        <v>forward</v>
      </c>
      <c r="D901">
        <f t="shared" si="71"/>
        <v>1</v>
      </c>
      <c r="E901">
        <f>IFERROR(VLOOKUP($C901,tab,2,FALSE)*$D901,0)</f>
        <v>1</v>
      </c>
      <c r="F901">
        <f>IFERROR(VLOOKUP($C901,tab,3,FALSE)*$D901,0)</f>
        <v>0</v>
      </c>
      <c r="G901">
        <f t="shared" si="72"/>
        <v>1763</v>
      </c>
      <c r="H901">
        <f t="shared" si="73"/>
        <v>979</v>
      </c>
    </row>
    <row r="902" spans="1:8" x14ac:dyDescent="0.3">
      <c r="A902" t="str">
        <f>Input1!A900</f>
        <v>down 4</v>
      </c>
      <c r="B902">
        <f t="shared" si="74"/>
        <v>5</v>
      </c>
      <c r="C902" t="str">
        <f t="shared" si="75"/>
        <v>down</v>
      </c>
      <c r="D902">
        <f t="shared" si="71"/>
        <v>4</v>
      </c>
      <c r="E902">
        <f>IFERROR(VLOOKUP($C902,tab,2,FALSE)*$D902,0)</f>
        <v>0</v>
      </c>
      <c r="F902">
        <f>IFERROR(VLOOKUP($C902,tab,3,FALSE)*$D902,0)</f>
        <v>4</v>
      </c>
      <c r="G902">
        <f t="shared" si="72"/>
        <v>1763</v>
      </c>
      <c r="H902">
        <f t="shared" si="73"/>
        <v>983</v>
      </c>
    </row>
    <row r="903" spans="1:8" x14ac:dyDescent="0.3">
      <c r="A903" t="str">
        <f>Input1!A901</f>
        <v>down 9</v>
      </c>
      <c r="B903">
        <f t="shared" si="74"/>
        <v>5</v>
      </c>
      <c r="C903" t="str">
        <f t="shared" si="75"/>
        <v>down</v>
      </c>
      <c r="D903">
        <f t="shared" si="71"/>
        <v>9</v>
      </c>
      <c r="E903">
        <f>IFERROR(VLOOKUP($C903,tab,2,FALSE)*$D903,0)</f>
        <v>0</v>
      </c>
      <c r="F903">
        <f>IFERROR(VLOOKUP($C903,tab,3,FALSE)*$D903,0)</f>
        <v>9</v>
      </c>
      <c r="G903">
        <f t="shared" si="72"/>
        <v>1763</v>
      </c>
      <c r="H903">
        <f t="shared" si="73"/>
        <v>992</v>
      </c>
    </row>
    <row r="904" spans="1:8" x14ac:dyDescent="0.3">
      <c r="A904" t="str">
        <f>Input1!A902</f>
        <v>forward 5</v>
      </c>
      <c r="B904">
        <f t="shared" si="74"/>
        <v>8</v>
      </c>
      <c r="C904" t="str">
        <f t="shared" si="75"/>
        <v>forward</v>
      </c>
      <c r="D904">
        <f t="shared" si="71"/>
        <v>5</v>
      </c>
      <c r="E904">
        <f>IFERROR(VLOOKUP($C904,tab,2,FALSE)*$D904,0)</f>
        <v>5</v>
      </c>
      <c r="F904">
        <f>IFERROR(VLOOKUP($C904,tab,3,FALSE)*$D904,0)</f>
        <v>0</v>
      </c>
      <c r="G904">
        <f t="shared" si="72"/>
        <v>1768</v>
      </c>
      <c r="H904">
        <f t="shared" si="73"/>
        <v>992</v>
      </c>
    </row>
    <row r="905" spans="1:8" x14ac:dyDescent="0.3">
      <c r="A905" t="str">
        <f>Input1!A903</f>
        <v>forward 4</v>
      </c>
      <c r="B905">
        <f t="shared" si="74"/>
        <v>8</v>
      </c>
      <c r="C905" t="str">
        <f t="shared" si="75"/>
        <v>forward</v>
      </c>
      <c r="D905">
        <f t="shared" si="71"/>
        <v>4</v>
      </c>
      <c r="E905">
        <f>IFERROR(VLOOKUP($C905,tab,2,FALSE)*$D905,0)</f>
        <v>4</v>
      </c>
      <c r="F905">
        <f>IFERROR(VLOOKUP($C905,tab,3,FALSE)*$D905,0)</f>
        <v>0</v>
      </c>
      <c r="G905">
        <f t="shared" si="72"/>
        <v>1772</v>
      </c>
      <c r="H905">
        <f t="shared" si="73"/>
        <v>992</v>
      </c>
    </row>
    <row r="906" spans="1:8" x14ac:dyDescent="0.3">
      <c r="A906" t="str">
        <f>Input1!A904</f>
        <v>forward 5</v>
      </c>
      <c r="B906">
        <f t="shared" si="74"/>
        <v>8</v>
      </c>
      <c r="C906" t="str">
        <f t="shared" si="75"/>
        <v>forward</v>
      </c>
      <c r="D906">
        <f t="shared" si="71"/>
        <v>5</v>
      </c>
      <c r="E906">
        <f>IFERROR(VLOOKUP($C906,tab,2,FALSE)*$D906,0)</f>
        <v>5</v>
      </c>
      <c r="F906">
        <f>IFERROR(VLOOKUP($C906,tab,3,FALSE)*$D906,0)</f>
        <v>0</v>
      </c>
      <c r="G906">
        <f t="shared" si="72"/>
        <v>1777</v>
      </c>
      <c r="H906">
        <f t="shared" si="73"/>
        <v>992</v>
      </c>
    </row>
    <row r="907" spans="1:8" x14ac:dyDescent="0.3">
      <c r="A907" t="str">
        <f>Input1!A905</f>
        <v>down 1</v>
      </c>
      <c r="B907">
        <f t="shared" si="74"/>
        <v>5</v>
      </c>
      <c r="C907" t="str">
        <f t="shared" si="75"/>
        <v>down</v>
      </c>
      <c r="D907">
        <f t="shared" si="71"/>
        <v>1</v>
      </c>
      <c r="E907">
        <f>IFERROR(VLOOKUP($C907,tab,2,FALSE)*$D907,0)</f>
        <v>0</v>
      </c>
      <c r="F907">
        <f>IFERROR(VLOOKUP($C907,tab,3,FALSE)*$D907,0)</f>
        <v>1</v>
      </c>
      <c r="G907">
        <f t="shared" si="72"/>
        <v>1777</v>
      </c>
      <c r="H907">
        <f t="shared" si="73"/>
        <v>993</v>
      </c>
    </row>
    <row r="908" spans="1:8" x14ac:dyDescent="0.3">
      <c r="A908" t="str">
        <f>Input1!A906</f>
        <v>up 4</v>
      </c>
      <c r="B908">
        <f t="shared" si="74"/>
        <v>3</v>
      </c>
      <c r="C908" t="str">
        <f t="shared" si="75"/>
        <v>up</v>
      </c>
      <c r="D908">
        <f t="shared" si="71"/>
        <v>4</v>
      </c>
      <c r="E908">
        <f>IFERROR(VLOOKUP($C908,tab,2,FALSE)*$D908,0)</f>
        <v>0</v>
      </c>
      <c r="F908">
        <f>IFERROR(VLOOKUP($C908,tab,3,FALSE)*$D908,0)</f>
        <v>-4</v>
      </c>
      <c r="G908">
        <f t="shared" si="72"/>
        <v>1777</v>
      </c>
      <c r="H908">
        <f t="shared" si="73"/>
        <v>989</v>
      </c>
    </row>
    <row r="909" spans="1:8" x14ac:dyDescent="0.3">
      <c r="A909" t="str">
        <f>Input1!A907</f>
        <v>down 2</v>
      </c>
      <c r="B909">
        <f t="shared" si="74"/>
        <v>5</v>
      </c>
      <c r="C909" t="str">
        <f t="shared" si="75"/>
        <v>down</v>
      </c>
      <c r="D909">
        <f t="shared" si="71"/>
        <v>2</v>
      </c>
      <c r="E909">
        <f>IFERROR(VLOOKUP($C909,tab,2,FALSE)*$D909,0)</f>
        <v>0</v>
      </c>
      <c r="F909">
        <f>IFERROR(VLOOKUP($C909,tab,3,FALSE)*$D909,0)</f>
        <v>2</v>
      </c>
      <c r="G909">
        <f t="shared" si="72"/>
        <v>1777</v>
      </c>
      <c r="H909">
        <f t="shared" si="73"/>
        <v>991</v>
      </c>
    </row>
    <row r="910" spans="1:8" x14ac:dyDescent="0.3">
      <c r="A910" t="str">
        <f>Input1!A908</f>
        <v>up 7</v>
      </c>
      <c r="B910">
        <f t="shared" si="74"/>
        <v>3</v>
      </c>
      <c r="C910" t="str">
        <f t="shared" si="75"/>
        <v>up</v>
      </c>
      <c r="D910">
        <f t="shared" si="71"/>
        <v>7</v>
      </c>
      <c r="E910">
        <f>IFERROR(VLOOKUP($C910,tab,2,FALSE)*$D910,0)</f>
        <v>0</v>
      </c>
      <c r="F910">
        <f>IFERROR(VLOOKUP($C910,tab,3,FALSE)*$D910,0)</f>
        <v>-7</v>
      </c>
      <c r="G910">
        <f t="shared" si="72"/>
        <v>1777</v>
      </c>
      <c r="H910">
        <f t="shared" si="73"/>
        <v>984</v>
      </c>
    </row>
    <row r="911" spans="1:8" x14ac:dyDescent="0.3">
      <c r="A911" t="str">
        <f>Input1!A909</f>
        <v>down 1</v>
      </c>
      <c r="B911">
        <f t="shared" si="74"/>
        <v>5</v>
      </c>
      <c r="C911" t="str">
        <f t="shared" si="75"/>
        <v>down</v>
      </c>
      <c r="D911">
        <f t="shared" si="71"/>
        <v>1</v>
      </c>
      <c r="E911">
        <f>IFERROR(VLOOKUP($C911,tab,2,FALSE)*$D911,0)</f>
        <v>0</v>
      </c>
      <c r="F911">
        <f>IFERROR(VLOOKUP($C911,tab,3,FALSE)*$D911,0)</f>
        <v>1</v>
      </c>
      <c r="G911">
        <f t="shared" si="72"/>
        <v>1777</v>
      </c>
      <c r="H911">
        <f t="shared" si="73"/>
        <v>985</v>
      </c>
    </row>
    <row r="912" spans="1:8" x14ac:dyDescent="0.3">
      <c r="A912" t="str">
        <f>Input1!A910</f>
        <v>down 5</v>
      </c>
      <c r="B912">
        <f t="shared" si="74"/>
        <v>5</v>
      </c>
      <c r="C912" t="str">
        <f t="shared" si="75"/>
        <v>down</v>
      </c>
      <c r="D912">
        <f t="shared" ref="D912:D975" si="76">IFERROR(VALUE(MID($A912,B912+1,100)),0)</f>
        <v>5</v>
      </c>
      <c r="E912">
        <f>IFERROR(VLOOKUP($C912,tab,2,FALSE)*$D912,0)</f>
        <v>0</v>
      </c>
      <c r="F912">
        <f>IFERROR(VLOOKUP($C912,tab,3,FALSE)*$D912,0)</f>
        <v>5</v>
      </c>
      <c r="G912">
        <f t="shared" ref="G912:G975" si="77">G911+E912</f>
        <v>1777</v>
      </c>
      <c r="H912">
        <f t="shared" ref="H912:H975" si="78">H911+F912</f>
        <v>990</v>
      </c>
    </row>
    <row r="913" spans="1:8" x14ac:dyDescent="0.3">
      <c r="A913" t="str">
        <f>Input1!A911</f>
        <v>forward 5</v>
      </c>
      <c r="B913">
        <f t="shared" si="74"/>
        <v>8</v>
      </c>
      <c r="C913" t="str">
        <f t="shared" si="75"/>
        <v>forward</v>
      </c>
      <c r="D913">
        <f t="shared" si="76"/>
        <v>5</v>
      </c>
      <c r="E913">
        <f>IFERROR(VLOOKUP($C913,tab,2,FALSE)*$D913,0)</f>
        <v>5</v>
      </c>
      <c r="F913">
        <f>IFERROR(VLOOKUP($C913,tab,3,FALSE)*$D913,0)</f>
        <v>0</v>
      </c>
      <c r="G913">
        <f t="shared" si="77"/>
        <v>1782</v>
      </c>
      <c r="H913">
        <f t="shared" si="78"/>
        <v>990</v>
      </c>
    </row>
    <row r="914" spans="1:8" x14ac:dyDescent="0.3">
      <c r="A914" t="str">
        <f>Input1!A912</f>
        <v>up 6</v>
      </c>
      <c r="B914">
        <f t="shared" si="74"/>
        <v>3</v>
      </c>
      <c r="C914" t="str">
        <f t="shared" si="75"/>
        <v>up</v>
      </c>
      <c r="D914">
        <f t="shared" si="76"/>
        <v>6</v>
      </c>
      <c r="E914">
        <f>IFERROR(VLOOKUP($C914,tab,2,FALSE)*$D914,0)</f>
        <v>0</v>
      </c>
      <c r="F914">
        <f>IFERROR(VLOOKUP($C914,tab,3,FALSE)*$D914,0)</f>
        <v>-6</v>
      </c>
      <c r="G914">
        <f t="shared" si="77"/>
        <v>1782</v>
      </c>
      <c r="H914">
        <f t="shared" si="78"/>
        <v>984</v>
      </c>
    </row>
    <row r="915" spans="1:8" x14ac:dyDescent="0.3">
      <c r="A915" t="str">
        <f>Input1!A913</f>
        <v>down 6</v>
      </c>
      <c r="B915">
        <f t="shared" si="74"/>
        <v>5</v>
      </c>
      <c r="C915" t="str">
        <f t="shared" si="75"/>
        <v>down</v>
      </c>
      <c r="D915">
        <f t="shared" si="76"/>
        <v>6</v>
      </c>
      <c r="E915">
        <f>IFERROR(VLOOKUP($C915,tab,2,FALSE)*$D915,0)</f>
        <v>0</v>
      </c>
      <c r="F915">
        <f>IFERROR(VLOOKUP($C915,tab,3,FALSE)*$D915,0)</f>
        <v>6</v>
      </c>
      <c r="G915">
        <f t="shared" si="77"/>
        <v>1782</v>
      </c>
      <c r="H915">
        <f t="shared" si="78"/>
        <v>990</v>
      </c>
    </row>
    <row r="916" spans="1:8" x14ac:dyDescent="0.3">
      <c r="A916" t="str">
        <f>Input1!A914</f>
        <v>forward 8</v>
      </c>
      <c r="B916">
        <f t="shared" si="74"/>
        <v>8</v>
      </c>
      <c r="C916" t="str">
        <f t="shared" si="75"/>
        <v>forward</v>
      </c>
      <c r="D916">
        <f t="shared" si="76"/>
        <v>8</v>
      </c>
      <c r="E916">
        <f>IFERROR(VLOOKUP($C916,tab,2,FALSE)*$D916,0)</f>
        <v>8</v>
      </c>
      <c r="F916">
        <f>IFERROR(VLOOKUP($C916,tab,3,FALSE)*$D916,0)</f>
        <v>0</v>
      </c>
      <c r="G916">
        <f t="shared" si="77"/>
        <v>1790</v>
      </c>
      <c r="H916">
        <f t="shared" si="78"/>
        <v>990</v>
      </c>
    </row>
    <row r="917" spans="1:8" x14ac:dyDescent="0.3">
      <c r="A917" t="str">
        <f>Input1!A915</f>
        <v>down 3</v>
      </c>
      <c r="B917">
        <f t="shared" si="74"/>
        <v>5</v>
      </c>
      <c r="C917" t="str">
        <f t="shared" si="75"/>
        <v>down</v>
      </c>
      <c r="D917">
        <f t="shared" si="76"/>
        <v>3</v>
      </c>
      <c r="E917">
        <f>IFERROR(VLOOKUP($C917,tab,2,FALSE)*$D917,0)</f>
        <v>0</v>
      </c>
      <c r="F917">
        <f>IFERROR(VLOOKUP($C917,tab,3,FALSE)*$D917,0)</f>
        <v>3</v>
      </c>
      <c r="G917">
        <f t="shared" si="77"/>
        <v>1790</v>
      </c>
      <c r="H917">
        <f t="shared" si="78"/>
        <v>993</v>
      </c>
    </row>
    <row r="918" spans="1:8" x14ac:dyDescent="0.3">
      <c r="A918" t="str">
        <f>Input1!A916</f>
        <v>up 8</v>
      </c>
      <c r="B918">
        <f t="shared" si="74"/>
        <v>3</v>
      </c>
      <c r="C918" t="str">
        <f t="shared" si="75"/>
        <v>up</v>
      </c>
      <c r="D918">
        <f t="shared" si="76"/>
        <v>8</v>
      </c>
      <c r="E918">
        <f>IFERROR(VLOOKUP($C918,tab,2,FALSE)*$D918,0)</f>
        <v>0</v>
      </c>
      <c r="F918">
        <f>IFERROR(VLOOKUP($C918,tab,3,FALSE)*$D918,0)</f>
        <v>-8</v>
      </c>
      <c r="G918">
        <f t="shared" si="77"/>
        <v>1790</v>
      </c>
      <c r="H918">
        <f t="shared" si="78"/>
        <v>985</v>
      </c>
    </row>
    <row r="919" spans="1:8" x14ac:dyDescent="0.3">
      <c r="A919" t="str">
        <f>Input1!A917</f>
        <v>up 2</v>
      </c>
      <c r="B919">
        <f t="shared" si="74"/>
        <v>3</v>
      </c>
      <c r="C919" t="str">
        <f t="shared" si="75"/>
        <v>up</v>
      </c>
      <c r="D919">
        <f t="shared" si="76"/>
        <v>2</v>
      </c>
      <c r="E919">
        <f>IFERROR(VLOOKUP($C919,tab,2,FALSE)*$D919,0)</f>
        <v>0</v>
      </c>
      <c r="F919">
        <f>IFERROR(VLOOKUP($C919,tab,3,FALSE)*$D919,0)</f>
        <v>-2</v>
      </c>
      <c r="G919">
        <f t="shared" si="77"/>
        <v>1790</v>
      </c>
      <c r="H919">
        <f t="shared" si="78"/>
        <v>983</v>
      </c>
    </row>
    <row r="920" spans="1:8" x14ac:dyDescent="0.3">
      <c r="A920" t="str">
        <f>Input1!A918</f>
        <v>down 9</v>
      </c>
      <c r="B920">
        <f t="shared" si="74"/>
        <v>5</v>
      </c>
      <c r="C920" t="str">
        <f t="shared" si="75"/>
        <v>down</v>
      </c>
      <c r="D920">
        <f t="shared" si="76"/>
        <v>9</v>
      </c>
      <c r="E920">
        <f>IFERROR(VLOOKUP($C920,tab,2,FALSE)*$D920,0)</f>
        <v>0</v>
      </c>
      <c r="F920">
        <f>IFERROR(VLOOKUP($C920,tab,3,FALSE)*$D920,0)</f>
        <v>9</v>
      </c>
      <c r="G920">
        <f t="shared" si="77"/>
        <v>1790</v>
      </c>
      <c r="H920">
        <f t="shared" si="78"/>
        <v>992</v>
      </c>
    </row>
    <row r="921" spans="1:8" x14ac:dyDescent="0.3">
      <c r="A921" t="str">
        <f>Input1!A919</f>
        <v>forward 2</v>
      </c>
      <c r="B921">
        <f t="shared" si="74"/>
        <v>8</v>
      </c>
      <c r="C921" t="str">
        <f t="shared" si="75"/>
        <v>forward</v>
      </c>
      <c r="D921">
        <f t="shared" si="76"/>
        <v>2</v>
      </c>
      <c r="E921">
        <f>IFERROR(VLOOKUP($C921,tab,2,FALSE)*$D921,0)</f>
        <v>2</v>
      </c>
      <c r="F921">
        <f>IFERROR(VLOOKUP($C921,tab,3,FALSE)*$D921,0)</f>
        <v>0</v>
      </c>
      <c r="G921">
        <f t="shared" si="77"/>
        <v>1792</v>
      </c>
      <c r="H921">
        <f t="shared" si="78"/>
        <v>992</v>
      </c>
    </row>
    <row r="922" spans="1:8" x14ac:dyDescent="0.3">
      <c r="A922" t="str">
        <f>Input1!A920</f>
        <v>down 8</v>
      </c>
      <c r="B922">
        <f t="shared" si="74"/>
        <v>5</v>
      </c>
      <c r="C922" t="str">
        <f t="shared" si="75"/>
        <v>down</v>
      </c>
      <c r="D922">
        <f t="shared" si="76"/>
        <v>8</v>
      </c>
      <c r="E922">
        <f>IFERROR(VLOOKUP($C922,tab,2,FALSE)*$D922,0)</f>
        <v>0</v>
      </c>
      <c r="F922">
        <f>IFERROR(VLOOKUP($C922,tab,3,FALSE)*$D922,0)</f>
        <v>8</v>
      </c>
      <c r="G922">
        <f t="shared" si="77"/>
        <v>1792</v>
      </c>
      <c r="H922">
        <f t="shared" si="78"/>
        <v>1000</v>
      </c>
    </row>
    <row r="923" spans="1:8" x14ac:dyDescent="0.3">
      <c r="A923" t="str">
        <f>Input1!A921</f>
        <v>forward 4</v>
      </c>
      <c r="B923">
        <f t="shared" si="74"/>
        <v>8</v>
      </c>
      <c r="C923" t="str">
        <f t="shared" si="75"/>
        <v>forward</v>
      </c>
      <c r="D923">
        <f t="shared" si="76"/>
        <v>4</v>
      </c>
      <c r="E923">
        <f>IFERROR(VLOOKUP($C923,tab,2,FALSE)*$D923,0)</f>
        <v>4</v>
      </c>
      <c r="F923">
        <f>IFERROR(VLOOKUP($C923,tab,3,FALSE)*$D923,0)</f>
        <v>0</v>
      </c>
      <c r="G923">
        <f t="shared" si="77"/>
        <v>1796</v>
      </c>
      <c r="H923">
        <f t="shared" si="78"/>
        <v>1000</v>
      </c>
    </row>
    <row r="924" spans="1:8" x14ac:dyDescent="0.3">
      <c r="A924" t="str">
        <f>Input1!A922</f>
        <v>forward 3</v>
      </c>
      <c r="B924">
        <f t="shared" si="74"/>
        <v>8</v>
      </c>
      <c r="C924" t="str">
        <f t="shared" si="75"/>
        <v>forward</v>
      </c>
      <c r="D924">
        <f t="shared" si="76"/>
        <v>3</v>
      </c>
      <c r="E924">
        <f>IFERROR(VLOOKUP($C924,tab,2,FALSE)*$D924,0)</f>
        <v>3</v>
      </c>
      <c r="F924">
        <f>IFERROR(VLOOKUP($C924,tab,3,FALSE)*$D924,0)</f>
        <v>0</v>
      </c>
      <c r="G924">
        <f t="shared" si="77"/>
        <v>1799</v>
      </c>
      <c r="H924">
        <f t="shared" si="78"/>
        <v>1000</v>
      </c>
    </row>
    <row r="925" spans="1:8" x14ac:dyDescent="0.3">
      <c r="A925" t="str">
        <f>Input1!A923</f>
        <v>forward 8</v>
      </c>
      <c r="B925">
        <f t="shared" si="74"/>
        <v>8</v>
      </c>
      <c r="C925" t="str">
        <f t="shared" si="75"/>
        <v>forward</v>
      </c>
      <c r="D925">
        <f t="shared" si="76"/>
        <v>8</v>
      </c>
      <c r="E925">
        <f>IFERROR(VLOOKUP($C925,tab,2,FALSE)*$D925,0)</f>
        <v>8</v>
      </c>
      <c r="F925">
        <f>IFERROR(VLOOKUP($C925,tab,3,FALSE)*$D925,0)</f>
        <v>0</v>
      </c>
      <c r="G925">
        <f t="shared" si="77"/>
        <v>1807</v>
      </c>
      <c r="H925">
        <f t="shared" si="78"/>
        <v>1000</v>
      </c>
    </row>
    <row r="926" spans="1:8" x14ac:dyDescent="0.3">
      <c r="A926" t="str">
        <f>Input1!A924</f>
        <v>down 6</v>
      </c>
      <c r="B926">
        <f t="shared" si="74"/>
        <v>5</v>
      </c>
      <c r="C926" t="str">
        <f t="shared" si="75"/>
        <v>down</v>
      </c>
      <c r="D926">
        <f t="shared" si="76"/>
        <v>6</v>
      </c>
      <c r="E926">
        <f>IFERROR(VLOOKUP($C926,tab,2,FALSE)*$D926,0)</f>
        <v>0</v>
      </c>
      <c r="F926">
        <f>IFERROR(VLOOKUP($C926,tab,3,FALSE)*$D926,0)</f>
        <v>6</v>
      </c>
      <c r="G926">
        <f t="shared" si="77"/>
        <v>1807</v>
      </c>
      <c r="H926">
        <f t="shared" si="78"/>
        <v>1006</v>
      </c>
    </row>
    <row r="927" spans="1:8" x14ac:dyDescent="0.3">
      <c r="A927" t="str">
        <f>Input1!A925</f>
        <v>forward 2</v>
      </c>
      <c r="B927">
        <f t="shared" si="74"/>
        <v>8</v>
      </c>
      <c r="C927" t="str">
        <f t="shared" si="75"/>
        <v>forward</v>
      </c>
      <c r="D927">
        <f t="shared" si="76"/>
        <v>2</v>
      </c>
      <c r="E927">
        <f>IFERROR(VLOOKUP($C927,tab,2,FALSE)*$D927,0)</f>
        <v>2</v>
      </c>
      <c r="F927">
        <f>IFERROR(VLOOKUP($C927,tab,3,FALSE)*$D927,0)</f>
        <v>0</v>
      </c>
      <c r="G927">
        <f t="shared" si="77"/>
        <v>1809</v>
      </c>
      <c r="H927">
        <f t="shared" si="78"/>
        <v>1006</v>
      </c>
    </row>
    <row r="928" spans="1:8" x14ac:dyDescent="0.3">
      <c r="A928" t="str">
        <f>Input1!A926</f>
        <v>down 5</v>
      </c>
      <c r="B928">
        <f t="shared" si="74"/>
        <v>5</v>
      </c>
      <c r="C928" t="str">
        <f t="shared" si="75"/>
        <v>down</v>
      </c>
      <c r="D928">
        <f t="shared" si="76"/>
        <v>5</v>
      </c>
      <c r="E928">
        <f>IFERROR(VLOOKUP($C928,tab,2,FALSE)*$D928,0)</f>
        <v>0</v>
      </c>
      <c r="F928">
        <f>IFERROR(VLOOKUP($C928,tab,3,FALSE)*$D928,0)</f>
        <v>5</v>
      </c>
      <c r="G928">
        <f t="shared" si="77"/>
        <v>1809</v>
      </c>
      <c r="H928">
        <f t="shared" si="78"/>
        <v>1011</v>
      </c>
    </row>
    <row r="929" spans="1:8" x14ac:dyDescent="0.3">
      <c r="A929" t="str">
        <f>Input1!A927</f>
        <v>forward 7</v>
      </c>
      <c r="B929">
        <f t="shared" si="74"/>
        <v>8</v>
      </c>
      <c r="C929" t="str">
        <f t="shared" si="75"/>
        <v>forward</v>
      </c>
      <c r="D929">
        <f t="shared" si="76"/>
        <v>7</v>
      </c>
      <c r="E929">
        <f>IFERROR(VLOOKUP($C929,tab,2,FALSE)*$D929,0)</f>
        <v>7</v>
      </c>
      <c r="F929">
        <f>IFERROR(VLOOKUP($C929,tab,3,FALSE)*$D929,0)</f>
        <v>0</v>
      </c>
      <c r="G929">
        <f t="shared" si="77"/>
        <v>1816</v>
      </c>
      <c r="H929">
        <f t="shared" si="78"/>
        <v>1011</v>
      </c>
    </row>
    <row r="930" spans="1:8" x14ac:dyDescent="0.3">
      <c r="A930" t="str">
        <f>Input1!A928</f>
        <v>down 4</v>
      </c>
      <c r="B930">
        <f t="shared" si="74"/>
        <v>5</v>
      </c>
      <c r="C930" t="str">
        <f t="shared" si="75"/>
        <v>down</v>
      </c>
      <c r="D930">
        <f t="shared" si="76"/>
        <v>4</v>
      </c>
      <c r="E930">
        <f>IFERROR(VLOOKUP($C930,tab,2,FALSE)*$D930,0)</f>
        <v>0</v>
      </c>
      <c r="F930">
        <f>IFERROR(VLOOKUP($C930,tab,3,FALSE)*$D930,0)</f>
        <v>4</v>
      </c>
      <c r="G930">
        <f t="shared" si="77"/>
        <v>1816</v>
      </c>
      <c r="H930">
        <f t="shared" si="78"/>
        <v>1015</v>
      </c>
    </row>
    <row r="931" spans="1:8" x14ac:dyDescent="0.3">
      <c r="A931" t="str">
        <f>Input1!A929</f>
        <v>down 2</v>
      </c>
      <c r="B931">
        <f t="shared" si="74"/>
        <v>5</v>
      </c>
      <c r="C931" t="str">
        <f t="shared" si="75"/>
        <v>down</v>
      </c>
      <c r="D931">
        <f t="shared" si="76"/>
        <v>2</v>
      </c>
      <c r="E931">
        <f>IFERROR(VLOOKUP($C931,tab,2,FALSE)*$D931,0)</f>
        <v>0</v>
      </c>
      <c r="F931">
        <f>IFERROR(VLOOKUP($C931,tab,3,FALSE)*$D931,0)</f>
        <v>2</v>
      </c>
      <c r="G931">
        <f t="shared" si="77"/>
        <v>1816</v>
      </c>
      <c r="H931">
        <f t="shared" si="78"/>
        <v>1017</v>
      </c>
    </row>
    <row r="932" spans="1:8" x14ac:dyDescent="0.3">
      <c r="A932" t="str">
        <f>Input1!A930</f>
        <v>down 7</v>
      </c>
      <c r="B932">
        <f t="shared" si="74"/>
        <v>5</v>
      </c>
      <c r="C932" t="str">
        <f t="shared" si="75"/>
        <v>down</v>
      </c>
      <c r="D932">
        <f t="shared" si="76"/>
        <v>7</v>
      </c>
      <c r="E932">
        <f>IFERROR(VLOOKUP($C932,tab,2,FALSE)*$D932,0)</f>
        <v>0</v>
      </c>
      <c r="F932">
        <f>IFERROR(VLOOKUP($C932,tab,3,FALSE)*$D932,0)</f>
        <v>7</v>
      </c>
      <c r="G932">
        <f t="shared" si="77"/>
        <v>1816</v>
      </c>
      <c r="H932">
        <f t="shared" si="78"/>
        <v>1024</v>
      </c>
    </row>
    <row r="933" spans="1:8" x14ac:dyDescent="0.3">
      <c r="A933" t="str">
        <f>Input1!A931</f>
        <v>up 2</v>
      </c>
      <c r="B933">
        <f t="shared" si="74"/>
        <v>3</v>
      </c>
      <c r="C933" t="str">
        <f t="shared" si="75"/>
        <v>up</v>
      </c>
      <c r="D933">
        <f t="shared" si="76"/>
        <v>2</v>
      </c>
      <c r="E933">
        <f>IFERROR(VLOOKUP($C933,tab,2,FALSE)*$D933,0)</f>
        <v>0</v>
      </c>
      <c r="F933">
        <f>IFERROR(VLOOKUP($C933,tab,3,FALSE)*$D933,0)</f>
        <v>-2</v>
      </c>
      <c r="G933">
        <f t="shared" si="77"/>
        <v>1816</v>
      </c>
      <c r="H933">
        <f t="shared" si="78"/>
        <v>1022</v>
      </c>
    </row>
    <row r="934" spans="1:8" x14ac:dyDescent="0.3">
      <c r="A934" t="str">
        <f>Input1!A932</f>
        <v>forward 8</v>
      </c>
      <c r="B934">
        <f t="shared" si="74"/>
        <v>8</v>
      </c>
      <c r="C934" t="str">
        <f t="shared" si="75"/>
        <v>forward</v>
      </c>
      <c r="D934">
        <f t="shared" si="76"/>
        <v>8</v>
      </c>
      <c r="E934">
        <f>IFERROR(VLOOKUP($C934,tab,2,FALSE)*$D934,0)</f>
        <v>8</v>
      </c>
      <c r="F934">
        <f>IFERROR(VLOOKUP($C934,tab,3,FALSE)*$D934,0)</f>
        <v>0</v>
      </c>
      <c r="G934">
        <f t="shared" si="77"/>
        <v>1824</v>
      </c>
      <c r="H934">
        <f t="shared" si="78"/>
        <v>1022</v>
      </c>
    </row>
    <row r="935" spans="1:8" x14ac:dyDescent="0.3">
      <c r="A935" t="str">
        <f>Input1!A933</f>
        <v>up 8</v>
      </c>
      <c r="B935">
        <f t="shared" si="74"/>
        <v>3</v>
      </c>
      <c r="C935" t="str">
        <f t="shared" si="75"/>
        <v>up</v>
      </c>
      <c r="D935">
        <f t="shared" si="76"/>
        <v>8</v>
      </c>
      <c r="E935">
        <f>IFERROR(VLOOKUP($C935,tab,2,FALSE)*$D935,0)</f>
        <v>0</v>
      </c>
      <c r="F935">
        <f>IFERROR(VLOOKUP($C935,tab,3,FALSE)*$D935,0)</f>
        <v>-8</v>
      </c>
      <c r="G935">
        <f t="shared" si="77"/>
        <v>1824</v>
      </c>
      <c r="H935">
        <f t="shared" si="78"/>
        <v>1014</v>
      </c>
    </row>
    <row r="936" spans="1:8" x14ac:dyDescent="0.3">
      <c r="A936" t="str">
        <f>Input1!A934</f>
        <v>down 2</v>
      </c>
      <c r="B936">
        <f t="shared" si="74"/>
        <v>5</v>
      </c>
      <c r="C936" t="str">
        <f t="shared" si="75"/>
        <v>down</v>
      </c>
      <c r="D936">
        <f t="shared" si="76"/>
        <v>2</v>
      </c>
      <c r="E936">
        <f>IFERROR(VLOOKUP($C936,tab,2,FALSE)*$D936,0)</f>
        <v>0</v>
      </c>
      <c r="F936">
        <f>IFERROR(VLOOKUP($C936,tab,3,FALSE)*$D936,0)</f>
        <v>2</v>
      </c>
      <c r="G936">
        <f t="shared" si="77"/>
        <v>1824</v>
      </c>
      <c r="H936">
        <f t="shared" si="78"/>
        <v>1016</v>
      </c>
    </row>
    <row r="937" spans="1:8" x14ac:dyDescent="0.3">
      <c r="A937" t="str">
        <f>Input1!A935</f>
        <v>forward 9</v>
      </c>
      <c r="B937">
        <f t="shared" si="74"/>
        <v>8</v>
      </c>
      <c r="C937" t="str">
        <f t="shared" si="75"/>
        <v>forward</v>
      </c>
      <c r="D937">
        <f t="shared" si="76"/>
        <v>9</v>
      </c>
      <c r="E937">
        <f>IFERROR(VLOOKUP($C937,tab,2,FALSE)*$D937,0)</f>
        <v>9</v>
      </c>
      <c r="F937">
        <f>IFERROR(VLOOKUP($C937,tab,3,FALSE)*$D937,0)</f>
        <v>0</v>
      </c>
      <c r="G937">
        <f t="shared" si="77"/>
        <v>1833</v>
      </c>
      <c r="H937">
        <f t="shared" si="78"/>
        <v>1016</v>
      </c>
    </row>
    <row r="938" spans="1:8" x14ac:dyDescent="0.3">
      <c r="A938" t="str">
        <f>Input1!A936</f>
        <v>down 4</v>
      </c>
      <c r="B938">
        <f t="shared" si="74"/>
        <v>5</v>
      </c>
      <c r="C938" t="str">
        <f t="shared" si="75"/>
        <v>down</v>
      </c>
      <c r="D938">
        <f t="shared" si="76"/>
        <v>4</v>
      </c>
      <c r="E938">
        <f>IFERROR(VLOOKUP($C938,tab,2,FALSE)*$D938,0)</f>
        <v>0</v>
      </c>
      <c r="F938">
        <f>IFERROR(VLOOKUP($C938,tab,3,FALSE)*$D938,0)</f>
        <v>4</v>
      </c>
      <c r="G938">
        <f t="shared" si="77"/>
        <v>1833</v>
      </c>
      <c r="H938">
        <f t="shared" si="78"/>
        <v>1020</v>
      </c>
    </row>
    <row r="939" spans="1:8" x14ac:dyDescent="0.3">
      <c r="A939" t="str">
        <f>Input1!A937</f>
        <v>down 8</v>
      </c>
      <c r="B939">
        <f t="shared" si="74"/>
        <v>5</v>
      </c>
      <c r="C939" t="str">
        <f t="shared" si="75"/>
        <v>down</v>
      </c>
      <c r="D939">
        <f t="shared" si="76"/>
        <v>8</v>
      </c>
      <c r="E939">
        <f>IFERROR(VLOOKUP($C939,tab,2,FALSE)*$D939,0)</f>
        <v>0</v>
      </c>
      <c r="F939">
        <f>IFERROR(VLOOKUP($C939,tab,3,FALSE)*$D939,0)</f>
        <v>8</v>
      </c>
      <c r="G939">
        <f t="shared" si="77"/>
        <v>1833</v>
      </c>
      <c r="H939">
        <f t="shared" si="78"/>
        <v>1028</v>
      </c>
    </row>
    <row r="940" spans="1:8" x14ac:dyDescent="0.3">
      <c r="A940" t="str">
        <f>Input1!A938</f>
        <v>down 8</v>
      </c>
      <c r="B940">
        <f t="shared" si="74"/>
        <v>5</v>
      </c>
      <c r="C940" t="str">
        <f t="shared" si="75"/>
        <v>down</v>
      </c>
      <c r="D940">
        <f t="shared" si="76"/>
        <v>8</v>
      </c>
      <c r="E940">
        <f>IFERROR(VLOOKUP($C940,tab,2,FALSE)*$D940,0)</f>
        <v>0</v>
      </c>
      <c r="F940">
        <f>IFERROR(VLOOKUP($C940,tab,3,FALSE)*$D940,0)</f>
        <v>8</v>
      </c>
      <c r="G940">
        <f t="shared" si="77"/>
        <v>1833</v>
      </c>
      <c r="H940">
        <f t="shared" si="78"/>
        <v>1036</v>
      </c>
    </row>
    <row r="941" spans="1:8" x14ac:dyDescent="0.3">
      <c r="A941" t="str">
        <f>Input1!A939</f>
        <v>down 6</v>
      </c>
      <c r="B941">
        <f t="shared" si="74"/>
        <v>5</v>
      </c>
      <c r="C941" t="str">
        <f t="shared" si="75"/>
        <v>down</v>
      </c>
      <c r="D941">
        <f t="shared" si="76"/>
        <v>6</v>
      </c>
      <c r="E941">
        <f>IFERROR(VLOOKUP($C941,tab,2,FALSE)*$D941,0)</f>
        <v>0</v>
      </c>
      <c r="F941">
        <f>IFERROR(VLOOKUP($C941,tab,3,FALSE)*$D941,0)</f>
        <v>6</v>
      </c>
      <c r="G941">
        <f t="shared" si="77"/>
        <v>1833</v>
      </c>
      <c r="H941">
        <f t="shared" si="78"/>
        <v>1042</v>
      </c>
    </row>
    <row r="942" spans="1:8" x14ac:dyDescent="0.3">
      <c r="A942" t="str">
        <f>Input1!A940</f>
        <v>forward 6</v>
      </c>
      <c r="B942">
        <f t="shared" si="74"/>
        <v>8</v>
      </c>
      <c r="C942" t="str">
        <f t="shared" si="75"/>
        <v>forward</v>
      </c>
      <c r="D942">
        <f t="shared" si="76"/>
        <v>6</v>
      </c>
      <c r="E942">
        <f>IFERROR(VLOOKUP($C942,tab,2,FALSE)*$D942,0)</f>
        <v>6</v>
      </c>
      <c r="F942">
        <f>IFERROR(VLOOKUP($C942,tab,3,FALSE)*$D942,0)</f>
        <v>0</v>
      </c>
      <c r="G942">
        <f t="shared" si="77"/>
        <v>1839</v>
      </c>
      <c r="H942">
        <f t="shared" si="78"/>
        <v>1042</v>
      </c>
    </row>
    <row r="943" spans="1:8" x14ac:dyDescent="0.3">
      <c r="A943" t="str">
        <f>Input1!A941</f>
        <v>down 3</v>
      </c>
      <c r="B943">
        <f t="shared" si="74"/>
        <v>5</v>
      </c>
      <c r="C943" t="str">
        <f t="shared" si="75"/>
        <v>down</v>
      </c>
      <c r="D943">
        <f t="shared" si="76"/>
        <v>3</v>
      </c>
      <c r="E943">
        <f>IFERROR(VLOOKUP($C943,tab,2,FALSE)*$D943,0)</f>
        <v>0</v>
      </c>
      <c r="F943">
        <f>IFERROR(VLOOKUP($C943,tab,3,FALSE)*$D943,0)</f>
        <v>3</v>
      </c>
      <c r="G943">
        <f t="shared" si="77"/>
        <v>1839</v>
      </c>
      <c r="H943">
        <f t="shared" si="78"/>
        <v>1045</v>
      </c>
    </row>
    <row r="944" spans="1:8" x14ac:dyDescent="0.3">
      <c r="A944" t="str">
        <f>Input1!A942</f>
        <v>forward 1</v>
      </c>
      <c r="B944">
        <f t="shared" si="74"/>
        <v>8</v>
      </c>
      <c r="C944" t="str">
        <f t="shared" si="75"/>
        <v>forward</v>
      </c>
      <c r="D944">
        <f t="shared" si="76"/>
        <v>1</v>
      </c>
      <c r="E944">
        <f>IFERROR(VLOOKUP($C944,tab,2,FALSE)*$D944,0)</f>
        <v>1</v>
      </c>
      <c r="F944">
        <f>IFERROR(VLOOKUP($C944,tab,3,FALSE)*$D944,0)</f>
        <v>0</v>
      </c>
      <c r="G944">
        <f t="shared" si="77"/>
        <v>1840</v>
      </c>
      <c r="H944">
        <f t="shared" si="78"/>
        <v>1045</v>
      </c>
    </row>
    <row r="945" spans="1:8" x14ac:dyDescent="0.3">
      <c r="A945" t="str">
        <f>Input1!A943</f>
        <v>forward 5</v>
      </c>
      <c r="B945">
        <f t="shared" si="74"/>
        <v>8</v>
      </c>
      <c r="C945" t="str">
        <f t="shared" si="75"/>
        <v>forward</v>
      </c>
      <c r="D945">
        <f t="shared" si="76"/>
        <v>5</v>
      </c>
      <c r="E945">
        <f>IFERROR(VLOOKUP($C945,tab,2,FALSE)*$D945,0)</f>
        <v>5</v>
      </c>
      <c r="F945">
        <f>IFERROR(VLOOKUP($C945,tab,3,FALSE)*$D945,0)</f>
        <v>0</v>
      </c>
      <c r="G945">
        <f t="shared" si="77"/>
        <v>1845</v>
      </c>
      <c r="H945">
        <f t="shared" si="78"/>
        <v>1045</v>
      </c>
    </row>
    <row r="946" spans="1:8" x14ac:dyDescent="0.3">
      <c r="A946" t="str">
        <f>Input1!A944</f>
        <v>down 3</v>
      </c>
      <c r="B946">
        <f t="shared" si="74"/>
        <v>5</v>
      </c>
      <c r="C946" t="str">
        <f t="shared" si="75"/>
        <v>down</v>
      </c>
      <c r="D946">
        <f t="shared" si="76"/>
        <v>3</v>
      </c>
      <c r="E946">
        <f>IFERROR(VLOOKUP($C946,tab,2,FALSE)*$D946,0)</f>
        <v>0</v>
      </c>
      <c r="F946">
        <f>IFERROR(VLOOKUP($C946,tab,3,FALSE)*$D946,0)</f>
        <v>3</v>
      </c>
      <c r="G946">
        <f t="shared" si="77"/>
        <v>1845</v>
      </c>
      <c r="H946">
        <f t="shared" si="78"/>
        <v>1048</v>
      </c>
    </row>
    <row r="947" spans="1:8" x14ac:dyDescent="0.3">
      <c r="A947" t="str">
        <f>Input1!A945</f>
        <v>down 3</v>
      </c>
      <c r="B947">
        <f t="shared" si="74"/>
        <v>5</v>
      </c>
      <c r="C947" t="str">
        <f t="shared" si="75"/>
        <v>down</v>
      </c>
      <c r="D947">
        <f t="shared" si="76"/>
        <v>3</v>
      </c>
      <c r="E947">
        <f>IFERROR(VLOOKUP($C947,tab,2,FALSE)*$D947,0)</f>
        <v>0</v>
      </c>
      <c r="F947">
        <f>IFERROR(VLOOKUP($C947,tab,3,FALSE)*$D947,0)</f>
        <v>3</v>
      </c>
      <c r="G947">
        <f t="shared" si="77"/>
        <v>1845</v>
      </c>
      <c r="H947">
        <f t="shared" si="78"/>
        <v>1051</v>
      </c>
    </row>
    <row r="948" spans="1:8" x14ac:dyDescent="0.3">
      <c r="A948" t="str">
        <f>Input1!A946</f>
        <v>up 8</v>
      </c>
      <c r="B948">
        <f t="shared" si="74"/>
        <v>3</v>
      </c>
      <c r="C948" t="str">
        <f t="shared" si="75"/>
        <v>up</v>
      </c>
      <c r="D948">
        <f t="shared" si="76"/>
        <v>8</v>
      </c>
      <c r="E948">
        <f>IFERROR(VLOOKUP($C948,tab,2,FALSE)*$D948,0)</f>
        <v>0</v>
      </c>
      <c r="F948">
        <f>IFERROR(VLOOKUP($C948,tab,3,FALSE)*$D948,0)</f>
        <v>-8</v>
      </c>
      <c r="G948">
        <f t="shared" si="77"/>
        <v>1845</v>
      </c>
      <c r="H948">
        <f t="shared" si="78"/>
        <v>1043</v>
      </c>
    </row>
    <row r="949" spans="1:8" x14ac:dyDescent="0.3">
      <c r="A949" t="str">
        <f>Input1!A947</f>
        <v>down 1</v>
      </c>
      <c r="B949">
        <f t="shared" si="74"/>
        <v>5</v>
      </c>
      <c r="C949" t="str">
        <f t="shared" si="75"/>
        <v>down</v>
      </c>
      <c r="D949">
        <f t="shared" si="76"/>
        <v>1</v>
      </c>
      <c r="E949">
        <f>IFERROR(VLOOKUP($C949,tab,2,FALSE)*$D949,0)</f>
        <v>0</v>
      </c>
      <c r="F949">
        <f>IFERROR(VLOOKUP($C949,tab,3,FALSE)*$D949,0)</f>
        <v>1</v>
      </c>
      <c r="G949">
        <f t="shared" si="77"/>
        <v>1845</v>
      </c>
      <c r="H949">
        <f t="shared" si="78"/>
        <v>1044</v>
      </c>
    </row>
    <row r="950" spans="1:8" x14ac:dyDescent="0.3">
      <c r="A950" t="str">
        <f>Input1!A948</f>
        <v>down 1</v>
      </c>
      <c r="B950">
        <f t="shared" si="74"/>
        <v>5</v>
      </c>
      <c r="C950" t="str">
        <f t="shared" si="75"/>
        <v>down</v>
      </c>
      <c r="D950">
        <f t="shared" si="76"/>
        <v>1</v>
      </c>
      <c r="E950">
        <f>IFERROR(VLOOKUP($C950,tab,2,FALSE)*$D950,0)</f>
        <v>0</v>
      </c>
      <c r="F950">
        <f>IFERROR(VLOOKUP($C950,tab,3,FALSE)*$D950,0)</f>
        <v>1</v>
      </c>
      <c r="G950">
        <f t="shared" si="77"/>
        <v>1845</v>
      </c>
      <c r="H950">
        <f t="shared" si="78"/>
        <v>1045</v>
      </c>
    </row>
    <row r="951" spans="1:8" x14ac:dyDescent="0.3">
      <c r="A951" t="str">
        <f>Input1!A949</f>
        <v>forward 1</v>
      </c>
      <c r="B951">
        <f t="shared" si="74"/>
        <v>8</v>
      </c>
      <c r="C951" t="str">
        <f t="shared" si="75"/>
        <v>forward</v>
      </c>
      <c r="D951">
        <f t="shared" si="76"/>
        <v>1</v>
      </c>
      <c r="E951">
        <f>IFERROR(VLOOKUP($C951,tab,2,FALSE)*$D951,0)</f>
        <v>1</v>
      </c>
      <c r="F951">
        <f>IFERROR(VLOOKUP($C951,tab,3,FALSE)*$D951,0)</f>
        <v>0</v>
      </c>
      <c r="G951">
        <f t="shared" si="77"/>
        <v>1846</v>
      </c>
      <c r="H951">
        <f t="shared" si="78"/>
        <v>1045</v>
      </c>
    </row>
    <row r="952" spans="1:8" x14ac:dyDescent="0.3">
      <c r="A952" t="str">
        <f>Input1!A950</f>
        <v>up 4</v>
      </c>
      <c r="B952">
        <f t="shared" si="74"/>
        <v>3</v>
      </c>
      <c r="C952" t="str">
        <f t="shared" si="75"/>
        <v>up</v>
      </c>
      <c r="D952">
        <f t="shared" si="76"/>
        <v>4</v>
      </c>
      <c r="E952">
        <f>IFERROR(VLOOKUP($C952,tab,2,FALSE)*$D952,0)</f>
        <v>0</v>
      </c>
      <c r="F952">
        <f>IFERROR(VLOOKUP($C952,tab,3,FALSE)*$D952,0)</f>
        <v>-4</v>
      </c>
      <c r="G952">
        <f t="shared" si="77"/>
        <v>1846</v>
      </c>
      <c r="H952">
        <f t="shared" si="78"/>
        <v>1041</v>
      </c>
    </row>
    <row r="953" spans="1:8" x14ac:dyDescent="0.3">
      <c r="A953" t="str">
        <f>Input1!A951</f>
        <v>forward 9</v>
      </c>
      <c r="B953">
        <f t="shared" si="74"/>
        <v>8</v>
      </c>
      <c r="C953" t="str">
        <f t="shared" si="75"/>
        <v>forward</v>
      </c>
      <c r="D953">
        <f t="shared" si="76"/>
        <v>9</v>
      </c>
      <c r="E953">
        <f>IFERROR(VLOOKUP($C953,tab,2,FALSE)*$D953,0)</f>
        <v>9</v>
      </c>
      <c r="F953">
        <f>IFERROR(VLOOKUP($C953,tab,3,FALSE)*$D953,0)</f>
        <v>0</v>
      </c>
      <c r="G953">
        <f t="shared" si="77"/>
        <v>1855</v>
      </c>
      <c r="H953">
        <f t="shared" si="78"/>
        <v>1041</v>
      </c>
    </row>
    <row r="954" spans="1:8" x14ac:dyDescent="0.3">
      <c r="A954" t="str">
        <f>Input1!A952</f>
        <v>forward 1</v>
      </c>
      <c r="B954">
        <f t="shared" si="74"/>
        <v>8</v>
      </c>
      <c r="C954" t="str">
        <f t="shared" si="75"/>
        <v>forward</v>
      </c>
      <c r="D954">
        <f t="shared" si="76"/>
        <v>1</v>
      </c>
      <c r="E954">
        <f>IFERROR(VLOOKUP($C954,tab,2,FALSE)*$D954,0)</f>
        <v>1</v>
      </c>
      <c r="F954">
        <f>IFERROR(VLOOKUP($C954,tab,3,FALSE)*$D954,0)</f>
        <v>0</v>
      </c>
      <c r="G954">
        <f t="shared" si="77"/>
        <v>1856</v>
      </c>
      <c r="H954">
        <f t="shared" si="78"/>
        <v>1041</v>
      </c>
    </row>
    <row r="955" spans="1:8" x14ac:dyDescent="0.3">
      <c r="A955" t="str">
        <f>Input1!A953</f>
        <v>up 4</v>
      </c>
      <c r="B955">
        <f t="shared" si="74"/>
        <v>3</v>
      </c>
      <c r="C955" t="str">
        <f t="shared" si="75"/>
        <v>up</v>
      </c>
      <c r="D955">
        <f t="shared" si="76"/>
        <v>4</v>
      </c>
      <c r="E955">
        <f>IFERROR(VLOOKUP($C955,tab,2,FALSE)*$D955,0)</f>
        <v>0</v>
      </c>
      <c r="F955">
        <f>IFERROR(VLOOKUP($C955,tab,3,FALSE)*$D955,0)</f>
        <v>-4</v>
      </c>
      <c r="G955">
        <f t="shared" si="77"/>
        <v>1856</v>
      </c>
      <c r="H955">
        <f t="shared" si="78"/>
        <v>1037</v>
      </c>
    </row>
    <row r="956" spans="1:8" x14ac:dyDescent="0.3">
      <c r="A956" t="str">
        <f>Input1!A954</f>
        <v>up 2</v>
      </c>
      <c r="B956">
        <f t="shared" si="74"/>
        <v>3</v>
      </c>
      <c r="C956" t="str">
        <f t="shared" si="75"/>
        <v>up</v>
      </c>
      <c r="D956">
        <f t="shared" si="76"/>
        <v>2</v>
      </c>
      <c r="E956">
        <f>IFERROR(VLOOKUP($C956,tab,2,FALSE)*$D956,0)</f>
        <v>0</v>
      </c>
      <c r="F956">
        <f>IFERROR(VLOOKUP($C956,tab,3,FALSE)*$D956,0)</f>
        <v>-2</v>
      </c>
      <c r="G956">
        <f t="shared" si="77"/>
        <v>1856</v>
      </c>
      <c r="H956">
        <f t="shared" si="78"/>
        <v>1035</v>
      </c>
    </row>
    <row r="957" spans="1:8" x14ac:dyDescent="0.3">
      <c r="A957" t="str">
        <f>Input1!A955</f>
        <v>forward 4</v>
      </c>
      <c r="B957">
        <f t="shared" si="74"/>
        <v>8</v>
      </c>
      <c r="C957" t="str">
        <f t="shared" si="75"/>
        <v>forward</v>
      </c>
      <c r="D957">
        <f t="shared" si="76"/>
        <v>4</v>
      </c>
      <c r="E957">
        <f>IFERROR(VLOOKUP($C957,tab,2,FALSE)*$D957,0)</f>
        <v>4</v>
      </c>
      <c r="F957">
        <f>IFERROR(VLOOKUP($C957,tab,3,FALSE)*$D957,0)</f>
        <v>0</v>
      </c>
      <c r="G957">
        <f t="shared" si="77"/>
        <v>1860</v>
      </c>
      <c r="H957">
        <f t="shared" si="78"/>
        <v>1035</v>
      </c>
    </row>
    <row r="958" spans="1:8" x14ac:dyDescent="0.3">
      <c r="A958" t="str">
        <f>Input1!A956</f>
        <v>forward 1</v>
      </c>
      <c r="B958">
        <f t="shared" si="74"/>
        <v>8</v>
      </c>
      <c r="C958" t="str">
        <f t="shared" si="75"/>
        <v>forward</v>
      </c>
      <c r="D958">
        <f t="shared" si="76"/>
        <v>1</v>
      </c>
      <c r="E958">
        <f>IFERROR(VLOOKUP($C958,tab,2,FALSE)*$D958,0)</f>
        <v>1</v>
      </c>
      <c r="F958">
        <f>IFERROR(VLOOKUP($C958,tab,3,FALSE)*$D958,0)</f>
        <v>0</v>
      </c>
      <c r="G958">
        <f t="shared" si="77"/>
        <v>1861</v>
      </c>
      <c r="H958">
        <f t="shared" si="78"/>
        <v>1035</v>
      </c>
    </row>
    <row r="959" spans="1:8" x14ac:dyDescent="0.3">
      <c r="A959" t="str">
        <f>Input1!A957</f>
        <v>forward 6</v>
      </c>
      <c r="B959">
        <f t="shared" si="74"/>
        <v>8</v>
      </c>
      <c r="C959" t="str">
        <f t="shared" si="75"/>
        <v>forward</v>
      </c>
      <c r="D959">
        <f t="shared" si="76"/>
        <v>6</v>
      </c>
      <c r="E959">
        <f>IFERROR(VLOOKUP($C959,tab,2,FALSE)*$D959,0)</f>
        <v>6</v>
      </c>
      <c r="F959">
        <f>IFERROR(VLOOKUP($C959,tab,3,FALSE)*$D959,0)</f>
        <v>0</v>
      </c>
      <c r="G959">
        <f t="shared" si="77"/>
        <v>1867</v>
      </c>
      <c r="H959">
        <f t="shared" si="78"/>
        <v>1035</v>
      </c>
    </row>
    <row r="960" spans="1:8" x14ac:dyDescent="0.3">
      <c r="A960" t="str">
        <f>Input1!A958</f>
        <v>forward 1</v>
      </c>
      <c r="B960">
        <f t="shared" si="74"/>
        <v>8</v>
      </c>
      <c r="C960" t="str">
        <f t="shared" si="75"/>
        <v>forward</v>
      </c>
      <c r="D960">
        <f t="shared" si="76"/>
        <v>1</v>
      </c>
      <c r="E960">
        <f>IFERROR(VLOOKUP($C960,tab,2,FALSE)*$D960,0)</f>
        <v>1</v>
      </c>
      <c r="F960">
        <f>IFERROR(VLOOKUP($C960,tab,3,FALSE)*$D960,0)</f>
        <v>0</v>
      </c>
      <c r="G960">
        <f t="shared" si="77"/>
        <v>1868</v>
      </c>
      <c r="H960">
        <f t="shared" si="78"/>
        <v>1035</v>
      </c>
    </row>
    <row r="961" spans="1:8" x14ac:dyDescent="0.3">
      <c r="A961" t="str">
        <f>Input1!A959</f>
        <v>forward 1</v>
      </c>
      <c r="B961">
        <f t="shared" si="74"/>
        <v>8</v>
      </c>
      <c r="C961" t="str">
        <f t="shared" si="75"/>
        <v>forward</v>
      </c>
      <c r="D961">
        <f t="shared" si="76"/>
        <v>1</v>
      </c>
      <c r="E961">
        <f>IFERROR(VLOOKUP($C961,tab,2,FALSE)*$D961,0)</f>
        <v>1</v>
      </c>
      <c r="F961">
        <f>IFERROR(VLOOKUP($C961,tab,3,FALSE)*$D961,0)</f>
        <v>0</v>
      </c>
      <c r="G961">
        <f t="shared" si="77"/>
        <v>1869</v>
      </c>
      <c r="H961">
        <f t="shared" si="78"/>
        <v>1035</v>
      </c>
    </row>
    <row r="962" spans="1:8" x14ac:dyDescent="0.3">
      <c r="A962" t="str">
        <f>Input1!A960</f>
        <v>forward 6</v>
      </c>
      <c r="B962">
        <f t="shared" si="74"/>
        <v>8</v>
      </c>
      <c r="C962" t="str">
        <f t="shared" si="75"/>
        <v>forward</v>
      </c>
      <c r="D962">
        <f t="shared" si="76"/>
        <v>6</v>
      </c>
      <c r="E962">
        <f>IFERROR(VLOOKUP($C962,tab,2,FALSE)*$D962,0)</f>
        <v>6</v>
      </c>
      <c r="F962">
        <f>IFERROR(VLOOKUP($C962,tab,3,FALSE)*$D962,0)</f>
        <v>0</v>
      </c>
      <c r="G962">
        <f t="shared" si="77"/>
        <v>1875</v>
      </c>
      <c r="H962">
        <f t="shared" si="78"/>
        <v>1035</v>
      </c>
    </row>
    <row r="963" spans="1:8" x14ac:dyDescent="0.3">
      <c r="A963" t="str">
        <f>Input1!A961</f>
        <v>up 9</v>
      </c>
      <c r="B963">
        <f t="shared" si="74"/>
        <v>3</v>
      </c>
      <c r="C963" t="str">
        <f t="shared" si="75"/>
        <v>up</v>
      </c>
      <c r="D963">
        <f t="shared" si="76"/>
        <v>9</v>
      </c>
      <c r="E963">
        <f>IFERROR(VLOOKUP($C963,tab,2,FALSE)*$D963,0)</f>
        <v>0</v>
      </c>
      <c r="F963">
        <f>IFERROR(VLOOKUP($C963,tab,3,FALSE)*$D963,0)</f>
        <v>-9</v>
      </c>
      <c r="G963">
        <f t="shared" si="77"/>
        <v>1875</v>
      </c>
      <c r="H963">
        <f t="shared" si="78"/>
        <v>1026</v>
      </c>
    </row>
    <row r="964" spans="1:8" x14ac:dyDescent="0.3">
      <c r="A964" t="str">
        <f>Input1!A962</f>
        <v>forward 9</v>
      </c>
      <c r="B964">
        <f t="shared" ref="B964:B1027" si="79">IFERROR(FIND(" ",A964),"")</f>
        <v>8</v>
      </c>
      <c r="C964" t="str">
        <f t="shared" ref="C964:C1027" si="80">IFERROR(LEFT($A964,$B964-1),0)</f>
        <v>forward</v>
      </c>
      <c r="D964">
        <f t="shared" si="76"/>
        <v>9</v>
      </c>
      <c r="E964">
        <f>IFERROR(VLOOKUP($C964,tab,2,FALSE)*$D964,0)</f>
        <v>9</v>
      </c>
      <c r="F964">
        <f>IFERROR(VLOOKUP($C964,tab,3,FALSE)*$D964,0)</f>
        <v>0</v>
      </c>
      <c r="G964">
        <f t="shared" si="77"/>
        <v>1884</v>
      </c>
      <c r="H964">
        <f t="shared" si="78"/>
        <v>1026</v>
      </c>
    </row>
    <row r="965" spans="1:8" x14ac:dyDescent="0.3">
      <c r="A965" t="str">
        <f>Input1!A963</f>
        <v>up 4</v>
      </c>
      <c r="B965">
        <f t="shared" si="79"/>
        <v>3</v>
      </c>
      <c r="C965" t="str">
        <f t="shared" si="80"/>
        <v>up</v>
      </c>
      <c r="D965">
        <f t="shared" si="76"/>
        <v>4</v>
      </c>
      <c r="E965">
        <f>IFERROR(VLOOKUP($C965,tab,2,FALSE)*$D965,0)</f>
        <v>0</v>
      </c>
      <c r="F965">
        <f>IFERROR(VLOOKUP($C965,tab,3,FALSE)*$D965,0)</f>
        <v>-4</v>
      </c>
      <c r="G965">
        <f t="shared" si="77"/>
        <v>1884</v>
      </c>
      <c r="H965">
        <f t="shared" si="78"/>
        <v>1022</v>
      </c>
    </row>
    <row r="966" spans="1:8" x14ac:dyDescent="0.3">
      <c r="A966" t="str">
        <f>Input1!A964</f>
        <v>forward 2</v>
      </c>
      <c r="B966">
        <f t="shared" si="79"/>
        <v>8</v>
      </c>
      <c r="C966" t="str">
        <f t="shared" si="80"/>
        <v>forward</v>
      </c>
      <c r="D966">
        <f t="shared" si="76"/>
        <v>2</v>
      </c>
      <c r="E966">
        <f>IFERROR(VLOOKUP($C966,tab,2,FALSE)*$D966,0)</f>
        <v>2</v>
      </c>
      <c r="F966">
        <f>IFERROR(VLOOKUP($C966,tab,3,FALSE)*$D966,0)</f>
        <v>0</v>
      </c>
      <c r="G966">
        <f t="shared" si="77"/>
        <v>1886</v>
      </c>
      <c r="H966">
        <f t="shared" si="78"/>
        <v>1022</v>
      </c>
    </row>
    <row r="967" spans="1:8" x14ac:dyDescent="0.3">
      <c r="A967" t="str">
        <f>Input1!A965</f>
        <v>forward 9</v>
      </c>
      <c r="B967">
        <f t="shared" si="79"/>
        <v>8</v>
      </c>
      <c r="C967" t="str">
        <f t="shared" si="80"/>
        <v>forward</v>
      </c>
      <c r="D967">
        <f t="shared" si="76"/>
        <v>9</v>
      </c>
      <c r="E967">
        <f>IFERROR(VLOOKUP($C967,tab,2,FALSE)*$D967,0)</f>
        <v>9</v>
      </c>
      <c r="F967">
        <f>IFERROR(VLOOKUP($C967,tab,3,FALSE)*$D967,0)</f>
        <v>0</v>
      </c>
      <c r="G967">
        <f t="shared" si="77"/>
        <v>1895</v>
      </c>
      <c r="H967">
        <f t="shared" si="78"/>
        <v>1022</v>
      </c>
    </row>
    <row r="968" spans="1:8" x14ac:dyDescent="0.3">
      <c r="A968" t="str">
        <f>Input1!A966</f>
        <v>forward 2</v>
      </c>
      <c r="B968">
        <f t="shared" si="79"/>
        <v>8</v>
      </c>
      <c r="C968" t="str">
        <f t="shared" si="80"/>
        <v>forward</v>
      </c>
      <c r="D968">
        <f t="shared" si="76"/>
        <v>2</v>
      </c>
      <c r="E968">
        <f>IFERROR(VLOOKUP($C968,tab,2,FALSE)*$D968,0)</f>
        <v>2</v>
      </c>
      <c r="F968">
        <f>IFERROR(VLOOKUP($C968,tab,3,FALSE)*$D968,0)</f>
        <v>0</v>
      </c>
      <c r="G968">
        <f t="shared" si="77"/>
        <v>1897</v>
      </c>
      <c r="H968">
        <f t="shared" si="78"/>
        <v>1022</v>
      </c>
    </row>
    <row r="969" spans="1:8" x14ac:dyDescent="0.3">
      <c r="A969" t="str">
        <f>Input1!A967</f>
        <v>forward 4</v>
      </c>
      <c r="B969">
        <f t="shared" si="79"/>
        <v>8</v>
      </c>
      <c r="C969" t="str">
        <f t="shared" si="80"/>
        <v>forward</v>
      </c>
      <c r="D969">
        <f t="shared" si="76"/>
        <v>4</v>
      </c>
      <c r="E969">
        <f>IFERROR(VLOOKUP($C969,tab,2,FALSE)*$D969,0)</f>
        <v>4</v>
      </c>
      <c r="F969">
        <f>IFERROR(VLOOKUP($C969,tab,3,FALSE)*$D969,0)</f>
        <v>0</v>
      </c>
      <c r="G969">
        <f t="shared" si="77"/>
        <v>1901</v>
      </c>
      <c r="H969">
        <f t="shared" si="78"/>
        <v>1022</v>
      </c>
    </row>
    <row r="970" spans="1:8" x14ac:dyDescent="0.3">
      <c r="A970" t="str">
        <f>Input1!A968</f>
        <v>forward 9</v>
      </c>
      <c r="B970">
        <f t="shared" si="79"/>
        <v>8</v>
      </c>
      <c r="C970" t="str">
        <f t="shared" si="80"/>
        <v>forward</v>
      </c>
      <c r="D970">
        <f t="shared" si="76"/>
        <v>9</v>
      </c>
      <c r="E970">
        <f>IFERROR(VLOOKUP($C970,tab,2,FALSE)*$D970,0)</f>
        <v>9</v>
      </c>
      <c r="F970">
        <f>IFERROR(VLOOKUP($C970,tab,3,FALSE)*$D970,0)</f>
        <v>0</v>
      </c>
      <c r="G970">
        <f t="shared" si="77"/>
        <v>1910</v>
      </c>
      <c r="H970">
        <f t="shared" si="78"/>
        <v>1022</v>
      </c>
    </row>
    <row r="971" spans="1:8" x14ac:dyDescent="0.3">
      <c r="A971" t="str">
        <f>Input1!A969</f>
        <v>down 6</v>
      </c>
      <c r="B971">
        <f t="shared" si="79"/>
        <v>5</v>
      </c>
      <c r="C971" t="str">
        <f t="shared" si="80"/>
        <v>down</v>
      </c>
      <c r="D971">
        <f t="shared" si="76"/>
        <v>6</v>
      </c>
      <c r="E971">
        <f>IFERROR(VLOOKUP($C971,tab,2,FALSE)*$D971,0)</f>
        <v>0</v>
      </c>
      <c r="F971">
        <f>IFERROR(VLOOKUP($C971,tab,3,FALSE)*$D971,0)</f>
        <v>6</v>
      </c>
      <c r="G971">
        <f t="shared" si="77"/>
        <v>1910</v>
      </c>
      <c r="H971">
        <f t="shared" si="78"/>
        <v>1028</v>
      </c>
    </row>
    <row r="972" spans="1:8" x14ac:dyDescent="0.3">
      <c r="A972" t="str">
        <f>Input1!A970</f>
        <v>forward 5</v>
      </c>
      <c r="B972">
        <f t="shared" si="79"/>
        <v>8</v>
      </c>
      <c r="C972" t="str">
        <f t="shared" si="80"/>
        <v>forward</v>
      </c>
      <c r="D972">
        <f t="shared" si="76"/>
        <v>5</v>
      </c>
      <c r="E972">
        <f>IFERROR(VLOOKUP($C972,tab,2,FALSE)*$D972,0)</f>
        <v>5</v>
      </c>
      <c r="F972">
        <f>IFERROR(VLOOKUP($C972,tab,3,FALSE)*$D972,0)</f>
        <v>0</v>
      </c>
      <c r="G972">
        <f t="shared" si="77"/>
        <v>1915</v>
      </c>
      <c r="H972">
        <f t="shared" si="78"/>
        <v>1028</v>
      </c>
    </row>
    <row r="973" spans="1:8" x14ac:dyDescent="0.3">
      <c r="A973" t="str">
        <f>Input1!A971</f>
        <v>forward 9</v>
      </c>
      <c r="B973">
        <f t="shared" si="79"/>
        <v>8</v>
      </c>
      <c r="C973" t="str">
        <f t="shared" si="80"/>
        <v>forward</v>
      </c>
      <c r="D973">
        <f t="shared" si="76"/>
        <v>9</v>
      </c>
      <c r="E973">
        <f>IFERROR(VLOOKUP($C973,tab,2,FALSE)*$D973,0)</f>
        <v>9</v>
      </c>
      <c r="F973">
        <f>IFERROR(VLOOKUP($C973,tab,3,FALSE)*$D973,0)</f>
        <v>0</v>
      </c>
      <c r="G973">
        <f t="shared" si="77"/>
        <v>1924</v>
      </c>
      <c r="H973">
        <f t="shared" si="78"/>
        <v>1028</v>
      </c>
    </row>
    <row r="974" spans="1:8" x14ac:dyDescent="0.3">
      <c r="A974" t="str">
        <f>Input1!A972</f>
        <v>down 6</v>
      </c>
      <c r="B974">
        <f t="shared" si="79"/>
        <v>5</v>
      </c>
      <c r="C974" t="str">
        <f t="shared" si="80"/>
        <v>down</v>
      </c>
      <c r="D974">
        <f t="shared" si="76"/>
        <v>6</v>
      </c>
      <c r="E974">
        <f>IFERROR(VLOOKUP($C974,tab,2,FALSE)*$D974,0)</f>
        <v>0</v>
      </c>
      <c r="F974">
        <f>IFERROR(VLOOKUP($C974,tab,3,FALSE)*$D974,0)</f>
        <v>6</v>
      </c>
      <c r="G974">
        <f t="shared" si="77"/>
        <v>1924</v>
      </c>
      <c r="H974">
        <f t="shared" si="78"/>
        <v>1034</v>
      </c>
    </row>
    <row r="975" spans="1:8" x14ac:dyDescent="0.3">
      <c r="A975" t="str">
        <f>Input1!A973</f>
        <v>down 8</v>
      </c>
      <c r="B975">
        <f t="shared" si="79"/>
        <v>5</v>
      </c>
      <c r="C975" t="str">
        <f t="shared" si="80"/>
        <v>down</v>
      </c>
      <c r="D975">
        <f t="shared" si="76"/>
        <v>8</v>
      </c>
      <c r="E975">
        <f>IFERROR(VLOOKUP($C975,tab,2,FALSE)*$D975,0)</f>
        <v>0</v>
      </c>
      <c r="F975">
        <f>IFERROR(VLOOKUP($C975,tab,3,FALSE)*$D975,0)</f>
        <v>8</v>
      </c>
      <c r="G975">
        <f t="shared" si="77"/>
        <v>1924</v>
      </c>
      <c r="H975">
        <f t="shared" si="78"/>
        <v>1042</v>
      </c>
    </row>
    <row r="976" spans="1:8" x14ac:dyDescent="0.3">
      <c r="A976" t="str">
        <f>Input1!A974</f>
        <v>forward 5</v>
      </c>
      <c r="B976">
        <f t="shared" si="79"/>
        <v>8</v>
      </c>
      <c r="C976" t="str">
        <f t="shared" si="80"/>
        <v>forward</v>
      </c>
      <c r="D976">
        <f t="shared" ref="D976:D1039" si="81">IFERROR(VALUE(MID($A976,B976+1,100)),0)</f>
        <v>5</v>
      </c>
      <c r="E976">
        <f>IFERROR(VLOOKUP($C976,tab,2,FALSE)*$D976,0)</f>
        <v>5</v>
      </c>
      <c r="F976">
        <f>IFERROR(VLOOKUP($C976,tab,3,FALSE)*$D976,0)</f>
        <v>0</v>
      </c>
      <c r="G976">
        <f t="shared" ref="G976:G1039" si="82">G975+E976</f>
        <v>1929</v>
      </c>
      <c r="H976">
        <f t="shared" ref="H976:H1039" si="83">H975+F976</f>
        <v>1042</v>
      </c>
    </row>
    <row r="977" spans="1:8" x14ac:dyDescent="0.3">
      <c r="A977" t="str">
        <f>Input1!A975</f>
        <v>down 4</v>
      </c>
      <c r="B977">
        <f t="shared" si="79"/>
        <v>5</v>
      </c>
      <c r="C977" t="str">
        <f t="shared" si="80"/>
        <v>down</v>
      </c>
      <c r="D977">
        <f t="shared" si="81"/>
        <v>4</v>
      </c>
      <c r="E977">
        <f>IFERROR(VLOOKUP($C977,tab,2,FALSE)*$D977,0)</f>
        <v>0</v>
      </c>
      <c r="F977">
        <f>IFERROR(VLOOKUP($C977,tab,3,FALSE)*$D977,0)</f>
        <v>4</v>
      </c>
      <c r="G977">
        <f t="shared" si="82"/>
        <v>1929</v>
      </c>
      <c r="H977">
        <f t="shared" si="83"/>
        <v>1046</v>
      </c>
    </row>
    <row r="978" spans="1:8" x14ac:dyDescent="0.3">
      <c r="A978" t="str">
        <f>Input1!A976</f>
        <v>forward 6</v>
      </c>
      <c r="B978">
        <f t="shared" si="79"/>
        <v>8</v>
      </c>
      <c r="C978" t="str">
        <f t="shared" si="80"/>
        <v>forward</v>
      </c>
      <c r="D978">
        <f t="shared" si="81"/>
        <v>6</v>
      </c>
      <c r="E978">
        <f>IFERROR(VLOOKUP($C978,tab,2,FALSE)*$D978,0)</f>
        <v>6</v>
      </c>
      <c r="F978">
        <f>IFERROR(VLOOKUP($C978,tab,3,FALSE)*$D978,0)</f>
        <v>0</v>
      </c>
      <c r="G978">
        <f t="shared" si="82"/>
        <v>1935</v>
      </c>
      <c r="H978">
        <f t="shared" si="83"/>
        <v>1046</v>
      </c>
    </row>
    <row r="979" spans="1:8" x14ac:dyDescent="0.3">
      <c r="A979" t="str">
        <f>Input1!A977</f>
        <v>forward 4</v>
      </c>
      <c r="B979">
        <f t="shared" si="79"/>
        <v>8</v>
      </c>
      <c r="C979" t="str">
        <f t="shared" si="80"/>
        <v>forward</v>
      </c>
      <c r="D979">
        <f t="shared" si="81"/>
        <v>4</v>
      </c>
      <c r="E979">
        <f>IFERROR(VLOOKUP($C979,tab,2,FALSE)*$D979,0)</f>
        <v>4</v>
      </c>
      <c r="F979">
        <f>IFERROR(VLOOKUP($C979,tab,3,FALSE)*$D979,0)</f>
        <v>0</v>
      </c>
      <c r="G979">
        <f t="shared" si="82"/>
        <v>1939</v>
      </c>
      <c r="H979">
        <f t="shared" si="83"/>
        <v>1046</v>
      </c>
    </row>
    <row r="980" spans="1:8" x14ac:dyDescent="0.3">
      <c r="A980" t="str">
        <f>Input1!A978</f>
        <v>down 4</v>
      </c>
      <c r="B980">
        <f t="shared" si="79"/>
        <v>5</v>
      </c>
      <c r="C980" t="str">
        <f t="shared" si="80"/>
        <v>down</v>
      </c>
      <c r="D980">
        <f t="shared" si="81"/>
        <v>4</v>
      </c>
      <c r="E980">
        <f>IFERROR(VLOOKUP($C980,tab,2,FALSE)*$D980,0)</f>
        <v>0</v>
      </c>
      <c r="F980">
        <f>IFERROR(VLOOKUP($C980,tab,3,FALSE)*$D980,0)</f>
        <v>4</v>
      </c>
      <c r="G980">
        <f t="shared" si="82"/>
        <v>1939</v>
      </c>
      <c r="H980">
        <f t="shared" si="83"/>
        <v>1050</v>
      </c>
    </row>
    <row r="981" spans="1:8" x14ac:dyDescent="0.3">
      <c r="A981" t="str">
        <f>Input1!A979</f>
        <v>down 1</v>
      </c>
      <c r="B981">
        <f t="shared" si="79"/>
        <v>5</v>
      </c>
      <c r="C981" t="str">
        <f t="shared" si="80"/>
        <v>down</v>
      </c>
      <c r="D981">
        <f t="shared" si="81"/>
        <v>1</v>
      </c>
      <c r="E981">
        <f>IFERROR(VLOOKUP($C981,tab,2,FALSE)*$D981,0)</f>
        <v>0</v>
      </c>
      <c r="F981">
        <f>IFERROR(VLOOKUP($C981,tab,3,FALSE)*$D981,0)</f>
        <v>1</v>
      </c>
      <c r="G981">
        <f t="shared" si="82"/>
        <v>1939</v>
      </c>
      <c r="H981">
        <f t="shared" si="83"/>
        <v>1051</v>
      </c>
    </row>
    <row r="982" spans="1:8" x14ac:dyDescent="0.3">
      <c r="A982" t="str">
        <f>Input1!A980</f>
        <v>forward 8</v>
      </c>
      <c r="B982">
        <f t="shared" si="79"/>
        <v>8</v>
      </c>
      <c r="C982" t="str">
        <f t="shared" si="80"/>
        <v>forward</v>
      </c>
      <c r="D982">
        <f t="shared" si="81"/>
        <v>8</v>
      </c>
      <c r="E982">
        <f>IFERROR(VLOOKUP($C982,tab,2,FALSE)*$D982,0)</f>
        <v>8</v>
      </c>
      <c r="F982">
        <f>IFERROR(VLOOKUP($C982,tab,3,FALSE)*$D982,0)</f>
        <v>0</v>
      </c>
      <c r="G982">
        <f t="shared" si="82"/>
        <v>1947</v>
      </c>
      <c r="H982">
        <f t="shared" si="83"/>
        <v>1051</v>
      </c>
    </row>
    <row r="983" spans="1:8" x14ac:dyDescent="0.3">
      <c r="A983" t="str">
        <f>Input1!A981</f>
        <v>up 7</v>
      </c>
      <c r="B983">
        <f t="shared" si="79"/>
        <v>3</v>
      </c>
      <c r="C983" t="str">
        <f t="shared" si="80"/>
        <v>up</v>
      </c>
      <c r="D983">
        <f t="shared" si="81"/>
        <v>7</v>
      </c>
      <c r="E983">
        <f>IFERROR(VLOOKUP($C983,tab,2,FALSE)*$D983,0)</f>
        <v>0</v>
      </c>
      <c r="F983">
        <f>IFERROR(VLOOKUP($C983,tab,3,FALSE)*$D983,0)</f>
        <v>-7</v>
      </c>
      <c r="G983">
        <f t="shared" si="82"/>
        <v>1947</v>
      </c>
      <c r="H983">
        <f t="shared" si="83"/>
        <v>1044</v>
      </c>
    </row>
    <row r="984" spans="1:8" x14ac:dyDescent="0.3">
      <c r="A984" t="str">
        <f>Input1!A982</f>
        <v>down 1</v>
      </c>
      <c r="B984">
        <f t="shared" si="79"/>
        <v>5</v>
      </c>
      <c r="C984" t="str">
        <f t="shared" si="80"/>
        <v>down</v>
      </c>
      <c r="D984">
        <f t="shared" si="81"/>
        <v>1</v>
      </c>
      <c r="E984">
        <f>IFERROR(VLOOKUP($C984,tab,2,FALSE)*$D984,0)</f>
        <v>0</v>
      </c>
      <c r="F984">
        <f>IFERROR(VLOOKUP($C984,tab,3,FALSE)*$D984,0)</f>
        <v>1</v>
      </c>
      <c r="G984">
        <f t="shared" si="82"/>
        <v>1947</v>
      </c>
      <c r="H984">
        <f t="shared" si="83"/>
        <v>1045</v>
      </c>
    </row>
    <row r="985" spans="1:8" x14ac:dyDescent="0.3">
      <c r="A985" t="str">
        <f>Input1!A983</f>
        <v>down 2</v>
      </c>
      <c r="B985">
        <f t="shared" si="79"/>
        <v>5</v>
      </c>
      <c r="C985" t="str">
        <f t="shared" si="80"/>
        <v>down</v>
      </c>
      <c r="D985">
        <f t="shared" si="81"/>
        <v>2</v>
      </c>
      <c r="E985">
        <f>IFERROR(VLOOKUP($C985,tab,2,FALSE)*$D985,0)</f>
        <v>0</v>
      </c>
      <c r="F985">
        <f>IFERROR(VLOOKUP($C985,tab,3,FALSE)*$D985,0)</f>
        <v>2</v>
      </c>
      <c r="G985">
        <f t="shared" si="82"/>
        <v>1947</v>
      </c>
      <c r="H985">
        <f t="shared" si="83"/>
        <v>1047</v>
      </c>
    </row>
    <row r="986" spans="1:8" x14ac:dyDescent="0.3">
      <c r="A986" t="str">
        <f>Input1!A984</f>
        <v>up 7</v>
      </c>
      <c r="B986">
        <f t="shared" si="79"/>
        <v>3</v>
      </c>
      <c r="C986" t="str">
        <f t="shared" si="80"/>
        <v>up</v>
      </c>
      <c r="D986">
        <f t="shared" si="81"/>
        <v>7</v>
      </c>
      <c r="E986">
        <f>IFERROR(VLOOKUP($C986,tab,2,FALSE)*$D986,0)</f>
        <v>0</v>
      </c>
      <c r="F986">
        <f>IFERROR(VLOOKUP($C986,tab,3,FALSE)*$D986,0)</f>
        <v>-7</v>
      </c>
      <c r="G986">
        <f t="shared" si="82"/>
        <v>1947</v>
      </c>
      <c r="H986">
        <f t="shared" si="83"/>
        <v>1040</v>
      </c>
    </row>
    <row r="987" spans="1:8" x14ac:dyDescent="0.3">
      <c r="A987" t="str">
        <f>Input1!A985</f>
        <v>forward 6</v>
      </c>
      <c r="B987">
        <f t="shared" si="79"/>
        <v>8</v>
      </c>
      <c r="C987" t="str">
        <f t="shared" si="80"/>
        <v>forward</v>
      </c>
      <c r="D987">
        <f t="shared" si="81"/>
        <v>6</v>
      </c>
      <c r="E987">
        <f>IFERROR(VLOOKUP($C987,tab,2,FALSE)*$D987,0)</f>
        <v>6</v>
      </c>
      <c r="F987">
        <f>IFERROR(VLOOKUP($C987,tab,3,FALSE)*$D987,0)</f>
        <v>0</v>
      </c>
      <c r="G987">
        <f t="shared" si="82"/>
        <v>1953</v>
      </c>
      <c r="H987">
        <f t="shared" si="83"/>
        <v>1040</v>
      </c>
    </row>
    <row r="988" spans="1:8" x14ac:dyDescent="0.3">
      <c r="A988" t="str">
        <f>Input1!A986</f>
        <v>down 5</v>
      </c>
      <c r="B988">
        <f t="shared" si="79"/>
        <v>5</v>
      </c>
      <c r="C988" t="str">
        <f t="shared" si="80"/>
        <v>down</v>
      </c>
      <c r="D988">
        <f t="shared" si="81"/>
        <v>5</v>
      </c>
      <c r="E988">
        <f>IFERROR(VLOOKUP($C988,tab,2,FALSE)*$D988,0)</f>
        <v>0</v>
      </c>
      <c r="F988">
        <f>IFERROR(VLOOKUP($C988,tab,3,FALSE)*$D988,0)</f>
        <v>5</v>
      </c>
      <c r="G988">
        <f t="shared" si="82"/>
        <v>1953</v>
      </c>
      <c r="H988">
        <f t="shared" si="83"/>
        <v>1045</v>
      </c>
    </row>
    <row r="989" spans="1:8" x14ac:dyDescent="0.3">
      <c r="A989" t="str">
        <f>Input1!A987</f>
        <v>up 6</v>
      </c>
      <c r="B989">
        <f t="shared" si="79"/>
        <v>3</v>
      </c>
      <c r="C989" t="str">
        <f t="shared" si="80"/>
        <v>up</v>
      </c>
      <c r="D989">
        <f t="shared" si="81"/>
        <v>6</v>
      </c>
      <c r="E989">
        <f>IFERROR(VLOOKUP($C989,tab,2,FALSE)*$D989,0)</f>
        <v>0</v>
      </c>
      <c r="F989">
        <f>IFERROR(VLOOKUP($C989,tab,3,FALSE)*$D989,0)</f>
        <v>-6</v>
      </c>
      <c r="G989">
        <f t="shared" si="82"/>
        <v>1953</v>
      </c>
      <c r="H989">
        <f t="shared" si="83"/>
        <v>1039</v>
      </c>
    </row>
    <row r="990" spans="1:8" x14ac:dyDescent="0.3">
      <c r="A990" t="str">
        <f>Input1!A988</f>
        <v>down 7</v>
      </c>
      <c r="B990">
        <f t="shared" si="79"/>
        <v>5</v>
      </c>
      <c r="C990" t="str">
        <f t="shared" si="80"/>
        <v>down</v>
      </c>
      <c r="D990">
        <f t="shared" si="81"/>
        <v>7</v>
      </c>
      <c r="E990">
        <f>IFERROR(VLOOKUP($C990,tab,2,FALSE)*$D990,0)</f>
        <v>0</v>
      </c>
      <c r="F990">
        <f>IFERROR(VLOOKUP($C990,tab,3,FALSE)*$D990,0)</f>
        <v>7</v>
      </c>
      <c r="G990">
        <f t="shared" si="82"/>
        <v>1953</v>
      </c>
      <c r="H990">
        <f t="shared" si="83"/>
        <v>1046</v>
      </c>
    </row>
    <row r="991" spans="1:8" x14ac:dyDescent="0.3">
      <c r="A991" t="str">
        <f>Input1!A989</f>
        <v>down 8</v>
      </c>
      <c r="B991">
        <f t="shared" si="79"/>
        <v>5</v>
      </c>
      <c r="C991" t="str">
        <f t="shared" si="80"/>
        <v>down</v>
      </c>
      <c r="D991">
        <f t="shared" si="81"/>
        <v>8</v>
      </c>
      <c r="E991">
        <f>IFERROR(VLOOKUP($C991,tab,2,FALSE)*$D991,0)</f>
        <v>0</v>
      </c>
      <c r="F991">
        <f>IFERROR(VLOOKUP($C991,tab,3,FALSE)*$D991,0)</f>
        <v>8</v>
      </c>
      <c r="G991">
        <f t="shared" si="82"/>
        <v>1953</v>
      </c>
      <c r="H991">
        <f t="shared" si="83"/>
        <v>1054</v>
      </c>
    </row>
    <row r="992" spans="1:8" x14ac:dyDescent="0.3">
      <c r="A992" t="str">
        <f>Input1!A990</f>
        <v>down 2</v>
      </c>
      <c r="B992">
        <f t="shared" si="79"/>
        <v>5</v>
      </c>
      <c r="C992" t="str">
        <f t="shared" si="80"/>
        <v>down</v>
      </c>
      <c r="D992">
        <f t="shared" si="81"/>
        <v>2</v>
      </c>
      <c r="E992">
        <f>IFERROR(VLOOKUP($C992,tab,2,FALSE)*$D992,0)</f>
        <v>0</v>
      </c>
      <c r="F992">
        <f>IFERROR(VLOOKUP($C992,tab,3,FALSE)*$D992,0)</f>
        <v>2</v>
      </c>
      <c r="G992">
        <f t="shared" si="82"/>
        <v>1953</v>
      </c>
      <c r="H992">
        <f t="shared" si="83"/>
        <v>1056</v>
      </c>
    </row>
    <row r="993" spans="1:8" x14ac:dyDescent="0.3">
      <c r="A993" t="str">
        <f>Input1!A991</f>
        <v>up 5</v>
      </c>
      <c r="B993">
        <f t="shared" si="79"/>
        <v>3</v>
      </c>
      <c r="C993" t="str">
        <f t="shared" si="80"/>
        <v>up</v>
      </c>
      <c r="D993">
        <f t="shared" si="81"/>
        <v>5</v>
      </c>
      <c r="E993">
        <f>IFERROR(VLOOKUP($C993,tab,2,FALSE)*$D993,0)</f>
        <v>0</v>
      </c>
      <c r="F993">
        <f>IFERROR(VLOOKUP($C993,tab,3,FALSE)*$D993,0)</f>
        <v>-5</v>
      </c>
      <c r="G993">
        <f t="shared" si="82"/>
        <v>1953</v>
      </c>
      <c r="H993">
        <f t="shared" si="83"/>
        <v>1051</v>
      </c>
    </row>
    <row r="994" spans="1:8" x14ac:dyDescent="0.3">
      <c r="A994" t="str">
        <f>Input1!A992</f>
        <v>forward 1</v>
      </c>
      <c r="B994">
        <f t="shared" si="79"/>
        <v>8</v>
      </c>
      <c r="C994" t="str">
        <f t="shared" si="80"/>
        <v>forward</v>
      </c>
      <c r="D994">
        <f t="shared" si="81"/>
        <v>1</v>
      </c>
      <c r="E994">
        <f>IFERROR(VLOOKUP($C994,tab,2,FALSE)*$D994,0)</f>
        <v>1</v>
      </c>
      <c r="F994">
        <f>IFERROR(VLOOKUP($C994,tab,3,FALSE)*$D994,0)</f>
        <v>0</v>
      </c>
      <c r="G994">
        <f t="shared" si="82"/>
        <v>1954</v>
      </c>
      <c r="H994">
        <f t="shared" si="83"/>
        <v>1051</v>
      </c>
    </row>
    <row r="995" spans="1:8" x14ac:dyDescent="0.3">
      <c r="A995" t="str">
        <f>Input1!A993</f>
        <v>up 5</v>
      </c>
      <c r="B995">
        <f t="shared" si="79"/>
        <v>3</v>
      </c>
      <c r="C995" t="str">
        <f t="shared" si="80"/>
        <v>up</v>
      </c>
      <c r="D995">
        <f t="shared" si="81"/>
        <v>5</v>
      </c>
      <c r="E995">
        <f>IFERROR(VLOOKUP($C995,tab,2,FALSE)*$D995,0)</f>
        <v>0</v>
      </c>
      <c r="F995">
        <f>IFERROR(VLOOKUP($C995,tab,3,FALSE)*$D995,0)</f>
        <v>-5</v>
      </c>
      <c r="G995">
        <f t="shared" si="82"/>
        <v>1954</v>
      </c>
      <c r="H995">
        <f t="shared" si="83"/>
        <v>1046</v>
      </c>
    </row>
    <row r="996" spans="1:8" x14ac:dyDescent="0.3">
      <c r="A996" t="str">
        <f>Input1!A994</f>
        <v>down 1</v>
      </c>
      <c r="B996">
        <f t="shared" si="79"/>
        <v>5</v>
      </c>
      <c r="C996" t="str">
        <f t="shared" si="80"/>
        <v>down</v>
      </c>
      <c r="D996">
        <f t="shared" si="81"/>
        <v>1</v>
      </c>
      <c r="E996">
        <f>IFERROR(VLOOKUP($C996,tab,2,FALSE)*$D996,0)</f>
        <v>0</v>
      </c>
      <c r="F996">
        <f>IFERROR(VLOOKUP($C996,tab,3,FALSE)*$D996,0)</f>
        <v>1</v>
      </c>
      <c r="G996">
        <f t="shared" si="82"/>
        <v>1954</v>
      </c>
      <c r="H996">
        <f t="shared" si="83"/>
        <v>1047</v>
      </c>
    </row>
    <row r="997" spans="1:8" x14ac:dyDescent="0.3">
      <c r="A997" t="str">
        <f>Input1!A995</f>
        <v>down 6</v>
      </c>
      <c r="B997">
        <f t="shared" si="79"/>
        <v>5</v>
      </c>
      <c r="C997" t="str">
        <f t="shared" si="80"/>
        <v>down</v>
      </c>
      <c r="D997">
        <f t="shared" si="81"/>
        <v>6</v>
      </c>
      <c r="E997">
        <f>IFERROR(VLOOKUP($C997,tab,2,FALSE)*$D997,0)</f>
        <v>0</v>
      </c>
      <c r="F997">
        <f>IFERROR(VLOOKUP($C997,tab,3,FALSE)*$D997,0)</f>
        <v>6</v>
      </c>
      <c r="G997">
        <f t="shared" si="82"/>
        <v>1954</v>
      </c>
      <c r="H997">
        <f t="shared" si="83"/>
        <v>1053</v>
      </c>
    </row>
    <row r="998" spans="1:8" x14ac:dyDescent="0.3">
      <c r="A998" t="str">
        <f>Input1!A996</f>
        <v>down 2</v>
      </c>
      <c r="B998">
        <f t="shared" si="79"/>
        <v>5</v>
      </c>
      <c r="C998" t="str">
        <f t="shared" si="80"/>
        <v>down</v>
      </c>
      <c r="D998">
        <f t="shared" si="81"/>
        <v>2</v>
      </c>
      <c r="E998">
        <f>IFERROR(VLOOKUP($C998,tab,2,FALSE)*$D998,0)</f>
        <v>0</v>
      </c>
      <c r="F998">
        <f>IFERROR(VLOOKUP($C998,tab,3,FALSE)*$D998,0)</f>
        <v>2</v>
      </c>
      <c r="G998">
        <f t="shared" si="82"/>
        <v>1954</v>
      </c>
      <c r="H998">
        <f t="shared" si="83"/>
        <v>1055</v>
      </c>
    </row>
    <row r="999" spans="1:8" x14ac:dyDescent="0.3">
      <c r="A999" t="str">
        <f>Input1!A997</f>
        <v>down 3</v>
      </c>
      <c r="B999">
        <f t="shared" si="79"/>
        <v>5</v>
      </c>
      <c r="C999" t="str">
        <f t="shared" si="80"/>
        <v>down</v>
      </c>
      <c r="D999">
        <f t="shared" si="81"/>
        <v>3</v>
      </c>
      <c r="E999">
        <f>IFERROR(VLOOKUP($C999,tab,2,FALSE)*$D999,0)</f>
        <v>0</v>
      </c>
      <c r="F999">
        <f>IFERROR(VLOOKUP($C999,tab,3,FALSE)*$D999,0)</f>
        <v>3</v>
      </c>
      <c r="G999">
        <f t="shared" si="82"/>
        <v>1954</v>
      </c>
      <c r="H999">
        <f t="shared" si="83"/>
        <v>1058</v>
      </c>
    </row>
    <row r="1000" spans="1:8" x14ac:dyDescent="0.3">
      <c r="A1000" t="str">
        <f>Input1!A998</f>
        <v>forward 8</v>
      </c>
      <c r="B1000">
        <f t="shared" si="79"/>
        <v>8</v>
      </c>
      <c r="C1000" t="str">
        <f t="shared" si="80"/>
        <v>forward</v>
      </c>
      <c r="D1000">
        <f t="shared" si="81"/>
        <v>8</v>
      </c>
      <c r="E1000">
        <f>IFERROR(VLOOKUP($C1000,tab,2,FALSE)*$D1000,0)</f>
        <v>8</v>
      </c>
      <c r="F1000">
        <f>IFERROR(VLOOKUP($C1000,tab,3,FALSE)*$D1000,0)</f>
        <v>0</v>
      </c>
      <c r="G1000">
        <f t="shared" si="82"/>
        <v>1962</v>
      </c>
      <c r="H1000">
        <f t="shared" si="83"/>
        <v>1058</v>
      </c>
    </row>
    <row r="1001" spans="1:8" x14ac:dyDescent="0.3">
      <c r="A1001" t="str">
        <f>Input1!A999</f>
        <v>down 5</v>
      </c>
      <c r="B1001">
        <f t="shared" si="79"/>
        <v>5</v>
      </c>
      <c r="C1001" t="str">
        <f t="shared" si="80"/>
        <v>down</v>
      </c>
      <c r="D1001">
        <f t="shared" si="81"/>
        <v>5</v>
      </c>
      <c r="E1001">
        <f>IFERROR(VLOOKUP($C1001,tab,2,FALSE)*$D1001,0)</f>
        <v>0</v>
      </c>
      <c r="F1001">
        <f>IFERROR(VLOOKUP($C1001,tab,3,FALSE)*$D1001,0)</f>
        <v>5</v>
      </c>
      <c r="G1001">
        <f t="shared" si="82"/>
        <v>1962</v>
      </c>
      <c r="H1001">
        <f t="shared" si="83"/>
        <v>1063</v>
      </c>
    </row>
    <row r="1002" spans="1:8" x14ac:dyDescent="0.3">
      <c r="A1002" t="str">
        <f>Input1!A1000</f>
        <v>forward 6</v>
      </c>
      <c r="B1002">
        <f t="shared" si="79"/>
        <v>8</v>
      </c>
      <c r="C1002" t="str">
        <f t="shared" si="80"/>
        <v>forward</v>
      </c>
      <c r="D1002">
        <f t="shared" si="81"/>
        <v>6</v>
      </c>
      <c r="E1002">
        <f>IFERROR(VLOOKUP($C1002,tab,2,FALSE)*$D1002,0)</f>
        <v>6</v>
      </c>
      <c r="F1002">
        <f>IFERROR(VLOOKUP($C1002,tab,3,FALSE)*$D1002,0)</f>
        <v>0</v>
      </c>
      <c r="G1002">
        <f t="shared" si="82"/>
        <v>1968</v>
      </c>
      <c r="H1002">
        <f t="shared" si="83"/>
        <v>1063</v>
      </c>
    </row>
    <row r="1003" spans="1:8" x14ac:dyDescent="0.3">
      <c r="A1003">
        <f>Input1!A1001</f>
        <v>0</v>
      </c>
      <c r="B1003" t="str">
        <f t="shared" si="79"/>
        <v/>
      </c>
      <c r="C1003">
        <f t="shared" si="80"/>
        <v>0</v>
      </c>
      <c r="D1003">
        <f t="shared" si="81"/>
        <v>0</v>
      </c>
      <c r="E1003">
        <f>IFERROR(VLOOKUP($C1003,tab,2,FALSE)*$D1003,0)</f>
        <v>0</v>
      </c>
      <c r="F1003">
        <f>IFERROR(VLOOKUP($C1003,tab,3,FALSE)*$D1003,0)</f>
        <v>0</v>
      </c>
      <c r="G1003">
        <f t="shared" si="82"/>
        <v>1968</v>
      </c>
      <c r="H1003">
        <f t="shared" si="83"/>
        <v>1063</v>
      </c>
    </row>
    <row r="1004" spans="1:8" x14ac:dyDescent="0.3">
      <c r="A1004">
        <f>Input1!A1002</f>
        <v>0</v>
      </c>
      <c r="B1004" t="str">
        <f t="shared" si="79"/>
        <v/>
      </c>
      <c r="C1004">
        <f t="shared" si="80"/>
        <v>0</v>
      </c>
      <c r="D1004">
        <f t="shared" si="81"/>
        <v>0</v>
      </c>
      <c r="E1004">
        <f>IFERROR(VLOOKUP($C1004,tab,2,FALSE)*$D1004,0)</f>
        <v>0</v>
      </c>
      <c r="F1004">
        <f>IFERROR(VLOOKUP($C1004,tab,3,FALSE)*$D1004,0)</f>
        <v>0</v>
      </c>
      <c r="G1004">
        <f t="shared" si="82"/>
        <v>1968</v>
      </c>
      <c r="H1004">
        <f t="shared" si="83"/>
        <v>1063</v>
      </c>
    </row>
    <row r="1005" spans="1:8" x14ac:dyDescent="0.3">
      <c r="A1005">
        <f>Input1!A1003</f>
        <v>0</v>
      </c>
      <c r="B1005" t="str">
        <f t="shared" si="79"/>
        <v/>
      </c>
      <c r="C1005">
        <f t="shared" si="80"/>
        <v>0</v>
      </c>
      <c r="D1005">
        <f t="shared" si="81"/>
        <v>0</v>
      </c>
      <c r="E1005">
        <f>IFERROR(VLOOKUP($C1005,tab,2,FALSE)*$D1005,0)</f>
        <v>0</v>
      </c>
      <c r="F1005">
        <f>IFERROR(VLOOKUP($C1005,tab,3,FALSE)*$D1005,0)</f>
        <v>0</v>
      </c>
      <c r="G1005">
        <f t="shared" si="82"/>
        <v>1968</v>
      </c>
      <c r="H1005">
        <f t="shared" si="83"/>
        <v>1063</v>
      </c>
    </row>
    <row r="1006" spans="1:8" x14ac:dyDescent="0.3">
      <c r="A1006">
        <f>Input1!A1004</f>
        <v>0</v>
      </c>
      <c r="B1006" t="str">
        <f t="shared" si="79"/>
        <v/>
      </c>
      <c r="C1006">
        <f t="shared" si="80"/>
        <v>0</v>
      </c>
      <c r="D1006">
        <f t="shared" si="81"/>
        <v>0</v>
      </c>
      <c r="E1006">
        <f>IFERROR(VLOOKUP($C1006,tab,2,FALSE)*$D1006,0)</f>
        <v>0</v>
      </c>
      <c r="F1006">
        <f>IFERROR(VLOOKUP($C1006,tab,3,FALSE)*$D1006,0)</f>
        <v>0</v>
      </c>
      <c r="G1006">
        <f t="shared" si="82"/>
        <v>1968</v>
      </c>
      <c r="H1006">
        <f t="shared" si="83"/>
        <v>1063</v>
      </c>
    </row>
    <row r="1007" spans="1:8" x14ac:dyDescent="0.3">
      <c r="A1007">
        <f>Input1!A1005</f>
        <v>0</v>
      </c>
      <c r="B1007" t="str">
        <f t="shared" si="79"/>
        <v/>
      </c>
      <c r="C1007">
        <f t="shared" si="80"/>
        <v>0</v>
      </c>
      <c r="D1007">
        <f t="shared" si="81"/>
        <v>0</v>
      </c>
      <c r="E1007">
        <f>IFERROR(VLOOKUP($C1007,tab,2,FALSE)*$D1007,0)</f>
        <v>0</v>
      </c>
      <c r="F1007">
        <f>IFERROR(VLOOKUP($C1007,tab,3,FALSE)*$D1007,0)</f>
        <v>0</v>
      </c>
      <c r="G1007">
        <f t="shared" si="82"/>
        <v>1968</v>
      </c>
      <c r="H1007">
        <f t="shared" si="83"/>
        <v>1063</v>
      </c>
    </row>
    <row r="1008" spans="1:8" x14ac:dyDescent="0.3">
      <c r="A1008">
        <f>Input1!A1006</f>
        <v>0</v>
      </c>
      <c r="B1008" t="str">
        <f t="shared" si="79"/>
        <v/>
      </c>
      <c r="C1008">
        <f t="shared" si="80"/>
        <v>0</v>
      </c>
      <c r="D1008">
        <f t="shared" si="81"/>
        <v>0</v>
      </c>
      <c r="E1008">
        <f>IFERROR(VLOOKUP($C1008,tab,2,FALSE)*$D1008,0)</f>
        <v>0</v>
      </c>
      <c r="F1008">
        <f>IFERROR(VLOOKUP($C1008,tab,3,FALSE)*$D1008,0)</f>
        <v>0</v>
      </c>
      <c r="G1008">
        <f t="shared" si="82"/>
        <v>1968</v>
      </c>
      <c r="H1008">
        <f t="shared" si="83"/>
        <v>1063</v>
      </c>
    </row>
    <row r="1009" spans="1:8" x14ac:dyDescent="0.3">
      <c r="A1009">
        <f>Input1!A1007</f>
        <v>0</v>
      </c>
      <c r="B1009" t="str">
        <f t="shared" si="79"/>
        <v/>
      </c>
      <c r="C1009">
        <f t="shared" si="80"/>
        <v>0</v>
      </c>
      <c r="D1009">
        <f t="shared" si="81"/>
        <v>0</v>
      </c>
      <c r="E1009">
        <f>IFERROR(VLOOKUP($C1009,tab,2,FALSE)*$D1009,0)</f>
        <v>0</v>
      </c>
      <c r="F1009">
        <f>IFERROR(VLOOKUP($C1009,tab,3,FALSE)*$D1009,0)</f>
        <v>0</v>
      </c>
      <c r="G1009">
        <f t="shared" si="82"/>
        <v>1968</v>
      </c>
      <c r="H1009">
        <f t="shared" si="83"/>
        <v>1063</v>
      </c>
    </row>
    <row r="1010" spans="1:8" x14ac:dyDescent="0.3">
      <c r="A1010">
        <f>Input1!A1008</f>
        <v>0</v>
      </c>
      <c r="B1010" t="str">
        <f t="shared" si="79"/>
        <v/>
      </c>
      <c r="C1010">
        <f t="shared" si="80"/>
        <v>0</v>
      </c>
      <c r="D1010">
        <f t="shared" si="81"/>
        <v>0</v>
      </c>
      <c r="E1010">
        <f>IFERROR(VLOOKUP($C1010,tab,2,FALSE)*$D1010,0)</f>
        <v>0</v>
      </c>
      <c r="F1010">
        <f>IFERROR(VLOOKUP($C1010,tab,3,FALSE)*$D1010,0)</f>
        <v>0</v>
      </c>
      <c r="G1010">
        <f t="shared" si="82"/>
        <v>1968</v>
      </c>
      <c r="H1010">
        <f t="shared" si="83"/>
        <v>1063</v>
      </c>
    </row>
    <row r="1011" spans="1:8" x14ac:dyDescent="0.3">
      <c r="A1011">
        <f>Input1!A1009</f>
        <v>0</v>
      </c>
      <c r="B1011" t="str">
        <f t="shared" si="79"/>
        <v/>
      </c>
      <c r="C1011">
        <f t="shared" si="80"/>
        <v>0</v>
      </c>
      <c r="D1011">
        <f t="shared" si="81"/>
        <v>0</v>
      </c>
      <c r="E1011">
        <f>IFERROR(VLOOKUP($C1011,tab,2,FALSE)*$D1011,0)</f>
        <v>0</v>
      </c>
      <c r="F1011">
        <f>IFERROR(VLOOKUP($C1011,tab,3,FALSE)*$D1011,0)</f>
        <v>0</v>
      </c>
      <c r="G1011">
        <f t="shared" si="82"/>
        <v>1968</v>
      </c>
      <c r="H1011">
        <f t="shared" si="83"/>
        <v>1063</v>
      </c>
    </row>
    <row r="1012" spans="1:8" x14ac:dyDescent="0.3">
      <c r="A1012">
        <f>Input1!A1010</f>
        <v>0</v>
      </c>
      <c r="B1012" t="str">
        <f t="shared" si="79"/>
        <v/>
      </c>
      <c r="C1012">
        <f t="shared" si="80"/>
        <v>0</v>
      </c>
      <c r="D1012">
        <f t="shared" si="81"/>
        <v>0</v>
      </c>
      <c r="E1012">
        <f>IFERROR(VLOOKUP($C1012,tab,2,FALSE)*$D1012,0)</f>
        <v>0</v>
      </c>
      <c r="F1012">
        <f>IFERROR(VLOOKUP($C1012,tab,3,FALSE)*$D1012,0)</f>
        <v>0</v>
      </c>
      <c r="G1012">
        <f t="shared" si="82"/>
        <v>1968</v>
      </c>
      <c r="H1012">
        <f t="shared" si="83"/>
        <v>1063</v>
      </c>
    </row>
    <row r="1013" spans="1:8" x14ac:dyDescent="0.3">
      <c r="A1013">
        <f>Input1!A1011</f>
        <v>0</v>
      </c>
      <c r="B1013" t="str">
        <f t="shared" si="79"/>
        <v/>
      </c>
      <c r="C1013">
        <f t="shared" si="80"/>
        <v>0</v>
      </c>
      <c r="D1013">
        <f t="shared" si="81"/>
        <v>0</v>
      </c>
      <c r="E1013">
        <f>IFERROR(VLOOKUP($C1013,tab,2,FALSE)*$D1013,0)</f>
        <v>0</v>
      </c>
      <c r="F1013">
        <f>IFERROR(VLOOKUP($C1013,tab,3,FALSE)*$D1013,0)</f>
        <v>0</v>
      </c>
      <c r="G1013">
        <f t="shared" si="82"/>
        <v>1968</v>
      </c>
      <c r="H1013">
        <f t="shared" si="83"/>
        <v>1063</v>
      </c>
    </row>
    <row r="1014" spans="1:8" x14ac:dyDescent="0.3">
      <c r="A1014">
        <f>Input1!A1012</f>
        <v>0</v>
      </c>
      <c r="B1014" t="str">
        <f t="shared" si="79"/>
        <v/>
      </c>
      <c r="C1014">
        <f t="shared" si="80"/>
        <v>0</v>
      </c>
      <c r="D1014">
        <f t="shared" si="81"/>
        <v>0</v>
      </c>
      <c r="E1014">
        <f>IFERROR(VLOOKUP($C1014,tab,2,FALSE)*$D1014,0)</f>
        <v>0</v>
      </c>
      <c r="F1014">
        <f>IFERROR(VLOOKUP($C1014,tab,3,FALSE)*$D1014,0)</f>
        <v>0</v>
      </c>
      <c r="G1014">
        <f t="shared" si="82"/>
        <v>1968</v>
      </c>
      <c r="H1014">
        <f t="shared" si="83"/>
        <v>1063</v>
      </c>
    </row>
    <row r="1015" spans="1:8" x14ac:dyDescent="0.3">
      <c r="A1015">
        <f>Input1!A1013</f>
        <v>0</v>
      </c>
      <c r="B1015" t="str">
        <f t="shared" si="79"/>
        <v/>
      </c>
      <c r="C1015">
        <f t="shared" si="80"/>
        <v>0</v>
      </c>
      <c r="D1015">
        <f t="shared" si="81"/>
        <v>0</v>
      </c>
      <c r="E1015">
        <f>IFERROR(VLOOKUP($C1015,tab,2,FALSE)*$D1015,0)</f>
        <v>0</v>
      </c>
      <c r="F1015">
        <f>IFERROR(VLOOKUP($C1015,tab,3,FALSE)*$D1015,0)</f>
        <v>0</v>
      </c>
      <c r="G1015">
        <f t="shared" si="82"/>
        <v>1968</v>
      </c>
      <c r="H1015">
        <f t="shared" si="83"/>
        <v>1063</v>
      </c>
    </row>
    <row r="1016" spans="1:8" x14ac:dyDescent="0.3">
      <c r="A1016">
        <f>Input1!A1014</f>
        <v>0</v>
      </c>
      <c r="B1016" t="str">
        <f t="shared" si="79"/>
        <v/>
      </c>
      <c r="C1016">
        <f t="shared" si="80"/>
        <v>0</v>
      </c>
      <c r="D1016">
        <f t="shared" si="81"/>
        <v>0</v>
      </c>
      <c r="E1016">
        <f>IFERROR(VLOOKUP($C1016,tab,2,FALSE)*$D1016,0)</f>
        <v>0</v>
      </c>
      <c r="F1016">
        <f>IFERROR(VLOOKUP($C1016,tab,3,FALSE)*$D1016,0)</f>
        <v>0</v>
      </c>
      <c r="G1016">
        <f t="shared" si="82"/>
        <v>1968</v>
      </c>
      <c r="H1016">
        <f t="shared" si="83"/>
        <v>1063</v>
      </c>
    </row>
    <row r="1017" spans="1:8" x14ac:dyDescent="0.3">
      <c r="A1017">
        <f>Input1!A1015</f>
        <v>0</v>
      </c>
      <c r="B1017" t="str">
        <f t="shared" si="79"/>
        <v/>
      </c>
      <c r="C1017">
        <f t="shared" si="80"/>
        <v>0</v>
      </c>
      <c r="D1017">
        <f t="shared" si="81"/>
        <v>0</v>
      </c>
      <c r="E1017">
        <f>IFERROR(VLOOKUP($C1017,tab,2,FALSE)*$D1017,0)</f>
        <v>0</v>
      </c>
      <c r="F1017">
        <f>IFERROR(VLOOKUP($C1017,tab,3,FALSE)*$D1017,0)</f>
        <v>0</v>
      </c>
      <c r="G1017">
        <f t="shared" si="82"/>
        <v>1968</v>
      </c>
      <c r="H1017">
        <f t="shared" si="83"/>
        <v>1063</v>
      </c>
    </row>
    <row r="1018" spans="1:8" x14ac:dyDescent="0.3">
      <c r="A1018">
        <f>Input1!A1016</f>
        <v>0</v>
      </c>
      <c r="B1018" t="str">
        <f t="shared" si="79"/>
        <v/>
      </c>
      <c r="C1018">
        <f t="shared" si="80"/>
        <v>0</v>
      </c>
      <c r="D1018">
        <f t="shared" si="81"/>
        <v>0</v>
      </c>
      <c r="E1018">
        <f>IFERROR(VLOOKUP($C1018,tab,2,FALSE)*$D1018,0)</f>
        <v>0</v>
      </c>
      <c r="F1018">
        <f>IFERROR(VLOOKUP($C1018,tab,3,FALSE)*$D1018,0)</f>
        <v>0</v>
      </c>
      <c r="G1018">
        <f t="shared" si="82"/>
        <v>1968</v>
      </c>
      <c r="H1018">
        <f t="shared" si="83"/>
        <v>1063</v>
      </c>
    </row>
    <row r="1019" spans="1:8" x14ac:dyDescent="0.3">
      <c r="A1019">
        <f>Input1!A1017</f>
        <v>0</v>
      </c>
      <c r="B1019" t="str">
        <f t="shared" si="79"/>
        <v/>
      </c>
      <c r="C1019">
        <f t="shared" si="80"/>
        <v>0</v>
      </c>
      <c r="D1019">
        <f t="shared" si="81"/>
        <v>0</v>
      </c>
      <c r="E1019">
        <f>IFERROR(VLOOKUP($C1019,tab,2,FALSE)*$D1019,0)</f>
        <v>0</v>
      </c>
      <c r="F1019">
        <f>IFERROR(VLOOKUP($C1019,tab,3,FALSE)*$D1019,0)</f>
        <v>0</v>
      </c>
      <c r="G1019">
        <f t="shared" si="82"/>
        <v>1968</v>
      </c>
      <c r="H1019">
        <f t="shared" si="83"/>
        <v>1063</v>
      </c>
    </row>
    <row r="1020" spans="1:8" x14ac:dyDescent="0.3">
      <c r="A1020">
        <f>Input1!A1018</f>
        <v>0</v>
      </c>
      <c r="B1020" t="str">
        <f t="shared" si="79"/>
        <v/>
      </c>
      <c r="C1020">
        <f t="shared" si="80"/>
        <v>0</v>
      </c>
      <c r="D1020">
        <f t="shared" si="81"/>
        <v>0</v>
      </c>
      <c r="E1020">
        <f>IFERROR(VLOOKUP($C1020,tab,2,FALSE)*$D1020,0)</f>
        <v>0</v>
      </c>
      <c r="F1020">
        <f>IFERROR(VLOOKUP($C1020,tab,3,FALSE)*$D1020,0)</f>
        <v>0</v>
      </c>
      <c r="G1020">
        <f t="shared" si="82"/>
        <v>1968</v>
      </c>
      <c r="H1020">
        <f t="shared" si="83"/>
        <v>1063</v>
      </c>
    </row>
    <row r="1021" spans="1:8" x14ac:dyDescent="0.3">
      <c r="A1021">
        <f>Input1!A1019</f>
        <v>0</v>
      </c>
      <c r="B1021" t="str">
        <f t="shared" si="79"/>
        <v/>
      </c>
      <c r="C1021">
        <f t="shared" si="80"/>
        <v>0</v>
      </c>
      <c r="D1021">
        <f t="shared" si="81"/>
        <v>0</v>
      </c>
      <c r="E1021">
        <f>IFERROR(VLOOKUP($C1021,tab,2,FALSE)*$D1021,0)</f>
        <v>0</v>
      </c>
      <c r="F1021">
        <f>IFERROR(VLOOKUP($C1021,tab,3,FALSE)*$D1021,0)</f>
        <v>0</v>
      </c>
      <c r="G1021">
        <f t="shared" si="82"/>
        <v>1968</v>
      </c>
      <c r="H1021">
        <f t="shared" si="83"/>
        <v>1063</v>
      </c>
    </row>
    <row r="1022" spans="1:8" x14ac:dyDescent="0.3">
      <c r="A1022">
        <f>Input1!A1020</f>
        <v>0</v>
      </c>
      <c r="B1022" t="str">
        <f t="shared" si="79"/>
        <v/>
      </c>
      <c r="C1022">
        <f t="shared" si="80"/>
        <v>0</v>
      </c>
      <c r="D1022">
        <f t="shared" si="81"/>
        <v>0</v>
      </c>
      <c r="E1022">
        <f>IFERROR(VLOOKUP($C1022,tab,2,FALSE)*$D1022,0)</f>
        <v>0</v>
      </c>
      <c r="F1022">
        <f>IFERROR(VLOOKUP($C1022,tab,3,FALSE)*$D1022,0)</f>
        <v>0</v>
      </c>
      <c r="G1022">
        <f t="shared" si="82"/>
        <v>1968</v>
      </c>
      <c r="H1022">
        <f t="shared" si="83"/>
        <v>1063</v>
      </c>
    </row>
    <row r="1023" spans="1:8" x14ac:dyDescent="0.3">
      <c r="A1023">
        <f>Input1!A1021</f>
        <v>0</v>
      </c>
      <c r="B1023" t="str">
        <f t="shared" si="79"/>
        <v/>
      </c>
      <c r="C1023">
        <f t="shared" si="80"/>
        <v>0</v>
      </c>
      <c r="D1023">
        <f t="shared" si="81"/>
        <v>0</v>
      </c>
      <c r="E1023">
        <f>IFERROR(VLOOKUP($C1023,tab,2,FALSE)*$D1023,0)</f>
        <v>0</v>
      </c>
      <c r="F1023">
        <f>IFERROR(VLOOKUP($C1023,tab,3,FALSE)*$D1023,0)</f>
        <v>0</v>
      </c>
      <c r="G1023">
        <f t="shared" si="82"/>
        <v>1968</v>
      </c>
      <c r="H1023">
        <f t="shared" si="83"/>
        <v>1063</v>
      </c>
    </row>
    <row r="1024" spans="1:8" x14ac:dyDescent="0.3">
      <c r="A1024">
        <f>Input1!A1022</f>
        <v>0</v>
      </c>
      <c r="B1024" t="str">
        <f t="shared" si="79"/>
        <v/>
      </c>
      <c r="C1024">
        <f t="shared" si="80"/>
        <v>0</v>
      </c>
      <c r="D1024">
        <f t="shared" si="81"/>
        <v>0</v>
      </c>
      <c r="E1024">
        <f>IFERROR(VLOOKUP($C1024,tab,2,FALSE)*$D1024,0)</f>
        <v>0</v>
      </c>
      <c r="F1024">
        <f>IFERROR(VLOOKUP($C1024,tab,3,FALSE)*$D1024,0)</f>
        <v>0</v>
      </c>
      <c r="G1024">
        <f t="shared" si="82"/>
        <v>1968</v>
      </c>
      <c r="H1024">
        <f t="shared" si="83"/>
        <v>1063</v>
      </c>
    </row>
    <row r="1025" spans="1:8" x14ac:dyDescent="0.3">
      <c r="A1025">
        <f>Input1!A1023</f>
        <v>0</v>
      </c>
      <c r="B1025" t="str">
        <f t="shared" si="79"/>
        <v/>
      </c>
      <c r="C1025">
        <f t="shared" si="80"/>
        <v>0</v>
      </c>
      <c r="D1025">
        <f t="shared" si="81"/>
        <v>0</v>
      </c>
      <c r="E1025">
        <f>IFERROR(VLOOKUP($C1025,tab,2,FALSE)*$D1025,0)</f>
        <v>0</v>
      </c>
      <c r="F1025">
        <f>IFERROR(VLOOKUP($C1025,tab,3,FALSE)*$D1025,0)</f>
        <v>0</v>
      </c>
      <c r="G1025">
        <f t="shared" si="82"/>
        <v>1968</v>
      </c>
      <c r="H1025">
        <f t="shared" si="83"/>
        <v>1063</v>
      </c>
    </row>
    <row r="1026" spans="1:8" x14ac:dyDescent="0.3">
      <c r="A1026">
        <f>Input1!A1024</f>
        <v>0</v>
      </c>
      <c r="B1026" t="str">
        <f t="shared" si="79"/>
        <v/>
      </c>
      <c r="C1026">
        <f t="shared" si="80"/>
        <v>0</v>
      </c>
      <c r="D1026">
        <f t="shared" si="81"/>
        <v>0</v>
      </c>
      <c r="E1026">
        <f>IFERROR(VLOOKUP($C1026,tab,2,FALSE)*$D1026,0)</f>
        <v>0</v>
      </c>
      <c r="F1026">
        <f>IFERROR(VLOOKUP($C1026,tab,3,FALSE)*$D1026,0)</f>
        <v>0</v>
      </c>
      <c r="G1026">
        <f t="shared" si="82"/>
        <v>1968</v>
      </c>
      <c r="H1026">
        <f t="shared" si="83"/>
        <v>1063</v>
      </c>
    </row>
    <row r="1027" spans="1:8" x14ac:dyDescent="0.3">
      <c r="A1027">
        <f>Input1!A1025</f>
        <v>0</v>
      </c>
      <c r="B1027" t="str">
        <f t="shared" si="79"/>
        <v/>
      </c>
      <c r="C1027">
        <f t="shared" si="80"/>
        <v>0</v>
      </c>
      <c r="D1027">
        <f t="shared" si="81"/>
        <v>0</v>
      </c>
      <c r="E1027">
        <f>IFERROR(VLOOKUP($C1027,tab,2,FALSE)*$D1027,0)</f>
        <v>0</v>
      </c>
      <c r="F1027">
        <f>IFERROR(VLOOKUP($C1027,tab,3,FALSE)*$D1027,0)</f>
        <v>0</v>
      </c>
      <c r="G1027">
        <f t="shared" si="82"/>
        <v>1968</v>
      </c>
      <c r="H1027">
        <f t="shared" si="83"/>
        <v>1063</v>
      </c>
    </row>
    <row r="1028" spans="1:8" x14ac:dyDescent="0.3">
      <c r="A1028">
        <f>Input1!A1026</f>
        <v>0</v>
      </c>
      <c r="B1028" t="str">
        <f t="shared" ref="B1028:B1091" si="84">IFERROR(FIND(" ",A1028),"")</f>
        <v/>
      </c>
      <c r="C1028">
        <f t="shared" ref="C1028:C1091" si="85">IFERROR(LEFT($A1028,$B1028-1),0)</f>
        <v>0</v>
      </c>
      <c r="D1028">
        <f t="shared" si="81"/>
        <v>0</v>
      </c>
      <c r="E1028">
        <f>IFERROR(VLOOKUP($C1028,tab,2,FALSE)*$D1028,0)</f>
        <v>0</v>
      </c>
      <c r="F1028">
        <f>IFERROR(VLOOKUP($C1028,tab,3,FALSE)*$D1028,0)</f>
        <v>0</v>
      </c>
      <c r="G1028">
        <f t="shared" si="82"/>
        <v>1968</v>
      </c>
      <c r="H1028">
        <f t="shared" si="83"/>
        <v>1063</v>
      </c>
    </row>
    <row r="1029" spans="1:8" x14ac:dyDescent="0.3">
      <c r="A1029">
        <f>Input1!A1027</f>
        <v>0</v>
      </c>
      <c r="B1029" t="str">
        <f t="shared" si="84"/>
        <v/>
      </c>
      <c r="C1029">
        <f t="shared" si="85"/>
        <v>0</v>
      </c>
      <c r="D1029">
        <f t="shared" si="81"/>
        <v>0</v>
      </c>
      <c r="E1029">
        <f>IFERROR(VLOOKUP($C1029,tab,2,FALSE)*$D1029,0)</f>
        <v>0</v>
      </c>
      <c r="F1029">
        <f>IFERROR(VLOOKUP($C1029,tab,3,FALSE)*$D1029,0)</f>
        <v>0</v>
      </c>
      <c r="G1029">
        <f t="shared" si="82"/>
        <v>1968</v>
      </c>
      <c r="H1029">
        <f t="shared" si="83"/>
        <v>1063</v>
      </c>
    </row>
    <row r="1030" spans="1:8" x14ac:dyDescent="0.3">
      <c r="A1030">
        <f>Input1!A1028</f>
        <v>0</v>
      </c>
      <c r="B1030" t="str">
        <f t="shared" si="84"/>
        <v/>
      </c>
      <c r="C1030">
        <f t="shared" si="85"/>
        <v>0</v>
      </c>
      <c r="D1030">
        <f t="shared" si="81"/>
        <v>0</v>
      </c>
      <c r="E1030">
        <f>IFERROR(VLOOKUP($C1030,tab,2,FALSE)*$D1030,0)</f>
        <v>0</v>
      </c>
      <c r="F1030">
        <f>IFERROR(VLOOKUP($C1030,tab,3,FALSE)*$D1030,0)</f>
        <v>0</v>
      </c>
      <c r="G1030">
        <f t="shared" si="82"/>
        <v>1968</v>
      </c>
      <c r="H1030">
        <f t="shared" si="83"/>
        <v>1063</v>
      </c>
    </row>
    <row r="1031" spans="1:8" x14ac:dyDescent="0.3">
      <c r="A1031">
        <f>Input1!A1029</f>
        <v>0</v>
      </c>
      <c r="B1031" t="str">
        <f t="shared" si="84"/>
        <v/>
      </c>
      <c r="C1031">
        <f t="shared" si="85"/>
        <v>0</v>
      </c>
      <c r="D1031">
        <f t="shared" si="81"/>
        <v>0</v>
      </c>
      <c r="E1031">
        <f>IFERROR(VLOOKUP($C1031,tab,2,FALSE)*$D1031,0)</f>
        <v>0</v>
      </c>
      <c r="F1031">
        <f>IFERROR(VLOOKUP($C1031,tab,3,FALSE)*$D1031,0)</f>
        <v>0</v>
      </c>
      <c r="G1031">
        <f t="shared" si="82"/>
        <v>1968</v>
      </c>
      <c r="H1031">
        <f t="shared" si="83"/>
        <v>1063</v>
      </c>
    </row>
    <row r="1032" spans="1:8" x14ac:dyDescent="0.3">
      <c r="A1032">
        <f>Input1!A1030</f>
        <v>0</v>
      </c>
      <c r="B1032" t="str">
        <f t="shared" si="84"/>
        <v/>
      </c>
      <c r="C1032">
        <f t="shared" si="85"/>
        <v>0</v>
      </c>
      <c r="D1032">
        <f t="shared" si="81"/>
        <v>0</v>
      </c>
      <c r="E1032">
        <f>IFERROR(VLOOKUP($C1032,tab,2,FALSE)*$D1032,0)</f>
        <v>0</v>
      </c>
      <c r="F1032">
        <f>IFERROR(VLOOKUP($C1032,tab,3,FALSE)*$D1032,0)</f>
        <v>0</v>
      </c>
      <c r="G1032">
        <f t="shared" si="82"/>
        <v>1968</v>
      </c>
      <c r="H1032">
        <f t="shared" si="83"/>
        <v>1063</v>
      </c>
    </row>
    <row r="1033" spans="1:8" x14ac:dyDescent="0.3">
      <c r="A1033">
        <f>Input1!A1031</f>
        <v>0</v>
      </c>
      <c r="B1033" t="str">
        <f t="shared" si="84"/>
        <v/>
      </c>
      <c r="C1033">
        <f t="shared" si="85"/>
        <v>0</v>
      </c>
      <c r="D1033">
        <f t="shared" si="81"/>
        <v>0</v>
      </c>
      <c r="E1033">
        <f>IFERROR(VLOOKUP($C1033,tab,2,FALSE)*$D1033,0)</f>
        <v>0</v>
      </c>
      <c r="F1033">
        <f>IFERROR(VLOOKUP($C1033,tab,3,FALSE)*$D1033,0)</f>
        <v>0</v>
      </c>
      <c r="G1033">
        <f t="shared" si="82"/>
        <v>1968</v>
      </c>
      <c r="H1033">
        <f t="shared" si="83"/>
        <v>1063</v>
      </c>
    </row>
    <row r="1034" spans="1:8" x14ac:dyDescent="0.3">
      <c r="A1034">
        <f>Input1!A1032</f>
        <v>0</v>
      </c>
      <c r="B1034" t="str">
        <f t="shared" si="84"/>
        <v/>
      </c>
      <c r="C1034">
        <f t="shared" si="85"/>
        <v>0</v>
      </c>
      <c r="D1034">
        <f t="shared" si="81"/>
        <v>0</v>
      </c>
      <c r="E1034">
        <f>IFERROR(VLOOKUP($C1034,tab,2,FALSE)*$D1034,0)</f>
        <v>0</v>
      </c>
      <c r="F1034">
        <f>IFERROR(VLOOKUP($C1034,tab,3,FALSE)*$D1034,0)</f>
        <v>0</v>
      </c>
      <c r="G1034">
        <f t="shared" si="82"/>
        <v>1968</v>
      </c>
      <c r="H1034">
        <f t="shared" si="83"/>
        <v>1063</v>
      </c>
    </row>
    <row r="1035" spans="1:8" x14ac:dyDescent="0.3">
      <c r="A1035">
        <f>Input1!A1033</f>
        <v>0</v>
      </c>
      <c r="B1035" t="str">
        <f t="shared" si="84"/>
        <v/>
      </c>
      <c r="C1035">
        <f t="shared" si="85"/>
        <v>0</v>
      </c>
      <c r="D1035">
        <f t="shared" si="81"/>
        <v>0</v>
      </c>
      <c r="E1035">
        <f>IFERROR(VLOOKUP($C1035,tab,2,FALSE)*$D1035,0)</f>
        <v>0</v>
      </c>
      <c r="F1035">
        <f>IFERROR(VLOOKUP($C1035,tab,3,FALSE)*$D1035,0)</f>
        <v>0</v>
      </c>
      <c r="G1035">
        <f t="shared" si="82"/>
        <v>1968</v>
      </c>
      <c r="H1035">
        <f t="shared" si="83"/>
        <v>1063</v>
      </c>
    </row>
    <row r="1036" spans="1:8" x14ac:dyDescent="0.3">
      <c r="A1036">
        <f>Input1!A1034</f>
        <v>0</v>
      </c>
      <c r="B1036" t="str">
        <f t="shared" si="84"/>
        <v/>
      </c>
      <c r="C1036">
        <f t="shared" si="85"/>
        <v>0</v>
      </c>
      <c r="D1036">
        <f t="shared" si="81"/>
        <v>0</v>
      </c>
      <c r="E1036">
        <f>IFERROR(VLOOKUP($C1036,tab,2,FALSE)*$D1036,0)</f>
        <v>0</v>
      </c>
      <c r="F1036">
        <f>IFERROR(VLOOKUP($C1036,tab,3,FALSE)*$D1036,0)</f>
        <v>0</v>
      </c>
      <c r="G1036">
        <f t="shared" si="82"/>
        <v>1968</v>
      </c>
      <c r="H1036">
        <f t="shared" si="83"/>
        <v>1063</v>
      </c>
    </row>
    <row r="1037" spans="1:8" x14ac:dyDescent="0.3">
      <c r="A1037">
        <f>Input1!A1035</f>
        <v>0</v>
      </c>
      <c r="B1037" t="str">
        <f t="shared" si="84"/>
        <v/>
      </c>
      <c r="C1037">
        <f t="shared" si="85"/>
        <v>0</v>
      </c>
      <c r="D1037">
        <f t="shared" si="81"/>
        <v>0</v>
      </c>
      <c r="E1037">
        <f>IFERROR(VLOOKUP($C1037,tab,2,FALSE)*$D1037,0)</f>
        <v>0</v>
      </c>
      <c r="F1037">
        <f>IFERROR(VLOOKUP($C1037,tab,3,FALSE)*$D1037,0)</f>
        <v>0</v>
      </c>
      <c r="G1037">
        <f t="shared" si="82"/>
        <v>1968</v>
      </c>
      <c r="H1037">
        <f t="shared" si="83"/>
        <v>1063</v>
      </c>
    </row>
    <row r="1038" spans="1:8" x14ac:dyDescent="0.3">
      <c r="A1038">
        <f>Input1!A1036</f>
        <v>0</v>
      </c>
      <c r="B1038" t="str">
        <f t="shared" si="84"/>
        <v/>
      </c>
      <c r="C1038">
        <f t="shared" si="85"/>
        <v>0</v>
      </c>
      <c r="D1038">
        <f t="shared" si="81"/>
        <v>0</v>
      </c>
      <c r="E1038">
        <f>IFERROR(VLOOKUP($C1038,tab,2,FALSE)*$D1038,0)</f>
        <v>0</v>
      </c>
      <c r="F1038">
        <f>IFERROR(VLOOKUP($C1038,tab,3,FALSE)*$D1038,0)</f>
        <v>0</v>
      </c>
      <c r="G1038">
        <f t="shared" si="82"/>
        <v>1968</v>
      </c>
      <c r="H1038">
        <f t="shared" si="83"/>
        <v>1063</v>
      </c>
    </row>
    <row r="1039" spans="1:8" x14ac:dyDescent="0.3">
      <c r="A1039">
        <f>Input1!A1037</f>
        <v>0</v>
      </c>
      <c r="B1039" t="str">
        <f t="shared" si="84"/>
        <v/>
      </c>
      <c r="C1039">
        <f t="shared" si="85"/>
        <v>0</v>
      </c>
      <c r="D1039">
        <f t="shared" si="81"/>
        <v>0</v>
      </c>
      <c r="E1039">
        <f>IFERROR(VLOOKUP($C1039,tab,2,FALSE)*$D1039,0)</f>
        <v>0</v>
      </c>
      <c r="F1039">
        <f>IFERROR(VLOOKUP($C1039,tab,3,FALSE)*$D1039,0)</f>
        <v>0</v>
      </c>
      <c r="G1039">
        <f t="shared" si="82"/>
        <v>1968</v>
      </c>
      <c r="H1039">
        <f t="shared" si="83"/>
        <v>1063</v>
      </c>
    </row>
    <row r="1040" spans="1:8" x14ac:dyDescent="0.3">
      <c r="A1040">
        <f>Input1!A1038</f>
        <v>0</v>
      </c>
      <c r="B1040" t="str">
        <f t="shared" si="84"/>
        <v/>
      </c>
      <c r="C1040">
        <f t="shared" si="85"/>
        <v>0</v>
      </c>
      <c r="D1040">
        <f t="shared" ref="D1040:D1103" si="86">IFERROR(VALUE(MID($A1040,B1040+1,100)),0)</f>
        <v>0</v>
      </c>
      <c r="E1040">
        <f>IFERROR(VLOOKUP($C1040,tab,2,FALSE)*$D1040,0)</f>
        <v>0</v>
      </c>
      <c r="F1040">
        <f>IFERROR(VLOOKUP($C1040,tab,3,FALSE)*$D1040,0)</f>
        <v>0</v>
      </c>
      <c r="G1040">
        <f t="shared" ref="G1040:G1103" si="87">G1039+E1040</f>
        <v>1968</v>
      </c>
      <c r="H1040">
        <f t="shared" ref="H1040:H1103" si="88">H1039+F1040</f>
        <v>1063</v>
      </c>
    </row>
    <row r="1041" spans="1:8" x14ac:dyDescent="0.3">
      <c r="A1041">
        <f>Input1!A1039</f>
        <v>0</v>
      </c>
      <c r="B1041" t="str">
        <f t="shared" si="84"/>
        <v/>
      </c>
      <c r="C1041">
        <f t="shared" si="85"/>
        <v>0</v>
      </c>
      <c r="D1041">
        <f t="shared" si="86"/>
        <v>0</v>
      </c>
      <c r="E1041">
        <f>IFERROR(VLOOKUP($C1041,tab,2,FALSE)*$D1041,0)</f>
        <v>0</v>
      </c>
      <c r="F1041">
        <f>IFERROR(VLOOKUP($C1041,tab,3,FALSE)*$D1041,0)</f>
        <v>0</v>
      </c>
      <c r="G1041">
        <f t="shared" si="87"/>
        <v>1968</v>
      </c>
      <c r="H1041">
        <f t="shared" si="88"/>
        <v>1063</v>
      </c>
    </row>
    <row r="1042" spans="1:8" x14ac:dyDescent="0.3">
      <c r="A1042">
        <f>Input1!A1040</f>
        <v>0</v>
      </c>
      <c r="B1042" t="str">
        <f t="shared" si="84"/>
        <v/>
      </c>
      <c r="C1042">
        <f t="shared" si="85"/>
        <v>0</v>
      </c>
      <c r="D1042">
        <f t="shared" si="86"/>
        <v>0</v>
      </c>
      <c r="E1042">
        <f>IFERROR(VLOOKUP($C1042,tab,2,FALSE)*$D1042,0)</f>
        <v>0</v>
      </c>
      <c r="F1042">
        <f>IFERROR(VLOOKUP($C1042,tab,3,FALSE)*$D1042,0)</f>
        <v>0</v>
      </c>
      <c r="G1042">
        <f t="shared" si="87"/>
        <v>1968</v>
      </c>
      <c r="H1042">
        <f t="shared" si="88"/>
        <v>1063</v>
      </c>
    </row>
    <row r="1043" spans="1:8" x14ac:dyDescent="0.3">
      <c r="A1043">
        <f>Input1!A1041</f>
        <v>0</v>
      </c>
      <c r="B1043" t="str">
        <f t="shared" si="84"/>
        <v/>
      </c>
      <c r="C1043">
        <f t="shared" si="85"/>
        <v>0</v>
      </c>
      <c r="D1043">
        <f t="shared" si="86"/>
        <v>0</v>
      </c>
      <c r="E1043">
        <f>IFERROR(VLOOKUP($C1043,tab,2,FALSE)*$D1043,0)</f>
        <v>0</v>
      </c>
      <c r="F1043">
        <f>IFERROR(VLOOKUP($C1043,tab,3,FALSE)*$D1043,0)</f>
        <v>0</v>
      </c>
      <c r="G1043">
        <f t="shared" si="87"/>
        <v>1968</v>
      </c>
      <c r="H1043">
        <f t="shared" si="88"/>
        <v>1063</v>
      </c>
    </row>
    <row r="1044" spans="1:8" x14ac:dyDescent="0.3">
      <c r="A1044">
        <f>Input1!A1042</f>
        <v>0</v>
      </c>
      <c r="B1044" t="str">
        <f t="shared" si="84"/>
        <v/>
      </c>
      <c r="C1044">
        <f t="shared" si="85"/>
        <v>0</v>
      </c>
      <c r="D1044">
        <f t="shared" si="86"/>
        <v>0</v>
      </c>
      <c r="E1044">
        <f>IFERROR(VLOOKUP($C1044,tab,2,FALSE)*$D1044,0)</f>
        <v>0</v>
      </c>
      <c r="F1044">
        <f>IFERROR(VLOOKUP($C1044,tab,3,FALSE)*$D1044,0)</f>
        <v>0</v>
      </c>
      <c r="G1044">
        <f t="shared" si="87"/>
        <v>1968</v>
      </c>
      <c r="H1044">
        <f t="shared" si="88"/>
        <v>1063</v>
      </c>
    </row>
    <row r="1045" spans="1:8" x14ac:dyDescent="0.3">
      <c r="A1045">
        <f>Input1!A1043</f>
        <v>0</v>
      </c>
      <c r="B1045" t="str">
        <f t="shared" si="84"/>
        <v/>
      </c>
      <c r="C1045">
        <f t="shared" si="85"/>
        <v>0</v>
      </c>
      <c r="D1045">
        <f t="shared" si="86"/>
        <v>0</v>
      </c>
      <c r="E1045">
        <f>IFERROR(VLOOKUP($C1045,tab,2,FALSE)*$D1045,0)</f>
        <v>0</v>
      </c>
      <c r="F1045">
        <f>IFERROR(VLOOKUP($C1045,tab,3,FALSE)*$D1045,0)</f>
        <v>0</v>
      </c>
      <c r="G1045">
        <f t="shared" si="87"/>
        <v>1968</v>
      </c>
      <c r="H1045">
        <f t="shared" si="88"/>
        <v>1063</v>
      </c>
    </row>
    <row r="1046" spans="1:8" x14ac:dyDescent="0.3">
      <c r="A1046">
        <f>Input1!A1044</f>
        <v>0</v>
      </c>
      <c r="B1046" t="str">
        <f t="shared" si="84"/>
        <v/>
      </c>
      <c r="C1046">
        <f t="shared" si="85"/>
        <v>0</v>
      </c>
      <c r="D1046">
        <f t="shared" si="86"/>
        <v>0</v>
      </c>
      <c r="E1046">
        <f>IFERROR(VLOOKUP($C1046,tab,2,FALSE)*$D1046,0)</f>
        <v>0</v>
      </c>
      <c r="F1046">
        <f>IFERROR(VLOOKUP($C1046,tab,3,FALSE)*$D1046,0)</f>
        <v>0</v>
      </c>
      <c r="G1046">
        <f t="shared" si="87"/>
        <v>1968</v>
      </c>
      <c r="H1046">
        <f t="shared" si="88"/>
        <v>1063</v>
      </c>
    </row>
    <row r="1047" spans="1:8" x14ac:dyDescent="0.3">
      <c r="A1047">
        <f>Input1!A1045</f>
        <v>0</v>
      </c>
      <c r="B1047" t="str">
        <f t="shared" si="84"/>
        <v/>
      </c>
      <c r="C1047">
        <f t="shared" si="85"/>
        <v>0</v>
      </c>
      <c r="D1047">
        <f t="shared" si="86"/>
        <v>0</v>
      </c>
      <c r="E1047">
        <f>IFERROR(VLOOKUP($C1047,tab,2,FALSE)*$D1047,0)</f>
        <v>0</v>
      </c>
      <c r="F1047">
        <f>IFERROR(VLOOKUP($C1047,tab,3,FALSE)*$D1047,0)</f>
        <v>0</v>
      </c>
      <c r="G1047">
        <f t="shared" si="87"/>
        <v>1968</v>
      </c>
      <c r="H1047">
        <f t="shared" si="88"/>
        <v>1063</v>
      </c>
    </row>
    <row r="1048" spans="1:8" x14ac:dyDescent="0.3">
      <c r="A1048">
        <f>Input1!A1046</f>
        <v>0</v>
      </c>
      <c r="B1048" t="str">
        <f t="shared" si="84"/>
        <v/>
      </c>
      <c r="C1048">
        <f t="shared" si="85"/>
        <v>0</v>
      </c>
      <c r="D1048">
        <f t="shared" si="86"/>
        <v>0</v>
      </c>
      <c r="E1048">
        <f>IFERROR(VLOOKUP($C1048,tab,2,FALSE)*$D1048,0)</f>
        <v>0</v>
      </c>
      <c r="F1048">
        <f>IFERROR(VLOOKUP($C1048,tab,3,FALSE)*$D1048,0)</f>
        <v>0</v>
      </c>
      <c r="G1048">
        <f t="shared" si="87"/>
        <v>1968</v>
      </c>
      <c r="H1048">
        <f t="shared" si="88"/>
        <v>1063</v>
      </c>
    </row>
    <row r="1049" spans="1:8" x14ac:dyDescent="0.3">
      <c r="A1049">
        <f>Input1!A1047</f>
        <v>0</v>
      </c>
      <c r="B1049" t="str">
        <f t="shared" si="84"/>
        <v/>
      </c>
      <c r="C1049">
        <f t="shared" si="85"/>
        <v>0</v>
      </c>
      <c r="D1049">
        <f t="shared" si="86"/>
        <v>0</v>
      </c>
      <c r="E1049">
        <f>IFERROR(VLOOKUP($C1049,tab,2,FALSE)*$D1049,0)</f>
        <v>0</v>
      </c>
      <c r="F1049">
        <f>IFERROR(VLOOKUP($C1049,tab,3,FALSE)*$D1049,0)</f>
        <v>0</v>
      </c>
      <c r="G1049">
        <f t="shared" si="87"/>
        <v>1968</v>
      </c>
      <c r="H1049">
        <f t="shared" si="88"/>
        <v>1063</v>
      </c>
    </row>
    <row r="1050" spans="1:8" x14ac:dyDescent="0.3">
      <c r="A1050">
        <f>Input1!A1048</f>
        <v>0</v>
      </c>
      <c r="B1050" t="str">
        <f t="shared" si="84"/>
        <v/>
      </c>
      <c r="C1050">
        <f t="shared" si="85"/>
        <v>0</v>
      </c>
      <c r="D1050">
        <f t="shared" si="86"/>
        <v>0</v>
      </c>
      <c r="E1050">
        <f>IFERROR(VLOOKUP($C1050,tab,2,FALSE)*$D1050,0)</f>
        <v>0</v>
      </c>
      <c r="F1050">
        <f>IFERROR(VLOOKUP($C1050,tab,3,FALSE)*$D1050,0)</f>
        <v>0</v>
      </c>
      <c r="G1050">
        <f t="shared" si="87"/>
        <v>1968</v>
      </c>
      <c r="H1050">
        <f t="shared" si="88"/>
        <v>1063</v>
      </c>
    </row>
    <row r="1051" spans="1:8" x14ac:dyDescent="0.3">
      <c r="A1051">
        <f>Input1!A1049</f>
        <v>0</v>
      </c>
      <c r="B1051" t="str">
        <f t="shared" si="84"/>
        <v/>
      </c>
      <c r="C1051">
        <f t="shared" si="85"/>
        <v>0</v>
      </c>
      <c r="D1051">
        <f t="shared" si="86"/>
        <v>0</v>
      </c>
      <c r="E1051">
        <f>IFERROR(VLOOKUP($C1051,tab,2,FALSE)*$D1051,0)</f>
        <v>0</v>
      </c>
      <c r="F1051">
        <f>IFERROR(VLOOKUP($C1051,tab,3,FALSE)*$D1051,0)</f>
        <v>0</v>
      </c>
      <c r="G1051">
        <f t="shared" si="87"/>
        <v>1968</v>
      </c>
      <c r="H1051">
        <f t="shared" si="88"/>
        <v>1063</v>
      </c>
    </row>
    <row r="1052" spans="1:8" x14ac:dyDescent="0.3">
      <c r="A1052">
        <f>Input1!A1050</f>
        <v>0</v>
      </c>
      <c r="B1052" t="str">
        <f t="shared" si="84"/>
        <v/>
      </c>
      <c r="C1052">
        <f t="shared" si="85"/>
        <v>0</v>
      </c>
      <c r="D1052">
        <f t="shared" si="86"/>
        <v>0</v>
      </c>
      <c r="E1052">
        <f>IFERROR(VLOOKUP($C1052,tab,2,FALSE)*$D1052,0)</f>
        <v>0</v>
      </c>
      <c r="F1052">
        <f>IFERROR(VLOOKUP($C1052,tab,3,FALSE)*$D1052,0)</f>
        <v>0</v>
      </c>
      <c r="G1052">
        <f t="shared" si="87"/>
        <v>1968</v>
      </c>
      <c r="H1052">
        <f t="shared" si="88"/>
        <v>1063</v>
      </c>
    </row>
    <row r="1053" spans="1:8" x14ac:dyDescent="0.3">
      <c r="A1053">
        <f>Input1!A1051</f>
        <v>0</v>
      </c>
      <c r="B1053" t="str">
        <f t="shared" si="84"/>
        <v/>
      </c>
      <c r="C1053">
        <f t="shared" si="85"/>
        <v>0</v>
      </c>
      <c r="D1053">
        <f t="shared" si="86"/>
        <v>0</v>
      </c>
      <c r="E1053">
        <f>IFERROR(VLOOKUP($C1053,tab,2,FALSE)*$D1053,0)</f>
        <v>0</v>
      </c>
      <c r="F1053">
        <f>IFERROR(VLOOKUP($C1053,tab,3,FALSE)*$D1053,0)</f>
        <v>0</v>
      </c>
      <c r="G1053">
        <f t="shared" si="87"/>
        <v>1968</v>
      </c>
      <c r="H1053">
        <f t="shared" si="88"/>
        <v>1063</v>
      </c>
    </row>
    <row r="1054" spans="1:8" x14ac:dyDescent="0.3">
      <c r="A1054">
        <f>Input1!A1052</f>
        <v>0</v>
      </c>
      <c r="B1054" t="str">
        <f t="shared" si="84"/>
        <v/>
      </c>
      <c r="C1054">
        <f t="shared" si="85"/>
        <v>0</v>
      </c>
      <c r="D1054">
        <f t="shared" si="86"/>
        <v>0</v>
      </c>
      <c r="E1054">
        <f>IFERROR(VLOOKUP($C1054,tab,2,FALSE)*$D1054,0)</f>
        <v>0</v>
      </c>
      <c r="F1054">
        <f>IFERROR(VLOOKUP($C1054,tab,3,FALSE)*$D1054,0)</f>
        <v>0</v>
      </c>
      <c r="G1054">
        <f t="shared" si="87"/>
        <v>1968</v>
      </c>
      <c r="H1054">
        <f t="shared" si="88"/>
        <v>1063</v>
      </c>
    </row>
    <row r="1055" spans="1:8" x14ac:dyDescent="0.3">
      <c r="A1055">
        <f>Input1!A1053</f>
        <v>0</v>
      </c>
      <c r="B1055" t="str">
        <f t="shared" si="84"/>
        <v/>
      </c>
      <c r="C1055">
        <f t="shared" si="85"/>
        <v>0</v>
      </c>
      <c r="D1055">
        <f t="shared" si="86"/>
        <v>0</v>
      </c>
      <c r="E1055">
        <f>IFERROR(VLOOKUP($C1055,tab,2,FALSE)*$D1055,0)</f>
        <v>0</v>
      </c>
      <c r="F1055">
        <f>IFERROR(VLOOKUP($C1055,tab,3,FALSE)*$D1055,0)</f>
        <v>0</v>
      </c>
      <c r="G1055">
        <f t="shared" si="87"/>
        <v>1968</v>
      </c>
      <c r="H1055">
        <f t="shared" si="88"/>
        <v>1063</v>
      </c>
    </row>
    <row r="1056" spans="1:8" x14ac:dyDescent="0.3">
      <c r="A1056">
        <f>Input1!A1054</f>
        <v>0</v>
      </c>
      <c r="B1056" t="str">
        <f t="shared" si="84"/>
        <v/>
      </c>
      <c r="C1056">
        <f t="shared" si="85"/>
        <v>0</v>
      </c>
      <c r="D1056">
        <f t="shared" si="86"/>
        <v>0</v>
      </c>
      <c r="E1056">
        <f>IFERROR(VLOOKUP($C1056,tab,2,FALSE)*$D1056,0)</f>
        <v>0</v>
      </c>
      <c r="F1056">
        <f>IFERROR(VLOOKUP($C1056,tab,3,FALSE)*$D1056,0)</f>
        <v>0</v>
      </c>
      <c r="G1056">
        <f t="shared" si="87"/>
        <v>1968</v>
      </c>
      <c r="H1056">
        <f t="shared" si="88"/>
        <v>1063</v>
      </c>
    </row>
    <row r="1057" spans="1:8" x14ac:dyDescent="0.3">
      <c r="A1057">
        <f>Input1!A1055</f>
        <v>0</v>
      </c>
      <c r="B1057" t="str">
        <f t="shared" si="84"/>
        <v/>
      </c>
      <c r="C1057">
        <f t="shared" si="85"/>
        <v>0</v>
      </c>
      <c r="D1057">
        <f t="shared" si="86"/>
        <v>0</v>
      </c>
      <c r="E1057">
        <f>IFERROR(VLOOKUP($C1057,tab,2,FALSE)*$D1057,0)</f>
        <v>0</v>
      </c>
      <c r="F1057">
        <f>IFERROR(VLOOKUP($C1057,tab,3,FALSE)*$D1057,0)</f>
        <v>0</v>
      </c>
      <c r="G1057">
        <f t="shared" si="87"/>
        <v>1968</v>
      </c>
      <c r="H1057">
        <f t="shared" si="88"/>
        <v>1063</v>
      </c>
    </row>
    <row r="1058" spans="1:8" x14ac:dyDescent="0.3">
      <c r="A1058">
        <f>Input1!A1056</f>
        <v>0</v>
      </c>
      <c r="B1058" t="str">
        <f t="shared" si="84"/>
        <v/>
      </c>
      <c r="C1058">
        <f t="shared" si="85"/>
        <v>0</v>
      </c>
      <c r="D1058">
        <f t="shared" si="86"/>
        <v>0</v>
      </c>
      <c r="E1058">
        <f>IFERROR(VLOOKUP($C1058,tab,2,FALSE)*$D1058,0)</f>
        <v>0</v>
      </c>
      <c r="F1058">
        <f>IFERROR(VLOOKUP($C1058,tab,3,FALSE)*$D1058,0)</f>
        <v>0</v>
      </c>
      <c r="G1058">
        <f t="shared" si="87"/>
        <v>1968</v>
      </c>
      <c r="H1058">
        <f t="shared" si="88"/>
        <v>1063</v>
      </c>
    </row>
    <row r="1059" spans="1:8" x14ac:dyDescent="0.3">
      <c r="A1059">
        <f>Input1!A1057</f>
        <v>0</v>
      </c>
      <c r="B1059" t="str">
        <f t="shared" si="84"/>
        <v/>
      </c>
      <c r="C1059">
        <f t="shared" si="85"/>
        <v>0</v>
      </c>
      <c r="D1059">
        <f t="shared" si="86"/>
        <v>0</v>
      </c>
      <c r="E1059">
        <f>IFERROR(VLOOKUP($C1059,tab,2,FALSE)*$D1059,0)</f>
        <v>0</v>
      </c>
      <c r="F1059">
        <f>IFERROR(VLOOKUP($C1059,tab,3,FALSE)*$D1059,0)</f>
        <v>0</v>
      </c>
      <c r="G1059">
        <f t="shared" si="87"/>
        <v>1968</v>
      </c>
      <c r="H1059">
        <f t="shared" si="88"/>
        <v>1063</v>
      </c>
    </row>
    <row r="1060" spans="1:8" x14ac:dyDescent="0.3">
      <c r="A1060">
        <f>Input1!A1058</f>
        <v>0</v>
      </c>
      <c r="B1060" t="str">
        <f t="shared" si="84"/>
        <v/>
      </c>
      <c r="C1060">
        <f t="shared" si="85"/>
        <v>0</v>
      </c>
      <c r="D1060">
        <f t="shared" si="86"/>
        <v>0</v>
      </c>
      <c r="E1060">
        <f>IFERROR(VLOOKUP($C1060,tab,2,FALSE)*$D1060,0)</f>
        <v>0</v>
      </c>
      <c r="F1060">
        <f>IFERROR(VLOOKUP($C1060,tab,3,FALSE)*$D1060,0)</f>
        <v>0</v>
      </c>
      <c r="G1060">
        <f t="shared" si="87"/>
        <v>1968</v>
      </c>
      <c r="H1060">
        <f t="shared" si="88"/>
        <v>1063</v>
      </c>
    </row>
    <row r="1061" spans="1:8" x14ac:dyDescent="0.3">
      <c r="A1061">
        <f>Input1!A1059</f>
        <v>0</v>
      </c>
      <c r="B1061" t="str">
        <f t="shared" si="84"/>
        <v/>
      </c>
      <c r="C1061">
        <f t="shared" si="85"/>
        <v>0</v>
      </c>
      <c r="D1061">
        <f t="shared" si="86"/>
        <v>0</v>
      </c>
      <c r="E1061">
        <f>IFERROR(VLOOKUP($C1061,tab,2,FALSE)*$D1061,0)</f>
        <v>0</v>
      </c>
      <c r="F1061">
        <f>IFERROR(VLOOKUP($C1061,tab,3,FALSE)*$D1061,0)</f>
        <v>0</v>
      </c>
      <c r="G1061">
        <f t="shared" si="87"/>
        <v>1968</v>
      </c>
      <c r="H1061">
        <f t="shared" si="88"/>
        <v>1063</v>
      </c>
    </row>
    <row r="1062" spans="1:8" x14ac:dyDescent="0.3">
      <c r="A1062">
        <f>Input1!A1060</f>
        <v>0</v>
      </c>
      <c r="B1062" t="str">
        <f t="shared" si="84"/>
        <v/>
      </c>
      <c r="C1062">
        <f t="shared" si="85"/>
        <v>0</v>
      </c>
      <c r="D1062">
        <f t="shared" si="86"/>
        <v>0</v>
      </c>
      <c r="E1062">
        <f>IFERROR(VLOOKUP($C1062,tab,2,FALSE)*$D1062,0)</f>
        <v>0</v>
      </c>
      <c r="F1062">
        <f>IFERROR(VLOOKUP($C1062,tab,3,FALSE)*$D1062,0)</f>
        <v>0</v>
      </c>
      <c r="G1062">
        <f t="shared" si="87"/>
        <v>1968</v>
      </c>
      <c r="H1062">
        <f t="shared" si="88"/>
        <v>1063</v>
      </c>
    </row>
    <row r="1063" spans="1:8" x14ac:dyDescent="0.3">
      <c r="A1063">
        <f>Input1!A1061</f>
        <v>0</v>
      </c>
      <c r="B1063" t="str">
        <f t="shared" si="84"/>
        <v/>
      </c>
      <c r="C1063">
        <f t="shared" si="85"/>
        <v>0</v>
      </c>
      <c r="D1063">
        <f t="shared" si="86"/>
        <v>0</v>
      </c>
      <c r="E1063">
        <f>IFERROR(VLOOKUP($C1063,tab,2,FALSE)*$D1063,0)</f>
        <v>0</v>
      </c>
      <c r="F1063">
        <f>IFERROR(VLOOKUP($C1063,tab,3,FALSE)*$D1063,0)</f>
        <v>0</v>
      </c>
      <c r="G1063">
        <f t="shared" si="87"/>
        <v>1968</v>
      </c>
      <c r="H1063">
        <f t="shared" si="88"/>
        <v>1063</v>
      </c>
    </row>
    <row r="1064" spans="1:8" x14ac:dyDescent="0.3">
      <c r="A1064">
        <f>Input1!A1062</f>
        <v>0</v>
      </c>
      <c r="B1064" t="str">
        <f t="shared" si="84"/>
        <v/>
      </c>
      <c r="C1064">
        <f t="shared" si="85"/>
        <v>0</v>
      </c>
      <c r="D1064">
        <f t="shared" si="86"/>
        <v>0</v>
      </c>
      <c r="E1064">
        <f>IFERROR(VLOOKUP($C1064,tab,2,FALSE)*$D1064,0)</f>
        <v>0</v>
      </c>
      <c r="F1064">
        <f>IFERROR(VLOOKUP($C1064,tab,3,FALSE)*$D1064,0)</f>
        <v>0</v>
      </c>
      <c r="G1064">
        <f t="shared" si="87"/>
        <v>1968</v>
      </c>
      <c r="H1064">
        <f t="shared" si="88"/>
        <v>1063</v>
      </c>
    </row>
    <row r="1065" spans="1:8" x14ac:dyDescent="0.3">
      <c r="A1065">
        <f>Input1!A1063</f>
        <v>0</v>
      </c>
      <c r="B1065" t="str">
        <f t="shared" si="84"/>
        <v/>
      </c>
      <c r="C1065">
        <f t="shared" si="85"/>
        <v>0</v>
      </c>
      <c r="D1065">
        <f t="shared" si="86"/>
        <v>0</v>
      </c>
      <c r="E1065">
        <f>IFERROR(VLOOKUP($C1065,tab,2,FALSE)*$D1065,0)</f>
        <v>0</v>
      </c>
      <c r="F1065">
        <f>IFERROR(VLOOKUP($C1065,tab,3,FALSE)*$D1065,0)</f>
        <v>0</v>
      </c>
      <c r="G1065">
        <f t="shared" si="87"/>
        <v>1968</v>
      </c>
      <c r="H1065">
        <f t="shared" si="88"/>
        <v>1063</v>
      </c>
    </row>
    <row r="1066" spans="1:8" x14ac:dyDescent="0.3">
      <c r="A1066">
        <f>Input1!A1064</f>
        <v>0</v>
      </c>
      <c r="B1066" t="str">
        <f t="shared" si="84"/>
        <v/>
      </c>
      <c r="C1066">
        <f t="shared" si="85"/>
        <v>0</v>
      </c>
      <c r="D1066">
        <f t="shared" si="86"/>
        <v>0</v>
      </c>
      <c r="E1066">
        <f>IFERROR(VLOOKUP($C1066,tab,2,FALSE)*$D1066,0)</f>
        <v>0</v>
      </c>
      <c r="F1066">
        <f>IFERROR(VLOOKUP($C1066,tab,3,FALSE)*$D1066,0)</f>
        <v>0</v>
      </c>
      <c r="G1066">
        <f t="shared" si="87"/>
        <v>1968</v>
      </c>
      <c r="H1066">
        <f t="shared" si="88"/>
        <v>1063</v>
      </c>
    </row>
    <row r="1067" spans="1:8" x14ac:dyDescent="0.3">
      <c r="A1067">
        <f>Input1!A1065</f>
        <v>0</v>
      </c>
      <c r="B1067" t="str">
        <f t="shared" si="84"/>
        <v/>
      </c>
      <c r="C1067">
        <f t="shared" si="85"/>
        <v>0</v>
      </c>
      <c r="D1067">
        <f t="shared" si="86"/>
        <v>0</v>
      </c>
      <c r="E1067">
        <f>IFERROR(VLOOKUP($C1067,tab,2,FALSE)*$D1067,0)</f>
        <v>0</v>
      </c>
      <c r="F1067">
        <f>IFERROR(VLOOKUP($C1067,tab,3,FALSE)*$D1067,0)</f>
        <v>0</v>
      </c>
      <c r="G1067">
        <f t="shared" si="87"/>
        <v>1968</v>
      </c>
      <c r="H1067">
        <f t="shared" si="88"/>
        <v>1063</v>
      </c>
    </row>
    <row r="1068" spans="1:8" x14ac:dyDescent="0.3">
      <c r="A1068">
        <f>Input1!A1066</f>
        <v>0</v>
      </c>
      <c r="B1068" t="str">
        <f t="shared" si="84"/>
        <v/>
      </c>
      <c r="C1068">
        <f t="shared" si="85"/>
        <v>0</v>
      </c>
      <c r="D1068">
        <f t="shared" si="86"/>
        <v>0</v>
      </c>
      <c r="E1068">
        <f>IFERROR(VLOOKUP($C1068,tab,2,FALSE)*$D1068,0)</f>
        <v>0</v>
      </c>
      <c r="F1068">
        <f>IFERROR(VLOOKUP($C1068,tab,3,FALSE)*$D1068,0)</f>
        <v>0</v>
      </c>
      <c r="G1068">
        <f t="shared" si="87"/>
        <v>1968</v>
      </c>
      <c r="H1068">
        <f t="shared" si="88"/>
        <v>1063</v>
      </c>
    </row>
    <row r="1069" spans="1:8" x14ac:dyDescent="0.3">
      <c r="A1069">
        <f>Input1!A1067</f>
        <v>0</v>
      </c>
      <c r="B1069" t="str">
        <f t="shared" si="84"/>
        <v/>
      </c>
      <c r="C1069">
        <f t="shared" si="85"/>
        <v>0</v>
      </c>
      <c r="D1069">
        <f t="shared" si="86"/>
        <v>0</v>
      </c>
      <c r="E1069">
        <f>IFERROR(VLOOKUP($C1069,tab,2,FALSE)*$D1069,0)</f>
        <v>0</v>
      </c>
      <c r="F1069">
        <f>IFERROR(VLOOKUP($C1069,tab,3,FALSE)*$D1069,0)</f>
        <v>0</v>
      </c>
      <c r="G1069">
        <f t="shared" si="87"/>
        <v>1968</v>
      </c>
      <c r="H1069">
        <f t="shared" si="88"/>
        <v>1063</v>
      </c>
    </row>
    <row r="1070" spans="1:8" x14ac:dyDescent="0.3">
      <c r="A1070">
        <f>Input1!A1068</f>
        <v>0</v>
      </c>
      <c r="B1070" t="str">
        <f t="shared" si="84"/>
        <v/>
      </c>
      <c r="C1070">
        <f t="shared" si="85"/>
        <v>0</v>
      </c>
      <c r="D1070">
        <f t="shared" si="86"/>
        <v>0</v>
      </c>
      <c r="E1070">
        <f>IFERROR(VLOOKUP($C1070,tab,2,FALSE)*$D1070,0)</f>
        <v>0</v>
      </c>
      <c r="F1070">
        <f>IFERROR(VLOOKUP($C1070,tab,3,FALSE)*$D1070,0)</f>
        <v>0</v>
      </c>
      <c r="G1070">
        <f t="shared" si="87"/>
        <v>1968</v>
      </c>
      <c r="H1070">
        <f t="shared" si="88"/>
        <v>1063</v>
      </c>
    </row>
    <row r="1071" spans="1:8" x14ac:dyDescent="0.3">
      <c r="A1071">
        <f>Input1!A1069</f>
        <v>0</v>
      </c>
      <c r="B1071" t="str">
        <f t="shared" si="84"/>
        <v/>
      </c>
      <c r="C1071">
        <f t="shared" si="85"/>
        <v>0</v>
      </c>
      <c r="D1071">
        <f t="shared" si="86"/>
        <v>0</v>
      </c>
      <c r="E1071">
        <f>IFERROR(VLOOKUP($C1071,tab,2,FALSE)*$D1071,0)</f>
        <v>0</v>
      </c>
      <c r="F1071">
        <f>IFERROR(VLOOKUP($C1071,tab,3,FALSE)*$D1071,0)</f>
        <v>0</v>
      </c>
      <c r="G1071">
        <f t="shared" si="87"/>
        <v>1968</v>
      </c>
      <c r="H1071">
        <f t="shared" si="88"/>
        <v>1063</v>
      </c>
    </row>
    <row r="1072" spans="1:8" x14ac:dyDescent="0.3">
      <c r="A1072">
        <f>Input1!A1070</f>
        <v>0</v>
      </c>
      <c r="B1072" t="str">
        <f t="shared" si="84"/>
        <v/>
      </c>
      <c r="C1072">
        <f t="shared" si="85"/>
        <v>0</v>
      </c>
      <c r="D1072">
        <f t="shared" si="86"/>
        <v>0</v>
      </c>
      <c r="E1072">
        <f>IFERROR(VLOOKUP($C1072,tab,2,FALSE)*$D1072,0)</f>
        <v>0</v>
      </c>
      <c r="F1072">
        <f>IFERROR(VLOOKUP($C1072,tab,3,FALSE)*$D1072,0)</f>
        <v>0</v>
      </c>
      <c r="G1072">
        <f t="shared" si="87"/>
        <v>1968</v>
      </c>
      <c r="H1072">
        <f t="shared" si="88"/>
        <v>1063</v>
      </c>
    </row>
    <row r="1073" spans="1:8" x14ac:dyDescent="0.3">
      <c r="A1073">
        <f>Input1!A1071</f>
        <v>0</v>
      </c>
      <c r="B1073" t="str">
        <f t="shared" si="84"/>
        <v/>
      </c>
      <c r="C1073">
        <f t="shared" si="85"/>
        <v>0</v>
      </c>
      <c r="D1073">
        <f t="shared" si="86"/>
        <v>0</v>
      </c>
      <c r="E1073">
        <f>IFERROR(VLOOKUP($C1073,tab,2,FALSE)*$D1073,0)</f>
        <v>0</v>
      </c>
      <c r="F1073">
        <f>IFERROR(VLOOKUP($C1073,tab,3,FALSE)*$D1073,0)</f>
        <v>0</v>
      </c>
      <c r="G1073">
        <f t="shared" si="87"/>
        <v>1968</v>
      </c>
      <c r="H1073">
        <f t="shared" si="88"/>
        <v>1063</v>
      </c>
    </row>
    <row r="1074" spans="1:8" x14ac:dyDescent="0.3">
      <c r="A1074">
        <f>Input1!A1072</f>
        <v>0</v>
      </c>
      <c r="B1074" t="str">
        <f t="shared" si="84"/>
        <v/>
      </c>
      <c r="C1074">
        <f t="shared" si="85"/>
        <v>0</v>
      </c>
      <c r="D1074">
        <f t="shared" si="86"/>
        <v>0</v>
      </c>
      <c r="E1074">
        <f>IFERROR(VLOOKUP($C1074,tab,2,FALSE)*$D1074,0)</f>
        <v>0</v>
      </c>
      <c r="F1074">
        <f>IFERROR(VLOOKUP($C1074,tab,3,FALSE)*$D1074,0)</f>
        <v>0</v>
      </c>
      <c r="G1074">
        <f t="shared" si="87"/>
        <v>1968</v>
      </c>
      <c r="H1074">
        <f t="shared" si="88"/>
        <v>1063</v>
      </c>
    </row>
    <row r="1075" spans="1:8" x14ac:dyDescent="0.3">
      <c r="A1075">
        <f>Input1!A1073</f>
        <v>0</v>
      </c>
      <c r="B1075" t="str">
        <f t="shared" si="84"/>
        <v/>
      </c>
      <c r="C1075">
        <f t="shared" si="85"/>
        <v>0</v>
      </c>
      <c r="D1075">
        <f t="shared" si="86"/>
        <v>0</v>
      </c>
      <c r="E1075">
        <f>IFERROR(VLOOKUP($C1075,tab,2,FALSE)*$D1075,0)</f>
        <v>0</v>
      </c>
      <c r="F1075">
        <f>IFERROR(VLOOKUP($C1075,tab,3,FALSE)*$D1075,0)</f>
        <v>0</v>
      </c>
      <c r="G1075">
        <f t="shared" si="87"/>
        <v>1968</v>
      </c>
      <c r="H1075">
        <f t="shared" si="88"/>
        <v>1063</v>
      </c>
    </row>
    <row r="1076" spans="1:8" x14ac:dyDescent="0.3">
      <c r="A1076">
        <f>Input1!A1074</f>
        <v>0</v>
      </c>
      <c r="B1076" t="str">
        <f t="shared" si="84"/>
        <v/>
      </c>
      <c r="C1076">
        <f t="shared" si="85"/>
        <v>0</v>
      </c>
      <c r="D1076">
        <f t="shared" si="86"/>
        <v>0</v>
      </c>
      <c r="E1076">
        <f>IFERROR(VLOOKUP($C1076,tab,2,FALSE)*$D1076,0)</f>
        <v>0</v>
      </c>
      <c r="F1076">
        <f>IFERROR(VLOOKUP($C1076,tab,3,FALSE)*$D1076,0)</f>
        <v>0</v>
      </c>
      <c r="G1076">
        <f t="shared" si="87"/>
        <v>1968</v>
      </c>
      <c r="H1076">
        <f t="shared" si="88"/>
        <v>1063</v>
      </c>
    </row>
    <row r="1077" spans="1:8" x14ac:dyDescent="0.3">
      <c r="A1077">
        <f>Input1!A1075</f>
        <v>0</v>
      </c>
      <c r="B1077" t="str">
        <f t="shared" si="84"/>
        <v/>
      </c>
      <c r="C1077">
        <f t="shared" si="85"/>
        <v>0</v>
      </c>
      <c r="D1077">
        <f t="shared" si="86"/>
        <v>0</v>
      </c>
      <c r="E1077">
        <f>IFERROR(VLOOKUP($C1077,tab,2,FALSE)*$D1077,0)</f>
        <v>0</v>
      </c>
      <c r="F1077">
        <f>IFERROR(VLOOKUP($C1077,tab,3,FALSE)*$D1077,0)</f>
        <v>0</v>
      </c>
      <c r="G1077">
        <f t="shared" si="87"/>
        <v>1968</v>
      </c>
      <c r="H1077">
        <f t="shared" si="88"/>
        <v>1063</v>
      </c>
    </row>
    <row r="1078" spans="1:8" x14ac:dyDescent="0.3">
      <c r="A1078">
        <f>Input1!A1076</f>
        <v>0</v>
      </c>
      <c r="B1078" t="str">
        <f t="shared" si="84"/>
        <v/>
      </c>
      <c r="C1078">
        <f t="shared" si="85"/>
        <v>0</v>
      </c>
      <c r="D1078">
        <f t="shared" si="86"/>
        <v>0</v>
      </c>
      <c r="E1078">
        <f>IFERROR(VLOOKUP($C1078,tab,2,FALSE)*$D1078,0)</f>
        <v>0</v>
      </c>
      <c r="F1078">
        <f>IFERROR(VLOOKUP($C1078,tab,3,FALSE)*$D1078,0)</f>
        <v>0</v>
      </c>
      <c r="G1078">
        <f t="shared" si="87"/>
        <v>1968</v>
      </c>
      <c r="H1078">
        <f t="shared" si="88"/>
        <v>1063</v>
      </c>
    </row>
    <row r="1079" spans="1:8" x14ac:dyDescent="0.3">
      <c r="A1079">
        <f>Input1!A1077</f>
        <v>0</v>
      </c>
      <c r="B1079" t="str">
        <f t="shared" si="84"/>
        <v/>
      </c>
      <c r="C1079">
        <f t="shared" si="85"/>
        <v>0</v>
      </c>
      <c r="D1079">
        <f t="shared" si="86"/>
        <v>0</v>
      </c>
      <c r="E1079">
        <f>IFERROR(VLOOKUP($C1079,tab,2,FALSE)*$D1079,0)</f>
        <v>0</v>
      </c>
      <c r="F1079">
        <f>IFERROR(VLOOKUP($C1079,tab,3,FALSE)*$D1079,0)</f>
        <v>0</v>
      </c>
      <c r="G1079">
        <f t="shared" si="87"/>
        <v>1968</v>
      </c>
      <c r="H1079">
        <f t="shared" si="88"/>
        <v>1063</v>
      </c>
    </row>
    <row r="1080" spans="1:8" x14ac:dyDescent="0.3">
      <c r="A1080">
        <f>Input1!A1078</f>
        <v>0</v>
      </c>
      <c r="B1080" t="str">
        <f t="shared" si="84"/>
        <v/>
      </c>
      <c r="C1080">
        <f t="shared" si="85"/>
        <v>0</v>
      </c>
      <c r="D1080">
        <f t="shared" si="86"/>
        <v>0</v>
      </c>
      <c r="E1080">
        <f>IFERROR(VLOOKUP($C1080,tab,2,FALSE)*$D1080,0)</f>
        <v>0</v>
      </c>
      <c r="F1080">
        <f>IFERROR(VLOOKUP($C1080,tab,3,FALSE)*$D1080,0)</f>
        <v>0</v>
      </c>
      <c r="G1080">
        <f t="shared" si="87"/>
        <v>1968</v>
      </c>
      <c r="H1080">
        <f t="shared" si="88"/>
        <v>1063</v>
      </c>
    </row>
    <row r="1081" spans="1:8" x14ac:dyDescent="0.3">
      <c r="A1081">
        <f>Input1!A1079</f>
        <v>0</v>
      </c>
      <c r="B1081" t="str">
        <f t="shared" si="84"/>
        <v/>
      </c>
      <c r="C1081">
        <f t="shared" si="85"/>
        <v>0</v>
      </c>
      <c r="D1081">
        <f t="shared" si="86"/>
        <v>0</v>
      </c>
      <c r="E1081">
        <f>IFERROR(VLOOKUP($C1081,tab,2,FALSE)*$D1081,0)</f>
        <v>0</v>
      </c>
      <c r="F1081">
        <f>IFERROR(VLOOKUP($C1081,tab,3,FALSE)*$D1081,0)</f>
        <v>0</v>
      </c>
      <c r="G1081">
        <f t="shared" si="87"/>
        <v>1968</v>
      </c>
      <c r="H1081">
        <f t="shared" si="88"/>
        <v>1063</v>
      </c>
    </row>
    <row r="1082" spans="1:8" x14ac:dyDescent="0.3">
      <c r="A1082">
        <f>Input1!A1080</f>
        <v>0</v>
      </c>
      <c r="B1082" t="str">
        <f t="shared" si="84"/>
        <v/>
      </c>
      <c r="C1082">
        <f t="shared" si="85"/>
        <v>0</v>
      </c>
      <c r="D1082">
        <f t="shared" si="86"/>
        <v>0</v>
      </c>
      <c r="E1082">
        <f>IFERROR(VLOOKUP($C1082,tab,2,FALSE)*$D1082,0)</f>
        <v>0</v>
      </c>
      <c r="F1082">
        <f>IFERROR(VLOOKUP($C1082,tab,3,FALSE)*$D1082,0)</f>
        <v>0</v>
      </c>
      <c r="G1082">
        <f t="shared" si="87"/>
        <v>1968</v>
      </c>
      <c r="H1082">
        <f t="shared" si="88"/>
        <v>1063</v>
      </c>
    </row>
    <row r="1083" spans="1:8" x14ac:dyDescent="0.3">
      <c r="A1083">
        <f>Input1!A1081</f>
        <v>0</v>
      </c>
      <c r="B1083" t="str">
        <f t="shared" si="84"/>
        <v/>
      </c>
      <c r="C1083">
        <f t="shared" si="85"/>
        <v>0</v>
      </c>
      <c r="D1083">
        <f t="shared" si="86"/>
        <v>0</v>
      </c>
      <c r="E1083">
        <f>IFERROR(VLOOKUP($C1083,tab,2,FALSE)*$D1083,0)</f>
        <v>0</v>
      </c>
      <c r="F1083">
        <f>IFERROR(VLOOKUP($C1083,tab,3,FALSE)*$D1083,0)</f>
        <v>0</v>
      </c>
      <c r="G1083">
        <f t="shared" si="87"/>
        <v>1968</v>
      </c>
      <c r="H1083">
        <f t="shared" si="88"/>
        <v>1063</v>
      </c>
    </row>
    <row r="1084" spans="1:8" x14ac:dyDescent="0.3">
      <c r="A1084">
        <f>Input1!A1082</f>
        <v>0</v>
      </c>
      <c r="B1084" t="str">
        <f t="shared" si="84"/>
        <v/>
      </c>
      <c r="C1084">
        <f t="shared" si="85"/>
        <v>0</v>
      </c>
      <c r="D1084">
        <f t="shared" si="86"/>
        <v>0</v>
      </c>
      <c r="E1084">
        <f>IFERROR(VLOOKUP($C1084,tab,2,FALSE)*$D1084,0)</f>
        <v>0</v>
      </c>
      <c r="F1084">
        <f>IFERROR(VLOOKUP($C1084,tab,3,FALSE)*$D1084,0)</f>
        <v>0</v>
      </c>
      <c r="G1084">
        <f t="shared" si="87"/>
        <v>1968</v>
      </c>
      <c r="H1084">
        <f t="shared" si="88"/>
        <v>1063</v>
      </c>
    </row>
    <row r="1085" spans="1:8" x14ac:dyDescent="0.3">
      <c r="A1085">
        <f>Input1!A1083</f>
        <v>0</v>
      </c>
      <c r="B1085" t="str">
        <f t="shared" si="84"/>
        <v/>
      </c>
      <c r="C1085">
        <f t="shared" si="85"/>
        <v>0</v>
      </c>
      <c r="D1085">
        <f t="shared" si="86"/>
        <v>0</v>
      </c>
      <c r="E1085">
        <f>IFERROR(VLOOKUP($C1085,tab,2,FALSE)*$D1085,0)</f>
        <v>0</v>
      </c>
      <c r="F1085">
        <f>IFERROR(VLOOKUP($C1085,tab,3,FALSE)*$D1085,0)</f>
        <v>0</v>
      </c>
      <c r="G1085">
        <f t="shared" si="87"/>
        <v>1968</v>
      </c>
      <c r="H1085">
        <f t="shared" si="88"/>
        <v>1063</v>
      </c>
    </row>
    <row r="1086" spans="1:8" x14ac:dyDescent="0.3">
      <c r="A1086">
        <f>Input1!A1084</f>
        <v>0</v>
      </c>
      <c r="B1086" t="str">
        <f t="shared" si="84"/>
        <v/>
      </c>
      <c r="C1086">
        <f t="shared" si="85"/>
        <v>0</v>
      </c>
      <c r="D1086">
        <f t="shared" si="86"/>
        <v>0</v>
      </c>
      <c r="E1086">
        <f>IFERROR(VLOOKUP($C1086,tab,2,FALSE)*$D1086,0)</f>
        <v>0</v>
      </c>
      <c r="F1086">
        <f>IFERROR(VLOOKUP($C1086,tab,3,FALSE)*$D1086,0)</f>
        <v>0</v>
      </c>
      <c r="G1086">
        <f t="shared" si="87"/>
        <v>1968</v>
      </c>
      <c r="H1086">
        <f t="shared" si="88"/>
        <v>1063</v>
      </c>
    </row>
    <row r="1087" spans="1:8" x14ac:dyDescent="0.3">
      <c r="A1087">
        <f>Input1!A1085</f>
        <v>0</v>
      </c>
      <c r="B1087" t="str">
        <f t="shared" si="84"/>
        <v/>
      </c>
      <c r="C1087">
        <f t="shared" si="85"/>
        <v>0</v>
      </c>
      <c r="D1087">
        <f t="shared" si="86"/>
        <v>0</v>
      </c>
      <c r="E1087">
        <f>IFERROR(VLOOKUP($C1087,tab,2,FALSE)*$D1087,0)</f>
        <v>0</v>
      </c>
      <c r="F1087">
        <f>IFERROR(VLOOKUP($C1087,tab,3,FALSE)*$D1087,0)</f>
        <v>0</v>
      </c>
      <c r="G1087">
        <f t="shared" si="87"/>
        <v>1968</v>
      </c>
      <c r="H1087">
        <f t="shared" si="88"/>
        <v>1063</v>
      </c>
    </row>
    <row r="1088" spans="1:8" x14ac:dyDescent="0.3">
      <c r="A1088">
        <f>Input1!A1086</f>
        <v>0</v>
      </c>
      <c r="B1088" t="str">
        <f t="shared" si="84"/>
        <v/>
      </c>
      <c r="C1088">
        <f t="shared" si="85"/>
        <v>0</v>
      </c>
      <c r="D1088">
        <f t="shared" si="86"/>
        <v>0</v>
      </c>
      <c r="E1088">
        <f>IFERROR(VLOOKUP($C1088,tab,2,FALSE)*$D1088,0)</f>
        <v>0</v>
      </c>
      <c r="F1088">
        <f>IFERROR(VLOOKUP($C1088,tab,3,FALSE)*$D1088,0)</f>
        <v>0</v>
      </c>
      <c r="G1088">
        <f t="shared" si="87"/>
        <v>1968</v>
      </c>
      <c r="H1088">
        <f t="shared" si="88"/>
        <v>1063</v>
      </c>
    </row>
    <row r="1089" spans="1:8" x14ac:dyDescent="0.3">
      <c r="A1089">
        <f>Input1!A1087</f>
        <v>0</v>
      </c>
      <c r="B1089" t="str">
        <f t="shared" si="84"/>
        <v/>
      </c>
      <c r="C1089">
        <f t="shared" si="85"/>
        <v>0</v>
      </c>
      <c r="D1089">
        <f t="shared" si="86"/>
        <v>0</v>
      </c>
      <c r="E1089">
        <f>IFERROR(VLOOKUP($C1089,tab,2,FALSE)*$D1089,0)</f>
        <v>0</v>
      </c>
      <c r="F1089">
        <f>IFERROR(VLOOKUP($C1089,tab,3,FALSE)*$D1089,0)</f>
        <v>0</v>
      </c>
      <c r="G1089">
        <f t="shared" si="87"/>
        <v>1968</v>
      </c>
      <c r="H1089">
        <f t="shared" si="88"/>
        <v>1063</v>
      </c>
    </row>
    <row r="1090" spans="1:8" x14ac:dyDescent="0.3">
      <c r="A1090">
        <f>Input1!A1088</f>
        <v>0</v>
      </c>
      <c r="B1090" t="str">
        <f t="shared" si="84"/>
        <v/>
      </c>
      <c r="C1090">
        <f t="shared" si="85"/>
        <v>0</v>
      </c>
      <c r="D1090">
        <f t="shared" si="86"/>
        <v>0</v>
      </c>
      <c r="E1090">
        <f>IFERROR(VLOOKUP($C1090,tab,2,FALSE)*$D1090,0)</f>
        <v>0</v>
      </c>
      <c r="F1090">
        <f>IFERROR(VLOOKUP($C1090,tab,3,FALSE)*$D1090,0)</f>
        <v>0</v>
      </c>
      <c r="G1090">
        <f t="shared" si="87"/>
        <v>1968</v>
      </c>
      <c r="H1090">
        <f t="shared" si="88"/>
        <v>1063</v>
      </c>
    </row>
    <row r="1091" spans="1:8" x14ac:dyDescent="0.3">
      <c r="A1091">
        <f>Input1!A1089</f>
        <v>0</v>
      </c>
      <c r="B1091" t="str">
        <f t="shared" si="84"/>
        <v/>
      </c>
      <c r="C1091">
        <f t="shared" si="85"/>
        <v>0</v>
      </c>
      <c r="D1091">
        <f t="shared" si="86"/>
        <v>0</v>
      </c>
      <c r="E1091">
        <f>IFERROR(VLOOKUP($C1091,tab,2,FALSE)*$D1091,0)</f>
        <v>0</v>
      </c>
      <c r="F1091">
        <f>IFERROR(VLOOKUP($C1091,tab,3,FALSE)*$D1091,0)</f>
        <v>0</v>
      </c>
      <c r="G1091">
        <f t="shared" si="87"/>
        <v>1968</v>
      </c>
      <c r="H1091">
        <f t="shared" si="88"/>
        <v>1063</v>
      </c>
    </row>
    <row r="1092" spans="1:8" x14ac:dyDescent="0.3">
      <c r="A1092">
        <f>Input1!A1090</f>
        <v>0</v>
      </c>
      <c r="B1092" t="str">
        <f t="shared" ref="B1092:B1155" si="89">IFERROR(FIND(" ",A1092),"")</f>
        <v/>
      </c>
      <c r="C1092">
        <f t="shared" ref="C1092:C1155" si="90">IFERROR(LEFT($A1092,$B1092-1),0)</f>
        <v>0</v>
      </c>
      <c r="D1092">
        <f t="shared" si="86"/>
        <v>0</v>
      </c>
      <c r="E1092">
        <f>IFERROR(VLOOKUP($C1092,tab,2,FALSE)*$D1092,0)</f>
        <v>0</v>
      </c>
      <c r="F1092">
        <f>IFERROR(VLOOKUP($C1092,tab,3,FALSE)*$D1092,0)</f>
        <v>0</v>
      </c>
      <c r="G1092">
        <f t="shared" si="87"/>
        <v>1968</v>
      </c>
      <c r="H1092">
        <f t="shared" si="88"/>
        <v>1063</v>
      </c>
    </row>
    <row r="1093" spans="1:8" x14ac:dyDescent="0.3">
      <c r="A1093">
        <f>Input1!A1091</f>
        <v>0</v>
      </c>
      <c r="B1093" t="str">
        <f t="shared" si="89"/>
        <v/>
      </c>
      <c r="C1093">
        <f t="shared" si="90"/>
        <v>0</v>
      </c>
      <c r="D1093">
        <f t="shared" si="86"/>
        <v>0</v>
      </c>
      <c r="E1093">
        <f>IFERROR(VLOOKUP($C1093,tab,2,FALSE)*$D1093,0)</f>
        <v>0</v>
      </c>
      <c r="F1093">
        <f>IFERROR(VLOOKUP($C1093,tab,3,FALSE)*$D1093,0)</f>
        <v>0</v>
      </c>
      <c r="G1093">
        <f t="shared" si="87"/>
        <v>1968</v>
      </c>
      <c r="H1093">
        <f t="shared" si="88"/>
        <v>1063</v>
      </c>
    </row>
    <row r="1094" spans="1:8" x14ac:dyDescent="0.3">
      <c r="A1094">
        <f>Input1!A1092</f>
        <v>0</v>
      </c>
      <c r="B1094" t="str">
        <f t="shared" si="89"/>
        <v/>
      </c>
      <c r="C1094">
        <f t="shared" si="90"/>
        <v>0</v>
      </c>
      <c r="D1094">
        <f t="shared" si="86"/>
        <v>0</v>
      </c>
      <c r="E1094">
        <f>IFERROR(VLOOKUP($C1094,tab,2,FALSE)*$D1094,0)</f>
        <v>0</v>
      </c>
      <c r="F1094">
        <f>IFERROR(VLOOKUP($C1094,tab,3,FALSE)*$D1094,0)</f>
        <v>0</v>
      </c>
      <c r="G1094">
        <f t="shared" si="87"/>
        <v>1968</v>
      </c>
      <c r="H1094">
        <f t="shared" si="88"/>
        <v>1063</v>
      </c>
    </row>
    <row r="1095" spans="1:8" x14ac:dyDescent="0.3">
      <c r="A1095">
        <f>Input1!A1093</f>
        <v>0</v>
      </c>
      <c r="B1095" t="str">
        <f t="shared" si="89"/>
        <v/>
      </c>
      <c r="C1095">
        <f t="shared" si="90"/>
        <v>0</v>
      </c>
      <c r="D1095">
        <f t="shared" si="86"/>
        <v>0</v>
      </c>
      <c r="E1095">
        <f>IFERROR(VLOOKUP($C1095,tab,2,FALSE)*$D1095,0)</f>
        <v>0</v>
      </c>
      <c r="F1095">
        <f>IFERROR(VLOOKUP($C1095,tab,3,FALSE)*$D1095,0)</f>
        <v>0</v>
      </c>
      <c r="G1095">
        <f t="shared" si="87"/>
        <v>1968</v>
      </c>
      <c r="H1095">
        <f t="shared" si="88"/>
        <v>1063</v>
      </c>
    </row>
    <row r="1096" spans="1:8" x14ac:dyDescent="0.3">
      <c r="A1096">
        <f>Input1!A1094</f>
        <v>0</v>
      </c>
      <c r="B1096" t="str">
        <f t="shared" si="89"/>
        <v/>
      </c>
      <c r="C1096">
        <f t="shared" si="90"/>
        <v>0</v>
      </c>
      <c r="D1096">
        <f t="shared" si="86"/>
        <v>0</v>
      </c>
      <c r="E1096">
        <f>IFERROR(VLOOKUP($C1096,tab,2,FALSE)*$D1096,0)</f>
        <v>0</v>
      </c>
      <c r="F1096">
        <f>IFERROR(VLOOKUP($C1096,tab,3,FALSE)*$D1096,0)</f>
        <v>0</v>
      </c>
      <c r="G1096">
        <f t="shared" si="87"/>
        <v>1968</v>
      </c>
      <c r="H1096">
        <f t="shared" si="88"/>
        <v>1063</v>
      </c>
    </row>
    <row r="1097" spans="1:8" x14ac:dyDescent="0.3">
      <c r="A1097">
        <f>Input1!A1095</f>
        <v>0</v>
      </c>
      <c r="B1097" t="str">
        <f t="shared" si="89"/>
        <v/>
      </c>
      <c r="C1097">
        <f t="shared" si="90"/>
        <v>0</v>
      </c>
      <c r="D1097">
        <f t="shared" si="86"/>
        <v>0</v>
      </c>
      <c r="E1097">
        <f>IFERROR(VLOOKUP($C1097,tab,2,FALSE)*$D1097,0)</f>
        <v>0</v>
      </c>
      <c r="F1097">
        <f>IFERROR(VLOOKUP($C1097,tab,3,FALSE)*$D1097,0)</f>
        <v>0</v>
      </c>
      <c r="G1097">
        <f t="shared" si="87"/>
        <v>1968</v>
      </c>
      <c r="H1097">
        <f t="shared" si="88"/>
        <v>1063</v>
      </c>
    </row>
    <row r="1098" spans="1:8" x14ac:dyDescent="0.3">
      <c r="A1098">
        <f>Input1!A1096</f>
        <v>0</v>
      </c>
      <c r="B1098" t="str">
        <f t="shared" si="89"/>
        <v/>
      </c>
      <c r="C1098">
        <f t="shared" si="90"/>
        <v>0</v>
      </c>
      <c r="D1098">
        <f t="shared" si="86"/>
        <v>0</v>
      </c>
      <c r="E1098">
        <f>IFERROR(VLOOKUP($C1098,tab,2,FALSE)*$D1098,0)</f>
        <v>0</v>
      </c>
      <c r="F1098">
        <f>IFERROR(VLOOKUP($C1098,tab,3,FALSE)*$D1098,0)</f>
        <v>0</v>
      </c>
      <c r="G1098">
        <f t="shared" si="87"/>
        <v>1968</v>
      </c>
      <c r="H1098">
        <f t="shared" si="88"/>
        <v>1063</v>
      </c>
    </row>
    <row r="1099" spans="1:8" x14ac:dyDescent="0.3">
      <c r="A1099">
        <f>Input1!A1097</f>
        <v>0</v>
      </c>
      <c r="B1099" t="str">
        <f t="shared" si="89"/>
        <v/>
      </c>
      <c r="C1099">
        <f t="shared" si="90"/>
        <v>0</v>
      </c>
      <c r="D1099">
        <f t="shared" si="86"/>
        <v>0</v>
      </c>
      <c r="E1099">
        <f>IFERROR(VLOOKUP($C1099,tab,2,FALSE)*$D1099,0)</f>
        <v>0</v>
      </c>
      <c r="F1099">
        <f>IFERROR(VLOOKUP($C1099,tab,3,FALSE)*$D1099,0)</f>
        <v>0</v>
      </c>
      <c r="G1099">
        <f t="shared" si="87"/>
        <v>1968</v>
      </c>
      <c r="H1099">
        <f t="shared" si="88"/>
        <v>1063</v>
      </c>
    </row>
    <row r="1100" spans="1:8" x14ac:dyDescent="0.3">
      <c r="A1100">
        <f>Input1!A1098</f>
        <v>0</v>
      </c>
      <c r="B1100" t="str">
        <f t="shared" si="89"/>
        <v/>
      </c>
      <c r="C1100">
        <f t="shared" si="90"/>
        <v>0</v>
      </c>
      <c r="D1100">
        <f t="shared" si="86"/>
        <v>0</v>
      </c>
      <c r="E1100">
        <f>IFERROR(VLOOKUP($C1100,tab,2,FALSE)*$D1100,0)</f>
        <v>0</v>
      </c>
      <c r="F1100">
        <f>IFERROR(VLOOKUP($C1100,tab,3,FALSE)*$D1100,0)</f>
        <v>0</v>
      </c>
      <c r="G1100">
        <f t="shared" si="87"/>
        <v>1968</v>
      </c>
      <c r="H1100">
        <f t="shared" si="88"/>
        <v>1063</v>
      </c>
    </row>
    <row r="1101" spans="1:8" x14ac:dyDescent="0.3">
      <c r="A1101">
        <f>Input1!A1099</f>
        <v>0</v>
      </c>
      <c r="B1101" t="str">
        <f t="shared" si="89"/>
        <v/>
      </c>
      <c r="C1101">
        <f t="shared" si="90"/>
        <v>0</v>
      </c>
      <c r="D1101">
        <f t="shared" si="86"/>
        <v>0</v>
      </c>
      <c r="E1101">
        <f>IFERROR(VLOOKUP($C1101,tab,2,FALSE)*$D1101,0)</f>
        <v>0</v>
      </c>
      <c r="F1101">
        <f>IFERROR(VLOOKUP($C1101,tab,3,FALSE)*$D1101,0)</f>
        <v>0</v>
      </c>
      <c r="G1101">
        <f t="shared" si="87"/>
        <v>1968</v>
      </c>
      <c r="H1101">
        <f t="shared" si="88"/>
        <v>1063</v>
      </c>
    </row>
    <row r="1102" spans="1:8" x14ac:dyDescent="0.3">
      <c r="A1102">
        <f>Input1!A1100</f>
        <v>0</v>
      </c>
      <c r="B1102" t="str">
        <f t="shared" si="89"/>
        <v/>
      </c>
      <c r="C1102">
        <f t="shared" si="90"/>
        <v>0</v>
      </c>
      <c r="D1102">
        <f t="shared" si="86"/>
        <v>0</v>
      </c>
      <c r="E1102">
        <f>IFERROR(VLOOKUP($C1102,tab,2,FALSE)*$D1102,0)</f>
        <v>0</v>
      </c>
      <c r="F1102">
        <f>IFERROR(VLOOKUP($C1102,tab,3,FALSE)*$D1102,0)</f>
        <v>0</v>
      </c>
      <c r="G1102">
        <f t="shared" si="87"/>
        <v>1968</v>
      </c>
      <c r="H1102">
        <f t="shared" si="88"/>
        <v>1063</v>
      </c>
    </row>
    <row r="1103" spans="1:8" x14ac:dyDescent="0.3">
      <c r="A1103">
        <f>Input1!A1101</f>
        <v>0</v>
      </c>
      <c r="B1103" t="str">
        <f t="shared" si="89"/>
        <v/>
      </c>
      <c r="C1103">
        <f t="shared" si="90"/>
        <v>0</v>
      </c>
      <c r="D1103">
        <f t="shared" si="86"/>
        <v>0</v>
      </c>
      <c r="E1103">
        <f>IFERROR(VLOOKUP($C1103,tab,2,FALSE)*$D1103,0)</f>
        <v>0</v>
      </c>
      <c r="F1103">
        <f>IFERROR(VLOOKUP($C1103,tab,3,FALSE)*$D1103,0)</f>
        <v>0</v>
      </c>
      <c r="G1103">
        <f t="shared" si="87"/>
        <v>1968</v>
      </c>
      <c r="H1103">
        <f t="shared" si="88"/>
        <v>1063</v>
      </c>
    </row>
    <row r="1104" spans="1:8" x14ac:dyDescent="0.3">
      <c r="A1104">
        <f>Input1!A1102</f>
        <v>0</v>
      </c>
      <c r="B1104" t="str">
        <f t="shared" si="89"/>
        <v/>
      </c>
      <c r="C1104">
        <f t="shared" si="90"/>
        <v>0</v>
      </c>
      <c r="D1104">
        <f t="shared" ref="D1104:D1167" si="91">IFERROR(VALUE(MID($A1104,B1104+1,100)),0)</f>
        <v>0</v>
      </c>
      <c r="E1104">
        <f>IFERROR(VLOOKUP($C1104,tab,2,FALSE)*$D1104,0)</f>
        <v>0</v>
      </c>
      <c r="F1104">
        <f>IFERROR(VLOOKUP($C1104,tab,3,FALSE)*$D1104,0)</f>
        <v>0</v>
      </c>
      <c r="G1104">
        <f t="shared" ref="G1104:G1167" si="92">G1103+E1104</f>
        <v>1968</v>
      </c>
      <c r="H1104">
        <f t="shared" ref="H1104:H1167" si="93">H1103+F1104</f>
        <v>1063</v>
      </c>
    </row>
    <row r="1105" spans="1:8" x14ac:dyDescent="0.3">
      <c r="A1105">
        <f>Input1!A1103</f>
        <v>0</v>
      </c>
      <c r="B1105" t="str">
        <f t="shared" si="89"/>
        <v/>
      </c>
      <c r="C1105">
        <f t="shared" si="90"/>
        <v>0</v>
      </c>
      <c r="D1105">
        <f t="shared" si="91"/>
        <v>0</v>
      </c>
      <c r="E1105">
        <f>IFERROR(VLOOKUP($C1105,tab,2,FALSE)*$D1105,0)</f>
        <v>0</v>
      </c>
      <c r="F1105">
        <f>IFERROR(VLOOKUP($C1105,tab,3,FALSE)*$D1105,0)</f>
        <v>0</v>
      </c>
      <c r="G1105">
        <f t="shared" si="92"/>
        <v>1968</v>
      </c>
      <c r="H1105">
        <f t="shared" si="93"/>
        <v>1063</v>
      </c>
    </row>
    <row r="1106" spans="1:8" x14ac:dyDescent="0.3">
      <c r="A1106">
        <f>Input1!A1104</f>
        <v>0</v>
      </c>
      <c r="B1106" t="str">
        <f t="shared" si="89"/>
        <v/>
      </c>
      <c r="C1106">
        <f t="shared" si="90"/>
        <v>0</v>
      </c>
      <c r="D1106">
        <f t="shared" si="91"/>
        <v>0</v>
      </c>
      <c r="E1106">
        <f>IFERROR(VLOOKUP($C1106,tab,2,FALSE)*$D1106,0)</f>
        <v>0</v>
      </c>
      <c r="F1106">
        <f>IFERROR(VLOOKUP($C1106,tab,3,FALSE)*$D1106,0)</f>
        <v>0</v>
      </c>
      <c r="G1106">
        <f t="shared" si="92"/>
        <v>1968</v>
      </c>
      <c r="H1106">
        <f t="shared" si="93"/>
        <v>1063</v>
      </c>
    </row>
    <row r="1107" spans="1:8" x14ac:dyDescent="0.3">
      <c r="A1107">
        <f>Input1!A1105</f>
        <v>0</v>
      </c>
      <c r="B1107" t="str">
        <f t="shared" si="89"/>
        <v/>
      </c>
      <c r="C1107">
        <f t="shared" si="90"/>
        <v>0</v>
      </c>
      <c r="D1107">
        <f t="shared" si="91"/>
        <v>0</v>
      </c>
      <c r="E1107">
        <f>IFERROR(VLOOKUP($C1107,tab,2,FALSE)*$D1107,0)</f>
        <v>0</v>
      </c>
      <c r="F1107">
        <f>IFERROR(VLOOKUP($C1107,tab,3,FALSE)*$D1107,0)</f>
        <v>0</v>
      </c>
      <c r="G1107">
        <f t="shared" si="92"/>
        <v>1968</v>
      </c>
      <c r="H1107">
        <f t="shared" si="93"/>
        <v>1063</v>
      </c>
    </row>
    <row r="1108" spans="1:8" x14ac:dyDescent="0.3">
      <c r="A1108">
        <f>Input1!A1106</f>
        <v>0</v>
      </c>
      <c r="B1108" t="str">
        <f t="shared" si="89"/>
        <v/>
      </c>
      <c r="C1108">
        <f t="shared" si="90"/>
        <v>0</v>
      </c>
      <c r="D1108">
        <f t="shared" si="91"/>
        <v>0</v>
      </c>
      <c r="E1108">
        <f>IFERROR(VLOOKUP($C1108,tab,2,FALSE)*$D1108,0)</f>
        <v>0</v>
      </c>
      <c r="F1108">
        <f>IFERROR(VLOOKUP($C1108,tab,3,FALSE)*$D1108,0)</f>
        <v>0</v>
      </c>
      <c r="G1108">
        <f t="shared" si="92"/>
        <v>1968</v>
      </c>
      <c r="H1108">
        <f t="shared" si="93"/>
        <v>1063</v>
      </c>
    </row>
    <row r="1109" spans="1:8" x14ac:dyDescent="0.3">
      <c r="A1109">
        <f>Input1!A1107</f>
        <v>0</v>
      </c>
      <c r="B1109" t="str">
        <f t="shared" si="89"/>
        <v/>
      </c>
      <c r="C1109">
        <f t="shared" si="90"/>
        <v>0</v>
      </c>
      <c r="D1109">
        <f t="shared" si="91"/>
        <v>0</v>
      </c>
      <c r="E1109">
        <f>IFERROR(VLOOKUP($C1109,tab,2,FALSE)*$D1109,0)</f>
        <v>0</v>
      </c>
      <c r="F1109">
        <f>IFERROR(VLOOKUP($C1109,tab,3,FALSE)*$D1109,0)</f>
        <v>0</v>
      </c>
      <c r="G1109">
        <f t="shared" si="92"/>
        <v>1968</v>
      </c>
      <c r="H1109">
        <f t="shared" si="93"/>
        <v>1063</v>
      </c>
    </row>
    <row r="1110" spans="1:8" x14ac:dyDescent="0.3">
      <c r="A1110">
        <f>Input1!A1108</f>
        <v>0</v>
      </c>
      <c r="B1110" t="str">
        <f t="shared" si="89"/>
        <v/>
      </c>
      <c r="C1110">
        <f t="shared" si="90"/>
        <v>0</v>
      </c>
      <c r="D1110">
        <f t="shared" si="91"/>
        <v>0</v>
      </c>
      <c r="E1110">
        <f>IFERROR(VLOOKUP($C1110,tab,2,FALSE)*$D1110,0)</f>
        <v>0</v>
      </c>
      <c r="F1110">
        <f>IFERROR(VLOOKUP($C1110,tab,3,FALSE)*$D1110,0)</f>
        <v>0</v>
      </c>
      <c r="G1110">
        <f t="shared" si="92"/>
        <v>1968</v>
      </c>
      <c r="H1110">
        <f t="shared" si="93"/>
        <v>1063</v>
      </c>
    </row>
    <row r="1111" spans="1:8" x14ac:dyDescent="0.3">
      <c r="A1111">
        <f>Input1!A1109</f>
        <v>0</v>
      </c>
      <c r="B1111" t="str">
        <f t="shared" si="89"/>
        <v/>
      </c>
      <c r="C1111">
        <f t="shared" si="90"/>
        <v>0</v>
      </c>
      <c r="D1111">
        <f t="shared" si="91"/>
        <v>0</v>
      </c>
      <c r="E1111">
        <f>IFERROR(VLOOKUP($C1111,tab,2,FALSE)*$D1111,0)</f>
        <v>0</v>
      </c>
      <c r="F1111">
        <f>IFERROR(VLOOKUP($C1111,tab,3,FALSE)*$D1111,0)</f>
        <v>0</v>
      </c>
      <c r="G1111">
        <f t="shared" si="92"/>
        <v>1968</v>
      </c>
      <c r="H1111">
        <f t="shared" si="93"/>
        <v>1063</v>
      </c>
    </row>
    <row r="1112" spans="1:8" x14ac:dyDescent="0.3">
      <c r="A1112">
        <f>Input1!A1110</f>
        <v>0</v>
      </c>
      <c r="B1112" t="str">
        <f t="shared" si="89"/>
        <v/>
      </c>
      <c r="C1112">
        <f t="shared" si="90"/>
        <v>0</v>
      </c>
      <c r="D1112">
        <f t="shared" si="91"/>
        <v>0</v>
      </c>
      <c r="E1112">
        <f>IFERROR(VLOOKUP($C1112,tab,2,FALSE)*$D1112,0)</f>
        <v>0</v>
      </c>
      <c r="F1112">
        <f>IFERROR(VLOOKUP($C1112,tab,3,FALSE)*$D1112,0)</f>
        <v>0</v>
      </c>
      <c r="G1112">
        <f t="shared" si="92"/>
        <v>1968</v>
      </c>
      <c r="H1112">
        <f t="shared" si="93"/>
        <v>1063</v>
      </c>
    </row>
    <row r="1113" spans="1:8" x14ac:dyDescent="0.3">
      <c r="A1113">
        <f>Input1!A1111</f>
        <v>0</v>
      </c>
      <c r="B1113" t="str">
        <f t="shared" si="89"/>
        <v/>
      </c>
      <c r="C1113">
        <f t="shared" si="90"/>
        <v>0</v>
      </c>
      <c r="D1113">
        <f t="shared" si="91"/>
        <v>0</v>
      </c>
      <c r="E1113">
        <f>IFERROR(VLOOKUP($C1113,tab,2,FALSE)*$D1113,0)</f>
        <v>0</v>
      </c>
      <c r="F1113">
        <f>IFERROR(VLOOKUP($C1113,tab,3,FALSE)*$D1113,0)</f>
        <v>0</v>
      </c>
      <c r="G1113">
        <f t="shared" si="92"/>
        <v>1968</v>
      </c>
      <c r="H1113">
        <f t="shared" si="93"/>
        <v>1063</v>
      </c>
    </row>
    <row r="1114" spans="1:8" x14ac:dyDescent="0.3">
      <c r="A1114">
        <f>Input1!A1112</f>
        <v>0</v>
      </c>
      <c r="B1114" t="str">
        <f t="shared" si="89"/>
        <v/>
      </c>
      <c r="C1114">
        <f t="shared" si="90"/>
        <v>0</v>
      </c>
      <c r="D1114">
        <f t="shared" si="91"/>
        <v>0</v>
      </c>
      <c r="E1114">
        <f>IFERROR(VLOOKUP($C1114,tab,2,FALSE)*$D1114,0)</f>
        <v>0</v>
      </c>
      <c r="F1114">
        <f>IFERROR(VLOOKUP($C1114,tab,3,FALSE)*$D1114,0)</f>
        <v>0</v>
      </c>
      <c r="G1114">
        <f t="shared" si="92"/>
        <v>1968</v>
      </c>
      <c r="H1114">
        <f t="shared" si="93"/>
        <v>1063</v>
      </c>
    </row>
    <row r="1115" spans="1:8" x14ac:dyDescent="0.3">
      <c r="A1115">
        <f>Input1!A1113</f>
        <v>0</v>
      </c>
      <c r="B1115" t="str">
        <f t="shared" si="89"/>
        <v/>
      </c>
      <c r="C1115">
        <f t="shared" si="90"/>
        <v>0</v>
      </c>
      <c r="D1115">
        <f t="shared" si="91"/>
        <v>0</v>
      </c>
      <c r="E1115">
        <f>IFERROR(VLOOKUP($C1115,tab,2,FALSE)*$D1115,0)</f>
        <v>0</v>
      </c>
      <c r="F1115">
        <f>IFERROR(VLOOKUP($C1115,tab,3,FALSE)*$D1115,0)</f>
        <v>0</v>
      </c>
      <c r="G1115">
        <f t="shared" si="92"/>
        <v>1968</v>
      </c>
      <c r="H1115">
        <f t="shared" si="93"/>
        <v>1063</v>
      </c>
    </row>
    <row r="1116" spans="1:8" x14ac:dyDescent="0.3">
      <c r="A1116">
        <f>Input1!A1114</f>
        <v>0</v>
      </c>
      <c r="B1116" t="str">
        <f t="shared" si="89"/>
        <v/>
      </c>
      <c r="C1116">
        <f t="shared" si="90"/>
        <v>0</v>
      </c>
      <c r="D1116">
        <f t="shared" si="91"/>
        <v>0</v>
      </c>
      <c r="E1116">
        <f>IFERROR(VLOOKUP($C1116,tab,2,FALSE)*$D1116,0)</f>
        <v>0</v>
      </c>
      <c r="F1116">
        <f>IFERROR(VLOOKUP($C1116,tab,3,FALSE)*$D1116,0)</f>
        <v>0</v>
      </c>
      <c r="G1116">
        <f t="shared" si="92"/>
        <v>1968</v>
      </c>
      <c r="H1116">
        <f t="shared" si="93"/>
        <v>1063</v>
      </c>
    </row>
    <row r="1117" spans="1:8" x14ac:dyDescent="0.3">
      <c r="A1117">
        <f>Input1!A1115</f>
        <v>0</v>
      </c>
      <c r="B1117" t="str">
        <f t="shared" si="89"/>
        <v/>
      </c>
      <c r="C1117">
        <f t="shared" si="90"/>
        <v>0</v>
      </c>
      <c r="D1117">
        <f t="shared" si="91"/>
        <v>0</v>
      </c>
      <c r="E1117">
        <f>IFERROR(VLOOKUP($C1117,tab,2,FALSE)*$D1117,0)</f>
        <v>0</v>
      </c>
      <c r="F1117">
        <f>IFERROR(VLOOKUP($C1117,tab,3,FALSE)*$D1117,0)</f>
        <v>0</v>
      </c>
      <c r="G1117">
        <f t="shared" si="92"/>
        <v>1968</v>
      </c>
      <c r="H1117">
        <f t="shared" si="93"/>
        <v>1063</v>
      </c>
    </row>
    <row r="1118" spans="1:8" x14ac:dyDescent="0.3">
      <c r="A1118">
        <f>Input1!A1116</f>
        <v>0</v>
      </c>
      <c r="B1118" t="str">
        <f t="shared" si="89"/>
        <v/>
      </c>
      <c r="C1118">
        <f t="shared" si="90"/>
        <v>0</v>
      </c>
      <c r="D1118">
        <f t="shared" si="91"/>
        <v>0</v>
      </c>
      <c r="E1118">
        <f>IFERROR(VLOOKUP($C1118,tab,2,FALSE)*$D1118,0)</f>
        <v>0</v>
      </c>
      <c r="F1118">
        <f>IFERROR(VLOOKUP($C1118,tab,3,FALSE)*$D1118,0)</f>
        <v>0</v>
      </c>
      <c r="G1118">
        <f t="shared" si="92"/>
        <v>1968</v>
      </c>
      <c r="H1118">
        <f t="shared" si="93"/>
        <v>1063</v>
      </c>
    </row>
    <row r="1119" spans="1:8" x14ac:dyDescent="0.3">
      <c r="A1119">
        <f>Input1!A1117</f>
        <v>0</v>
      </c>
      <c r="B1119" t="str">
        <f t="shared" si="89"/>
        <v/>
      </c>
      <c r="C1119">
        <f t="shared" si="90"/>
        <v>0</v>
      </c>
      <c r="D1119">
        <f t="shared" si="91"/>
        <v>0</v>
      </c>
      <c r="E1119">
        <f>IFERROR(VLOOKUP($C1119,tab,2,FALSE)*$D1119,0)</f>
        <v>0</v>
      </c>
      <c r="F1119">
        <f>IFERROR(VLOOKUP($C1119,tab,3,FALSE)*$D1119,0)</f>
        <v>0</v>
      </c>
      <c r="G1119">
        <f t="shared" si="92"/>
        <v>1968</v>
      </c>
      <c r="H1119">
        <f t="shared" si="93"/>
        <v>1063</v>
      </c>
    </row>
    <row r="1120" spans="1:8" x14ac:dyDescent="0.3">
      <c r="A1120">
        <f>Input1!A1118</f>
        <v>0</v>
      </c>
      <c r="B1120" t="str">
        <f t="shared" si="89"/>
        <v/>
      </c>
      <c r="C1120">
        <f t="shared" si="90"/>
        <v>0</v>
      </c>
      <c r="D1120">
        <f t="shared" si="91"/>
        <v>0</v>
      </c>
      <c r="E1120">
        <f>IFERROR(VLOOKUP($C1120,tab,2,FALSE)*$D1120,0)</f>
        <v>0</v>
      </c>
      <c r="F1120">
        <f>IFERROR(VLOOKUP($C1120,tab,3,FALSE)*$D1120,0)</f>
        <v>0</v>
      </c>
      <c r="G1120">
        <f t="shared" si="92"/>
        <v>1968</v>
      </c>
      <c r="H1120">
        <f t="shared" si="93"/>
        <v>1063</v>
      </c>
    </row>
    <row r="1121" spans="1:8" x14ac:dyDescent="0.3">
      <c r="A1121">
        <f>Input1!A1119</f>
        <v>0</v>
      </c>
      <c r="B1121" t="str">
        <f t="shared" si="89"/>
        <v/>
      </c>
      <c r="C1121">
        <f t="shared" si="90"/>
        <v>0</v>
      </c>
      <c r="D1121">
        <f t="shared" si="91"/>
        <v>0</v>
      </c>
      <c r="E1121">
        <f>IFERROR(VLOOKUP($C1121,tab,2,FALSE)*$D1121,0)</f>
        <v>0</v>
      </c>
      <c r="F1121">
        <f>IFERROR(VLOOKUP($C1121,tab,3,FALSE)*$D1121,0)</f>
        <v>0</v>
      </c>
      <c r="G1121">
        <f t="shared" si="92"/>
        <v>1968</v>
      </c>
      <c r="H1121">
        <f t="shared" si="93"/>
        <v>1063</v>
      </c>
    </row>
    <row r="1122" spans="1:8" x14ac:dyDescent="0.3">
      <c r="A1122">
        <f>Input1!A1120</f>
        <v>0</v>
      </c>
      <c r="B1122" t="str">
        <f t="shared" si="89"/>
        <v/>
      </c>
      <c r="C1122">
        <f t="shared" si="90"/>
        <v>0</v>
      </c>
      <c r="D1122">
        <f t="shared" si="91"/>
        <v>0</v>
      </c>
      <c r="E1122">
        <f>IFERROR(VLOOKUP($C1122,tab,2,FALSE)*$D1122,0)</f>
        <v>0</v>
      </c>
      <c r="F1122">
        <f>IFERROR(VLOOKUP($C1122,tab,3,FALSE)*$D1122,0)</f>
        <v>0</v>
      </c>
      <c r="G1122">
        <f t="shared" si="92"/>
        <v>1968</v>
      </c>
      <c r="H1122">
        <f t="shared" si="93"/>
        <v>1063</v>
      </c>
    </row>
    <row r="1123" spans="1:8" x14ac:dyDescent="0.3">
      <c r="A1123">
        <f>Input1!A1121</f>
        <v>0</v>
      </c>
      <c r="B1123" t="str">
        <f t="shared" si="89"/>
        <v/>
      </c>
      <c r="C1123">
        <f t="shared" si="90"/>
        <v>0</v>
      </c>
      <c r="D1123">
        <f t="shared" si="91"/>
        <v>0</v>
      </c>
      <c r="E1123">
        <f>IFERROR(VLOOKUP($C1123,tab,2,FALSE)*$D1123,0)</f>
        <v>0</v>
      </c>
      <c r="F1123">
        <f>IFERROR(VLOOKUP($C1123,tab,3,FALSE)*$D1123,0)</f>
        <v>0</v>
      </c>
      <c r="G1123">
        <f t="shared" si="92"/>
        <v>1968</v>
      </c>
      <c r="H1123">
        <f t="shared" si="93"/>
        <v>1063</v>
      </c>
    </row>
    <row r="1124" spans="1:8" x14ac:dyDescent="0.3">
      <c r="A1124">
        <f>Input1!A1122</f>
        <v>0</v>
      </c>
      <c r="B1124" t="str">
        <f t="shared" si="89"/>
        <v/>
      </c>
      <c r="C1124">
        <f t="shared" si="90"/>
        <v>0</v>
      </c>
      <c r="D1124">
        <f t="shared" si="91"/>
        <v>0</v>
      </c>
      <c r="E1124">
        <f>IFERROR(VLOOKUP($C1124,tab,2,FALSE)*$D1124,0)</f>
        <v>0</v>
      </c>
      <c r="F1124">
        <f>IFERROR(VLOOKUP($C1124,tab,3,FALSE)*$D1124,0)</f>
        <v>0</v>
      </c>
      <c r="G1124">
        <f t="shared" si="92"/>
        <v>1968</v>
      </c>
      <c r="H1124">
        <f t="shared" si="93"/>
        <v>1063</v>
      </c>
    </row>
    <row r="1125" spans="1:8" x14ac:dyDescent="0.3">
      <c r="A1125">
        <f>Input1!A1123</f>
        <v>0</v>
      </c>
      <c r="B1125" t="str">
        <f t="shared" si="89"/>
        <v/>
      </c>
      <c r="C1125">
        <f t="shared" si="90"/>
        <v>0</v>
      </c>
      <c r="D1125">
        <f t="shared" si="91"/>
        <v>0</v>
      </c>
      <c r="E1125">
        <f>IFERROR(VLOOKUP($C1125,tab,2,FALSE)*$D1125,0)</f>
        <v>0</v>
      </c>
      <c r="F1125">
        <f>IFERROR(VLOOKUP($C1125,tab,3,FALSE)*$D1125,0)</f>
        <v>0</v>
      </c>
      <c r="G1125">
        <f t="shared" si="92"/>
        <v>1968</v>
      </c>
      <c r="H1125">
        <f t="shared" si="93"/>
        <v>1063</v>
      </c>
    </row>
    <row r="1126" spans="1:8" x14ac:dyDescent="0.3">
      <c r="A1126">
        <f>Input1!A1124</f>
        <v>0</v>
      </c>
      <c r="B1126" t="str">
        <f t="shared" si="89"/>
        <v/>
      </c>
      <c r="C1126">
        <f t="shared" si="90"/>
        <v>0</v>
      </c>
      <c r="D1126">
        <f t="shared" si="91"/>
        <v>0</v>
      </c>
      <c r="E1126">
        <f>IFERROR(VLOOKUP($C1126,tab,2,FALSE)*$D1126,0)</f>
        <v>0</v>
      </c>
      <c r="F1126">
        <f>IFERROR(VLOOKUP($C1126,tab,3,FALSE)*$D1126,0)</f>
        <v>0</v>
      </c>
      <c r="G1126">
        <f t="shared" si="92"/>
        <v>1968</v>
      </c>
      <c r="H1126">
        <f t="shared" si="93"/>
        <v>1063</v>
      </c>
    </row>
    <row r="1127" spans="1:8" x14ac:dyDescent="0.3">
      <c r="A1127">
        <f>Input1!A1125</f>
        <v>0</v>
      </c>
      <c r="B1127" t="str">
        <f t="shared" si="89"/>
        <v/>
      </c>
      <c r="C1127">
        <f t="shared" si="90"/>
        <v>0</v>
      </c>
      <c r="D1127">
        <f t="shared" si="91"/>
        <v>0</v>
      </c>
      <c r="E1127">
        <f>IFERROR(VLOOKUP($C1127,tab,2,FALSE)*$D1127,0)</f>
        <v>0</v>
      </c>
      <c r="F1127">
        <f>IFERROR(VLOOKUP($C1127,tab,3,FALSE)*$D1127,0)</f>
        <v>0</v>
      </c>
      <c r="G1127">
        <f t="shared" si="92"/>
        <v>1968</v>
      </c>
      <c r="H1127">
        <f t="shared" si="93"/>
        <v>1063</v>
      </c>
    </row>
    <row r="1128" spans="1:8" x14ac:dyDescent="0.3">
      <c r="A1128">
        <f>Input1!A1126</f>
        <v>0</v>
      </c>
      <c r="B1128" t="str">
        <f t="shared" si="89"/>
        <v/>
      </c>
      <c r="C1128">
        <f t="shared" si="90"/>
        <v>0</v>
      </c>
      <c r="D1128">
        <f t="shared" si="91"/>
        <v>0</v>
      </c>
      <c r="E1128">
        <f>IFERROR(VLOOKUP($C1128,tab,2,FALSE)*$D1128,0)</f>
        <v>0</v>
      </c>
      <c r="F1128">
        <f>IFERROR(VLOOKUP($C1128,tab,3,FALSE)*$D1128,0)</f>
        <v>0</v>
      </c>
      <c r="G1128">
        <f t="shared" si="92"/>
        <v>1968</v>
      </c>
      <c r="H1128">
        <f t="shared" si="93"/>
        <v>1063</v>
      </c>
    </row>
    <row r="1129" spans="1:8" x14ac:dyDescent="0.3">
      <c r="A1129">
        <f>Input1!A1127</f>
        <v>0</v>
      </c>
      <c r="B1129" t="str">
        <f t="shared" si="89"/>
        <v/>
      </c>
      <c r="C1129">
        <f t="shared" si="90"/>
        <v>0</v>
      </c>
      <c r="D1129">
        <f t="shared" si="91"/>
        <v>0</v>
      </c>
      <c r="E1129">
        <f>IFERROR(VLOOKUP($C1129,tab,2,FALSE)*$D1129,0)</f>
        <v>0</v>
      </c>
      <c r="F1129">
        <f>IFERROR(VLOOKUP($C1129,tab,3,FALSE)*$D1129,0)</f>
        <v>0</v>
      </c>
      <c r="G1129">
        <f t="shared" si="92"/>
        <v>1968</v>
      </c>
      <c r="H1129">
        <f t="shared" si="93"/>
        <v>1063</v>
      </c>
    </row>
    <row r="1130" spans="1:8" x14ac:dyDescent="0.3">
      <c r="A1130">
        <f>Input1!A1128</f>
        <v>0</v>
      </c>
      <c r="B1130" t="str">
        <f t="shared" si="89"/>
        <v/>
      </c>
      <c r="C1130">
        <f t="shared" si="90"/>
        <v>0</v>
      </c>
      <c r="D1130">
        <f t="shared" si="91"/>
        <v>0</v>
      </c>
      <c r="E1130">
        <f>IFERROR(VLOOKUP($C1130,tab,2,FALSE)*$D1130,0)</f>
        <v>0</v>
      </c>
      <c r="F1130">
        <f>IFERROR(VLOOKUP($C1130,tab,3,FALSE)*$D1130,0)</f>
        <v>0</v>
      </c>
      <c r="G1130">
        <f t="shared" si="92"/>
        <v>1968</v>
      </c>
      <c r="H1130">
        <f t="shared" si="93"/>
        <v>1063</v>
      </c>
    </row>
    <row r="1131" spans="1:8" x14ac:dyDescent="0.3">
      <c r="A1131">
        <f>Input1!A1129</f>
        <v>0</v>
      </c>
      <c r="B1131" t="str">
        <f t="shared" si="89"/>
        <v/>
      </c>
      <c r="C1131">
        <f t="shared" si="90"/>
        <v>0</v>
      </c>
      <c r="D1131">
        <f t="shared" si="91"/>
        <v>0</v>
      </c>
      <c r="E1131">
        <f>IFERROR(VLOOKUP($C1131,tab,2,FALSE)*$D1131,0)</f>
        <v>0</v>
      </c>
      <c r="F1131">
        <f>IFERROR(VLOOKUP($C1131,tab,3,FALSE)*$D1131,0)</f>
        <v>0</v>
      </c>
      <c r="G1131">
        <f t="shared" si="92"/>
        <v>1968</v>
      </c>
      <c r="H1131">
        <f t="shared" si="93"/>
        <v>1063</v>
      </c>
    </row>
    <row r="1132" spans="1:8" x14ac:dyDescent="0.3">
      <c r="A1132">
        <f>Input1!A1130</f>
        <v>0</v>
      </c>
      <c r="B1132" t="str">
        <f t="shared" si="89"/>
        <v/>
      </c>
      <c r="C1132">
        <f t="shared" si="90"/>
        <v>0</v>
      </c>
      <c r="D1132">
        <f t="shared" si="91"/>
        <v>0</v>
      </c>
      <c r="E1132">
        <f>IFERROR(VLOOKUP($C1132,tab,2,FALSE)*$D1132,0)</f>
        <v>0</v>
      </c>
      <c r="F1132">
        <f>IFERROR(VLOOKUP($C1132,tab,3,FALSE)*$D1132,0)</f>
        <v>0</v>
      </c>
      <c r="G1132">
        <f t="shared" si="92"/>
        <v>1968</v>
      </c>
      <c r="H1132">
        <f t="shared" si="93"/>
        <v>1063</v>
      </c>
    </row>
    <row r="1133" spans="1:8" x14ac:dyDescent="0.3">
      <c r="A1133">
        <f>Input1!A1131</f>
        <v>0</v>
      </c>
      <c r="B1133" t="str">
        <f t="shared" si="89"/>
        <v/>
      </c>
      <c r="C1133">
        <f t="shared" si="90"/>
        <v>0</v>
      </c>
      <c r="D1133">
        <f t="shared" si="91"/>
        <v>0</v>
      </c>
      <c r="E1133">
        <f>IFERROR(VLOOKUP($C1133,tab,2,FALSE)*$D1133,0)</f>
        <v>0</v>
      </c>
      <c r="F1133">
        <f>IFERROR(VLOOKUP($C1133,tab,3,FALSE)*$D1133,0)</f>
        <v>0</v>
      </c>
      <c r="G1133">
        <f t="shared" si="92"/>
        <v>1968</v>
      </c>
      <c r="H1133">
        <f t="shared" si="93"/>
        <v>1063</v>
      </c>
    </row>
    <row r="1134" spans="1:8" x14ac:dyDescent="0.3">
      <c r="A1134">
        <f>Input1!A1132</f>
        <v>0</v>
      </c>
      <c r="B1134" t="str">
        <f t="shared" si="89"/>
        <v/>
      </c>
      <c r="C1134">
        <f t="shared" si="90"/>
        <v>0</v>
      </c>
      <c r="D1134">
        <f t="shared" si="91"/>
        <v>0</v>
      </c>
      <c r="E1134">
        <f>IFERROR(VLOOKUP($C1134,tab,2,FALSE)*$D1134,0)</f>
        <v>0</v>
      </c>
      <c r="F1134">
        <f>IFERROR(VLOOKUP($C1134,tab,3,FALSE)*$D1134,0)</f>
        <v>0</v>
      </c>
      <c r="G1134">
        <f t="shared" si="92"/>
        <v>1968</v>
      </c>
      <c r="H1134">
        <f t="shared" si="93"/>
        <v>1063</v>
      </c>
    </row>
    <row r="1135" spans="1:8" x14ac:dyDescent="0.3">
      <c r="A1135">
        <f>Input1!A1133</f>
        <v>0</v>
      </c>
      <c r="B1135" t="str">
        <f t="shared" si="89"/>
        <v/>
      </c>
      <c r="C1135">
        <f t="shared" si="90"/>
        <v>0</v>
      </c>
      <c r="D1135">
        <f t="shared" si="91"/>
        <v>0</v>
      </c>
      <c r="E1135">
        <f>IFERROR(VLOOKUP($C1135,tab,2,FALSE)*$D1135,0)</f>
        <v>0</v>
      </c>
      <c r="F1135">
        <f>IFERROR(VLOOKUP($C1135,tab,3,FALSE)*$D1135,0)</f>
        <v>0</v>
      </c>
      <c r="G1135">
        <f t="shared" si="92"/>
        <v>1968</v>
      </c>
      <c r="H1135">
        <f t="shared" si="93"/>
        <v>1063</v>
      </c>
    </row>
    <row r="1136" spans="1:8" x14ac:dyDescent="0.3">
      <c r="A1136">
        <f>Input1!A1134</f>
        <v>0</v>
      </c>
      <c r="B1136" t="str">
        <f t="shared" si="89"/>
        <v/>
      </c>
      <c r="C1136">
        <f t="shared" si="90"/>
        <v>0</v>
      </c>
      <c r="D1136">
        <f t="shared" si="91"/>
        <v>0</v>
      </c>
      <c r="E1136">
        <f>IFERROR(VLOOKUP($C1136,tab,2,FALSE)*$D1136,0)</f>
        <v>0</v>
      </c>
      <c r="F1136">
        <f>IFERROR(VLOOKUP($C1136,tab,3,FALSE)*$D1136,0)</f>
        <v>0</v>
      </c>
      <c r="G1136">
        <f t="shared" si="92"/>
        <v>1968</v>
      </c>
      <c r="H1136">
        <f t="shared" si="93"/>
        <v>1063</v>
      </c>
    </row>
    <row r="1137" spans="1:8" x14ac:dyDescent="0.3">
      <c r="A1137">
        <f>Input1!A1135</f>
        <v>0</v>
      </c>
      <c r="B1137" t="str">
        <f t="shared" si="89"/>
        <v/>
      </c>
      <c r="C1137">
        <f t="shared" si="90"/>
        <v>0</v>
      </c>
      <c r="D1137">
        <f t="shared" si="91"/>
        <v>0</v>
      </c>
      <c r="E1137">
        <f>IFERROR(VLOOKUP($C1137,tab,2,FALSE)*$D1137,0)</f>
        <v>0</v>
      </c>
      <c r="F1137">
        <f>IFERROR(VLOOKUP($C1137,tab,3,FALSE)*$D1137,0)</f>
        <v>0</v>
      </c>
      <c r="G1137">
        <f t="shared" si="92"/>
        <v>1968</v>
      </c>
      <c r="H1137">
        <f t="shared" si="93"/>
        <v>1063</v>
      </c>
    </row>
    <row r="1138" spans="1:8" x14ac:dyDescent="0.3">
      <c r="A1138">
        <f>Input1!A1136</f>
        <v>0</v>
      </c>
      <c r="B1138" t="str">
        <f t="shared" si="89"/>
        <v/>
      </c>
      <c r="C1138">
        <f t="shared" si="90"/>
        <v>0</v>
      </c>
      <c r="D1138">
        <f t="shared" si="91"/>
        <v>0</v>
      </c>
      <c r="E1138">
        <f>IFERROR(VLOOKUP($C1138,tab,2,FALSE)*$D1138,0)</f>
        <v>0</v>
      </c>
      <c r="F1138">
        <f>IFERROR(VLOOKUP($C1138,tab,3,FALSE)*$D1138,0)</f>
        <v>0</v>
      </c>
      <c r="G1138">
        <f t="shared" si="92"/>
        <v>1968</v>
      </c>
      <c r="H1138">
        <f t="shared" si="93"/>
        <v>1063</v>
      </c>
    </row>
    <row r="1139" spans="1:8" x14ac:dyDescent="0.3">
      <c r="A1139">
        <f>Input1!A1137</f>
        <v>0</v>
      </c>
      <c r="B1139" t="str">
        <f t="shared" si="89"/>
        <v/>
      </c>
      <c r="C1139">
        <f t="shared" si="90"/>
        <v>0</v>
      </c>
      <c r="D1139">
        <f t="shared" si="91"/>
        <v>0</v>
      </c>
      <c r="E1139">
        <f>IFERROR(VLOOKUP($C1139,tab,2,FALSE)*$D1139,0)</f>
        <v>0</v>
      </c>
      <c r="F1139">
        <f>IFERROR(VLOOKUP($C1139,tab,3,FALSE)*$D1139,0)</f>
        <v>0</v>
      </c>
      <c r="G1139">
        <f t="shared" si="92"/>
        <v>1968</v>
      </c>
      <c r="H1139">
        <f t="shared" si="93"/>
        <v>1063</v>
      </c>
    </row>
    <row r="1140" spans="1:8" x14ac:dyDescent="0.3">
      <c r="A1140">
        <f>Input1!A1138</f>
        <v>0</v>
      </c>
      <c r="B1140" t="str">
        <f t="shared" si="89"/>
        <v/>
      </c>
      <c r="C1140">
        <f t="shared" si="90"/>
        <v>0</v>
      </c>
      <c r="D1140">
        <f t="shared" si="91"/>
        <v>0</v>
      </c>
      <c r="E1140">
        <f>IFERROR(VLOOKUP($C1140,tab,2,FALSE)*$D1140,0)</f>
        <v>0</v>
      </c>
      <c r="F1140">
        <f>IFERROR(VLOOKUP($C1140,tab,3,FALSE)*$D1140,0)</f>
        <v>0</v>
      </c>
      <c r="G1140">
        <f t="shared" si="92"/>
        <v>1968</v>
      </c>
      <c r="H1140">
        <f t="shared" si="93"/>
        <v>1063</v>
      </c>
    </row>
    <row r="1141" spans="1:8" x14ac:dyDescent="0.3">
      <c r="A1141">
        <f>Input1!A1139</f>
        <v>0</v>
      </c>
      <c r="B1141" t="str">
        <f t="shared" si="89"/>
        <v/>
      </c>
      <c r="C1141">
        <f t="shared" si="90"/>
        <v>0</v>
      </c>
      <c r="D1141">
        <f t="shared" si="91"/>
        <v>0</v>
      </c>
      <c r="E1141">
        <f>IFERROR(VLOOKUP($C1141,tab,2,FALSE)*$D1141,0)</f>
        <v>0</v>
      </c>
      <c r="F1141">
        <f>IFERROR(VLOOKUP($C1141,tab,3,FALSE)*$D1141,0)</f>
        <v>0</v>
      </c>
      <c r="G1141">
        <f t="shared" si="92"/>
        <v>1968</v>
      </c>
      <c r="H1141">
        <f t="shared" si="93"/>
        <v>1063</v>
      </c>
    </row>
    <row r="1142" spans="1:8" x14ac:dyDescent="0.3">
      <c r="A1142">
        <f>Input1!A1140</f>
        <v>0</v>
      </c>
      <c r="B1142" t="str">
        <f t="shared" si="89"/>
        <v/>
      </c>
      <c r="C1142">
        <f t="shared" si="90"/>
        <v>0</v>
      </c>
      <c r="D1142">
        <f t="shared" si="91"/>
        <v>0</v>
      </c>
      <c r="E1142">
        <f>IFERROR(VLOOKUP($C1142,tab,2,FALSE)*$D1142,0)</f>
        <v>0</v>
      </c>
      <c r="F1142">
        <f>IFERROR(VLOOKUP($C1142,tab,3,FALSE)*$D1142,0)</f>
        <v>0</v>
      </c>
      <c r="G1142">
        <f t="shared" si="92"/>
        <v>1968</v>
      </c>
      <c r="H1142">
        <f t="shared" si="93"/>
        <v>1063</v>
      </c>
    </row>
    <row r="1143" spans="1:8" x14ac:dyDescent="0.3">
      <c r="A1143">
        <f>Input1!A1141</f>
        <v>0</v>
      </c>
      <c r="B1143" t="str">
        <f t="shared" si="89"/>
        <v/>
      </c>
      <c r="C1143">
        <f t="shared" si="90"/>
        <v>0</v>
      </c>
      <c r="D1143">
        <f t="shared" si="91"/>
        <v>0</v>
      </c>
      <c r="E1143">
        <f>IFERROR(VLOOKUP($C1143,tab,2,FALSE)*$D1143,0)</f>
        <v>0</v>
      </c>
      <c r="F1143">
        <f>IFERROR(VLOOKUP($C1143,tab,3,FALSE)*$D1143,0)</f>
        <v>0</v>
      </c>
      <c r="G1143">
        <f t="shared" si="92"/>
        <v>1968</v>
      </c>
      <c r="H1143">
        <f t="shared" si="93"/>
        <v>1063</v>
      </c>
    </row>
    <row r="1144" spans="1:8" x14ac:dyDescent="0.3">
      <c r="A1144">
        <f>Input1!A1142</f>
        <v>0</v>
      </c>
      <c r="B1144" t="str">
        <f t="shared" si="89"/>
        <v/>
      </c>
      <c r="C1144">
        <f t="shared" si="90"/>
        <v>0</v>
      </c>
      <c r="D1144">
        <f t="shared" si="91"/>
        <v>0</v>
      </c>
      <c r="E1144">
        <f>IFERROR(VLOOKUP($C1144,tab,2,FALSE)*$D1144,0)</f>
        <v>0</v>
      </c>
      <c r="F1144">
        <f>IFERROR(VLOOKUP($C1144,tab,3,FALSE)*$D1144,0)</f>
        <v>0</v>
      </c>
      <c r="G1144">
        <f t="shared" si="92"/>
        <v>1968</v>
      </c>
      <c r="H1144">
        <f t="shared" si="93"/>
        <v>1063</v>
      </c>
    </row>
    <row r="1145" spans="1:8" x14ac:dyDescent="0.3">
      <c r="A1145">
        <f>Input1!A1143</f>
        <v>0</v>
      </c>
      <c r="B1145" t="str">
        <f t="shared" si="89"/>
        <v/>
      </c>
      <c r="C1145">
        <f t="shared" si="90"/>
        <v>0</v>
      </c>
      <c r="D1145">
        <f t="shared" si="91"/>
        <v>0</v>
      </c>
      <c r="E1145">
        <f>IFERROR(VLOOKUP($C1145,tab,2,FALSE)*$D1145,0)</f>
        <v>0</v>
      </c>
      <c r="F1145">
        <f>IFERROR(VLOOKUP($C1145,tab,3,FALSE)*$D1145,0)</f>
        <v>0</v>
      </c>
      <c r="G1145">
        <f t="shared" si="92"/>
        <v>1968</v>
      </c>
      <c r="H1145">
        <f t="shared" si="93"/>
        <v>1063</v>
      </c>
    </row>
    <row r="1146" spans="1:8" x14ac:dyDescent="0.3">
      <c r="A1146">
        <f>Input1!A1144</f>
        <v>0</v>
      </c>
      <c r="B1146" t="str">
        <f t="shared" si="89"/>
        <v/>
      </c>
      <c r="C1146">
        <f t="shared" si="90"/>
        <v>0</v>
      </c>
      <c r="D1146">
        <f t="shared" si="91"/>
        <v>0</v>
      </c>
      <c r="E1146">
        <f>IFERROR(VLOOKUP($C1146,tab,2,FALSE)*$D1146,0)</f>
        <v>0</v>
      </c>
      <c r="F1146">
        <f>IFERROR(VLOOKUP($C1146,tab,3,FALSE)*$D1146,0)</f>
        <v>0</v>
      </c>
      <c r="G1146">
        <f t="shared" si="92"/>
        <v>1968</v>
      </c>
      <c r="H1146">
        <f t="shared" si="93"/>
        <v>1063</v>
      </c>
    </row>
    <row r="1147" spans="1:8" x14ac:dyDescent="0.3">
      <c r="A1147">
        <f>Input1!A1145</f>
        <v>0</v>
      </c>
      <c r="B1147" t="str">
        <f t="shared" si="89"/>
        <v/>
      </c>
      <c r="C1147">
        <f t="shared" si="90"/>
        <v>0</v>
      </c>
      <c r="D1147">
        <f t="shared" si="91"/>
        <v>0</v>
      </c>
      <c r="E1147">
        <f>IFERROR(VLOOKUP($C1147,tab,2,FALSE)*$D1147,0)</f>
        <v>0</v>
      </c>
      <c r="F1147">
        <f>IFERROR(VLOOKUP($C1147,tab,3,FALSE)*$D1147,0)</f>
        <v>0</v>
      </c>
      <c r="G1147">
        <f t="shared" si="92"/>
        <v>1968</v>
      </c>
      <c r="H1147">
        <f t="shared" si="93"/>
        <v>1063</v>
      </c>
    </row>
    <row r="1148" spans="1:8" x14ac:dyDescent="0.3">
      <c r="A1148">
        <f>Input1!A1146</f>
        <v>0</v>
      </c>
      <c r="B1148" t="str">
        <f t="shared" si="89"/>
        <v/>
      </c>
      <c r="C1148">
        <f t="shared" si="90"/>
        <v>0</v>
      </c>
      <c r="D1148">
        <f t="shared" si="91"/>
        <v>0</v>
      </c>
      <c r="E1148">
        <f>IFERROR(VLOOKUP($C1148,tab,2,FALSE)*$D1148,0)</f>
        <v>0</v>
      </c>
      <c r="F1148">
        <f>IFERROR(VLOOKUP($C1148,tab,3,FALSE)*$D1148,0)</f>
        <v>0</v>
      </c>
      <c r="G1148">
        <f t="shared" si="92"/>
        <v>1968</v>
      </c>
      <c r="H1148">
        <f t="shared" si="93"/>
        <v>1063</v>
      </c>
    </row>
    <row r="1149" spans="1:8" x14ac:dyDescent="0.3">
      <c r="A1149">
        <f>Input1!A1147</f>
        <v>0</v>
      </c>
      <c r="B1149" t="str">
        <f t="shared" si="89"/>
        <v/>
      </c>
      <c r="C1149">
        <f t="shared" si="90"/>
        <v>0</v>
      </c>
      <c r="D1149">
        <f t="shared" si="91"/>
        <v>0</v>
      </c>
      <c r="E1149">
        <f>IFERROR(VLOOKUP($C1149,tab,2,FALSE)*$D1149,0)</f>
        <v>0</v>
      </c>
      <c r="F1149">
        <f>IFERROR(VLOOKUP($C1149,tab,3,FALSE)*$D1149,0)</f>
        <v>0</v>
      </c>
      <c r="G1149">
        <f t="shared" si="92"/>
        <v>1968</v>
      </c>
      <c r="H1149">
        <f t="shared" si="93"/>
        <v>1063</v>
      </c>
    </row>
    <row r="1150" spans="1:8" x14ac:dyDescent="0.3">
      <c r="A1150">
        <f>Input1!A1148</f>
        <v>0</v>
      </c>
      <c r="B1150" t="str">
        <f t="shared" si="89"/>
        <v/>
      </c>
      <c r="C1150">
        <f t="shared" si="90"/>
        <v>0</v>
      </c>
      <c r="D1150">
        <f t="shared" si="91"/>
        <v>0</v>
      </c>
      <c r="E1150">
        <f>IFERROR(VLOOKUP($C1150,tab,2,FALSE)*$D1150,0)</f>
        <v>0</v>
      </c>
      <c r="F1150">
        <f>IFERROR(VLOOKUP($C1150,tab,3,FALSE)*$D1150,0)</f>
        <v>0</v>
      </c>
      <c r="G1150">
        <f t="shared" si="92"/>
        <v>1968</v>
      </c>
      <c r="H1150">
        <f t="shared" si="93"/>
        <v>1063</v>
      </c>
    </row>
    <row r="1151" spans="1:8" x14ac:dyDescent="0.3">
      <c r="A1151">
        <f>Input1!A1149</f>
        <v>0</v>
      </c>
      <c r="B1151" t="str">
        <f t="shared" si="89"/>
        <v/>
      </c>
      <c r="C1151">
        <f t="shared" si="90"/>
        <v>0</v>
      </c>
      <c r="D1151">
        <f t="shared" si="91"/>
        <v>0</v>
      </c>
      <c r="E1151">
        <f>IFERROR(VLOOKUP($C1151,tab,2,FALSE)*$D1151,0)</f>
        <v>0</v>
      </c>
      <c r="F1151">
        <f>IFERROR(VLOOKUP($C1151,tab,3,FALSE)*$D1151,0)</f>
        <v>0</v>
      </c>
      <c r="G1151">
        <f t="shared" si="92"/>
        <v>1968</v>
      </c>
      <c r="H1151">
        <f t="shared" si="93"/>
        <v>1063</v>
      </c>
    </row>
    <row r="1152" spans="1:8" x14ac:dyDescent="0.3">
      <c r="A1152">
        <f>Input1!A1150</f>
        <v>0</v>
      </c>
      <c r="B1152" t="str">
        <f t="shared" si="89"/>
        <v/>
      </c>
      <c r="C1152">
        <f t="shared" si="90"/>
        <v>0</v>
      </c>
      <c r="D1152">
        <f t="shared" si="91"/>
        <v>0</v>
      </c>
      <c r="E1152">
        <f>IFERROR(VLOOKUP($C1152,tab,2,FALSE)*$D1152,0)</f>
        <v>0</v>
      </c>
      <c r="F1152">
        <f>IFERROR(VLOOKUP($C1152,tab,3,FALSE)*$D1152,0)</f>
        <v>0</v>
      </c>
      <c r="G1152">
        <f t="shared" si="92"/>
        <v>1968</v>
      </c>
      <c r="H1152">
        <f t="shared" si="93"/>
        <v>1063</v>
      </c>
    </row>
    <row r="1153" spans="1:8" x14ac:dyDescent="0.3">
      <c r="A1153">
        <f>Input1!A1151</f>
        <v>0</v>
      </c>
      <c r="B1153" t="str">
        <f t="shared" si="89"/>
        <v/>
      </c>
      <c r="C1153">
        <f t="shared" si="90"/>
        <v>0</v>
      </c>
      <c r="D1153">
        <f t="shared" si="91"/>
        <v>0</v>
      </c>
      <c r="E1153">
        <f>IFERROR(VLOOKUP($C1153,tab,2,FALSE)*$D1153,0)</f>
        <v>0</v>
      </c>
      <c r="F1153">
        <f>IFERROR(VLOOKUP($C1153,tab,3,FALSE)*$D1153,0)</f>
        <v>0</v>
      </c>
      <c r="G1153">
        <f t="shared" si="92"/>
        <v>1968</v>
      </c>
      <c r="H1153">
        <f t="shared" si="93"/>
        <v>1063</v>
      </c>
    </row>
    <row r="1154" spans="1:8" x14ac:dyDescent="0.3">
      <c r="A1154">
        <f>Input1!A1152</f>
        <v>0</v>
      </c>
      <c r="B1154" t="str">
        <f t="shared" si="89"/>
        <v/>
      </c>
      <c r="C1154">
        <f t="shared" si="90"/>
        <v>0</v>
      </c>
      <c r="D1154">
        <f t="shared" si="91"/>
        <v>0</v>
      </c>
      <c r="E1154">
        <f>IFERROR(VLOOKUP($C1154,tab,2,FALSE)*$D1154,0)</f>
        <v>0</v>
      </c>
      <c r="F1154">
        <f>IFERROR(VLOOKUP($C1154,tab,3,FALSE)*$D1154,0)</f>
        <v>0</v>
      </c>
      <c r="G1154">
        <f t="shared" si="92"/>
        <v>1968</v>
      </c>
      <c r="H1154">
        <f t="shared" si="93"/>
        <v>1063</v>
      </c>
    </row>
    <row r="1155" spans="1:8" x14ac:dyDescent="0.3">
      <c r="A1155">
        <f>Input1!A1153</f>
        <v>0</v>
      </c>
      <c r="B1155" t="str">
        <f t="shared" si="89"/>
        <v/>
      </c>
      <c r="C1155">
        <f t="shared" si="90"/>
        <v>0</v>
      </c>
      <c r="D1155">
        <f t="shared" si="91"/>
        <v>0</v>
      </c>
      <c r="E1155">
        <f>IFERROR(VLOOKUP($C1155,tab,2,FALSE)*$D1155,0)</f>
        <v>0</v>
      </c>
      <c r="F1155">
        <f>IFERROR(VLOOKUP($C1155,tab,3,FALSE)*$D1155,0)</f>
        <v>0</v>
      </c>
      <c r="G1155">
        <f t="shared" si="92"/>
        <v>1968</v>
      </c>
      <c r="H1155">
        <f t="shared" si="93"/>
        <v>1063</v>
      </c>
    </row>
    <row r="1156" spans="1:8" x14ac:dyDescent="0.3">
      <c r="A1156">
        <f>Input1!A1154</f>
        <v>0</v>
      </c>
      <c r="B1156" t="str">
        <f t="shared" ref="B1156:B1219" si="94">IFERROR(FIND(" ",A1156),"")</f>
        <v/>
      </c>
      <c r="C1156">
        <f t="shared" ref="C1156:C1219" si="95">IFERROR(LEFT($A1156,$B1156-1),0)</f>
        <v>0</v>
      </c>
      <c r="D1156">
        <f t="shared" si="91"/>
        <v>0</v>
      </c>
      <c r="E1156">
        <f>IFERROR(VLOOKUP($C1156,tab,2,FALSE)*$D1156,0)</f>
        <v>0</v>
      </c>
      <c r="F1156">
        <f>IFERROR(VLOOKUP($C1156,tab,3,FALSE)*$D1156,0)</f>
        <v>0</v>
      </c>
      <c r="G1156">
        <f t="shared" si="92"/>
        <v>1968</v>
      </c>
      <c r="H1156">
        <f t="shared" si="93"/>
        <v>1063</v>
      </c>
    </row>
    <row r="1157" spans="1:8" x14ac:dyDescent="0.3">
      <c r="A1157">
        <f>Input1!A1155</f>
        <v>0</v>
      </c>
      <c r="B1157" t="str">
        <f t="shared" si="94"/>
        <v/>
      </c>
      <c r="C1157">
        <f t="shared" si="95"/>
        <v>0</v>
      </c>
      <c r="D1157">
        <f t="shared" si="91"/>
        <v>0</v>
      </c>
      <c r="E1157">
        <f>IFERROR(VLOOKUP($C1157,tab,2,FALSE)*$D1157,0)</f>
        <v>0</v>
      </c>
      <c r="F1157">
        <f>IFERROR(VLOOKUP($C1157,tab,3,FALSE)*$D1157,0)</f>
        <v>0</v>
      </c>
      <c r="G1157">
        <f t="shared" si="92"/>
        <v>1968</v>
      </c>
      <c r="H1157">
        <f t="shared" si="93"/>
        <v>1063</v>
      </c>
    </row>
    <row r="1158" spans="1:8" x14ac:dyDescent="0.3">
      <c r="A1158">
        <f>Input1!A1156</f>
        <v>0</v>
      </c>
      <c r="B1158" t="str">
        <f t="shared" si="94"/>
        <v/>
      </c>
      <c r="C1158">
        <f t="shared" si="95"/>
        <v>0</v>
      </c>
      <c r="D1158">
        <f t="shared" si="91"/>
        <v>0</v>
      </c>
      <c r="E1158">
        <f>IFERROR(VLOOKUP($C1158,tab,2,FALSE)*$D1158,0)</f>
        <v>0</v>
      </c>
      <c r="F1158">
        <f>IFERROR(VLOOKUP($C1158,tab,3,FALSE)*$D1158,0)</f>
        <v>0</v>
      </c>
      <c r="G1158">
        <f t="shared" si="92"/>
        <v>1968</v>
      </c>
      <c r="H1158">
        <f t="shared" si="93"/>
        <v>1063</v>
      </c>
    </row>
    <row r="1159" spans="1:8" x14ac:dyDescent="0.3">
      <c r="A1159">
        <f>Input1!A1157</f>
        <v>0</v>
      </c>
      <c r="B1159" t="str">
        <f t="shared" si="94"/>
        <v/>
      </c>
      <c r="C1159">
        <f t="shared" si="95"/>
        <v>0</v>
      </c>
      <c r="D1159">
        <f t="shared" si="91"/>
        <v>0</v>
      </c>
      <c r="E1159">
        <f>IFERROR(VLOOKUP($C1159,tab,2,FALSE)*$D1159,0)</f>
        <v>0</v>
      </c>
      <c r="F1159">
        <f>IFERROR(VLOOKUP($C1159,tab,3,FALSE)*$D1159,0)</f>
        <v>0</v>
      </c>
      <c r="G1159">
        <f t="shared" si="92"/>
        <v>1968</v>
      </c>
      <c r="H1159">
        <f t="shared" si="93"/>
        <v>1063</v>
      </c>
    </row>
    <row r="1160" spans="1:8" x14ac:dyDescent="0.3">
      <c r="A1160">
        <f>Input1!A1158</f>
        <v>0</v>
      </c>
      <c r="B1160" t="str">
        <f t="shared" si="94"/>
        <v/>
      </c>
      <c r="C1160">
        <f t="shared" si="95"/>
        <v>0</v>
      </c>
      <c r="D1160">
        <f t="shared" si="91"/>
        <v>0</v>
      </c>
      <c r="E1160">
        <f>IFERROR(VLOOKUP($C1160,tab,2,FALSE)*$D1160,0)</f>
        <v>0</v>
      </c>
      <c r="F1160">
        <f>IFERROR(VLOOKUP($C1160,tab,3,FALSE)*$D1160,0)</f>
        <v>0</v>
      </c>
      <c r="G1160">
        <f t="shared" si="92"/>
        <v>1968</v>
      </c>
      <c r="H1160">
        <f t="shared" si="93"/>
        <v>1063</v>
      </c>
    </row>
    <row r="1161" spans="1:8" x14ac:dyDescent="0.3">
      <c r="A1161">
        <f>Input1!A1159</f>
        <v>0</v>
      </c>
      <c r="B1161" t="str">
        <f t="shared" si="94"/>
        <v/>
      </c>
      <c r="C1161">
        <f t="shared" si="95"/>
        <v>0</v>
      </c>
      <c r="D1161">
        <f t="shared" si="91"/>
        <v>0</v>
      </c>
      <c r="E1161">
        <f>IFERROR(VLOOKUP($C1161,tab,2,FALSE)*$D1161,0)</f>
        <v>0</v>
      </c>
      <c r="F1161">
        <f>IFERROR(VLOOKUP($C1161,tab,3,FALSE)*$D1161,0)</f>
        <v>0</v>
      </c>
      <c r="G1161">
        <f t="shared" si="92"/>
        <v>1968</v>
      </c>
      <c r="H1161">
        <f t="shared" si="93"/>
        <v>1063</v>
      </c>
    </row>
    <row r="1162" spans="1:8" x14ac:dyDescent="0.3">
      <c r="A1162">
        <f>Input1!A1160</f>
        <v>0</v>
      </c>
      <c r="B1162" t="str">
        <f t="shared" si="94"/>
        <v/>
      </c>
      <c r="C1162">
        <f t="shared" si="95"/>
        <v>0</v>
      </c>
      <c r="D1162">
        <f t="shared" si="91"/>
        <v>0</v>
      </c>
      <c r="E1162">
        <f>IFERROR(VLOOKUP($C1162,tab,2,FALSE)*$D1162,0)</f>
        <v>0</v>
      </c>
      <c r="F1162">
        <f>IFERROR(VLOOKUP($C1162,tab,3,FALSE)*$D1162,0)</f>
        <v>0</v>
      </c>
      <c r="G1162">
        <f t="shared" si="92"/>
        <v>1968</v>
      </c>
      <c r="H1162">
        <f t="shared" si="93"/>
        <v>1063</v>
      </c>
    </row>
    <row r="1163" spans="1:8" x14ac:dyDescent="0.3">
      <c r="A1163">
        <f>Input1!A1161</f>
        <v>0</v>
      </c>
      <c r="B1163" t="str">
        <f t="shared" si="94"/>
        <v/>
      </c>
      <c r="C1163">
        <f t="shared" si="95"/>
        <v>0</v>
      </c>
      <c r="D1163">
        <f t="shared" si="91"/>
        <v>0</v>
      </c>
      <c r="E1163">
        <f>IFERROR(VLOOKUP($C1163,tab,2,FALSE)*$D1163,0)</f>
        <v>0</v>
      </c>
      <c r="F1163">
        <f>IFERROR(VLOOKUP($C1163,tab,3,FALSE)*$D1163,0)</f>
        <v>0</v>
      </c>
      <c r="G1163">
        <f t="shared" si="92"/>
        <v>1968</v>
      </c>
      <c r="H1163">
        <f t="shared" si="93"/>
        <v>1063</v>
      </c>
    </row>
    <row r="1164" spans="1:8" x14ac:dyDescent="0.3">
      <c r="A1164">
        <f>Input1!A1162</f>
        <v>0</v>
      </c>
      <c r="B1164" t="str">
        <f t="shared" si="94"/>
        <v/>
      </c>
      <c r="C1164">
        <f t="shared" si="95"/>
        <v>0</v>
      </c>
      <c r="D1164">
        <f t="shared" si="91"/>
        <v>0</v>
      </c>
      <c r="E1164">
        <f>IFERROR(VLOOKUP($C1164,tab,2,FALSE)*$D1164,0)</f>
        <v>0</v>
      </c>
      <c r="F1164">
        <f>IFERROR(VLOOKUP($C1164,tab,3,FALSE)*$D1164,0)</f>
        <v>0</v>
      </c>
      <c r="G1164">
        <f t="shared" si="92"/>
        <v>1968</v>
      </c>
      <c r="H1164">
        <f t="shared" si="93"/>
        <v>1063</v>
      </c>
    </row>
    <row r="1165" spans="1:8" x14ac:dyDescent="0.3">
      <c r="A1165">
        <f>Input1!A1163</f>
        <v>0</v>
      </c>
      <c r="B1165" t="str">
        <f t="shared" si="94"/>
        <v/>
      </c>
      <c r="C1165">
        <f t="shared" si="95"/>
        <v>0</v>
      </c>
      <c r="D1165">
        <f t="shared" si="91"/>
        <v>0</v>
      </c>
      <c r="E1165">
        <f>IFERROR(VLOOKUP($C1165,tab,2,FALSE)*$D1165,0)</f>
        <v>0</v>
      </c>
      <c r="F1165">
        <f>IFERROR(VLOOKUP($C1165,tab,3,FALSE)*$D1165,0)</f>
        <v>0</v>
      </c>
      <c r="G1165">
        <f t="shared" si="92"/>
        <v>1968</v>
      </c>
      <c r="H1165">
        <f t="shared" si="93"/>
        <v>1063</v>
      </c>
    </row>
    <row r="1166" spans="1:8" x14ac:dyDescent="0.3">
      <c r="A1166">
        <f>Input1!A1164</f>
        <v>0</v>
      </c>
      <c r="B1166" t="str">
        <f t="shared" si="94"/>
        <v/>
      </c>
      <c r="C1166">
        <f t="shared" si="95"/>
        <v>0</v>
      </c>
      <c r="D1166">
        <f t="shared" si="91"/>
        <v>0</v>
      </c>
      <c r="E1166">
        <f>IFERROR(VLOOKUP($C1166,tab,2,FALSE)*$D1166,0)</f>
        <v>0</v>
      </c>
      <c r="F1166">
        <f>IFERROR(VLOOKUP($C1166,tab,3,FALSE)*$D1166,0)</f>
        <v>0</v>
      </c>
      <c r="G1166">
        <f t="shared" si="92"/>
        <v>1968</v>
      </c>
      <c r="H1166">
        <f t="shared" si="93"/>
        <v>1063</v>
      </c>
    </row>
    <row r="1167" spans="1:8" x14ac:dyDescent="0.3">
      <c r="A1167">
        <f>Input1!A1165</f>
        <v>0</v>
      </c>
      <c r="B1167" t="str">
        <f t="shared" si="94"/>
        <v/>
      </c>
      <c r="C1167">
        <f t="shared" si="95"/>
        <v>0</v>
      </c>
      <c r="D1167">
        <f t="shared" si="91"/>
        <v>0</v>
      </c>
      <c r="E1167">
        <f>IFERROR(VLOOKUP($C1167,tab,2,FALSE)*$D1167,0)</f>
        <v>0</v>
      </c>
      <c r="F1167">
        <f>IFERROR(VLOOKUP($C1167,tab,3,FALSE)*$D1167,0)</f>
        <v>0</v>
      </c>
      <c r="G1167">
        <f t="shared" si="92"/>
        <v>1968</v>
      </c>
      <c r="H1167">
        <f t="shared" si="93"/>
        <v>1063</v>
      </c>
    </row>
    <row r="1168" spans="1:8" x14ac:dyDescent="0.3">
      <c r="A1168">
        <f>Input1!A1166</f>
        <v>0</v>
      </c>
      <c r="B1168" t="str">
        <f t="shared" si="94"/>
        <v/>
      </c>
      <c r="C1168">
        <f t="shared" si="95"/>
        <v>0</v>
      </c>
      <c r="D1168">
        <f t="shared" ref="D1168:D1231" si="96">IFERROR(VALUE(MID($A1168,B1168+1,100)),0)</f>
        <v>0</v>
      </c>
      <c r="E1168">
        <f>IFERROR(VLOOKUP($C1168,tab,2,FALSE)*$D1168,0)</f>
        <v>0</v>
      </c>
      <c r="F1168">
        <f>IFERROR(VLOOKUP($C1168,tab,3,FALSE)*$D1168,0)</f>
        <v>0</v>
      </c>
      <c r="G1168">
        <f t="shared" ref="G1168:G1231" si="97">G1167+E1168</f>
        <v>1968</v>
      </c>
      <c r="H1168">
        <f t="shared" ref="H1168:H1231" si="98">H1167+F1168</f>
        <v>1063</v>
      </c>
    </row>
    <row r="1169" spans="1:8" x14ac:dyDescent="0.3">
      <c r="A1169">
        <f>Input1!A1167</f>
        <v>0</v>
      </c>
      <c r="B1169" t="str">
        <f t="shared" si="94"/>
        <v/>
      </c>
      <c r="C1169">
        <f t="shared" si="95"/>
        <v>0</v>
      </c>
      <c r="D1169">
        <f t="shared" si="96"/>
        <v>0</v>
      </c>
      <c r="E1169">
        <f>IFERROR(VLOOKUP($C1169,tab,2,FALSE)*$D1169,0)</f>
        <v>0</v>
      </c>
      <c r="F1169">
        <f>IFERROR(VLOOKUP($C1169,tab,3,FALSE)*$D1169,0)</f>
        <v>0</v>
      </c>
      <c r="G1169">
        <f t="shared" si="97"/>
        <v>1968</v>
      </c>
      <c r="H1169">
        <f t="shared" si="98"/>
        <v>1063</v>
      </c>
    </row>
    <row r="1170" spans="1:8" x14ac:dyDescent="0.3">
      <c r="A1170">
        <f>Input1!A1168</f>
        <v>0</v>
      </c>
      <c r="B1170" t="str">
        <f t="shared" si="94"/>
        <v/>
      </c>
      <c r="C1170">
        <f t="shared" si="95"/>
        <v>0</v>
      </c>
      <c r="D1170">
        <f t="shared" si="96"/>
        <v>0</v>
      </c>
      <c r="E1170">
        <f>IFERROR(VLOOKUP($C1170,tab,2,FALSE)*$D1170,0)</f>
        <v>0</v>
      </c>
      <c r="F1170">
        <f>IFERROR(VLOOKUP($C1170,tab,3,FALSE)*$D1170,0)</f>
        <v>0</v>
      </c>
      <c r="G1170">
        <f t="shared" si="97"/>
        <v>1968</v>
      </c>
      <c r="H1170">
        <f t="shared" si="98"/>
        <v>1063</v>
      </c>
    </row>
    <row r="1171" spans="1:8" x14ac:dyDescent="0.3">
      <c r="A1171">
        <f>Input1!A1169</f>
        <v>0</v>
      </c>
      <c r="B1171" t="str">
        <f t="shared" si="94"/>
        <v/>
      </c>
      <c r="C1171">
        <f t="shared" si="95"/>
        <v>0</v>
      </c>
      <c r="D1171">
        <f t="shared" si="96"/>
        <v>0</v>
      </c>
      <c r="E1171">
        <f>IFERROR(VLOOKUP($C1171,tab,2,FALSE)*$D1171,0)</f>
        <v>0</v>
      </c>
      <c r="F1171">
        <f>IFERROR(VLOOKUP($C1171,tab,3,FALSE)*$D1171,0)</f>
        <v>0</v>
      </c>
      <c r="G1171">
        <f t="shared" si="97"/>
        <v>1968</v>
      </c>
      <c r="H1171">
        <f t="shared" si="98"/>
        <v>1063</v>
      </c>
    </row>
    <row r="1172" spans="1:8" x14ac:dyDescent="0.3">
      <c r="A1172">
        <f>Input1!A1170</f>
        <v>0</v>
      </c>
      <c r="B1172" t="str">
        <f t="shared" si="94"/>
        <v/>
      </c>
      <c r="C1172">
        <f t="shared" si="95"/>
        <v>0</v>
      </c>
      <c r="D1172">
        <f t="shared" si="96"/>
        <v>0</v>
      </c>
      <c r="E1172">
        <f>IFERROR(VLOOKUP($C1172,tab,2,FALSE)*$D1172,0)</f>
        <v>0</v>
      </c>
      <c r="F1172">
        <f>IFERROR(VLOOKUP($C1172,tab,3,FALSE)*$D1172,0)</f>
        <v>0</v>
      </c>
      <c r="G1172">
        <f t="shared" si="97"/>
        <v>1968</v>
      </c>
      <c r="H1172">
        <f t="shared" si="98"/>
        <v>1063</v>
      </c>
    </row>
    <row r="1173" spans="1:8" x14ac:dyDescent="0.3">
      <c r="A1173">
        <f>Input1!A1171</f>
        <v>0</v>
      </c>
      <c r="B1173" t="str">
        <f t="shared" si="94"/>
        <v/>
      </c>
      <c r="C1173">
        <f t="shared" si="95"/>
        <v>0</v>
      </c>
      <c r="D1173">
        <f t="shared" si="96"/>
        <v>0</v>
      </c>
      <c r="E1173">
        <f>IFERROR(VLOOKUP($C1173,tab,2,FALSE)*$D1173,0)</f>
        <v>0</v>
      </c>
      <c r="F1173">
        <f>IFERROR(VLOOKUP($C1173,tab,3,FALSE)*$D1173,0)</f>
        <v>0</v>
      </c>
      <c r="G1173">
        <f t="shared" si="97"/>
        <v>1968</v>
      </c>
      <c r="H1173">
        <f t="shared" si="98"/>
        <v>1063</v>
      </c>
    </row>
    <row r="1174" spans="1:8" x14ac:dyDescent="0.3">
      <c r="A1174">
        <f>Input1!A1172</f>
        <v>0</v>
      </c>
      <c r="B1174" t="str">
        <f t="shared" si="94"/>
        <v/>
      </c>
      <c r="C1174">
        <f t="shared" si="95"/>
        <v>0</v>
      </c>
      <c r="D1174">
        <f t="shared" si="96"/>
        <v>0</v>
      </c>
      <c r="E1174">
        <f>IFERROR(VLOOKUP($C1174,tab,2,FALSE)*$D1174,0)</f>
        <v>0</v>
      </c>
      <c r="F1174">
        <f>IFERROR(VLOOKUP($C1174,tab,3,FALSE)*$D1174,0)</f>
        <v>0</v>
      </c>
      <c r="G1174">
        <f t="shared" si="97"/>
        <v>1968</v>
      </c>
      <c r="H1174">
        <f t="shared" si="98"/>
        <v>1063</v>
      </c>
    </row>
    <row r="1175" spans="1:8" x14ac:dyDescent="0.3">
      <c r="A1175">
        <f>Input1!A1173</f>
        <v>0</v>
      </c>
      <c r="B1175" t="str">
        <f t="shared" si="94"/>
        <v/>
      </c>
      <c r="C1175">
        <f t="shared" si="95"/>
        <v>0</v>
      </c>
      <c r="D1175">
        <f t="shared" si="96"/>
        <v>0</v>
      </c>
      <c r="E1175">
        <f>IFERROR(VLOOKUP($C1175,tab,2,FALSE)*$D1175,0)</f>
        <v>0</v>
      </c>
      <c r="F1175">
        <f>IFERROR(VLOOKUP($C1175,tab,3,FALSE)*$D1175,0)</f>
        <v>0</v>
      </c>
      <c r="G1175">
        <f t="shared" si="97"/>
        <v>1968</v>
      </c>
      <c r="H1175">
        <f t="shared" si="98"/>
        <v>1063</v>
      </c>
    </row>
    <row r="1176" spans="1:8" x14ac:dyDescent="0.3">
      <c r="A1176">
        <f>Input1!A1174</f>
        <v>0</v>
      </c>
      <c r="B1176" t="str">
        <f t="shared" si="94"/>
        <v/>
      </c>
      <c r="C1176">
        <f t="shared" si="95"/>
        <v>0</v>
      </c>
      <c r="D1176">
        <f t="shared" si="96"/>
        <v>0</v>
      </c>
      <c r="E1176">
        <f>IFERROR(VLOOKUP($C1176,tab,2,FALSE)*$D1176,0)</f>
        <v>0</v>
      </c>
      <c r="F1176">
        <f>IFERROR(VLOOKUP($C1176,tab,3,FALSE)*$D1176,0)</f>
        <v>0</v>
      </c>
      <c r="G1176">
        <f t="shared" si="97"/>
        <v>1968</v>
      </c>
      <c r="H1176">
        <f t="shared" si="98"/>
        <v>1063</v>
      </c>
    </row>
    <row r="1177" spans="1:8" x14ac:dyDescent="0.3">
      <c r="A1177">
        <f>Input1!A1175</f>
        <v>0</v>
      </c>
      <c r="B1177" t="str">
        <f t="shared" si="94"/>
        <v/>
      </c>
      <c r="C1177">
        <f t="shared" si="95"/>
        <v>0</v>
      </c>
      <c r="D1177">
        <f t="shared" si="96"/>
        <v>0</v>
      </c>
      <c r="E1177">
        <f>IFERROR(VLOOKUP($C1177,tab,2,FALSE)*$D1177,0)</f>
        <v>0</v>
      </c>
      <c r="F1177">
        <f>IFERROR(VLOOKUP($C1177,tab,3,FALSE)*$D1177,0)</f>
        <v>0</v>
      </c>
      <c r="G1177">
        <f t="shared" si="97"/>
        <v>1968</v>
      </c>
      <c r="H1177">
        <f t="shared" si="98"/>
        <v>1063</v>
      </c>
    </row>
    <row r="1178" spans="1:8" x14ac:dyDescent="0.3">
      <c r="A1178">
        <f>Input1!A1176</f>
        <v>0</v>
      </c>
      <c r="B1178" t="str">
        <f t="shared" si="94"/>
        <v/>
      </c>
      <c r="C1178">
        <f t="shared" si="95"/>
        <v>0</v>
      </c>
      <c r="D1178">
        <f t="shared" si="96"/>
        <v>0</v>
      </c>
      <c r="E1178">
        <f>IFERROR(VLOOKUP($C1178,tab,2,FALSE)*$D1178,0)</f>
        <v>0</v>
      </c>
      <c r="F1178">
        <f>IFERROR(VLOOKUP($C1178,tab,3,FALSE)*$D1178,0)</f>
        <v>0</v>
      </c>
      <c r="G1178">
        <f t="shared" si="97"/>
        <v>1968</v>
      </c>
      <c r="H1178">
        <f t="shared" si="98"/>
        <v>1063</v>
      </c>
    </row>
    <row r="1179" spans="1:8" x14ac:dyDescent="0.3">
      <c r="A1179">
        <f>Input1!A1177</f>
        <v>0</v>
      </c>
      <c r="B1179" t="str">
        <f t="shared" si="94"/>
        <v/>
      </c>
      <c r="C1179">
        <f t="shared" si="95"/>
        <v>0</v>
      </c>
      <c r="D1179">
        <f t="shared" si="96"/>
        <v>0</v>
      </c>
      <c r="E1179">
        <f>IFERROR(VLOOKUP($C1179,tab,2,FALSE)*$D1179,0)</f>
        <v>0</v>
      </c>
      <c r="F1179">
        <f>IFERROR(VLOOKUP($C1179,tab,3,FALSE)*$D1179,0)</f>
        <v>0</v>
      </c>
      <c r="G1179">
        <f t="shared" si="97"/>
        <v>1968</v>
      </c>
      <c r="H1179">
        <f t="shared" si="98"/>
        <v>1063</v>
      </c>
    </row>
    <row r="1180" spans="1:8" x14ac:dyDescent="0.3">
      <c r="A1180">
        <f>Input1!A1178</f>
        <v>0</v>
      </c>
      <c r="B1180" t="str">
        <f t="shared" si="94"/>
        <v/>
      </c>
      <c r="C1180">
        <f t="shared" si="95"/>
        <v>0</v>
      </c>
      <c r="D1180">
        <f t="shared" si="96"/>
        <v>0</v>
      </c>
      <c r="E1180">
        <f>IFERROR(VLOOKUP($C1180,tab,2,FALSE)*$D1180,0)</f>
        <v>0</v>
      </c>
      <c r="F1180">
        <f>IFERROR(VLOOKUP($C1180,tab,3,FALSE)*$D1180,0)</f>
        <v>0</v>
      </c>
      <c r="G1180">
        <f t="shared" si="97"/>
        <v>1968</v>
      </c>
      <c r="H1180">
        <f t="shared" si="98"/>
        <v>1063</v>
      </c>
    </row>
    <row r="1181" spans="1:8" x14ac:dyDescent="0.3">
      <c r="A1181">
        <f>Input1!A1179</f>
        <v>0</v>
      </c>
      <c r="B1181" t="str">
        <f t="shared" si="94"/>
        <v/>
      </c>
      <c r="C1181">
        <f t="shared" si="95"/>
        <v>0</v>
      </c>
      <c r="D1181">
        <f t="shared" si="96"/>
        <v>0</v>
      </c>
      <c r="E1181">
        <f>IFERROR(VLOOKUP($C1181,tab,2,FALSE)*$D1181,0)</f>
        <v>0</v>
      </c>
      <c r="F1181">
        <f>IFERROR(VLOOKUP($C1181,tab,3,FALSE)*$D1181,0)</f>
        <v>0</v>
      </c>
      <c r="G1181">
        <f t="shared" si="97"/>
        <v>1968</v>
      </c>
      <c r="H1181">
        <f t="shared" si="98"/>
        <v>1063</v>
      </c>
    </row>
    <row r="1182" spans="1:8" x14ac:dyDescent="0.3">
      <c r="A1182">
        <f>Input1!A1180</f>
        <v>0</v>
      </c>
      <c r="B1182" t="str">
        <f t="shared" si="94"/>
        <v/>
      </c>
      <c r="C1182">
        <f t="shared" si="95"/>
        <v>0</v>
      </c>
      <c r="D1182">
        <f t="shared" si="96"/>
        <v>0</v>
      </c>
      <c r="E1182">
        <f>IFERROR(VLOOKUP($C1182,tab,2,FALSE)*$D1182,0)</f>
        <v>0</v>
      </c>
      <c r="F1182">
        <f>IFERROR(VLOOKUP($C1182,tab,3,FALSE)*$D1182,0)</f>
        <v>0</v>
      </c>
      <c r="G1182">
        <f t="shared" si="97"/>
        <v>1968</v>
      </c>
      <c r="H1182">
        <f t="shared" si="98"/>
        <v>1063</v>
      </c>
    </row>
    <row r="1183" spans="1:8" x14ac:dyDescent="0.3">
      <c r="A1183">
        <f>Input1!A1181</f>
        <v>0</v>
      </c>
      <c r="B1183" t="str">
        <f t="shared" si="94"/>
        <v/>
      </c>
      <c r="C1183">
        <f t="shared" si="95"/>
        <v>0</v>
      </c>
      <c r="D1183">
        <f t="shared" si="96"/>
        <v>0</v>
      </c>
      <c r="E1183">
        <f>IFERROR(VLOOKUP($C1183,tab,2,FALSE)*$D1183,0)</f>
        <v>0</v>
      </c>
      <c r="F1183">
        <f>IFERROR(VLOOKUP($C1183,tab,3,FALSE)*$D1183,0)</f>
        <v>0</v>
      </c>
      <c r="G1183">
        <f t="shared" si="97"/>
        <v>1968</v>
      </c>
      <c r="H1183">
        <f t="shared" si="98"/>
        <v>1063</v>
      </c>
    </row>
    <row r="1184" spans="1:8" x14ac:dyDescent="0.3">
      <c r="A1184">
        <f>Input1!A1182</f>
        <v>0</v>
      </c>
      <c r="B1184" t="str">
        <f t="shared" si="94"/>
        <v/>
      </c>
      <c r="C1184">
        <f t="shared" si="95"/>
        <v>0</v>
      </c>
      <c r="D1184">
        <f t="shared" si="96"/>
        <v>0</v>
      </c>
      <c r="E1184">
        <f>IFERROR(VLOOKUP($C1184,tab,2,FALSE)*$D1184,0)</f>
        <v>0</v>
      </c>
      <c r="F1184">
        <f>IFERROR(VLOOKUP($C1184,tab,3,FALSE)*$D1184,0)</f>
        <v>0</v>
      </c>
      <c r="G1184">
        <f t="shared" si="97"/>
        <v>1968</v>
      </c>
      <c r="H1184">
        <f t="shared" si="98"/>
        <v>1063</v>
      </c>
    </row>
    <row r="1185" spans="1:8" x14ac:dyDescent="0.3">
      <c r="A1185">
        <f>Input1!A1183</f>
        <v>0</v>
      </c>
      <c r="B1185" t="str">
        <f t="shared" si="94"/>
        <v/>
      </c>
      <c r="C1185">
        <f t="shared" si="95"/>
        <v>0</v>
      </c>
      <c r="D1185">
        <f t="shared" si="96"/>
        <v>0</v>
      </c>
      <c r="E1185">
        <f>IFERROR(VLOOKUP($C1185,tab,2,FALSE)*$D1185,0)</f>
        <v>0</v>
      </c>
      <c r="F1185">
        <f>IFERROR(VLOOKUP($C1185,tab,3,FALSE)*$D1185,0)</f>
        <v>0</v>
      </c>
      <c r="G1185">
        <f t="shared" si="97"/>
        <v>1968</v>
      </c>
      <c r="H1185">
        <f t="shared" si="98"/>
        <v>1063</v>
      </c>
    </row>
    <row r="1186" spans="1:8" x14ac:dyDescent="0.3">
      <c r="A1186">
        <f>Input1!A1184</f>
        <v>0</v>
      </c>
      <c r="B1186" t="str">
        <f t="shared" si="94"/>
        <v/>
      </c>
      <c r="C1186">
        <f t="shared" si="95"/>
        <v>0</v>
      </c>
      <c r="D1186">
        <f t="shared" si="96"/>
        <v>0</v>
      </c>
      <c r="E1186">
        <f>IFERROR(VLOOKUP($C1186,tab,2,FALSE)*$D1186,0)</f>
        <v>0</v>
      </c>
      <c r="F1186">
        <f>IFERROR(VLOOKUP($C1186,tab,3,FALSE)*$D1186,0)</f>
        <v>0</v>
      </c>
      <c r="G1186">
        <f t="shared" si="97"/>
        <v>1968</v>
      </c>
      <c r="H1186">
        <f t="shared" si="98"/>
        <v>1063</v>
      </c>
    </row>
    <row r="1187" spans="1:8" x14ac:dyDescent="0.3">
      <c r="A1187">
        <f>Input1!A1185</f>
        <v>0</v>
      </c>
      <c r="B1187" t="str">
        <f t="shared" si="94"/>
        <v/>
      </c>
      <c r="C1187">
        <f t="shared" si="95"/>
        <v>0</v>
      </c>
      <c r="D1187">
        <f t="shared" si="96"/>
        <v>0</v>
      </c>
      <c r="E1187">
        <f>IFERROR(VLOOKUP($C1187,tab,2,FALSE)*$D1187,0)</f>
        <v>0</v>
      </c>
      <c r="F1187">
        <f>IFERROR(VLOOKUP($C1187,tab,3,FALSE)*$D1187,0)</f>
        <v>0</v>
      </c>
      <c r="G1187">
        <f t="shared" si="97"/>
        <v>1968</v>
      </c>
      <c r="H1187">
        <f t="shared" si="98"/>
        <v>1063</v>
      </c>
    </row>
    <row r="1188" spans="1:8" x14ac:dyDescent="0.3">
      <c r="A1188">
        <f>Input1!A1186</f>
        <v>0</v>
      </c>
      <c r="B1188" t="str">
        <f t="shared" si="94"/>
        <v/>
      </c>
      <c r="C1188">
        <f t="shared" si="95"/>
        <v>0</v>
      </c>
      <c r="D1188">
        <f t="shared" si="96"/>
        <v>0</v>
      </c>
      <c r="E1188">
        <f>IFERROR(VLOOKUP($C1188,tab,2,FALSE)*$D1188,0)</f>
        <v>0</v>
      </c>
      <c r="F1188">
        <f>IFERROR(VLOOKUP($C1188,tab,3,FALSE)*$D1188,0)</f>
        <v>0</v>
      </c>
      <c r="G1188">
        <f t="shared" si="97"/>
        <v>1968</v>
      </c>
      <c r="H1188">
        <f t="shared" si="98"/>
        <v>1063</v>
      </c>
    </row>
    <row r="1189" spans="1:8" x14ac:dyDescent="0.3">
      <c r="A1189">
        <f>Input1!A1187</f>
        <v>0</v>
      </c>
      <c r="B1189" t="str">
        <f t="shared" si="94"/>
        <v/>
      </c>
      <c r="C1189">
        <f t="shared" si="95"/>
        <v>0</v>
      </c>
      <c r="D1189">
        <f t="shared" si="96"/>
        <v>0</v>
      </c>
      <c r="E1189">
        <f>IFERROR(VLOOKUP($C1189,tab,2,FALSE)*$D1189,0)</f>
        <v>0</v>
      </c>
      <c r="F1189">
        <f>IFERROR(VLOOKUP($C1189,tab,3,FALSE)*$D1189,0)</f>
        <v>0</v>
      </c>
      <c r="G1189">
        <f t="shared" si="97"/>
        <v>1968</v>
      </c>
      <c r="H1189">
        <f t="shared" si="98"/>
        <v>1063</v>
      </c>
    </row>
    <row r="1190" spans="1:8" x14ac:dyDescent="0.3">
      <c r="A1190">
        <f>Input1!A1188</f>
        <v>0</v>
      </c>
      <c r="B1190" t="str">
        <f t="shared" si="94"/>
        <v/>
      </c>
      <c r="C1190">
        <f t="shared" si="95"/>
        <v>0</v>
      </c>
      <c r="D1190">
        <f t="shared" si="96"/>
        <v>0</v>
      </c>
      <c r="E1190">
        <f>IFERROR(VLOOKUP($C1190,tab,2,FALSE)*$D1190,0)</f>
        <v>0</v>
      </c>
      <c r="F1190">
        <f>IFERROR(VLOOKUP($C1190,tab,3,FALSE)*$D1190,0)</f>
        <v>0</v>
      </c>
      <c r="G1190">
        <f t="shared" si="97"/>
        <v>1968</v>
      </c>
      <c r="H1190">
        <f t="shared" si="98"/>
        <v>1063</v>
      </c>
    </row>
    <row r="1191" spans="1:8" x14ac:dyDescent="0.3">
      <c r="A1191">
        <f>Input1!A1189</f>
        <v>0</v>
      </c>
      <c r="B1191" t="str">
        <f t="shared" si="94"/>
        <v/>
      </c>
      <c r="C1191">
        <f t="shared" si="95"/>
        <v>0</v>
      </c>
      <c r="D1191">
        <f t="shared" si="96"/>
        <v>0</v>
      </c>
      <c r="E1191">
        <f>IFERROR(VLOOKUP($C1191,tab,2,FALSE)*$D1191,0)</f>
        <v>0</v>
      </c>
      <c r="F1191">
        <f>IFERROR(VLOOKUP($C1191,tab,3,FALSE)*$D1191,0)</f>
        <v>0</v>
      </c>
      <c r="G1191">
        <f t="shared" si="97"/>
        <v>1968</v>
      </c>
      <c r="H1191">
        <f t="shared" si="98"/>
        <v>1063</v>
      </c>
    </row>
    <row r="1192" spans="1:8" x14ac:dyDescent="0.3">
      <c r="A1192">
        <f>Input1!A1190</f>
        <v>0</v>
      </c>
      <c r="B1192" t="str">
        <f t="shared" si="94"/>
        <v/>
      </c>
      <c r="C1192">
        <f t="shared" si="95"/>
        <v>0</v>
      </c>
      <c r="D1192">
        <f t="shared" si="96"/>
        <v>0</v>
      </c>
      <c r="E1192">
        <f>IFERROR(VLOOKUP($C1192,tab,2,FALSE)*$D1192,0)</f>
        <v>0</v>
      </c>
      <c r="F1192">
        <f>IFERROR(VLOOKUP($C1192,tab,3,FALSE)*$D1192,0)</f>
        <v>0</v>
      </c>
      <c r="G1192">
        <f t="shared" si="97"/>
        <v>1968</v>
      </c>
      <c r="H1192">
        <f t="shared" si="98"/>
        <v>1063</v>
      </c>
    </row>
    <row r="1193" spans="1:8" x14ac:dyDescent="0.3">
      <c r="A1193">
        <f>Input1!A1191</f>
        <v>0</v>
      </c>
      <c r="B1193" t="str">
        <f t="shared" si="94"/>
        <v/>
      </c>
      <c r="C1193">
        <f t="shared" si="95"/>
        <v>0</v>
      </c>
      <c r="D1193">
        <f t="shared" si="96"/>
        <v>0</v>
      </c>
      <c r="E1193">
        <f>IFERROR(VLOOKUP($C1193,tab,2,FALSE)*$D1193,0)</f>
        <v>0</v>
      </c>
      <c r="F1193">
        <f>IFERROR(VLOOKUP($C1193,tab,3,FALSE)*$D1193,0)</f>
        <v>0</v>
      </c>
      <c r="G1193">
        <f t="shared" si="97"/>
        <v>1968</v>
      </c>
      <c r="H1193">
        <f t="shared" si="98"/>
        <v>1063</v>
      </c>
    </row>
    <row r="1194" spans="1:8" x14ac:dyDescent="0.3">
      <c r="A1194">
        <f>Input1!A1192</f>
        <v>0</v>
      </c>
      <c r="B1194" t="str">
        <f t="shared" si="94"/>
        <v/>
      </c>
      <c r="C1194">
        <f t="shared" si="95"/>
        <v>0</v>
      </c>
      <c r="D1194">
        <f t="shared" si="96"/>
        <v>0</v>
      </c>
      <c r="E1194">
        <f>IFERROR(VLOOKUP($C1194,tab,2,FALSE)*$D1194,0)</f>
        <v>0</v>
      </c>
      <c r="F1194">
        <f>IFERROR(VLOOKUP($C1194,tab,3,FALSE)*$D1194,0)</f>
        <v>0</v>
      </c>
      <c r="G1194">
        <f t="shared" si="97"/>
        <v>1968</v>
      </c>
      <c r="H1194">
        <f t="shared" si="98"/>
        <v>1063</v>
      </c>
    </row>
    <row r="1195" spans="1:8" x14ac:dyDescent="0.3">
      <c r="A1195">
        <f>Input1!A1193</f>
        <v>0</v>
      </c>
      <c r="B1195" t="str">
        <f t="shared" si="94"/>
        <v/>
      </c>
      <c r="C1195">
        <f t="shared" si="95"/>
        <v>0</v>
      </c>
      <c r="D1195">
        <f t="shared" si="96"/>
        <v>0</v>
      </c>
      <c r="E1195">
        <f>IFERROR(VLOOKUP($C1195,tab,2,FALSE)*$D1195,0)</f>
        <v>0</v>
      </c>
      <c r="F1195">
        <f>IFERROR(VLOOKUP($C1195,tab,3,FALSE)*$D1195,0)</f>
        <v>0</v>
      </c>
      <c r="G1195">
        <f t="shared" si="97"/>
        <v>1968</v>
      </c>
      <c r="H1195">
        <f t="shared" si="98"/>
        <v>1063</v>
      </c>
    </row>
    <row r="1196" spans="1:8" x14ac:dyDescent="0.3">
      <c r="A1196">
        <f>Input1!A1194</f>
        <v>0</v>
      </c>
      <c r="B1196" t="str">
        <f t="shared" si="94"/>
        <v/>
      </c>
      <c r="C1196">
        <f t="shared" si="95"/>
        <v>0</v>
      </c>
      <c r="D1196">
        <f t="shared" si="96"/>
        <v>0</v>
      </c>
      <c r="E1196">
        <f>IFERROR(VLOOKUP($C1196,tab,2,FALSE)*$D1196,0)</f>
        <v>0</v>
      </c>
      <c r="F1196">
        <f>IFERROR(VLOOKUP($C1196,tab,3,FALSE)*$D1196,0)</f>
        <v>0</v>
      </c>
      <c r="G1196">
        <f t="shared" si="97"/>
        <v>1968</v>
      </c>
      <c r="H1196">
        <f t="shared" si="98"/>
        <v>1063</v>
      </c>
    </row>
    <row r="1197" spans="1:8" x14ac:dyDescent="0.3">
      <c r="A1197">
        <f>Input1!A1195</f>
        <v>0</v>
      </c>
      <c r="B1197" t="str">
        <f t="shared" si="94"/>
        <v/>
      </c>
      <c r="C1197">
        <f t="shared" si="95"/>
        <v>0</v>
      </c>
      <c r="D1197">
        <f t="shared" si="96"/>
        <v>0</v>
      </c>
      <c r="E1197">
        <f>IFERROR(VLOOKUP($C1197,tab,2,FALSE)*$D1197,0)</f>
        <v>0</v>
      </c>
      <c r="F1197">
        <f>IFERROR(VLOOKUP($C1197,tab,3,FALSE)*$D1197,0)</f>
        <v>0</v>
      </c>
      <c r="G1197">
        <f t="shared" si="97"/>
        <v>1968</v>
      </c>
      <c r="H1197">
        <f t="shared" si="98"/>
        <v>1063</v>
      </c>
    </row>
    <row r="1198" spans="1:8" x14ac:dyDescent="0.3">
      <c r="A1198">
        <f>Input1!A1196</f>
        <v>0</v>
      </c>
      <c r="B1198" t="str">
        <f t="shared" si="94"/>
        <v/>
      </c>
      <c r="C1198">
        <f t="shared" si="95"/>
        <v>0</v>
      </c>
      <c r="D1198">
        <f t="shared" si="96"/>
        <v>0</v>
      </c>
      <c r="E1198">
        <f>IFERROR(VLOOKUP($C1198,tab,2,FALSE)*$D1198,0)</f>
        <v>0</v>
      </c>
      <c r="F1198">
        <f>IFERROR(VLOOKUP($C1198,tab,3,FALSE)*$D1198,0)</f>
        <v>0</v>
      </c>
      <c r="G1198">
        <f t="shared" si="97"/>
        <v>1968</v>
      </c>
      <c r="H1198">
        <f t="shared" si="98"/>
        <v>1063</v>
      </c>
    </row>
    <row r="1199" spans="1:8" x14ac:dyDescent="0.3">
      <c r="A1199">
        <f>Input1!A1197</f>
        <v>0</v>
      </c>
      <c r="B1199" t="str">
        <f t="shared" si="94"/>
        <v/>
      </c>
      <c r="C1199">
        <f t="shared" si="95"/>
        <v>0</v>
      </c>
      <c r="D1199">
        <f t="shared" si="96"/>
        <v>0</v>
      </c>
      <c r="E1199">
        <f>IFERROR(VLOOKUP($C1199,tab,2,FALSE)*$D1199,0)</f>
        <v>0</v>
      </c>
      <c r="F1199">
        <f>IFERROR(VLOOKUP($C1199,tab,3,FALSE)*$D1199,0)</f>
        <v>0</v>
      </c>
      <c r="G1199">
        <f t="shared" si="97"/>
        <v>1968</v>
      </c>
      <c r="H1199">
        <f t="shared" si="98"/>
        <v>1063</v>
      </c>
    </row>
    <row r="1200" spans="1:8" x14ac:dyDescent="0.3">
      <c r="A1200">
        <f>Input1!A1198</f>
        <v>0</v>
      </c>
      <c r="B1200" t="str">
        <f t="shared" si="94"/>
        <v/>
      </c>
      <c r="C1200">
        <f t="shared" si="95"/>
        <v>0</v>
      </c>
      <c r="D1200">
        <f t="shared" si="96"/>
        <v>0</v>
      </c>
      <c r="E1200">
        <f>IFERROR(VLOOKUP($C1200,tab,2,FALSE)*$D1200,0)</f>
        <v>0</v>
      </c>
      <c r="F1200">
        <f>IFERROR(VLOOKUP($C1200,tab,3,FALSE)*$D1200,0)</f>
        <v>0</v>
      </c>
      <c r="G1200">
        <f t="shared" si="97"/>
        <v>1968</v>
      </c>
      <c r="H1200">
        <f t="shared" si="98"/>
        <v>1063</v>
      </c>
    </row>
    <row r="1201" spans="1:8" x14ac:dyDescent="0.3">
      <c r="A1201">
        <f>Input1!A1199</f>
        <v>0</v>
      </c>
      <c r="B1201" t="str">
        <f t="shared" si="94"/>
        <v/>
      </c>
      <c r="C1201">
        <f t="shared" si="95"/>
        <v>0</v>
      </c>
      <c r="D1201">
        <f t="shared" si="96"/>
        <v>0</v>
      </c>
      <c r="E1201">
        <f>IFERROR(VLOOKUP($C1201,tab,2,FALSE)*$D1201,0)</f>
        <v>0</v>
      </c>
      <c r="F1201">
        <f>IFERROR(VLOOKUP($C1201,tab,3,FALSE)*$D1201,0)</f>
        <v>0</v>
      </c>
      <c r="G1201">
        <f t="shared" si="97"/>
        <v>1968</v>
      </c>
      <c r="H1201">
        <f t="shared" si="98"/>
        <v>1063</v>
      </c>
    </row>
    <row r="1202" spans="1:8" x14ac:dyDescent="0.3">
      <c r="A1202">
        <f>Input1!A1200</f>
        <v>0</v>
      </c>
      <c r="B1202" t="str">
        <f t="shared" si="94"/>
        <v/>
      </c>
      <c r="C1202">
        <f t="shared" si="95"/>
        <v>0</v>
      </c>
      <c r="D1202">
        <f t="shared" si="96"/>
        <v>0</v>
      </c>
      <c r="E1202">
        <f>IFERROR(VLOOKUP($C1202,tab,2,FALSE)*$D1202,0)</f>
        <v>0</v>
      </c>
      <c r="F1202">
        <f>IFERROR(VLOOKUP($C1202,tab,3,FALSE)*$D1202,0)</f>
        <v>0</v>
      </c>
      <c r="G1202">
        <f t="shared" si="97"/>
        <v>1968</v>
      </c>
      <c r="H1202">
        <f t="shared" si="98"/>
        <v>1063</v>
      </c>
    </row>
    <row r="1203" spans="1:8" x14ac:dyDescent="0.3">
      <c r="A1203">
        <f>Input1!A1201</f>
        <v>0</v>
      </c>
      <c r="B1203" t="str">
        <f t="shared" si="94"/>
        <v/>
      </c>
      <c r="C1203">
        <f t="shared" si="95"/>
        <v>0</v>
      </c>
      <c r="D1203">
        <f t="shared" si="96"/>
        <v>0</v>
      </c>
      <c r="E1203">
        <f>IFERROR(VLOOKUP($C1203,tab,2,FALSE)*$D1203,0)</f>
        <v>0</v>
      </c>
      <c r="F1203">
        <f>IFERROR(VLOOKUP($C1203,tab,3,FALSE)*$D1203,0)</f>
        <v>0</v>
      </c>
      <c r="G1203">
        <f t="shared" si="97"/>
        <v>1968</v>
      </c>
      <c r="H1203">
        <f t="shared" si="98"/>
        <v>1063</v>
      </c>
    </row>
    <row r="1204" spans="1:8" x14ac:dyDescent="0.3">
      <c r="A1204">
        <f>Input1!A1202</f>
        <v>0</v>
      </c>
      <c r="B1204" t="str">
        <f t="shared" si="94"/>
        <v/>
      </c>
      <c r="C1204">
        <f t="shared" si="95"/>
        <v>0</v>
      </c>
      <c r="D1204">
        <f t="shared" si="96"/>
        <v>0</v>
      </c>
      <c r="E1204">
        <f>IFERROR(VLOOKUP($C1204,tab,2,FALSE)*$D1204,0)</f>
        <v>0</v>
      </c>
      <c r="F1204">
        <f>IFERROR(VLOOKUP($C1204,tab,3,FALSE)*$D1204,0)</f>
        <v>0</v>
      </c>
      <c r="G1204">
        <f t="shared" si="97"/>
        <v>1968</v>
      </c>
      <c r="H1204">
        <f t="shared" si="98"/>
        <v>1063</v>
      </c>
    </row>
    <row r="1205" spans="1:8" x14ac:dyDescent="0.3">
      <c r="A1205">
        <f>Input1!A1203</f>
        <v>0</v>
      </c>
      <c r="B1205" t="str">
        <f t="shared" si="94"/>
        <v/>
      </c>
      <c r="C1205">
        <f t="shared" si="95"/>
        <v>0</v>
      </c>
      <c r="D1205">
        <f t="shared" si="96"/>
        <v>0</v>
      </c>
      <c r="E1205">
        <f>IFERROR(VLOOKUP($C1205,tab,2,FALSE)*$D1205,0)</f>
        <v>0</v>
      </c>
      <c r="F1205">
        <f>IFERROR(VLOOKUP($C1205,tab,3,FALSE)*$D1205,0)</f>
        <v>0</v>
      </c>
      <c r="G1205">
        <f t="shared" si="97"/>
        <v>1968</v>
      </c>
      <c r="H1205">
        <f t="shared" si="98"/>
        <v>1063</v>
      </c>
    </row>
    <row r="1206" spans="1:8" x14ac:dyDescent="0.3">
      <c r="A1206">
        <f>Input1!A1204</f>
        <v>0</v>
      </c>
      <c r="B1206" t="str">
        <f t="shared" si="94"/>
        <v/>
      </c>
      <c r="C1206">
        <f t="shared" si="95"/>
        <v>0</v>
      </c>
      <c r="D1206">
        <f t="shared" si="96"/>
        <v>0</v>
      </c>
      <c r="E1206">
        <f>IFERROR(VLOOKUP($C1206,tab,2,FALSE)*$D1206,0)</f>
        <v>0</v>
      </c>
      <c r="F1206">
        <f>IFERROR(VLOOKUP($C1206,tab,3,FALSE)*$D1206,0)</f>
        <v>0</v>
      </c>
      <c r="G1206">
        <f t="shared" si="97"/>
        <v>1968</v>
      </c>
      <c r="H1206">
        <f t="shared" si="98"/>
        <v>1063</v>
      </c>
    </row>
    <row r="1207" spans="1:8" x14ac:dyDescent="0.3">
      <c r="A1207">
        <f>Input1!A1205</f>
        <v>0</v>
      </c>
      <c r="B1207" t="str">
        <f t="shared" si="94"/>
        <v/>
      </c>
      <c r="C1207">
        <f t="shared" si="95"/>
        <v>0</v>
      </c>
      <c r="D1207">
        <f t="shared" si="96"/>
        <v>0</v>
      </c>
      <c r="E1207">
        <f>IFERROR(VLOOKUP($C1207,tab,2,FALSE)*$D1207,0)</f>
        <v>0</v>
      </c>
      <c r="F1207">
        <f>IFERROR(VLOOKUP($C1207,tab,3,FALSE)*$D1207,0)</f>
        <v>0</v>
      </c>
      <c r="G1207">
        <f t="shared" si="97"/>
        <v>1968</v>
      </c>
      <c r="H1207">
        <f t="shared" si="98"/>
        <v>1063</v>
      </c>
    </row>
    <row r="1208" spans="1:8" x14ac:dyDescent="0.3">
      <c r="A1208">
        <f>Input1!A1206</f>
        <v>0</v>
      </c>
      <c r="B1208" t="str">
        <f t="shared" si="94"/>
        <v/>
      </c>
      <c r="C1208">
        <f t="shared" si="95"/>
        <v>0</v>
      </c>
      <c r="D1208">
        <f t="shared" si="96"/>
        <v>0</v>
      </c>
      <c r="E1208">
        <f>IFERROR(VLOOKUP($C1208,tab,2,FALSE)*$D1208,0)</f>
        <v>0</v>
      </c>
      <c r="F1208">
        <f>IFERROR(VLOOKUP($C1208,tab,3,FALSE)*$D1208,0)</f>
        <v>0</v>
      </c>
      <c r="G1208">
        <f t="shared" si="97"/>
        <v>1968</v>
      </c>
      <c r="H1208">
        <f t="shared" si="98"/>
        <v>1063</v>
      </c>
    </row>
    <row r="1209" spans="1:8" x14ac:dyDescent="0.3">
      <c r="A1209">
        <f>Input1!A1207</f>
        <v>0</v>
      </c>
      <c r="B1209" t="str">
        <f t="shared" si="94"/>
        <v/>
      </c>
      <c r="C1209">
        <f t="shared" si="95"/>
        <v>0</v>
      </c>
      <c r="D1209">
        <f t="shared" si="96"/>
        <v>0</v>
      </c>
      <c r="E1209">
        <f>IFERROR(VLOOKUP($C1209,tab,2,FALSE)*$D1209,0)</f>
        <v>0</v>
      </c>
      <c r="F1209">
        <f>IFERROR(VLOOKUP($C1209,tab,3,FALSE)*$D1209,0)</f>
        <v>0</v>
      </c>
      <c r="G1209">
        <f t="shared" si="97"/>
        <v>1968</v>
      </c>
      <c r="H1209">
        <f t="shared" si="98"/>
        <v>1063</v>
      </c>
    </row>
    <row r="1210" spans="1:8" x14ac:dyDescent="0.3">
      <c r="A1210">
        <f>Input1!A1208</f>
        <v>0</v>
      </c>
      <c r="B1210" t="str">
        <f t="shared" si="94"/>
        <v/>
      </c>
      <c r="C1210">
        <f t="shared" si="95"/>
        <v>0</v>
      </c>
      <c r="D1210">
        <f t="shared" si="96"/>
        <v>0</v>
      </c>
      <c r="E1210">
        <f>IFERROR(VLOOKUP($C1210,tab,2,FALSE)*$D1210,0)</f>
        <v>0</v>
      </c>
      <c r="F1210">
        <f>IFERROR(VLOOKUP($C1210,tab,3,FALSE)*$D1210,0)</f>
        <v>0</v>
      </c>
      <c r="G1210">
        <f t="shared" si="97"/>
        <v>1968</v>
      </c>
      <c r="H1210">
        <f t="shared" si="98"/>
        <v>1063</v>
      </c>
    </row>
    <row r="1211" spans="1:8" x14ac:dyDescent="0.3">
      <c r="A1211">
        <f>Input1!A1209</f>
        <v>0</v>
      </c>
      <c r="B1211" t="str">
        <f t="shared" si="94"/>
        <v/>
      </c>
      <c r="C1211">
        <f t="shared" si="95"/>
        <v>0</v>
      </c>
      <c r="D1211">
        <f t="shared" si="96"/>
        <v>0</v>
      </c>
      <c r="E1211">
        <f>IFERROR(VLOOKUP($C1211,tab,2,FALSE)*$D1211,0)</f>
        <v>0</v>
      </c>
      <c r="F1211">
        <f>IFERROR(VLOOKUP($C1211,tab,3,FALSE)*$D1211,0)</f>
        <v>0</v>
      </c>
      <c r="G1211">
        <f t="shared" si="97"/>
        <v>1968</v>
      </c>
      <c r="H1211">
        <f t="shared" si="98"/>
        <v>1063</v>
      </c>
    </row>
    <row r="1212" spans="1:8" x14ac:dyDescent="0.3">
      <c r="A1212">
        <f>Input1!A1210</f>
        <v>0</v>
      </c>
      <c r="B1212" t="str">
        <f t="shared" si="94"/>
        <v/>
      </c>
      <c r="C1212">
        <f t="shared" si="95"/>
        <v>0</v>
      </c>
      <c r="D1212">
        <f t="shared" si="96"/>
        <v>0</v>
      </c>
      <c r="E1212">
        <f>IFERROR(VLOOKUP($C1212,tab,2,FALSE)*$D1212,0)</f>
        <v>0</v>
      </c>
      <c r="F1212">
        <f>IFERROR(VLOOKUP($C1212,tab,3,FALSE)*$D1212,0)</f>
        <v>0</v>
      </c>
      <c r="G1212">
        <f t="shared" si="97"/>
        <v>1968</v>
      </c>
      <c r="H1212">
        <f t="shared" si="98"/>
        <v>1063</v>
      </c>
    </row>
    <row r="1213" spans="1:8" x14ac:dyDescent="0.3">
      <c r="A1213">
        <f>Input1!A1211</f>
        <v>0</v>
      </c>
      <c r="B1213" t="str">
        <f t="shared" si="94"/>
        <v/>
      </c>
      <c r="C1213">
        <f t="shared" si="95"/>
        <v>0</v>
      </c>
      <c r="D1213">
        <f t="shared" si="96"/>
        <v>0</v>
      </c>
      <c r="E1213">
        <f>IFERROR(VLOOKUP($C1213,tab,2,FALSE)*$D1213,0)</f>
        <v>0</v>
      </c>
      <c r="F1213">
        <f>IFERROR(VLOOKUP($C1213,tab,3,FALSE)*$D1213,0)</f>
        <v>0</v>
      </c>
      <c r="G1213">
        <f t="shared" si="97"/>
        <v>1968</v>
      </c>
      <c r="H1213">
        <f t="shared" si="98"/>
        <v>1063</v>
      </c>
    </row>
    <row r="1214" spans="1:8" x14ac:dyDescent="0.3">
      <c r="A1214">
        <f>Input1!A1212</f>
        <v>0</v>
      </c>
      <c r="B1214" t="str">
        <f t="shared" si="94"/>
        <v/>
      </c>
      <c r="C1214">
        <f t="shared" si="95"/>
        <v>0</v>
      </c>
      <c r="D1214">
        <f t="shared" si="96"/>
        <v>0</v>
      </c>
      <c r="E1214">
        <f>IFERROR(VLOOKUP($C1214,tab,2,FALSE)*$D1214,0)</f>
        <v>0</v>
      </c>
      <c r="F1214">
        <f>IFERROR(VLOOKUP($C1214,tab,3,FALSE)*$D1214,0)</f>
        <v>0</v>
      </c>
      <c r="G1214">
        <f t="shared" si="97"/>
        <v>1968</v>
      </c>
      <c r="H1214">
        <f t="shared" si="98"/>
        <v>1063</v>
      </c>
    </row>
    <row r="1215" spans="1:8" x14ac:dyDescent="0.3">
      <c r="A1215">
        <f>Input1!A1213</f>
        <v>0</v>
      </c>
      <c r="B1215" t="str">
        <f t="shared" si="94"/>
        <v/>
      </c>
      <c r="C1215">
        <f t="shared" si="95"/>
        <v>0</v>
      </c>
      <c r="D1215">
        <f t="shared" si="96"/>
        <v>0</v>
      </c>
      <c r="E1215">
        <f>IFERROR(VLOOKUP($C1215,tab,2,FALSE)*$D1215,0)</f>
        <v>0</v>
      </c>
      <c r="F1215">
        <f>IFERROR(VLOOKUP($C1215,tab,3,FALSE)*$D1215,0)</f>
        <v>0</v>
      </c>
      <c r="G1215">
        <f t="shared" si="97"/>
        <v>1968</v>
      </c>
      <c r="H1215">
        <f t="shared" si="98"/>
        <v>1063</v>
      </c>
    </row>
    <row r="1216" spans="1:8" x14ac:dyDescent="0.3">
      <c r="A1216">
        <f>Input1!A1214</f>
        <v>0</v>
      </c>
      <c r="B1216" t="str">
        <f t="shared" si="94"/>
        <v/>
      </c>
      <c r="C1216">
        <f t="shared" si="95"/>
        <v>0</v>
      </c>
      <c r="D1216">
        <f t="shared" si="96"/>
        <v>0</v>
      </c>
      <c r="E1216">
        <f>IFERROR(VLOOKUP($C1216,tab,2,FALSE)*$D1216,0)</f>
        <v>0</v>
      </c>
      <c r="F1216">
        <f>IFERROR(VLOOKUP($C1216,tab,3,FALSE)*$D1216,0)</f>
        <v>0</v>
      </c>
      <c r="G1216">
        <f t="shared" si="97"/>
        <v>1968</v>
      </c>
      <c r="H1216">
        <f t="shared" si="98"/>
        <v>1063</v>
      </c>
    </row>
    <row r="1217" spans="1:8" x14ac:dyDescent="0.3">
      <c r="A1217">
        <f>Input1!A1215</f>
        <v>0</v>
      </c>
      <c r="B1217" t="str">
        <f t="shared" si="94"/>
        <v/>
      </c>
      <c r="C1217">
        <f t="shared" si="95"/>
        <v>0</v>
      </c>
      <c r="D1217">
        <f t="shared" si="96"/>
        <v>0</v>
      </c>
      <c r="E1217">
        <f>IFERROR(VLOOKUP($C1217,tab,2,FALSE)*$D1217,0)</f>
        <v>0</v>
      </c>
      <c r="F1217">
        <f>IFERROR(VLOOKUP($C1217,tab,3,FALSE)*$D1217,0)</f>
        <v>0</v>
      </c>
      <c r="G1217">
        <f t="shared" si="97"/>
        <v>1968</v>
      </c>
      <c r="H1217">
        <f t="shared" si="98"/>
        <v>1063</v>
      </c>
    </row>
    <row r="1218" spans="1:8" x14ac:dyDescent="0.3">
      <c r="A1218">
        <f>Input1!A1216</f>
        <v>0</v>
      </c>
      <c r="B1218" t="str">
        <f t="shared" si="94"/>
        <v/>
      </c>
      <c r="C1218">
        <f t="shared" si="95"/>
        <v>0</v>
      </c>
      <c r="D1218">
        <f t="shared" si="96"/>
        <v>0</v>
      </c>
      <c r="E1218">
        <f>IFERROR(VLOOKUP($C1218,tab,2,FALSE)*$D1218,0)</f>
        <v>0</v>
      </c>
      <c r="F1218">
        <f>IFERROR(VLOOKUP($C1218,tab,3,FALSE)*$D1218,0)</f>
        <v>0</v>
      </c>
      <c r="G1218">
        <f t="shared" si="97"/>
        <v>1968</v>
      </c>
      <c r="H1218">
        <f t="shared" si="98"/>
        <v>1063</v>
      </c>
    </row>
    <row r="1219" spans="1:8" x14ac:dyDescent="0.3">
      <c r="A1219">
        <f>Input1!A1217</f>
        <v>0</v>
      </c>
      <c r="B1219" t="str">
        <f t="shared" si="94"/>
        <v/>
      </c>
      <c r="C1219">
        <f t="shared" si="95"/>
        <v>0</v>
      </c>
      <c r="D1219">
        <f t="shared" si="96"/>
        <v>0</v>
      </c>
      <c r="E1219">
        <f>IFERROR(VLOOKUP($C1219,tab,2,FALSE)*$D1219,0)</f>
        <v>0</v>
      </c>
      <c r="F1219">
        <f>IFERROR(VLOOKUP($C1219,tab,3,FALSE)*$D1219,0)</f>
        <v>0</v>
      </c>
      <c r="G1219">
        <f t="shared" si="97"/>
        <v>1968</v>
      </c>
      <c r="H1219">
        <f t="shared" si="98"/>
        <v>1063</v>
      </c>
    </row>
    <row r="1220" spans="1:8" x14ac:dyDescent="0.3">
      <c r="A1220">
        <f>Input1!A1218</f>
        <v>0</v>
      </c>
      <c r="B1220" t="str">
        <f t="shared" ref="B1220:B1250" si="99">IFERROR(FIND(" ",A1220),"")</f>
        <v/>
      </c>
      <c r="C1220">
        <f t="shared" ref="C1220:C1250" si="100">IFERROR(LEFT($A1220,$B1220-1),0)</f>
        <v>0</v>
      </c>
      <c r="D1220">
        <f t="shared" si="96"/>
        <v>0</v>
      </c>
      <c r="E1220">
        <f>IFERROR(VLOOKUP($C1220,tab,2,FALSE)*$D1220,0)</f>
        <v>0</v>
      </c>
      <c r="F1220">
        <f>IFERROR(VLOOKUP($C1220,tab,3,FALSE)*$D1220,0)</f>
        <v>0</v>
      </c>
      <c r="G1220">
        <f t="shared" si="97"/>
        <v>1968</v>
      </c>
      <c r="H1220">
        <f t="shared" si="98"/>
        <v>1063</v>
      </c>
    </row>
    <row r="1221" spans="1:8" x14ac:dyDescent="0.3">
      <c r="A1221">
        <f>Input1!A1219</f>
        <v>0</v>
      </c>
      <c r="B1221" t="str">
        <f t="shared" si="99"/>
        <v/>
      </c>
      <c r="C1221">
        <f t="shared" si="100"/>
        <v>0</v>
      </c>
      <c r="D1221">
        <f t="shared" si="96"/>
        <v>0</v>
      </c>
      <c r="E1221">
        <f>IFERROR(VLOOKUP($C1221,tab,2,FALSE)*$D1221,0)</f>
        <v>0</v>
      </c>
      <c r="F1221">
        <f>IFERROR(VLOOKUP($C1221,tab,3,FALSE)*$D1221,0)</f>
        <v>0</v>
      </c>
      <c r="G1221">
        <f t="shared" si="97"/>
        <v>1968</v>
      </c>
      <c r="H1221">
        <f t="shared" si="98"/>
        <v>1063</v>
      </c>
    </row>
    <row r="1222" spans="1:8" x14ac:dyDescent="0.3">
      <c r="A1222">
        <f>Input1!A1220</f>
        <v>0</v>
      </c>
      <c r="B1222" t="str">
        <f t="shared" si="99"/>
        <v/>
      </c>
      <c r="C1222">
        <f t="shared" si="100"/>
        <v>0</v>
      </c>
      <c r="D1222">
        <f t="shared" si="96"/>
        <v>0</v>
      </c>
      <c r="E1222">
        <f>IFERROR(VLOOKUP($C1222,tab,2,FALSE)*$D1222,0)</f>
        <v>0</v>
      </c>
      <c r="F1222">
        <f>IFERROR(VLOOKUP($C1222,tab,3,FALSE)*$D1222,0)</f>
        <v>0</v>
      </c>
      <c r="G1222">
        <f t="shared" si="97"/>
        <v>1968</v>
      </c>
      <c r="H1222">
        <f t="shared" si="98"/>
        <v>1063</v>
      </c>
    </row>
    <row r="1223" spans="1:8" x14ac:dyDescent="0.3">
      <c r="A1223">
        <f>Input1!A1221</f>
        <v>0</v>
      </c>
      <c r="B1223" t="str">
        <f t="shared" si="99"/>
        <v/>
      </c>
      <c r="C1223">
        <f t="shared" si="100"/>
        <v>0</v>
      </c>
      <c r="D1223">
        <f t="shared" si="96"/>
        <v>0</v>
      </c>
      <c r="E1223">
        <f>IFERROR(VLOOKUP($C1223,tab,2,FALSE)*$D1223,0)</f>
        <v>0</v>
      </c>
      <c r="F1223">
        <f>IFERROR(VLOOKUP($C1223,tab,3,FALSE)*$D1223,0)</f>
        <v>0</v>
      </c>
      <c r="G1223">
        <f t="shared" si="97"/>
        <v>1968</v>
      </c>
      <c r="H1223">
        <f t="shared" si="98"/>
        <v>1063</v>
      </c>
    </row>
    <row r="1224" spans="1:8" x14ac:dyDescent="0.3">
      <c r="A1224">
        <f>Input1!A1222</f>
        <v>0</v>
      </c>
      <c r="B1224" t="str">
        <f t="shared" si="99"/>
        <v/>
      </c>
      <c r="C1224">
        <f t="shared" si="100"/>
        <v>0</v>
      </c>
      <c r="D1224">
        <f t="shared" si="96"/>
        <v>0</v>
      </c>
      <c r="E1224">
        <f>IFERROR(VLOOKUP($C1224,tab,2,FALSE)*$D1224,0)</f>
        <v>0</v>
      </c>
      <c r="F1224">
        <f>IFERROR(VLOOKUP($C1224,tab,3,FALSE)*$D1224,0)</f>
        <v>0</v>
      </c>
      <c r="G1224">
        <f t="shared" si="97"/>
        <v>1968</v>
      </c>
      <c r="H1224">
        <f t="shared" si="98"/>
        <v>1063</v>
      </c>
    </row>
    <row r="1225" spans="1:8" x14ac:dyDescent="0.3">
      <c r="A1225">
        <f>Input1!A1223</f>
        <v>0</v>
      </c>
      <c r="B1225" t="str">
        <f t="shared" si="99"/>
        <v/>
      </c>
      <c r="C1225">
        <f t="shared" si="100"/>
        <v>0</v>
      </c>
      <c r="D1225">
        <f t="shared" si="96"/>
        <v>0</v>
      </c>
      <c r="E1225">
        <f>IFERROR(VLOOKUP($C1225,tab,2,FALSE)*$D1225,0)</f>
        <v>0</v>
      </c>
      <c r="F1225">
        <f>IFERROR(VLOOKUP($C1225,tab,3,FALSE)*$D1225,0)</f>
        <v>0</v>
      </c>
      <c r="G1225">
        <f t="shared" si="97"/>
        <v>1968</v>
      </c>
      <c r="H1225">
        <f t="shared" si="98"/>
        <v>1063</v>
      </c>
    </row>
    <row r="1226" spans="1:8" x14ac:dyDescent="0.3">
      <c r="A1226">
        <f>Input1!A1224</f>
        <v>0</v>
      </c>
      <c r="B1226" t="str">
        <f t="shared" si="99"/>
        <v/>
      </c>
      <c r="C1226">
        <f t="shared" si="100"/>
        <v>0</v>
      </c>
      <c r="D1226">
        <f t="shared" si="96"/>
        <v>0</v>
      </c>
      <c r="E1226">
        <f>IFERROR(VLOOKUP($C1226,tab,2,FALSE)*$D1226,0)</f>
        <v>0</v>
      </c>
      <c r="F1226">
        <f>IFERROR(VLOOKUP($C1226,tab,3,FALSE)*$D1226,0)</f>
        <v>0</v>
      </c>
      <c r="G1226">
        <f t="shared" si="97"/>
        <v>1968</v>
      </c>
      <c r="H1226">
        <f t="shared" si="98"/>
        <v>1063</v>
      </c>
    </row>
    <row r="1227" spans="1:8" x14ac:dyDescent="0.3">
      <c r="A1227">
        <f>Input1!A1225</f>
        <v>0</v>
      </c>
      <c r="B1227" t="str">
        <f t="shared" si="99"/>
        <v/>
      </c>
      <c r="C1227">
        <f t="shared" si="100"/>
        <v>0</v>
      </c>
      <c r="D1227">
        <f t="shared" si="96"/>
        <v>0</v>
      </c>
      <c r="E1227">
        <f>IFERROR(VLOOKUP($C1227,tab,2,FALSE)*$D1227,0)</f>
        <v>0</v>
      </c>
      <c r="F1227">
        <f>IFERROR(VLOOKUP($C1227,tab,3,FALSE)*$D1227,0)</f>
        <v>0</v>
      </c>
      <c r="G1227">
        <f t="shared" si="97"/>
        <v>1968</v>
      </c>
      <c r="H1227">
        <f t="shared" si="98"/>
        <v>1063</v>
      </c>
    </row>
    <row r="1228" spans="1:8" x14ac:dyDescent="0.3">
      <c r="A1228">
        <f>Input1!A1226</f>
        <v>0</v>
      </c>
      <c r="B1228" t="str">
        <f t="shared" si="99"/>
        <v/>
      </c>
      <c r="C1228">
        <f t="shared" si="100"/>
        <v>0</v>
      </c>
      <c r="D1228">
        <f t="shared" si="96"/>
        <v>0</v>
      </c>
      <c r="E1228">
        <f>IFERROR(VLOOKUP($C1228,tab,2,FALSE)*$D1228,0)</f>
        <v>0</v>
      </c>
      <c r="F1228">
        <f>IFERROR(VLOOKUP($C1228,tab,3,FALSE)*$D1228,0)</f>
        <v>0</v>
      </c>
      <c r="G1228">
        <f t="shared" si="97"/>
        <v>1968</v>
      </c>
      <c r="H1228">
        <f t="shared" si="98"/>
        <v>1063</v>
      </c>
    </row>
    <row r="1229" spans="1:8" x14ac:dyDescent="0.3">
      <c r="A1229">
        <f>Input1!A1227</f>
        <v>0</v>
      </c>
      <c r="B1229" t="str">
        <f t="shared" si="99"/>
        <v/>
      </c>
      <c r="C1229">
        <f t="shared" si="100"/>
        <v>0</v>
      </c>
      <c r="D1229">
        <f t="shared" si="96"/>
        <v>0</v>
      </c>
      <c r="E1229">
        <f>IFERROR(VLOOKUP($C1229,tab,2,FALSE)*$D1229,0)</f>
        <v>0</v>
      </c>
      <c r="F1229">
        <f>IFERROR(VLOOKUP($C1229,tab,3,FALSE)*$D1229,0)</f>
        <v>0</v>
      </c>
      <c r="G1229">
        <f t="shared" si="97"/>
        <v>1968</v>
      </c>
      <c r="H1229">
        <f t="shared" si="98"/>
        <v>1063</v>
      </c>
    </row>
    <row r="1230" spans="1:8" x14ac:dyDescent="0.3">
      <c r="A1230">
        <f>Input1!A1228</f>
        <v>0</v>
      </c>
      <c r="B1230" t="str">
        <f t="shared" si="99"/>
        <v/>
      </c>
      <c r="C1230">
        <f t="shared" si="100"/>
        <v>0</v>
      </c>
      <c r="D1230">
        <f t="shared" si="96"/>
        <v>0</v>
      </c>
      <c r="E1230">
        <f>IFERROR(VLOOKUP($C1230,tab,2,FALSE)*$D1230,0)</f>
        <v>0</v>
      </c>
      <c r="F1230">
        <f>IFERROR(VLOOKUP($C1230,tab,3,FALSE)*$D1230,0)</f>
        <v>0</v>
      </c>
      <c r="G1230">
        <f t="shared" si="97"/>
        <v>1968</v>
      </c>
      <c r="H1230">
        <f t="shared" si="98"/>
        <v>1063</v>
      </c>
    </row>
    <row r="1231" spans="1:8" x14ac:dyDescent="0.3">
      <c r="A1231">
        <f>Input1!A1229</f>
        <v>0</v>
      </c>
      <c r="B1231" t="str">
        <f t="shared" si="99"/>
        <v/>
      </c>
      <c r="C1231">
        <f t="shared" si="100"/>
        <v>0</v>
      </c>
      <c r="D1231">
        <f t="shared" si="96"/>
        <v>0</v>
      </c>
      <c r="E1231">
        <f>IFERROR(VLOOKUP($C1231,tab,2,FALSE)*$D1231,0)</f>
        <v>0</v>
      </c>
      <c r="F1231">
        <f>IFERROR(VLOOKUP($C1231,tab,3,FALSE)*$D1231,0)</f>
        <v>0</v>
      </c>
      <c r="G1231">
        <f t="shared" si="97"/>
        <v>1968</v>
      </c>
      <c r="H1231">
        <f t="shared" si="98"/>
        <v>1063</v>
      </c>
    </row>
    <row r="1232" spans="1:8" x14ac:dyDescent="0.3">
      <c r="A1232">
        <f>Input1!A1230</f>
        <v>0</v>
      </c>
      <c r="B1232" t="str">
        <f t="shared" si="99"/>
        <v/>
      </c>
      <c r="C1232">
        <f t="shared" si="100"/>
        <v>0</v>
      </c>
      <c r="D1232">
        <f t="shared" ref="D1232:D1250" si="101">IFERROR(VALUE(MID($A1232,B1232+1,100)),0)</f>
        <v>0</v>
      </c>
      <c r="E1232">
        <f>IFERROR(VLOOKUP($C1232,tab,2,FALSE)*$D1232,0)</f>
        <v>0</v>
      </c>
      <c r="F1232">
        <f>IFERROR(VLOOKUP($C1232,tab,3,FALSE)*$D1232,0)</f>
        <v>0</v>
      </c>
      <c r="G1232">
        <f t="shared" ref="G1232:G1250" si="102">G1231+E1232</f>
        <v>1968</v>
      </c>
      <c r="H1232">
        <f t="shared" ref="H1232:H1250" si="103">H1231+F1232</f>
        <v>1063</v>
      </c>
    </row>
    <row r="1233" spans="1:8" x14ac:dyDescent="0.3">
      <c r="A1233">
        <f>Input1!A1231</f>
        <v>0</v>
      </c>
      <c r="B1233" t="str">
        <f t="shared" si="99"/>
        <v/>
      </c>
      <c r="C1233">
        <f t="shared" si="100"/>
        <v>0</v>
      </c>
      <c r="D1233">
        <f t="shared" si="101"/>
        <v>0</v>
      </c>
      <c r="E1233">
        <f>IFERROR(VLOOKUP($C1233,tab,2,FALSE)*$D1233,0)</f>
        <v>0</v>
      </c>
      <c r="F1233">
        <f>IFERROR(VLOOKUP($C1233,tab,3,FALSE)*$D1233,0)</f>
        <v>0</v>
      </c>
      <c r="G1233">
        <f t="shared" si="102"/>
        <v>1968</v>
      </c>
      <c r="H1233">
        <f t="shared" si="103"/>
        <v>1063</v>
      </c>
    </row>
    <row r="1234" spans="1:8" x14ac:dyDescent="0.3">
      <c r="A1234">
        <f>Input1!A1232</f>
        <v>0</v>
      </c>
      <c r="B1234" t="str">
        <f t="shared" si="99"/>
        <v/>
      </c>
      <c r="C1234">
        <f t="shared" si="100"/>
        <v>0</v>
      </c>
      <c r="D1234">
        <f t="shared" si="101"/>
        <v>0</v>
      </c>
      <c r="E1234">
        <f>IFERROR(VLOOKUP($C1234,tab,2,FALSE)*$D1234,0)</f>
        <v>0</v>
      </c>
      <c r="F1234">
        <f>IFERROR(VLOOKUP($C1234,tab,3,FALSE)*$D1234,0)</f>
        <v>0</v>
      </c>
      <c r="G1234">
        <f t="shared" si="102"/>
        <v>1968</v>
      </c>
      <c r="H1234">
        <f t="shared" si="103"/>
        <v>1063</v>
      </c>
    </row>
    <row r="1235" spans="1:8" x14ac:dyDescent="0.3">
      <c r="A1235">
        <f>Input1!A1233</f>
        <v>0</v>
      </c>
      <c r="B1235" t="str">
        <f t="shared" si="99"/>
        <v/>
      </c>
      <c r="C1235">
        <f t="shared" si="100"/>
        <v>0</v>
      </c>
      <c r="D1235">
        <f t="shared" si="101"/>
        <v>0</v>
      </c>
      <c r="E1235">
        <f>IFERROR(VLOOKUP($C1235,tab,2,FALSE)*$D1235,0)</f>
        <v>0</v>
      </c>
      <c r="F1235">
        <f>IFERROR(VLOOKUP($C1235,tab,3,FALSE)*$D1235,0)</f>
        <v>0</v>
      </c>
      <c r="G1235">
        <f t="shared" si="102"/>
        <v>1968</v>
      </c>
      <c r="H1235">
        <f t="shared" si="103"/>
        <v>1063</v>
      </c>
    </row>
    <row r="1236" spans="1:8" x14ac:dyDescent="0.3">
      <c r="A1236">
        <f>Input1!A1234</f>
        <v>0</v>
      </c>
      <c r="B1236" t="str">
        <f t="shared" si="99"/>
        <v/>
      </c>
      <c r="C1236">
        <f t="shared" si="100"/>
        <v>0</v>
      </c>
      <c r="D1236">
        <f t="shared" si="101"/>
        <v>0</v>
      </c>
      <c r="E1236">
        <f>IFERROR(VLOOKUP($C1236,tab,2,FALSE)*$D1236,0)</f>
        <v>0</v>
      </c>
      <c r="F1236">
        <f>IFERROR(VLOOKUP($C1236,tab,3,FALSE)*$D1236,0)</f>
        <v>0</v>
      </c>
      <c r="G1236">
        <f t="shared" si="102"/>
        <v>1968</v>
      </c>
      <c r="H1236">
        <f t="shared" si="103"/>
        <v>1063</v>
      </c>
    </row>
    <row r="1237" spans="1:8" x14ac:dyDescent="0.3">
      <c r="A1237">
        <f>Input1!A1235</f>
        <v>0</v>
      </c>
      <c r="B1237" t="str">
        <f t="shared" si="99"/>
        <v/>
      </c>
      <c r="C1237">
        <f t="shared" si="100"/>
        <v>0</v>
      </c>
      <c r="D1237">
        <f t="shared" si="101"/>
        <v>0</v>
      </c>
      <c r="E1237">
        <f>IFERROR(VLOOKUP($C1237,tab,2,FALSE)*$D1237,0)</f>
        <v>0</v>
      </c>
      <c r="F1237">
        <f>IFERROR(VLOOKUP($C1237,tab,3,FALSE)*$D1237,0)</f>
        <v>0</v>
      </c>
      <c r="G1237">
        <f t="shared" si="102"/>
        <v>1968</v>
      </c>
      <c r="H1237">
        <f t="shared" si="103"/>
        <v>1063</v>
      </c>
    </row>
    <row r="1238" spans="1:8" x14ac:dyDescent="0.3">
      <c r="A1238">
        <f>Input1!A1236</f>
        <v>0</v>
      </c>
      <c r="B1238" t="str">
        <f t="shared" si="99"/>
        <v/>
      </c>
      <c r="C1238">
        <f t="shared" si="100"/>
        <v>0</v>
      </c>
      <c r="D1238">
        <f t="shared" si="101"/>
        <v>0</v>
      </c>
      <c r="E1238">
        <f>IFERROR(VLOOKUP($C1238,tab,2,FALSE)*$D1238,0)</f>
        <v>0</v>
      </c>
      <c r="F1238">
        <f>IFERROR(VLOOKUP($C1238,tab,3,FALSE)*$D1238,0)</f>
        <v>0</v>
      </c>
      <c r="G1238">
        <f t="shared" si="102"/>
        <v>1968</v>
      </c>
      <c r="H1238">
        <f t="shared" si="103"/>
        <v>1063</v>
      </c>
    </row>
    <row r="1239" spans="1:8" x14ac:dyDescent="0.3">
      <c r="A1239">
        <f>Input1!A1237</f>
        <v>0</v>
      </c>
      <c r="B1239" t="str">
        <f t="shared" si="99"/>
        <v/>
      </c>
      <c r="C1239">
        <f t="shared" si="100"/>
        <v>0</v>
      </c>
      <c r="D1239">
        <f t="shared" si="101"/>
        <v>0</v>
      </c>
      <c r="E1239">
        <f>IFERROR(VLOOKUP($C1239,tab,2,FALSE)*$D1239,0)</f>
        <v>0</v>
      </c>
      <c r="F1239">
        <f>IFERROR(VLOOKUP($C1239,tab,3,FALSE)*$D1239,0)</f>
        <v>0</v>
      </c>
      <c r="G1239">
        <f t="shared" si="102"/>
        <v>1968</v>
      </c>
      <c r="H1239">
        <f t="shared" si="103"/>
        <v>1063</v>
      </c>
    </row>
    <row r="1240" spans="1:8" x14ac:dyDescent="0.3">
      <c r="A1240">
        <f>Input1!A1238</f>
        <v>0</v>
      </c>
      <c r="B1240" t="str">
        <f t="shared" si="99"/>
        <v/>
      </c>
      <c r="C1240">
        <f t="shared" si="100"/>
        <v>0</v>
      </c>
      <c r="D1240">
        <f t="shared" si="101"/>
        <v>0</v>
      </c>
      <c r="E1240">
        <f>IFERROR(VLOOKUP($C1240,tab,2,FALSE)*$D1240,0)</f>
        <v>0</v>
      </c>
      <c r="F1240">
        <f>IFERROR(VLOOKUP($C1240,tab,3,FALSE)*$D1240,0)</f>
        <v>0</v>
      </c>
      <c r="G1240">
        <f t="shared" si="102"/>
        <v>1968</v>
      </c>
      <c r="H1240">
        <f t="shared" si="103"/>
        <v>1063</v>
      </c>
    </row>
    <row r="1241" spans="1:8" x14ac:dyDescent="0.3">
      <c r="A1241">
        <f>Input1!A1239</f>
        <v>0</v>
      </c>
      <c r="B1241" t="str">
        <f t="shared" si="99"/>
        <v/>
      </c>
      <c r="C1241">
        <f t="shared" si="100"/>
        <v>0</v>
      </c>
      <c r="D1241">
        <f t="shared" si="101"/>
        <v>0</v>
      </c>
      <c r="E1241">
        <f>IFERROR(VLOOKUP($C1241,tab,2,FALSE)*$D1241,0)</f>
        <v>0</v>
      </c>
      <c r="F1241">
        <f>IFERROR(VLOOKUP($C1241,tab,3,FALSE)*$D1241,0)</f>
        <v>0</v>
      </c>
      <c r="G1241">
        <f t="shared" si="102"/>
        <v>1968</v>
      </c>
      <c r="H1241">
        <f t="shared" si="103"/>
        <v>1063</v>
      </c>
    </row>
    <row r="1242" spans="1:8" x14ac:dyDescent="0.3">
      <c r="A1242">
        <f>Input1!A1240</f>
        <v>0</v>
      </c>
      <c r="B1242" t="str">
        <f t="shared" si="99"/>
        <v/>
      </c>
      <c r="C1242">
        <f t="shared" si="100"/>
        <v>0</v>
      </c>
      <c r="D1242">
        <f t="shared" si="101"/>
        <v>0</v>
      </c>
      <c r="E1242">
        <f>IFERROR(VLOOKUP($C1242,tab,2,FALSE)*$D1242,0)</f>
        <v>0</v>
      </c>
      <c r="F1242">
        <f>IFERROR(VLOOKUP($C1242,tab,3,FALSE)*$D1242,0)</f>
        <v>0</v>
      </c>
      <c r="G1242">
        <f t="shared" si="102"/>
        <v>1968</v>
      </c>
      <c r="H1242">
        <f t="shared" si="103"/>
        <v>1063</v>
      </c>
    </row>
    <row r="1243" spans="1:8" x14ac:dyDescent="0.3">
      <c r="A1243">
        <f>Input1!A1241</f>
        <v>0</v>
      </c>
      <c r="B1243" t="str">
        <f t="shared" si="99"/>
        <v/>
      </c>
      <c r="C1243">
        <f t="shared" si="100"/>
        <v>0</v>
      </c>
      <c r="D1243">
        <f t="shared" si="101"/>
        <v>0</v>
      </c>
      <c r="E1243">
        <f>IFERROR(VLOOKUP($C1243,tab,2,FALSE)*$D1243,0)</f>
        <v>0</v>
      </c>
      <c r="F1243">
        <f>IFERROR(VLOOKUP($C1243,tab,3,FALSE)*$D1243,0)</f>
        <v>0</v>
      </c>
      <c r="G1243">
        <f t="shared" si="102"/>
        <v>1968</v>
      </c>
      <c r="H1243">
        <f t="shared" si="103"/>
        <v>1063</v>
      </c>
    </row>
    <row r="1244" spans="1:8" x14ac:dyDescent="0.3">
      <c r="A1244">
        <f>Input1!A1242</f>
        <v>0</v>
      </c>
      <c r="B1244" t="str">
        <f t="shared" si="99"/>
        <v/>
      </c>
      <c r="C1244">
        <f t="shared" si="100"/>
        <v>0</v>
      </c>
      <c r="D1244">
        <f t="shared" si="101"/>
        <v>0</v>
      </c>
      <c r="E1244">
        <f>IFERROR(VLOOKUP($C1244,tab,2,FALSE)*$D1244,0)</f>
        <v>0</v>
      </c>
      <c r="F1244">
        <f>IFERROR(VLOOKUP($C1244,tab,3,FALSE)*$D1244,0)</f>
        <v>0</v>
      </c>
      <c r="G1244">
        <f t="shared" si="102"/>
        <v>1968</v>
      </c>
      <c r="H1244">
        <f t="shared" si="103"/>
        <v>1063</v>
      </c>
    </row>
    <row r="1245" spans="1:8" x14ac:dyDescent="0.3">
      <c r="A1245">
        <f>Input1!A1243</f>
        <v>0</v>
      </c>
      <c r="B1245" t="str">
        <f t="shared" si="99"/>
        <v/>
      </c>
      <c r="C1245">
        <f t="shared" si="100"/>
        <v>0</v>
      </c>
      <c r="D1245">
        <f t="shared" si="101"/>
        <v>0</v>
      </c>
      <c r="E1245">
        <f>IFERROR(VLOOKUP($C1245,tab,2,FALSE)*$D1245,0)</f>
        <v>0</v>
      </c>
      <c r="F1245">
        <f>IFERROR(VLOOKUP($C1245,tab,3,FALSE)*$D1245,0)</f>
        <v>0</v>
      </c>
      <c r="G1245">
        <f t="shared" si="102"/>
        <v>1968</v>
      </c>
      <c r="H1245">
        <f t="shared" si="103"/>
        <v>1063</v>
      </c>
    </row>
    <row r="1246" spans="1:8" x14ac:dyDescent="0.3">
      <c r="A1246">
        <f>Input1!A1244</f>
        <v>0</v>
      </c>
      <c r="B1246" t="str">
        <f t="shared" si="99"/>
        <v/>
      </c>
      <c r="C1246">
        <f t="shared" si="100"/>
        <v>0</v>
      </c>
      <c r="D1246">
        <f t="shared" si="101"/>
        <v>0</v>
      </c>
      <c r="E1246">
        <f>IFERROR(VLOOKUP($C1246,tab,2,FALSE)*$D1246,0)</f>
        <v>0</v>
      </c>
      <c r="F1246">
        <f>IFERROR(VLOOKUP($C1246,tab,3,FALSE)*$D1246,0)</f>
        <v>0</v>
      </c>
      <c r="G1246">
        <f t="shared" si="102"/>
        <v>1968</v>
      </c>
      <c r="H1246">
        <f t="shared" si="103"/>
        <v>1063</v>
      </c>
    </row>
    <row r="1247" spans="1:8" x14ac:dyDescent="0.3">
      <c r="A1247">
        <f>Input1!A1245</f>
        <v>0</v>
      </c>
      <c r="B1247" t="str">
        <f t="shared" si="99"/>
        <v/>
      </c>
      <c r="C1247">
        <f t="shared" si="100"/>
        <v>0</v>
      </c>
      <c r="D1247">
        <f t="shared" si="101"/>
        <v>0</v>
      </c>
      <c r="E1247">
        <f>IFERROR(VLOOKUP($C1247,tab,2,FALSE)*$D1247,0)</f>
        <v>0</v>
      </c>
      <c r="F1247">
        <f>IFERROR(VLOOKUP($C1247,tab,3,FALSE)*$D1247,0)</f>
        <v>0</v>
      </c>
      <c r="G1247">
        <f t="shared" si="102"/>
        <v>1968</v>
      </c>
      <c r="H1247">
        <f t="shared" si="103"/>
        <v>1063</v>
      </c>
    </row>
    <row r="1248" spans="1:8" x14ac:dyDescent="0.3">
      <c r="A1248">
        <f>Input1!A1246</f>
        <v>0</v>
      </c>
      <c r="B1248" t="str">
        <f t="shared" si="99"/>
        <v/>
      </c>
      <c r="C1248">
        <f t="shared" si="100"/>
        <v>0</v>
      </c>
      <c r="D1248">
        <f t="shared" si="101"/>
        <v>0</v>
      </c>
      <c r="E1248">
        <f>IFERROR(VLOOKUP($C1248,tab,2,FALSE)*$D1248,0)</f>
        <v>0</v>
      </c>
      <c r="F1248">
        <f>IFERROR(VLOOKUP($C1248,tab,3,FALSE)*$D1248,0)</f>
        <v>0</v>
      </c>
      <c r="G1248">
        <f t="shared" si="102"/>
        <v>1968</v>
      </c>
      <c r="H1248">
        <f t="shared" si="103"/>
        <v>1063</v>
      </c>
    </row>
    <row r="1249" spans="1:9" x14ac:dyDescent="0.3">
      <c r="A1249">
        <f>Input1!A1247</f>
        <v>0</v>
      </c>
      <c r="B1249" t="str">
        <f t="shared" si="99"/>
        <v/>
      </c>
      <c r="C1249">
        <f t="shared" si="100"/>
        <v>0</v>
      </c>
      <c r="D1249">
        <f t="shared" si="101"/>
        <v>0</v>
      </c>
      <c r="E1249">
        <f>IFERROR(VLOOKUP($C1249,tab,2,FALSE)*$D1249,0)</f>
        <v>0</v>
      </c>
      <c r="F1249">
        <f>IFERROR(VLOOKUP($C1249,tab,3,FALSE)*$D1249,0)</f>
        <v>0</v>
      </c>
      <c r="G1249">
        <f t="shared" si="102"/>
        <v>1968</v>
      </c>
      <c r="H1249">
        <f t="shared" si="103"/>
        <v>1063</v>
      </c>
    </row>
    <row r="1250" spans="1:9" x14ac:dyDescent="0.3">
      <c r="A1250">
        <f>Input1!A1248</f>
        <v>0</v>
      </c>
      <c r="B1250" t="str">
        <f t="shared" si="99"/>
        <v/>
      </c>
      <c r="C1250">
        <f t="shared" si="100"/>
        <v>0</v>
      </c>
      <c r="D1250">
        <f t="shared" si="101"/>
        <v>0</v>
      </c>
      <c r="E1250">
        <f>IFERROR(VLOOKUP($C1250,tab,2,FALSE)*$D1250,0)</f>
        <v>0</v>
      </c>
      <c r="F1250">
        <f>IFERROR(VLOOKUP($C1250,tab,3,FALSE)*$D1250,0)</f>
        <v>0</v>
      </c>
      <c r="G1250">
        <f t="shared" si="102"/>
        <v>1968</v>
      </c>
      <c r="H1250">
        <f t="shared" si="103"/>
        <v>1063</v>
      </c>
      <c r="I1250">
        <f>G1250*H1250</f>
        <v>2091984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11A21-8836-43DF-A70C-1C1B4D72390A}">
  <dimension ref="A1:T1250"/>
  <sheetViews>
    <sheetView tabSelected="1" workbookViewId="0">
      <selection activeCell="I1" sqref="I1"/>
    </sheetView>
  </sheetViews>
  <sheetFormatPr defaultRowHeight="14.4" x14ac:dyDescent="0.3"/>
  <cols>
    <col min="12" max="12" width="18.5546875" customWidth="1"/>
  </cols>
  <sheetData>
    <row r="1" spans="1:20" x14ac:dyDescent="0.3">
      <c r="E1" s="3" t="s">
        <v>28</v>
      </c>
      <c r="F1" s="3" t="s">
        <v>29</v>
      </c>
      <c r="G1" s="3" t="s">
        <v>35</v>
      </c>
      <c r="H1" t="s">
        <v>27</v>
      </c>
      <c r="I1" t="s">
        <v>30</v>
      </c>
      <c r="J1" t="s">
        <v>35</v>
      </c>
      <c r="K1" s="4" t="s">
        <v>34</v>
      </c>
      <c r="L1" s="4">
        <f>H1003*I1003</f>
        <v>2086261056</v>
      </c>
      <c r="Q1" t="s">
        <v>37</v>
      </c>
    </row>
    <row r="2" spans="1:20" x14ac:dyDescent="0.3">
      <c r="A2" t="s">
        <v>31</v>
      </c>
      <c r="G2">
        <v>0</v>
      </c>
      <c r="H2">
        <v>0</v>
      </c>
      <c r="I2">
        <v>0</v>
      </c>
      <c r="Q2" s="4" t="s">
        <v>33</v>
      </c>
      <c r="R2" s="4" t="s">
        <v>27</v>
      </c>
      <c r="S2" s="4" t="s">
        <v>30</v>
      </c>
      <c r="T2" s="4" t="s">
        <v>36</v>
      </c>
    </row>
    <row r="3" spans="1:20" x14ac:dyDescent="0.3">
      <c r="A3" t="str">
        <f>Input1!A1</f>
        <v>forward 9</v>
      </c>
      <c r="B3">
        <f>IFERROR(FIND(" ",A3),"")</f>
        <v>8</v>
      </c>
      <c r="C3" t="str">
        <f>IFERROR(LEFT($A3,$B3-1),0)</f>
        <v>forward</v>
      </c>
      <c r="D3">
        <f>IFERROR(VALUE(MID($A3,B3+1,100)),0)</f>
        <v>9</v>
      </c>
      <c r="E3">
        <f>IFERROR(VLOOKUP($C3,tab,2,FALSE)*$D3,0)</f>
        <v>9</v>
      </c>
      <c r="F3">
        <f t="shared" ref="F3:F66" si="0">IFERROR(G3*E3,0)</f>
        <v>0</v>
      </c>
      <c r="G3">
        <f>IFERROR(G2+VLOOKUP($C3,tab,3,FALSE)*$D3,0)</f>
        <v>0</v>
      </c>
      <c r="H3">
        <f>H2+E3</f>
        <v>9</v>
      </c>
      <c r="I3">
        <f>I2+F3</f>
        <v>0</v>
      </c>
      <c r="Q3" t="str">
        <f t="shared" ref="Q3:Q5" si="1">IFERROR(LEFT($A3,$B3-1),0)</f>
        <v>forward</v>
      </c>
      <c r="R3">
        <v>1</v>
      </c>
      <c r="S3">
        <v>0</v>
      </c>
    </row>
    <row r="4" spans="1:20" x14ac:dyDescent="0.3">
      <c r="A4" t="str">
        <f>Input1!A2</f>
        <v>down 8</v>
      </c>
      <c r="B4">
        <f t="shared" ref="B4:B67" si="2">IFERROR(FIND(" ",A4),"")</f>
        <v>5</v>
      </c>
      <c r="C4" t="str">
        <f t="shared" ref="C4:C67" si="3">IFERROR(LEFT($A4,$B4-1),0)</f>
        <v>down</v>
      </c>
      <c r="D4">
        <f t="shared" ref="D4:D67" si="4">IFERROR(VALUE(MID($A4,B4+1,100)),0)</f>
        <v>8</v>
      </c>
      <c r="E4">
        <f>IFERROR(VLOOKUP($C4,tab,2,FALSE)*$D4,0)</f>
        <v>0</v>
      </c>
      <c r="F4">
        <f t="shared" si="0"/>
        <v>0</v>
      </c>
      <c r="G4">
        <f>IFERROR(G3+VLOOKUP($C4,tab,3,FALSE)*$D4,0)</f>
        <v>8</v>
      </c>
      <c r="H4">
        <f>H3+E4</f>
        <v>9</v>
      </c>
      <c r="I4">
        <f>I3+F4</f>
        <v>0</v>
      </c>
      <c r="Q4" t="str">
        <f t="shared" si="1"/>
        <v>down</v>
      </c>
      <c r="R4">
        <v>0</v>
      </c>
      <c r="S4">
        <v>1</v>
      </c>
      <c r="T4">
        <v>1</v>
      </c>
    </row>
    <row r="5" spans="1:20" x14ac:dyDescent="0.3">
      <c r="A5" t="str">
        <f>Input1!A3</f>
        <v>down 2</v>
      </c>
      <c r="B5">
        <f t="shared" si="2"/>
        <v>5</v>
      </c>
      <c r="C5" t="str">
        <f t="shared" si="3"/>
        <v>down</v>
      </c>
      <c r="D5">
        <f t="shared" si="4"/>
        <v>2</v>
      </c>
      <c r="E5">
        <f>IFERROR(VLOOKUP($C5,tab,2,FALSE)*$D5,0)</f>
        <v>0</v>
      </c>
      <c r="F5">
        <f>IFERROR(G5*E5,0)</f>
        <v>0</v>
      </c>
      <c r="G5">
        <f>IFERROR(G4+VLOOKUP($C5,tab,3,FALSE)*$D5,0)</f>
        <v>10</v>
      </c>
      <c r="H5">
        <f>H4+E5</f>
        <v>9</v>
      </c>
      <c r="I5">
        <f>I4+F5</f>
        <v>0</v>
      </c>
      <c r="Q5" t="s">
        <v>32</v>
      </c>
      <c r="R5">
        <v>0</v>
      </c>
      <c r="S5">
        <v>-1</v>
      </c>
      <c r="T5">
        <v>-1</v>
      </c>
    </row>
    <row r="6" spans="1:20" x14ac:dyDescent="0.3">
      <c r="A6" t="str">
        <f>Input1!A4</f>
        <v>down 4</v>
      </c>
      <c r="B6">
        <f t="shared" si="2"/>
        <v>5</v>
      </c>
      <c r="C6" t="str">
        <f t="shared" si="3"/>
        <v>down</v>
      </c>
      <c r="D6">
        <f t="shared" si="4"/>
        <v>4</v>
      </c>
      <c r="E6">
        <f>IFERROR(VLOOKUP($C6,tab,2,FALSE)*$D6,0)</f>
        <v>0</v>
      </c>
      <c r="F6">
        <f t="shared" si="0"/>
        <v>0</v>
      </c>
      <c r="G6">
        <f>IFERROR(G5+VLOOKUP($C6,tab,3,FALSE)*$D6,0)</f>
        <v>14</v>
      </c>
      <c r="H6">
        <f>H5+E6</f>
        <v>9</v>
      </c>
      <c r="I6">
        <f>I5+F6</f>
        <v>0</v>
      </c>
    </row>
    <row r="7" spans="1:20" x14ac:dyDescent="0.3">
      <c r="A7" t="str">
        <f>Input1!A5</f>
        <v>up 8</v>
      </c>
      <c r="B7">
        <f t="shared" si="2"/>
        <v>3</v>
      </c>
      <c r="C7" t="str">
        <f t="shared" si="3"/>
        <v>up</v>
      </c>
      <c r="D7">
        <f t="shared" si="4"/>
        <v>8</v>
      </c>
      <c r="E7">
        <f>IFERROR(VLOOKUP($C7,tab,2,FALSE)*$D7,0)</f>
        <v>0</v>
      </c>
      <c r="F7">
        <f t="shared" si="0"/>
        <v>0</v>
      </c>
      <c r="G7">
        <f>IFERROR(G6+VLOOKUP($C7,tab,3,FALSE)*$D7,0)</f>
        <v>6</v>
      </c>
      <c r="H7">
        <f>H6+E7</f>
        <v>9</v>
      </c>
      <c r="I7">
        <f>I6+F7</f>
        <v>0</v>
      </c>
    </row>
    <row r="8" spans="1:20" x14ac:dyDescent="0.3">
      <c r="A8" t="str">
        <f>Input1!A6</f>
        <v>forward 8</v>
      </c>
      <c r="B8">
        <f t="shared" si="2"/>
        <v>8</v>
      </c>
      <c r="C8" t="str">
        <f t="shared" si="3"/>
        <v>forward</v>
      </c>
      <c r="D8">
        <f t="shared" si="4"/>
        <v>8</v>
      </c>
      <c r="E8">
        <f>IFERROR(VLOOKUP($C8,tab,2,FALSE)*$D8,0)</f>
        <v>8</v>
      </c>
      <c r="F8">
        <f t="shared" si="0"/>
        <v>48</v>
      </c>
      <c r="G8">
        <f>IFERROR(G7+VLOOKUP($C8,tab,3,FALSE)*$D8,0)</f>
        <v>6</v>
      </c>
      <c r="H8">
        <f>H7+E8</f>
        <v>17</v>
      </c>
      <c r="I8">
        <f>I7+F8</f>
        <v>48</v>
      </c>
    </row>
    <row r="9" spans="1:20" x14ac:dyDescent="0.3">
      <c r="A9" t="str">
        <f>Input1!A7</f>
        <v>down 7</v>
      </c>
      <c r="B9">
        <f t="shared" si="2"/>
        <v>5</v>
      </c>
      <c r="C9" t="str">
        <f t="shared" si="3"/>
        <v>down</v>
      </c>
      <c r="D9">
        <f t="shared" si="4"/>
        <v>7</v>
      </c>
      <c r="E9">
        <f>IFERROR(VLOOKUP($C9,tab,2,FALSE)*$D9,0)</f>
        <v>0</v>
      </c>
      <c r="F9">
        <f t="shared" si="0"/>
        <v>0</v>
      </c>
      <c r="G9">
        <f>IFERROR(G8+VLOOKUP($C9,tab,3,FALSE)*$D9,0)</f>
        <v>13</v>
      </c>
      <c r="H9">
        <f>H8+E9</f>
        <v>17</v>
      </c>
      <c r="I9">
        <f>I8+F9</f>
        <v>48</v>
      </c>
    </row>
    <row r="10" spans="1:20" x14ac:dyDescent="0.3">
      <c r="A10" t="str">
        <f>Input1!A8</f>
        <v>forward 3</v>
      </c>
      <c r="B10">
        <f t="shared" si="2"/>
        <v>8</v>
      </c>
      <c r="C10" t="str">
        <f t="shared" si="3"/>
        <v>forward</v>
      </c>
      <c r="D10">
        <f t="shared" si="4"/>
        <v>3</v>
      </c>
      <c r="E10">
        <f>IFERROR(VLOOKUP($C10,tab,2,FALSE)*$D10,0)</f>
        <v>3</v>
      </c>
      <c r="F10">
        <f t="shared" si="0"/>
        <v>39</v>
      </c>
      <c r="G10">
        <f>IFERROR(G9+VLOOKUP($C10,tab,3,FALSE)*$D10,0)</f>
        <v>13</v>
      </c>
      <c r="H10">
        <f>H9+E10</f>
        <v>20</v>
      </c>
      <c r="I10">
        <f>I9+F10</f>
        <v>87</v>
      </c>
    </row>
    <row r="11" spans="1:20" x14ac:dyDescent="0.3">
      <c r="A11" t="str">
        <f>Input1!A9</f>
        <v>down 8</v>
      </c>
      <c r="B11">
        <f t="shared" si="2"/>
        <v>5</v>
      </c>
      <c r="C11" t="str">
        <f t="shared" si="3"/>
        <v>down</v>
      </c>
      <c r="D11">
        <f t="shared" si="4"/>
        <v>8</v>
      </c>
      <c r="E11">
        <f>IFERROR(VLOOKUP($C11,tab,2,FALSE)*$D11,0)</f>
        <v>0</v>
      </c>
      <c r="F11">
        <f t="shared" si="0"/>
        <v>0</v>
      </c>
      <c r="G11">
        <f>IFERROR(G10+VLOOKUP($C11,tab,3,FALSE)*$D11,0)</f>
        <v>21</v>
      </c>
      <c r="H11">
        <f>H10+E11</f>
        <v>20</v>
      </c>
      <c r="I11">
        <f>I10+F11</f>
        <v>87</v>
      </c>
    </row>
    <row r="12" spans="1:20" x14ac:dyDescent="0.3">
      <c r="A12" t="str">
        <f>Input1!A10</f>
        <v>down 9</v>
      </c>
      <c r="B12">
        <f t="shared" si="2"/>
        <v>5</v>
      </c>
      <c r="C12" t="str">
        <f t="shared" si="3"/>
        <v>down</v>
      </c>
      <c r="D12">
        <f t="shared" si="4"/>
        <v>9</v>
      </c>
      <c r="E12">
        <f>IFERROR(VLOOKUP($C12,tab,2,FALSE)*$D12,0)</f>
        <v>0</v>
      </c>
      <c r="F12">
        <f t="shared" si="0"/>
        <v>0</v>
      </c>
      <c r="G12">
        <f>IFERROR(G11+VLOOKUP($C12,tab,3,FALSE)*$D12,0)</f>
        <v>30</v>
      </c>
      <c r="H12">
        <f>H11+E12</f>
        <v>20</v>
      </c>
      <c r="I12">
        <f>I11+F12</f>
        <v>87</v>
      </c>
    </row>
    <row r="13" spans="1:20" x14ac:dyDescent="0.3">
      <c r="A13" t="str">
        <f>Input1!A11</f>
        <v>forward 7</v>
      </c>
      <c r="B13">
        <f t="shared" si="2"/>
        <v>8</v>
      </c>
      <c r="C13" t="str">
        <f t="shared" si="3"/>
        <v>forward</v>
      </c>
      <c r="D13">
        <f t="shared" si="4"/>
        <v>7</v>
      </c>
      <c r="E13">
        <f>IFERROR(VLOOKUP($C13,tab,2,FALSE)*$D13,0)</f>
        <v>7</v>
      </c>
      <c r="F13">
        <f t="shared" si="0"/>
        <v>210</v>
      </c>
      <c r="G13">
        <f>IFERROR(G12+VLOOKUP($C13,tab,3,FALSE)*$D13,0)</f>
        <v>30</v>
      </c>
      <c r="H13">
        <f>H12+E13</f>
        <v>27</v>
      </c>
      <c r="I13">
        <f>I12+F13</f>
        <v>297</v>
      </c>
    </row>
    <row r="14" spans="1:20" x14ac:dyDescent="0.3">
      <c r="A14" t="str">
        <f>Input1!A12</f>
        <v>down 3</v>
      </c>
      <c r="B14">
        <f t="shared" si="2"/>
        <v>5</v>
      </c>
      <c r="C14" t="str">
        <f t="shared" si="3"/>
        <v>down</v>
      </c>
      <c r="D14">
        <f t="shared" si="4"/>
        <v>3</v>
      </c>
      <c r="E14">
        <f>IFERROR(VLOOKUP($C14,tab,2,FALSE)*$D14,0)</f>
        <v>0</v>
      </c>
      <c r="F14">
        <f t="shared" si="0"/>
        <v>0</v>
      </c>
      <c r="G14">
        <f>IFERROR(G13+VLOOKUP($C14,tab,3,FALSE)*$D14,0)</f>
        <v>33</v>
      </c>
      <c r="H14">
        <f>H13+E14</f>
        <v>27</v>
      </c>
      <c r="I14">
        <f>I13+F14</f>
        <v>297</v>
      </c>
    </row>
    <row r="15" spans="1:20" x14ac:dyDescent="0.3">
      <c r="A15" t="str">
        <f>Input1!A13</f>
        <v>forward 2</v>
      </c>
      <c r="B15">
        <f t="shared" si="2"/>
        <v>8</v>
      </c>
      <c r="C15" t="str">
        <f t="shared" si="3"/>
        <v>forward</v>
      </c>
      <c r="D15">
        <f t="shared" si="4"/>
        <v>2</v>
      </c>
      <c r="E15">
        <f>IFERROR(VLOOKUP($C15,tab,2,FALSE)*$D15,0)</f>
        <v>2</v>
      </c>
      <c r="F15">
        <f t="shared" si="0"/>
        <v>66</v>
      </c>
      <c r="G15">
        <f>IFERROR(G14+VLOOKUP($C15,tab,3,FALSE)*$D15,0)</f>
        <v>33</v>
      </c>
      <c r="H15">
        <f>H14+E15</f>
        <v>29</v>
      </c>
      <c r="I15">
        <f>I14+F15</f>
        <v>363</v>
      </c>
    </row>
    <row r="16" spans="1:20" x14ac:dyDescent="0.3">
      <c r="A16" t="str">
        <f>Input1!A14</f>
        <v>down 6</v>
      </c>
      <c r="B16">
        <f t="shared" si="2"/>
        <v>5</v>
      </c>
      <c r="C16" t="str">
        <f t="shared" si="3"/>
        <v>down</v>
      </c>
      <c r="D16">
        <f t="shared" si="4"/>
        <v>6</v>
      </c>
      <c r="E16">
        <f>IFERROR(VLOOKUP($C16,tab,2,FALSE)*$D16,0)</f>
        <v>0</v>
      </c>
      <c r="F16">
        <f t="shared" si="0"/>
        <v>0</v>
      </c>
      <c r="G16">
        <f>IFERROR(G15+VLOOKUP($C16,tab,3,FALSE)*$D16,0)</f>
        <v>39</v>
      </c>
      <c r="H16">
        <f>H15+E16</f>
        <v>29</v>
      </c>
      <c r="I16">
        <f>I15+F16</f>
        <v>363</v>
      </c>
    </row>
    <row r="17" spans="1:9" x14ac:dyDescent="0.3">
      <c r="A17" t="str">
        <f>Input1!A15</f>
        <v>forward 8</v>
      </c>
      <c r="B17">
        <f t="shared" si="2"/>
        <v>8</v>
      </c>
      <c r="C17" t="str">
        <f t="shared" si="3"/>
        <v>forward</v>
      </c>
      <c r="D17">
        <f t="shared" si="4"/>
        <v>8</v>
      </c>
      <c r="E17">
        <f>IFERROR(VLOOKUP($C17,tab,2,FALSE)*$D17,0)</f>
        <v>8</v>
      </c>
      <c r="F17">
        <f t="shared" si="0"/>
        <v>312</v>
      </c>
      <c r="G17">
        <f>IFERROR(G16+VLOOKUP($C17,tab,3,FALSE)*$D17,0)</f>
        <v>39</v>
      </c>
      <c r="H17">
        <f>H16+E17</f>
        <v>37</v>
      </c>
      <c r="I17">
        <f>I16+F17</f>
        <v>675</v>
      </c>
    </row>
    <row r="18" spans="1:9" x14ac:dyDescent="0.3">
      <c r="A18" t="str">
        <f>Input1!A16</f>
        <v>down 3</v>
      </c>
      <c r="B18">
        <f t="shared" si="2"/>
        <v>5</v>
      </c>
      <c r="C18" t="str">
        <f t="shared" si="3"/>
        <v>down</v>
      </c>
      <c r="D18">
        <f t="shared" si="4"/>
        <v>3</v>
      </c>
      <c r="E18">
        <f>IFERROR(VLOOKUP($C18,tab,2,FALSE)*$D18,0)</f>
        <v>0</v>
      </c>
      <c r="F18">
        <f t="shared" si="0"/>
        <v>0</v>
      </c>
      <c r="G18">
        <f>IFERROR(G17+VLOOKUP($C18,tab,3,FALSE)*$D18,0)</f>
        <v>42</v>
      </c>
      <c r="H18">
        <f>H17+E18</f>
        <v>37</v>
      </c>
      <c r="I18">
        <f>I17+F18</f>
        <v>675</v>
      </c>
    </row>
    <row r="19" spans="1:9" x14ac:dyDescent="0.3">
      <c r="A19" t="str">
        <f>Input1!A17</f>
        <v>down 4</v>
      </c>
      <c r="B19">
        <f t="shared" si="2"/>
        <v>5</v>
      </c>
      <c r="C19" t="str">
        <f t="shared" si="3"/>
        <v>down</v>
      </c>
      <c r="D19">
        <f t="shared" si="4"/>
        <v>4</v>
      </c>
      <c r="E19">
        <f>IFERROR(VLOOKUP($C19,tab,2,FALSE)*$D19,0)</f>
        <v>0</v>
      </c>
      <c r="F19">
        <f t="shared" si="0"/>
        <v>0</v>
      </c>
      <c r="G19">
        <f>IFERROR(G18+VLOOKUP($C19,tab,3,FALSE)*$D19,0)</f>
        <v>46</v>
      </c>
      <c r="H19">
        <f>H18+E19</f>
        <v>37</v>
      </c>
      <c r="I19">
        <f>I18+F19</f>
        <v>675</v>
      </c>
    </row>
    <row r="20" spans="1:9" x14ac:dyDescent="0.3">
      <c r="A20" t="str">
        <f>Input1!A18</f>
        <v>up 2</v>
      </c>
      <c r="B20">
        <f t="shared" si="2"/>
        <v>3</v>
      </c>
      <c r="C20" t="str">
        <f t="shared" si="3"/>
        <v>up</v>
      </c>
      <c r="D20">
        <f t="shared" si="4"/>
        <v>2</v>
      </c>
      <c r="E20">
        <f>IFERROR(VLOOKUP($C20,tab,2,FALSE)*$D20,0)</f>
        <v>0</v>
      </c>
      <c r="F20">
        <f t="shared" si="0"/>
        <v>0</v>
      </c>
      <c r="G20">
        <f>IFERROR(G19+VLOOKUP($C20,tab,3,FALSE)*$D20,0)</f>
        <v>44</v>
      </c>
      <c r="H20">
        <f>H19+E20</f>
        <v>37</v>
      </c>
      <c r="I20">
        <f>I19+F20</f>
        <v>675</v>
      </c>
    </row>
    <row r="21" spans="1:9" x14ac:dyDescent="0.3">
      <c r="A21" t="str">
        <f>Input1!A19</f>
        <v>forward 1</v>
      </c>
      <c r="B21">
        <f t="shared" si="2"/>
        <v>8</v>
      </c>
      <c r="C21" t="str">
        <f t="shared" si="3"/>
        <v>forward</v>
      </c>
      <c r="D21">
        <f t="shared" si="4"/>
        <v>1</v>
      </c>
      <c r="E21">
        <f>IFERROR(VLOOKUP($C21,tab,2,FALSE)*$D21,0)</f>
        <v>1</v>
      </c>
      <c r="F21">
        <f t="shared" si="0"/>
        <v>44</v>
      </c>
      <c r="G21">
        <f>IFERROR(G20+VLOOKUP($C21,tab,3,FALSE)*$D21,0)</f>
        <v>44</v>
      </c>
      <c r="H21">
        <f>H20+E21</f>
        <v>38</v>
      </c>
      <c r="I21">
        <f>I20+F21</f>
        <v>719</v>
      </c>
    </row>
    <row r="22" spans="1:9" x14ac:dyDescent="0.3">
      <c r="A22" t="str">
        <f>Input1!A20</f>
        <v>up 7</v>
      </c>
      <c r="B22">
        <f t="shared" si="2"/>
        <v>3</v>
      </c>
      <c r="C22" t="str">
        <f t="shared" si="3"/>
        <v>up</v>
      </c>
      <c r="D22">
        <f t="shared" si="4"/>
        <v>7</v>
      </c>
      <c r="E22">
        <f>IFERROR(VLOOKUP($C22,tab,2,FALSE)*$D22,0)</f>
        <v>0</v>
      </c>
      <c r="F22">
        <f t="shared" si="0"/>
        <v>0</v>
      </c>
      <c r="G22">
        <f>IFERROR(G21+VLOOKUP($C22,tab,3,FALSE)*$D22,0)</f>
        <v>37</v>
      </c>
      <c r="H22">
        <f>H21+E22</f>
        <v>38</v>
      </c>
      <c r="I22">
        <f>I21+F22</f>
        <v>719</v>
      </c>
    </row>
    <row r="23" spans="1:9" x14ac:dyDescent="0.3">
      <c r="A23" t="str">
        <f>Input1!A21</f>
        <v>forward 7</v>
      </c>
      <c r="B23">
        <f t="shared" si="2"/>
        <v>8</v>
      </c>
      <c r="C23" t="str">
        <f t="shared" si="3"/>
        <v>forward</v>
      </c>
      <c r="D23">
        <f t="shared" si="4"/>
        <v>7</v>
      </c>
      <c r="E23">
        <f>IFERROR(VLOOKUP($C23,tab,2,FALSE)*$D23,0)</f>
        <v>7</v>
      </c>
      <c r="F23">
        <f t="shared" si="0"/>
        <v>259</v>
      </c>
      <c r="G23">
        <f>IFERROR(G22+VLOOKUP($C23,tab,3,FALSE)*$D23,0)</f>
        <v>37</v>
      </c>
      <c r="H23">
        <f>H22+E23</f>
        <v>45</v>
      </c>
      <c r="I23">
        <f>I22+F23</f>
        <v>978</v>
      </c>
    </row>
    <row r="24" spans="1:9" x14ac:dyDescent="0.3">
      <c r="A24" t="str">
        <f>Input1!A22</f>
        <v>forward 4</v>
      </c>
      <c r="B24">
        <f t="shared" si="2"/>
        <v>8</v>
      </c>
      <c r="C24" t="str">
        <f t="shared" si="3"/>
        <v>forward</v>
      </c>
      <c r="D24">
        <f t="shared" si="4"/>
        <v>4</v>
      </c>
      <c r="E24">
        <f>IFERROR(VLOOKUP($C24,tab,2,FALSE)*$D24,0)</f>
        <v>4</v>
      </c>
      <c r="F24">
        <f t="shared" si="0"/>
        <v>148</v>
      </c>
      <c r="G24">
        <f>IFERROR(G23+VLOOKUP($C24,tab,3,FALSE)*$D24,0)</f>
        <v>37</v>
      </c>
      <c r="H24">
        <f>H23+E24</f>
        <v>49</v>
      </c>
      <c r="I24">
        <f>I23+F24</f>
        <v>1126</v>
      </c>
    </row>
    <row r="25" spans="1:9" x14ac:dyDescent="0.3">
      <c r="A25" t="str">
        <f>Input1!A23</f>
        <v>forward 4</v>
      </c>
      <c r="B25">
        <f t="shared" si="2"/>
        <v>8</v>
      </c>
      <c r="C25" t="str">
        <f t="shared" si="3"/>
        <v>forward</v>
      </c>
      <c r="D25">
        <f t="shared" si="4"/>
        <v>4</v>
      </c>
      <c r="E25">
        <f>IFERROR(VLOOKUP($C25,tab,2,FALSE)*$D25,0)</f>
        <v>4</v>
      </c>
      <c r="F25">
        <f t="shared" si="0"/>
        <v>148</v>
      </c>
      <c r="G25">
        <f>IFERROR(G24+VLOOKUP($C25,tab,3,FALSE)*$D25,0)</f>
        <v>37</v>
      </c>
      <c r="H25">
        <f>H24+E25</f>
        <v>53</v>
      </c>
      <c r="I25">
        <f>I24+F25</f>
        <v>1274</v>
      </c>
    </row>
    <row r="26" spans="1:9" x14ac:dyDescent="0.3">
      <c r="A26" t="str">
        <f>Input1!A24</f>
        <v>down 7</v>
      </c>
      <c r="B26">
        <f t="shared" si="2"/>
        <v>5</v>
      </c>
      <c r="C26" t="str">
        <f t="shared" si="3"/>
        <v>down</v>
      </c>
      <c r="D26">
        <f t="shared" si="4"/>
        <v>7</v>
      </c>
      <c r="E26">
        <f>IFERROR(VLOOKUP($C26,tab,2,FALSE)*$D26,0)</f>
        <v>0</v>
      </c>
      <c r="F26">
        <f t="shared" si="0"/>
        <v>0</v>
      </c>
      <c r="G26">
        <f>IFERROR(G25+VLOOKUP($C26,tab,3,FALSE)*$D26,0)</f>
        <v>44</v>
      </c>
      <c r="H26">
        <f>H25+E26</f>
        <v>53</v>
      </c>
      <c r="I26">
        <f>I25+F26</f>
        <v>1274</v>
      </c>
    </row>
    <row r="27" spans="1:9" x14ac:dyDescent="0.3">
      <c r="A27" t="str">
        <f>Input1!A25</f>
        <v>forward 2</v>
      </c>
      <c r="B27">
        <f t="shared" si="2"/>
        <v>8</v>
      </c>
      <c r="C27" t="str">
        <f t="shared" si="3"/>
        <v>forward</v>
      </c>
      <c r="D27">
        <f t="shared" si="4"/>
        <v>2</v>
      </c>
      <c r="E27">
        <f>IFERROR(VLOOKUP($C27,tab,2,FALSE)*$D27,0)</f>
        <v>2</v>
      </c>
      <c r="F27">
        <f t="shared" si="0"/>
        <v>88</v>
      </c>
      <c r="G27">
        <f>IFERROR(G26+VLOOKUP($C27,tab,3,FALSE)*$D27,0)</f>
        <v>44</v>
      </c>
      <c r="H27">
        <f>H26+E27</f>
        <v>55</v>
      </c>
      <c r="I27">
        <f>I26+F27</f>
        <v>1362</v>
      </c>
    </row>
    <row r="28" spans="1:9" x14ac:dyDescent="0.3">
      <c r="A28" t="str">
        <f>Input1!A26</f>
        <v>forward 7</v>
      </c>
      <c r="B28">
        <f t="shared" si="2"/>
        <v>8</v>
      </c>
      <c r="C28" t="str">
        <f t="shared" si="3"/>
        <v>forward</v>
      </c>
      <c r="D28">
        <f t="shared" si="4"/>
        <v>7</v>
      </c>
      <c r="E28">
        <f>IFERROR(VLOOKUP($C28,tab,2,FALSE)*$D28,0)</f>
        <v>7</v>
      </c>
      <c r="F28">
        <f t="shared" si="0"/>
        <v>308</v>
      </c>
      <c r="G28">
        <f>IFERROR(G27+VLOOKUP($C28,tab,3,FALSE)*$D28,0)</f>
        <v>44</v>
      </c>
      <c r="H28">
        <f>H27+E28</f>
        <v>62</v>
      </c>
      <c r="I28">
        <f>I27+F28</f>
        <v>1670</v>
      </c>
    </row>
    <row r="29" spans="1:9" x14ac:dyDescent="0.3">
      <c r="A29" t="str">
        <f>Input1!A27</f>
        <v>forward 4</v>
      </c>
      <c r="B29">
        <f t="shared" si="2"/>
        <v>8</v>
      </c>
      <c r="C29" t="str">
        <f t="shared" si="3"/>
        <v>forward</v>
      </c>
      <c r="D29">
        <f t="shared" si="4"/>
        <v>4</v>
      </c>
      <c r="E29">
        <f>IFERROR(VLOOKUP($C29,tab,2,FALSE)*$D29,0)</f>
        <v>4</v>
      </c>
      <c r="F29">
        <f t="shared" si="0"/>
        <v>176</v>
      </c>
      <c r="G29">
        <f>IFERROR(G28+VLOOKUP($C29,tab,3,FALSE)*$D29,0)</f>
        <v>44</v>
      </c>
      <c r="H29">
        <f>H28+E29</f>
        <v>66</v>
      </c>
      <c r="I29">
        <f>I28+F29</f>
        <v>1846</v>
      </c>
    </row>
    <row r="30" spans="1:9" x14ac:dyDescent="0.3">
      <c r="A30" t="str">
        <f>Input1!A28</f>
        <v>up 5</v>
      </c>
      <c r="B30">
        <f t="shared" si="2"/>
        <v>3</v>
      </c>
      <c r="C30" t="str">
        <f t="shared" si="3"/>
        <v>up</v>
      </c>
      <c r="D30">
        <f t="shared" si="4"/>
        <v>5</v>
      </c>
      <c r="E30">
        <f>IFERROR(VLOOKUP($C30,tab,2,FALSE)*$D30,0)</f>
        <v>0</v>
      </c>
      <c r="F30">
        <f t="shared" si="0"/>
        <v>0</v>
      </c>
      <c r="G30">
        <f>IFERROR(G29+VLOOKUP($C30,tab,3,FALSE)*$D30,0)</f>
        <v>39</v>
      </c>
      <c r="H30">
        <f>H29+E30</f>
        <v>66</v>
      </c>
      <c r="I30">
        <f>I29+F30</f>
        <v>1846</v>
      </c>
    </row>
    <row r="31" spans="1:9" x14ac:dyDescent="0.3">
      <c r="A31" t="str">
        <f>Input1!A29</f>
        <v>forward 4</v>
      </c>
      <c r="B31">
        <f t="shared" si="2"/>
        <v>8</v>
      </c>
      <c r="C31" t="str">
        <f t="shared" si="3"/>
        <v>forward</v>
      </c>
      <c r="D31">
        <f t="shared" si="4"/>
        <v>4</v>
      </c>
      <c r="E31">
        <f>IFERROR(VLOOKUP($C31,tab,2,FALSE)*$D31,0)</f>
        <v>4</v>
      </c>
      <c r="F31">
        <f t="shared" si="0"/>
        <v>156</v>
      </c>
      <c r="G31">
        <f>IFERROR(G30+VLOOKUP($C31,tab,3,FALSE)*$D31,0)</f>
        <v>39</v>
      </c>
      <c r="H31">
        <f>H30+E31</f>
        <v>70</v>
      </c>
      <c r="I31">
        <f>I30+F31</f>
        <v>2002</v>
      </c>
    </row>
    <row r="32" spans="1:9" x14ac:dyDescent="0.3">
      <c r="A32" t="str">
        <f>Input1!A30</f>
        <v>forward 8</v>
      </c>
      <c r="B32">
        <f t="shared" si="2"/>
        <v>8</v>
      </c>
      <c r="C32" t="str">
        <f t="shared" si="3"/>
        <v>forward</v>
      </c>
      <c r="D32">
        <f t="shared" si="4"/>
        <v>8</v>
      </c>
      <c r="E32">
        <f>IFERROR(VLOOKUP($C32,tab,2,FALSE)*$D32,0)</f>
        <v>8</v>
      </c>
      <c r="F32">
        <f t="shared" si="0"/>
        <v>312</v>
      </c>
      <c r="G32">
        <f>IFERROR(G31+VLOOKUP($C32,tab,3,FALSE)*$D32,0)</f>
        <v>39</v>
      </c>
      <c r="H32">
        <f>H31+E32</f>
        <v>78</v>
      </c>
      <c r="I32">
        <f>I31+F32</f>
        <v>2314</v>
      </c>
    </row>
    <row r="33" spans="1:9" x14ac:dyDescent="0.3">
      <c r="A33" t="str">
        <f>Input1!A31</f>
        <v>forward 8</v>
      </c>
      <c r="B33">
        <f t="shared" si="2"/>
        <v>8</v>
      </c>
      <c r="C33" t="str">
        <f t="shared" si="3"/>
        <v>forward</v>
      </c>
      <c r="D33">
        <f t="shared" si="4"/>
        <v>8</v>
      </c>
      <c r="E33">
        <f>IFERROR(VLOOKUP($C33,tab,2,FALSE)*$D33,0)</f>
        <v>8</v>
      </c>
      <c r="F33">
        <f t="shared" si="0"/>
        <v>312</v>
      </c>
      <c r="G33">
        <f>IFERROR(G32+VLOOKUP($C33,tab,3,FALSE)*$D33,0)</f>
        <v>39</v>
      </c>
      <c r="H33">
        <f>H32+E33</f>
        <v>86</v>
      </c>
      <c r="I33">
        <f>I32+F33</f>
        <v>2626</v>
      </c>
    </row>
    <row r="34" spans="1:9" x14ac:dyDescent="0.3">
      <c r="A34" t="str">
        <f>Input1!A32</f>
        <v>down 5</v>
      </c>
      <c r="B34">
        <f t="shared" si="2"/>
        <v>5</v>
      </c>
      <c r="C34" t="str">
        <f t="shared" si="3"/>
        <v>down</v>
      </c>
      <c r="D34">
        <f t="shared" si="4"/>
        <v>5</v>
      </c>
      <c r="E34">
        <f>IFERROR(VLOOKUP($C34,tab,2,FALSE)*$D34,0)</f>
        <v>0</v>
      </c>
      <c r="F34">
        <f t="shared" si="0"/>
        <v>0</v>
      </c>
      <c r="G34">
        <f>IFERROR(G33+VLOOKUP($C34,tab,3,FALSE)*$D34,0)</f>
        <v>44</v>
      </c>
      <c r="H34">
        <f>H33+E34</f>
        <v>86</v>
      </c>
      <c r="I34">
        <f>I33+F34</f>
        <v>2626</v>
      </c>
    </row>
    <row r="35" spans="1:9" x14ac:dyDescent="0.3">
      <c r="A35" t="str">
        <f>Input1!A33</f>
        <v>forward 2</v>
      </c>
      <c r="B35">
        <f t="shared" si="2"/>
        <v>8</v>
      </c>
      <c r="C35" t="str">
        <f t="shared" si="3"/>
        <v>forward</v>
      </c>
      <c r="D35">
        <f t="shared" si="4"/>
        <v>2</v>
      </c>
      <c r="E35">
        <f>IFERROR(VLOOKUP($C35,tab,2,FALSE)*$D35,0)</f>
        <v>2</v>
      </c>
      <c r="F35">
        <f t="shared" si="0"/>
        <v>88</v>
      </c>
      <c r="G35">
        <f>IFERROR(G34+VLOOKUP($C35,tab,3,FALSE)*$D35,0)</f>
        <v>44</v>
      </c>
      <c r="H35">
        <f>H34+E35</f>
        <v>88</v>
      </c>
      <c r="I35">
        <f>I34+F35</f>
        <v>2714</v>
      </c>
    </row>
    <row r="36" spans="1:9" x14ac:dyDescent="0.3">
      <c r="A36" t="str">
        <f>Input1!A34</f>
        <v>forward 8</v>
      </c>
      <c r="B36">
        <f t="shared" si="2"/>
        <v>8</v>
      </c>
      <c r="C36" t="str">
        <f t="shared" si="3"/>
        <v>forward</v>
      </c>
      <c r="D36">
        <f t="shared" si="4"/>
        <v>8</v>
      </c>
      <c r="E36">
        <f>IFERROR(VLOOKUP($C36,tab,2,FALSE)*$D36,0)</f>
        <v>8</v>
      </c>
      <c r="F36">
        <f t="shared" si="0"/>
        <v>352</v>
      </c>
      <c r="G36">
        <f>IFERROR(G35+VLOOKUP($C36,tab,3,FALSE)*$D36,0)</f>
        <v>44</v>
      </c>
      <c r="H36">
        <f>H35+E36</f>
        <v>96</v>
      </c>
      <c r="I36">
        <f>I35+F36</f>
        <v>3066</v>
      </c>
    </row>
    <row r="37" spans="1:9" x14ac:dyDescent="0.3">
      <c r="A37" t="str">
        <f>Input1!A35</f>
        <v>forward 8</v>
      </c>
      <c r="B37">
        <f t="shared" si="2"/>
        <v>8</v>
      </c>
      <c r="C37" t="str">
        <f t="shared" si="3"/>
        <v>forward</v>
      </c>
      <c r="D37">
        <f t="shared" si="4"/>
        <v>8</v>
      </c>
      <c r="E37">
        <f>IFERROR(VLOOKUP($C37,tab,2,FALSE)*$D37,0)</f>
        <v>8</v>
      </c>
      <c r="F37">
        <f t="shared" si="0"/>
        <v>352</v>
      </c>
      <c r="G37">
        <f>IFERROR(G36+VLOOKUP($C37,tab,3,FALSE)*$D37,0)</f>
        <v>44</v>
      </c>
      <c r="H37">
        <f>H36+E37</f>
        <v>104</v>
      </c>
      <c r="I37">
        <f>I36+F37</f>
        <v>3418</v>
      </c>
    </row>
    <row r="38" spans="1:9" x14ac:dyDescent="0.3">
      <c r="A38" t="str">
        <f>Input1!A36</f>
        <v>up 1</v>
      </c>
      <c r="B38">
        <f t="shared" si="2"/>
        <v>3</v>
      </c>
      <c r="C38" t="str">
        <f t="shared" si="3"/>
        <v>up</v>
      </c>
      <c r="D38">
        <f t="shared" si="4"/>
        <v>1</v>
      </c>
      <c r="E38">
        <f>IFERROR(VLOOKUP($C38,tab,2,FALSE)*$D38,0)</f>
        <v>0</v>
      </c>
      <c r="F38">
        <f t="shared" si="0"/>
        <v>0</v>
      </c>
      <c r="G38">
        <f>IFERROR(G37+VLOOKUP($C38,tab,3,FALSE)*$D38,0)</f>
        <v>43</v>
      </c>
      <c r="H38">
        <f>H37+E38</f>
        <v>104</v>
      </c>
      <c r="I38">
        <f>I37+F38</f>
        <v>3418</v>
      </c>
    </row>
    <row r="39" spans="1:9" x14ac:dyDescent="0.3">
      <c r="A39" t="str">
        <f>Input1!A37</f>
        <v>down 4</v>
      </c>
      <c r="B39">
        <f t="shared" si="2"/>
        <v>5</v>
      </c>
      <c r="C39" t="str">
        <f t="shared" si="3"/>
        <v>down</v>
      </c>
      <c r="D39">
        <f t="shared" si="4"/>
        <v>4</v>
      </c>
      <c r="E39">
        <f>IFERROR(VLOOKUP($C39,tab,2,FALSE)*$D39,0)</f>
        <v>0</v>
      </c>
      <c r="F39">
        <f t="shared" si="0"/>
        <v>0</v>
      </c>
      <c r="G39">
        <f>IFERROR(G38+VLOOKUP($C39,tab,3,FALSE)*$D39,0)</f>
        <v>47</v>
      </c>
      <c r="H39">
        <f>H38+E39</f>
        <v>104</v>
      </c>
      <c r="I39">
        <f>I38+F39</f>
        <v>3418</v>
      </c>
    </row>
    <row r="40" spans="1:9" x14ac:dyDescent="0.3">
      <c r="A40" t="str">
        <f>Input1!A38</f>
        <v>down 3</v>
      </c>
      <c r="B40">
        <f t="shared" si="2"/>
        <v>5</v>
      </c>
      <c r="C40" t="str">
        <f t="shared" si="3"/>
        <v>down</v>
      </c>
      <c r="D40">
        <f t="shared" si="4"/>
        <v>3</v>
      </c>
      <c r="E40">
        <f>IFERROR(VLOOKUP($C40,tab,2,FALSE)*$D40,0)</f>
        <v>0</v>
      </c>
      <c r="F40">
        <f t="shared" si="0"/>
        <v>0</v>
      </c>
      <c r="G40">
        <f>IFERROR(G39+VLOOKUP($C40,tab,3,FALSE)*$D40,0)</f>
        <v>50</v>
      </c>
      <c r="H40">
        <f>H39+E40</f>
        <v>104</v>
      </c>
      <c r="I40">
        <f>I39+F40</f>
        <v>3418</v>
      </c>
    </row>
    <row r="41" spans="1:9" x14ac:dyDescent="0.3">
      <c r="A41" t="str">
        <f>Input1!A39</f>
        <v>down 1</v>
      </c>
      <c r="B41">
        <f t="shared" si="2"/>
        <v>5</v>
      </c>
      <c r="C41" t="str">
        <f t="shared" si="3"/>
        <v>down</v>
      </c>
      <c r="D41">
        <f t="shared" si="4"/>
        <v>1</v>
      </c>
      <c r="E41">
        <f>IFERROR(VLOOKUP($C41,tab,2,FALSE)*$D41,0)</f>
        <v>0</v>
      </c>
      <c r="F41">
        <f t="shared" si="0"/>
        <v>0</v>
      </c>
      <c r="G41">
        <f>IFERROR(G40+VLOOKUP($C41,tab,3,FALSE)*$D41,0)</f>
        <v>51</v>
      </c>
      <c r="H41">
        <f>H40+E41</f>
        <v>104</v>
      </c>
      <c r="I41">
        <f>I40+F41</f>
        <v>3418</v>
      </c>
    </row>
    <row r="42" spans="1:9" x14ac:dyDescent="0.3">
      <c r="A42" t="str">
        <f>Input1!A40</f>
        <v>up 9</v>
      </c>
      <c r="B42">
        <f t="shared" si="2"/>
        <v>3</v>
      </c>
      <c r="C42" t="str">
        <f t="shared" si="3"/>
        <v>up</v>
      </c>
      <c r="D42">
        <f t="shared" si="4"/>
        <v>9</v>
      </c>
      <c r="E42">
        <f>IFERROR(VLOOKUP($C42,tab,2,FALSE)*$D42,0)</f>
        <v>0</v>
      </c>
      <c r="F42">
        <f t="shared" si="0"/>
        <v>0</v>
      </c>
      <c r="G42">
        <f>IFERROR(G41+VLOOKUP($C42,tab,3,FALSE)*$D42,0)</f>
        <v>42</v>
      </c>
      <c r="H42">
        <f>H41+E42</f>
        <v>104</v>
      </c>
      <c r="I42">
        <f>I41+F42</f>
        <v>3418</v>
      </c>
    </row>
    <row r="43" spans="1:9" x14ac:dyDescent="0.3">
      <c r="A43" t="str">
        <f>Input1!A41</f>
        <v>down 3</v>
      </c>
      <c r="B43">
        <f t="shared" si="2"/>
        <v>5</v>
      </c>
      <c r="C43" t="str">
        <f t="shared" si="3"/>
        <v>down</v>
      </c>
      <c r="D43">
        <f t="shared" si="4"/>
        <v>3</v>
      </c>
      <c r="E43">
        <f>IFERROR(VLOOKUP($C43,tab,2,FALSE)*$D43,0)</f>
        <v>0</v>
      </c>
      <c r="F43">
        <f t="shared" si="0"/>
        <v>0</v>
      </c>
      <c r="G43">
        <f>IFERROR(G42+VLOOKUP($C43,tab,3,FALSE)*$D43,0)</f>
        <v>45</v>
      </c>
      <c r="H43">
        <f>H42+E43</f>
        <v>104</v>
      </c>
      <c r="I43">
        <f>I42+F43</f>
        <v>3418</v>
      </c>
    </row>
    <row r="44" spans="1:9" x14ac:dyDescent="0.3">
      <c r="A44" t="str">
        <f>Input1!A42</f>
        <v>forward 9</v>
      </c>
      <c r="B44">
        <f t="shared" si="2"/>
        <v>8</v>
      </c>
      <c r="C44" t="str">
        <f t="shared" si="3"/>
        <v>forward</v>
      </c>
      <c r="D44">
        <f t="shared" si="4"/>
        <v>9</v>
      </c>
      <c r="E44">
        <f>IFERROR(VLOOKUP($C44,tab,2,FALSE)*$D44,0)</f>
        <v>9</v>
      </c>
      <c r="F44">
        <f t="shared" si="0"/>
        <v>405</v>
      </c>
      <c r="G44">
        <f>IFERROR(G43+VLOOKUP($C44,tab,3,FALSE)*$D44,0)</f>
        <v>45</v>
      </c>
      <c r="H44">
        <f>H43+E44</f>
        <v>113</v>
      </c>
      <c r="I44">
        <f>I43+F44</f>
        <v>3823</v>
      </c>
    </row>
    <row r="45" spans="1:9" x14ac:dyDescent="0.3">
      <c r="A45" t="str">
        <f>Input1!A43</f>
        <v>down 4</v>
      </c>
      <c r="B45">
        <f t="shared" si="2"/>
        <v>5</v>
      </c>
      <c r="C45" t="str">
        <f t="shared" si="3"/>
        <v>down</v>
      </c>
      <c r="D45">
        <f t="shared" si="4"/>
        <v>4</v>
      </c>
      <c r="E45">
        <f>IFERROR(VLOOKUP($C45,tab,2,FALSE)*$D45,0)</f>
        <v>0</v>
      </c>
      <c r="F45">
        <f t="shared" si="0"/>
        <v>0</v>
      </c>
      <c r="G45">
        <f>IFERROR(G44+VLOOKUP($C45,tab,3,FALSE)*$D45,0)</f>
        <v>49</v>
      </c>
      <c r="H45">
        <f>H44+E45</f>
        <v>113</v>
      </c>
      <c r="I45">
        <f>I44+F45</f>
        <v>3823</v>
      </c>
    </row>
    <row r="46" spans="1:9" x14ac:dyDescent="0.3">
      <c r="A46" t="str">
        <f>Input1!A44</f>
        <v>up 8</v>
      </c>
      <c r="B46">
        <f t="shared" si="2"/>
        <v>3</v>
      </c>
      <c r="C46" t="str">
        <f t="shared" si="3"/>
        <v>up</v>
      </c>
      <c r="D46">
        <f t="shared" si="4"/>
        <v>8</v>
      </c>
      <c r="E46">
        <f>IFERROR(VLOOKUP($C46,tab,2,FALSE)*$D46,0)</f>
        <v>0</v>
      </c>
      <c r="F46">
        <f t="shared" si="0"/>
        <v>0</v>
      </c>
      <c r="G46">
        <f>IFERROR(G45+VLOOKUP($C46,tab,3,FALSE)*$D46,0)</f>
        <v>41</v>
      </c>
      <c r="H46">
        <f>H45+E46</f>
        <v>113</v>
      </c>
      <c r="I46">
        <f>I45+F46</f>
        <v>3823</v>
      </c>
    </row>
    <row r="47" spans="1:9" x14ac:dyDescent="0.3">
      <c r="A47" t="str">
        <f>Input1!A45</f>
        <v>up 3</v>
      </c>
      <c r="B47">
        <f t="shared" si="2"/>
        <v>3</v>
      </c>
      <c r="C47" t="str">
        <f t="shared" si="3"/>
        <v>up</v>
      </c>
      <c r="D47">
        <f t="shared" si="4"/>
        <v>3</v>
      </c>
      <c r="E47">
        <f>IFERROR(VLOOKUP($C47,tab,2,FALSE)*$D47,0)</f>
        <v>0</v>
      </c>
      <c r="F47">
        <f t="shared" si="0"/>
        <v>0</v>
      </c>
      <c r="G47">
        <f>IFERROR(G46+VLOOKUP($C47,tab,3,FALSE)*$D47,0)</f>
        <v>38</v>
      </c>
      <c r="H47">
        <f>H46+E47</f>
        <v>113</v>
      </c>
      <c r="I47">
        <f>I46+F47</f>
        <v>3823</v>
      </c>
    </row>
    <row r="48" spans="1:9" x14ac:dyDescent="0.3">
      <c r="A48" t="str">
        <f>Input1!A46</f>
        <v>down 5</v>
      </c>
      <c r="B48">
        <f t="shared" si="2"/>
        <v>5</v>
      </c>
      <c r="C48" t="str">
        <f t="shared" si="3"/>
        <v>down</v>
      </c>
      <c r="D48">
        <f t="shared" si="4"/>
        <v>5</v>
      </c>
      <c r="E48">
        <f>IFERROR(VLOOKUP($C48,tab,2,FALSE)*$D48,0)</f>
        <v>0</v>
      </c>
      <c r="F48">
        <f t="shared" si="0"/>
        <v>0</v>
      </c>
      <c r="G48">
        <f>IFERROR(G47+VLOOKUP($C48,tab,3,FALSE)*$D48,0)</f>
        <v>43</v>
      </c>
      <c r="H48">
        <f>H47+E48</f>
        <v>113</v>
      </c>
      <c r="I48">
        <f>I47+F48</f>
        <v>3823</v>
      </c>
    </row>
    <row r="49" spans="1:9" x14ac:dyDescent="0.3">
      <c r="A49" t="str">
        <f>Input1!A47</f>
        <v>forward 4</v>
      </c>
      <c r="B49">
        <f t="shared" si="2"/>
        <v>8</v>
      </c>
      <c r="C49" t="str">
        <f t="shared" si="3"/>
        <v>forward</v>
      </c>
      <c r="D49">
        <f t="shared" si="4"/>
        <v>4</v>
      </c>
      <c r="E49">
        <f>IFERROR(VLOOKUP($C49,tab,2,FALSE)*$D49,0)</f>
        <v>4</v>
      </c>
      <c r="F49">
        <f t="shared" si="0"/>
        <v>172</v>
      </c>
      <c r="G49">
        <f>IFERROR(G48+VLOOKUP($C49,tab,3,FALSE)*$D49,0)</f>
        <v>43</v>
      </c>
      <c r="H49">
        <f>H48+E49</f>
        <v>117</v>
      </c>
      <c r="I49">
        <f>I48+F49</f>
        <v>3995</v>
      </c>
    </row>
    <row r="50" spans="1:9" x14ac:dyDescent="0.3">
      <c r="A50" t="str">
        <f>Input1!A48</f>
        <v>down 4</v>
      </c>
      <c r="B50">
        <f t="shared" si="2"/>
        <v>5</v>
      </c>
      <c r="C50" t="str">
        <f t="shared" si="3"/>
        <v>down</v>
      </c>
      <c r="D50">
        <f t="shared" si="4"/>
        <v>4</v>
      </c>
      <c r="E50">
        <f>IFERROR(VLOOKUP($C50,tab,2,FALSE)*$D50,0)</f>
        <v>0</v>
      </c>
      <c r="F50">
        <f t="shared" si="0"/>
        <v>0</v>
      </c>
      <c r="G50">
        <f>IFERROR(G49+VLOOKUP($C50,tab,3,FALSE)*$D50,0)</f>
        <v>47</v>
      </c>
      <c r="H50">
        <f>H49+E50</f>
        <v>117</v>
      </c>
      <c r="I50">
        <f>I49+F50</f>
        <v>3995</v>
      </c>
    </row>
    <row r="51" spans="1:9" x14ac:dyDescent="0.3">
      <c r="A51" t="str">
        <f>Input1!A49</f>
        <v>down 6</v>
      </c>
      <c r="B51">
        <f t="shared" si="2"/>
        <v>5</v>
      </c>
      <c r="C51" t="str">
        <f t="shared" si="3"/>
        <v>down</v>
      </c>
      <c r="D51">
        <f t="shared" si="4"/>
        <v>6</v>
      </c>
      <c r="E51">
        <f>IFERROR(VLOOKUP($C51,tab,2,FALSE)*$D51,0)</f>
        <v>0</v>
      </c>
      <c r="F51">
        <f t="shared" si="0"/>
        <v>0</v>
      </c>
      <c r="G51">
        <f>IFERROR(G50+VLOOKUP($C51,tab,3,FALSE)*$D51,0)</f>
        <v>53</v>
      </c>
      <c r="H51">
        <f>H50+E51</f>
        <v>117</v>
      </c>
      <c r="I51">
        <f>I50+F51</f>
        <v>3995</v>
      </c>
    </row>
    <row r="52" spans="1:9" x14ac:dyDescent="0.3">
      <c r="A52" t="str">
        <f>Input1!A50</f>
        <v>down 8</v>
      </c>
      <c r="B52">
        <f t="shared" si="2"/>
        <v>5</v>
      </c>
      <c r="C52" t="str">
        <f t="shared" si="3"/>
        <v>down</v>
      </c>
      <c r="D52">
        <f t="shared" si="4"/>
        <v>8</v>
      </c>
      <c r="E52">
        <f>IFERROR(VLOOKUP($C52,tab,2,FALSE)*$D52,0)</f>
        <v>0</v>
      </c>
      <c r="F52">
        <f t="shared" si="0"/>
        <v>0</v>
      </c>
      <c r="G52">
        <f>IFERROR(G51+VLOOKUP($C52,tab,3,FALSE)*$D52,0)</f>
        <v>61</v>
      </c>
      <c r="H52">
        <f>H51+E52</f>
        <v>117</v>
      </c>
      <c r="I52">
        <f>I51+F52</f>
        <v>3995</v>
      </c>
    </row>
    <row r="53" spans="1:9" x14ac:dyDescent="0.3">
      <c r="A53" t="str">
        <f>Input1!A51</f>
        <v>forward 2</v>
      </c>
      <c r="B53">
        <f t="shared" si="2"/>
        <v>8</v>
      </c>
      <c r="C53" t="str">
        <f t="shared" si="3"/>
        <v>forward</v>
      </c>
      <c r="D53">
        <f t="shared" si="4"/>
        <v>2</v>
      </c>
      <c r="E53">
        <f>IFERROR(VLOOKUP($C53,tab,2,FALSE)*$D53,0)</f>
        <v>2</v>
      </c>
      <c r="F53">
        <f t="shared" si="0"/>
        <v>122</v>
      </c>
      <c r="G53">
        <f>IFERROR(G52+VLOOKUP($C53,tab,3,FALSE)*$D53,0)</f>
        <v>61</v>
      </c>
      <c r="H53">
        <f>H52+E53</f>
        <v>119</v>
      </c>
      <c r="I53">
        <f>I52+F53</f>
        <v>4117</v>
      </c>
    </row>
    <row r="54" spans="1:9" x14ac:dyDescent="0.3">
      <c r="A54" t="str">
        <f>Input1!A52</f>
        <v>down 7</v>
      </c>
      <c r="B54">
        <f t="shared" si="2"/>
        <v>5</v>
      </c>
      <c r="C54" t="str">
        <f t="shared" si="3"/>
        <v>down</v>
      </c>
      <c r="D54">
        <f t="shared" si="4"/>
        <v>7</v>
      </c>
      <c r="E54">
        <f>IFERROR(VLOOKUP($C54,tab,2,FALSE)*$D54,0)</f>
        <v>0</v>
      </c>
      <c r="F54">
        <f t="shared" si="0"/>
        <v>0</v>
      </c>
      <c r="G54">
        <f>IFERROR(G53+VLOOKUP($C54,tab,3,FALSE)*$D54,0)</f>
        <v>68</v>
      </c>
      <c r="H54">
        <f>H53+E54</f>
        <v>119</v>
      </c>
      <c r="I54">
        <f>I53+F54</f>
        <v>4117</v>
      </c>
    </row>
    <row r="55" spans="1:9" x14ac:dyDescent="0.3">
      <c r="A55" t="str">
        <f>Input1!A53</f>
        <v>forward 9</v>
      </c>
      <c r="B55">
        <f t="shared" si="2"/>
        <v>8</v>
      </c>
      <c r="C55" t="str">
        <f t="shared" si="3"/>
        <v>forward</v>
      </c>
      <c r="D55">
        <f t="shared" si="4"/>
        <v>9</v>
      </c>
      <c r="E55">
        <f>IFERROR(VLOOKUP($C55,tab,2,FALSE)*$D55,0)</f>
        <v>9</v>
      </c>
      <c r="F55">
        <f t="shared" si="0"/>
        <v>612</v>
      </c>
      <c r="G55">
        <f>IFERROR(G54+VLOOKUP($C55,tab,3,FALSE)*$D55,0)</f>
        <v>68</v>
      </c>
      <c r="H55">
        <f>H54+E55</f>
        <v>128</v>
      </c>
      <c r="I55">
        <f>I54+F55</f>
        <v>4729</v>
      </c>
    </row>
    <row r="56" spans="1:9" x14ac:dyDescent="0.3">
      <c r="A56" t="str">
        <f>Input1!A54</f>
        <v>up 7</v>
      </c>
      <c r="B56">
        <f t="shared" si="2"/>
        <v>3</v>
      </c>
      <c r="C56" t="str">
        <f t="shared" si="3"/>
        <v>up</v>
      </c>
      <c r="D56">
        <f t="shared" si="4"/>
        <v>7</v>
      </c>
      <c r="E56">
        <f>IFERROR(VLOOKUP($C56,tab,2,FALSE)*$D56,0)</f>
        <v>0</v>
      </c>
      <c r="F56">
        <f t="shared" si="0"/>
        <v>0</v>
      </c>
      <c r="G56">
        <f>IFERROR(G55+VLOOKUP($C56,tab,3,FALSE)*$D56,0)</f>
        <v>61</v>
      </c>
      <c r="H56">
        <f>H55+E56</f>
        <v>128</v>
      </c>
      <c r="I56">
        <f>I55+F56</f>
        <v>4729</v>
      </c>
    </row>
    <row r="57" spans="1:9" x14ac:dyDescent="0.3">
      <c r="A57" t="str">
        <f>Input1!A55</f>
        <v>down 3</v>
      </c>
      <c r="B57">
        <f t="shared" si="2"/>
        <v>5</v>
      </c>
      <c r="C57" t="str">
        <f t="shared" si="3"/>
        <v>down</v>
      </c>
      <c r="D57">
        <f t="shared" si="4"/>
        <v>3</v>
      </c>
      <c r="E57">
        <f>IFERROR(VLOOKUP($C57,tab,2,FALSE)*$D57,0)</f>
        <v>0</v>
      </c>
      <c r="F57">
        <f t="shared" si="0"/>
        <v>0</v>
      </c>
      <c r="G57">
        <f>IFERROR(G56+VLOOKUP($C57,tab,3,FALSE)*$D57,0)</f>
        <v>64</v>
      </c>
      <c r="H57">
        <f>H56+E57</f>
        <v>128</v>
      </c>
      <c r="I57">
        <f>I56+F57</f>
        <v>4729</v>
      </c>
    </row>
    <row r="58" spans="1:9" x14ac:dyDescent="0.3">
      <c r="A58" t="str">
        <f>Input1!A56</f>
        <v>forward 3</v>
      </c>
      <c r="B58">
        <f t="shared" si="2"/>
        <v>8</v>
      </c>
      <c r="C58" t="str">
        <f t="shared" si="3"/>
        <v>forward</v>
      </c>
      <c r="D58">
        <f t="shared" si="4"/>
        <v>3</v>
      </c>
      <c r="E58">
        <f>IFERROR(VLOOKUP($C58,tab,2,FALSE)*$D58,0)</f>
        <v>3</v>
      </c>
      <c r="F58">
        <f t="shared" si="0"/>
        <v>192</v>
      </c>
      <c r="G58">
        <f>IFERROR(G57+VLOOKUP($C58,tab,3,FALSE)*$D58,0)</f>
        <v>64</v>
      </c>
      <c r="H58">
        <f>H57+E58</f>
        <v>131</v>
      </c>
      <c r="I58">
        <f>I57+F58</f>
        <v>4921</v>
      </c>
    </row>
    <row r="59" spans="1:9" x14ac:dyDescent="0.3">
      <c r="A59" t="str">
        <f>Input1!A57</f>
        <v>forward 2</v>
      </c>
      <c r="B59">
        <f t="shared" si="2"/>
        <v>8</v>
      </c>
      <c r="C59" t="str">
        <f t="shared" si="3"/>
        <v>forward</v>
      </c>
      <c r="D59">
        <f t="shared" si="4"/>
        <v>2</v>
      </c>
      <c r="E59">
        <f>IFERROR(VLOOKUP($C59,tab,2,FALSE)*$D59,0)</f>
        <v>2</v>
      </c>
      <c r="F59">
        <f t="shared" si="0"/>
        <v>128</v>
      </c>
      <c r="G59">
        <f>IFERROR(G58+VLOOKUP($C59,tab,3,FALSE)*$D59,0)</f>
        <v>64</v>
      </c>
      <c r="H59">
        <f>H58+E59</f>
        <v>133</v>
      </c>
      <c r="I59">
        <f>I58+F59</f>
        <v>5049</v>
      </c>
    </row>
    <row r="60" spans="1:9" x14ac:dyDescent="0.3">
      <c r="A60" t="str">
        <f>Input1!A58</f>
        <v>down 4</v>
      </c>
      <c r="B60">
        <f t="shared" si="2"/>
        <v>5</v>
      </c>
      <c r="C60" t="str">
        <f t="shared" si="3"/>
        <v>down</v>
      </c>
      <c r="D60">
        <f t="shared" si="4"/>
        <v>4</v>
      </c>
      <c r="E60">
        <f>IFERROR(VLOOKUP($C60,tab,2,FALSE)*$D60,0)</f>
        <v>0</v>
      </c>
      <c r="F60">
        <f t="shared" si="0"/>
        <v>0</v>
      </c>
      <c r="G60">
        <f>IFERROR(G59+VLOOKUP($C60,tab,3,FALSE)*$D60,0)</f>
        <v>68</v>
      </c>
      <c r="H60">
        <f>H59+E60</f>
        <v>133</v>
      </c>
      <c r="I60">
        <f>I59+F60</f>
        <v>5049</v>
      </c>
    </row>
    <row r="61" spans="1:9" x14ac:dyDescent="0.3">
      <c r="A61" t="str">
        <f>Input1!A59</f>
        <v>down 4</v>
      </c>
      <c r="B61">
        <f t="shared" si="2"/>
        <v>5</v>
      </c>
      <c r="C61" t="str">
        <f t="shared" si="3"/>
        <v>down</v>
      </c>
      <c r="D61">
        <f t="shared" si="4"/>
        <v>4</v>
      </c>
      <c r="E61">
        <f>IFERROR(VLOOKUP($C61,tab,2,FALSE)*$D61,0)</f>
        <v>0</v>
      </c>
      <c r="F61">
        <f t="shared" si="0"/>
        <v>0</v>
      </c>
      <c r="G61">
        <f>IFERROR(G60+VLOOKUP($C61,tab,3,FALSE)*$D61,0)</f>
        <v>72</v>
      </c>
      <c r="H61">
        <f>H60+E61</f>
        <v>133</v>
      </c>
      <c r="I61">
        <f>I60+F61</f>
        <v>5049</v>
      </c>
    </row>
    <row r="62" spans="1:9" x14ac:dyDescent="0.3">
      <c r="A62" t="str">
        <f>Input1!A60</f>
        <v>forward 2</v>
      </c>
      <c r="B62">
        <f t="shared" si="2"/>
        <v>8</v>
      </c>
      <c r="C62" t="str">
        <f t="shared" si="3"/>
        <v>forward</v>
      </c>
      <c r="D62">
        <f t="shared" si="4"/>
        <v>2</v>
      </c>
      <c r="E62">
        <f>IFERROR(VLOOKUP($C62,tab,2,FALSE)*$D62,0)</f>
        <v>2</v>
      </c>
      <c r="F62">
        <f t="shared" si="0"/>
        <v>144</v>
      </c>
      <c r="G62">
        <f>IFERROR(G61+VLOOKUP($C62,tab,3,FALSE)*$D62,0)</f>
        <v>72</v>
      </c>
      <c r="H62">
        <f>H61+E62</f>
        <v>135</v>
      </c>
      <c r="I62">
        <f>I61+F62</f>
        <v>5193</v>
      </c>
    </row>
    <row r="63" spans="1:9" x14ac:dyDescent="0.3">
      <c r="A63" t="str">
        <f>Input1!A61</f>
        <v>forward 5</v>
      </c>
      <c r="B63">
        <f t="shared" si="2"/>
        <v>8</v>
      </c>
      <c r="C63" t="str">
        <f t="shared" si="3"/>
        <v>forward</v>
      </c>
      <c r="D63">
        <f t="shared" si="4"/>
        <v>5</v>
      </c>
      <c r="E63">
        <f>IFERROR(VLOOKUP($C63,tab,2,FALSE)*$D63,0)</f>
        <v>5</v>
      </c>
      <c r="F63">
        <f t="shared" si="0"/>
        <v>360</v>
      </c>
      <c r="G63">
        <f>IFERROR(G62+VLOOKUP($C63,tab,3,FALSE)*$D63,0)</f>
        <v>72</v>
      </c>
      <c r="H63">
        <f>H62+E63</f>
        <v>140</v>
      </c>
      <c r="I63">
        <f>I62+F63</f>
        <v>5553</v>
      </c>
    </row>
    <row r="64" spans="1:9" x14ac:dyDescent="0.3">
      <c r="A64" t="str">
        <f>Input1!A62</f>
        <v>forward 9</v>
      </c>
      <c r="B64">
        <f t="shared" si="2"/>
        <v>8</v>
      </c>
      <c r="C64" t="str">
        <f t="shared" si="3"/>
        <v>forward</v>
      </c>
      <c r="D64">
        <f t="shared" si="4"/>
        <v>9</v>
      </c>
      <c r="E64">
        <f>IFERROR(VLOOKUP($C64,tab,2,FALSE)*$D64,0)</f>
        <v>9</v>
      </c>
      <c r="F64">
        <f t="shared" si="0"/>
        <v>648</v>
      </c>
      <c r="G64">
        <f>IFERROR(G63+VLOOKUP($C64,tab,3,FALSE)*$D64,0)</f>
        <v>72</v>
      </c>
      <c r="H64">
        <f>H63+E64</f>
        <v>149</v>
      </c>
      <c r="I64">
        <f>I63+F64</f>
        <v>6201</v>
      </c>
    </row>
    <row r="65" spans="1:9" x14ac:dyDescent="0.3">
      <c r="A65" t="str">
        <f>Input1!A63</f>
        <v>down 9</v>
      </c>
      <c r="B65">
        <f t="shared" si="2"/>
        <v>5</v>
      </c>
      <c r="C65" t="str">
        <f t="shared" si="3"/>
        <v>down</v>
      </c>
      <c r="D65">
        <f t="shared" si="4"/>
        <v>9</v>
      </c>
      <c r="E65">
        <f>IFERROR(VLOOKUP($C65,tab,2,FALSE)*$D65,0)</f>
        <v>0</v>
      </c>
      <c r="F65">
        <f t="shared" si="0"/>
        <v>0</v>
      </c>
      <c r="G65">
        <f>IFERROR(G64+VLOOKUP($C65,tab,3,FALSE)*$D65,0)</f>
        <v>81</v>
      </c>
      <c r="H65">
        <f>H64+E65</f>
        <v>149</v>
      </c>
      <c r="I65">
        <f>I64+F65</f>
        <v>6201</v>
      </c>
    </row>
    <row r="66" spans="1:9" x14ac:dyDescent="0.3">
      <c r="A66" t="str">
        <f>Input1!A64</f>
        <v>down 2</v>
      </c>
      <c r="B66">
        <f t="shared" si="2"/>
        <v>5</v>
      </c>
      <c r="C66" t="str">
        <f t="shared" si="3"/>
        <v>down</v>
      </c>
      <c r="D66">
        <f t="shared" si="4"/>
        <v>2</v>
      </c>
      <c r="E66">
        <f>IFERROR(VLOOKUP($C66,tab,2,FALSE)*$D66,0)</f>
        <v>0</v>
      </c>
      <c r="F66">
        <f t="shared" si="0"/>
        <v>0</v>
      </c>
      <c r="G66">
        <f>IFERROR(G65+VLOOKUP($C66,tab,3,FALSE)*$D66,0)</f>
        <v>83</v>
      </c>
      <c r="H66">
        <f>H65+E66</f>
        <v>149</v>
      </c>
      <c r="I66">
        <f>I65+F66</f>
        <v>6201</v>
      </c>
    </row>
    <row r="67" spans="1:9" x14ac:dyDescent="0.3">
      <c r="A67" t="str">
        <f>Input1!A65</f>
        <v>forward 1</v>
      </c>
      <c r="B67">
        <f t="shared" si="2"/>
        <v>8</v>
      </c>
      <c r="C67" t="str">
        <f t="shared" si="3"/>
        <v>forward</v>
      </c>
      <c r="D67">
        <f t="shared" si="4"/>
        <v>1</v>
      </c>
      <c r="E67">
        <f>IFERROR(VLOOKUP($C67,tab,2,FALSE)*$D67,0)</f>
        <v>1</v>
      </c>
      <c r="F67">
        <f t="shared" ref="F67:F130" si="5">IFERROR(G67*E67,0)</f>
        <v>83</v>
      </c>
      <c r="G67">
        <f>IFERROR(G66+VLOOKUP($C67,tab,3,FALSE)*$D67,0)</f>
        <v>83</v>
      </c>
      <c r="H67">
        <f>H66+E67</f>
        <v>150</v>
      </c>
      <c r="I67">
        <f>I66+F67</f>
        <v>6284</v>
      </c>
    </row>
    <row r="68" spans="1:9" x14ac:dyDescent="0.3">
      <c r="A68" t="str">
        <f>Input1!A66</f>
        <v>up 4</v>
      </c>
      <c r="B68">
        <f t="shared" ref="B68:B131" si="6">IFERROR(FIND(" ",A68),"")</f>
        <v>3</v>
      </c>
      <c r="C68" t="str">
        <f t="shared" ref="C68:C131" si="7">IFERROR(LEFT($A68,$B68-1),0)</f>
        <v>up</v>
      </c>
      <c r="D68">
        <f t="shared" ref="D68:D131" si="8">IFERROR(VALUE(MID($A68,B68+1,100)),0)</f>
        <v>4</v>
      </c>
      <c r="E68">
        <f>IFERROR(VLOOKUP($C68,tab,2,FALSE)*$D68,0)</f>
        <v>0</v>
      </c>
      <c r="F68">
        <f t="shared" si="5"/>
        <v>0</v>
      </c>
      <c r="G68">
        <f>IFERROR(G67+VLOOKUP($C68,tab,3,FALSE)*$D68,0)</f>
        <v>79</v>
      </c>
      <c r="H68">
        <f>H67+E68</f>
        <v>150</v>
      </c>
      <c r="I68">
        <f>I67+F68</f>
        <v>6284</v>
      </c>
    </row>
    <row r="69" spans="1:9" x14ac:dyDescent="0.3">
      <c r="A69" t="str">
        <f>Input1!A67</f>
        <v>forward 9</v>
      </c>
      <c r="B69">
        <f t="shared" si="6"/>
        <v>8</v>
      </c>
      <c r="C69" t="str">
        <f t="shared" si="7"/>
        <v>forward</v>
      </c>
      <c r="D69">
        <f t="shared" si="8"/>
        <v>9</v>
      </c>
      <c r="E69">
        <f>IFERROR(VLOOKUP($C69,tab,2,FALSE)*$D69,0)</f>
        <v>9</v>
      </c>
      <c r="F69">
        <f t="shared" si="5"/>
        <v>711</v>
      </c>
      <c r="G69">
        <f>IFERROR(G68+VLOOKUP($C69,tab,3,FALSE)*$D69,0)</f>
        <v>79</v>
      </c>
      <c r="H69">
        <f>H68+E69</f>
        <v>159</v>
      </c>
      <c r="I69">
        <f>I68+F69</f>
        <v>6995</v>
      </c>
    </row>
    <row r="70" spans="1:9" x14ac:dyDescent="0.3">
      <c r="A70" t="str">
        <f>Input1!A68</f>
        <v>forward 9</v>
      </c>
      <c r="B70">
        <f t="shared" si="6"/>
        <v>8</v>
      </c>
      <c r="C70" t="str">
        <f t="shared" si="7"/>
        <v>forward</v>
      </c>
      <c r="D70">
        <f t="shared" si="8"/>
        <v>9</v>
      </c>
      <c r="E70">
        <f>IFERROR(VLOOKUP($C70,tab,2,FALSE)*$D70,0)</f>
        <v>9</v>
      </c>
      <c r="F70">
        <f t="shared" si="5"/>
        <v>711</v>
      </c>
      <c r="G70">
        <f>IFERROR(G69+VLOOKUP($C70,tab,3,FALSE)*$D70,0)</f>
        <v>79</v>
      </c>
      <c r="H70">
        <f>H69+E70</f>
        <v>168</v>
      </c>
      <c r="I70">
        <f>I69+F70</f>
        <v>7706</v>
      </c>
    </row>
    <row r="71" spans="1:9" x14ac:dyDescent="0.3">
      <c r="A71" t="str">
        <f>Input1!A69</f>
        <v>up 4</v>
      </c>
      <c r="B71">
        <f t="shared" si="6"/>
        <v>3</v>
      </c>
      <c r="C71" t="str">
        <f t="shared" si="7"/>
        <v>up</v>
      </c>
      <c r="D71">
        <f t="shared" si="8"/>
        <v>4</v>
      </c>
      <c r="E71">
        <f>IFERROR(VLOOKUP($C71,tab,2,FALSE)*$D71,0)</f>
        <v>0</v>
      </c>
      <c r="F71">
        <f t="shared" si="5"/>
        <v>0</v>
      </c>
      <c r="G71">
        <f>IFERROR(G70+VLOOKUP($C71,tab,3,FALSE)*$D71,0)</f>
        <v>75</v>
      </c>
      <c r="H71">
        <f>H70+E71</f>
        <v>168</v>
      </c>
      <c r="I71">
        <f>I70+F71</f>
        <v>7706</v>
      </c>
    </row>
    <row r="72" spans="1:9" x14ac:dyDescent="0.3">
      <c r="A72" t="str">
        <f>Input1!A70</f>
        <v>down 2</v>
      </c>
      <c r="B72">
        <f t="shared" si="6"/>
        <v>5</v>
      </c>
      <c r="C72" t="str">
        <f t="shared" si="7"/>
        <v>down</v>
      </c>
      <c r="D72">
        <f t="shared" si="8"/>
        <v>2</v>
      </c>
      <c r="E72">
        <f>IFERROR(VLOOKUP($C72,tab,2,FALSE)*$D72,0)</f>
        <v>0</v>
      </c>
      <c r="F72">
        <f t="shared" si="5"/>
        <v>0</v>
      </c>
      <c r="G72">
        <f>IFERROR(G71+VLOOKUP($C72,tab,3,FALSE)*$D72,0)</f>
        <v>77</v>
      </c>
      <c r="H72">
        <f>H71+E72</f>
        <v>168</v>
      </c>
      <c r="I72">
        <f>I71+F72</f>
        <v>7706</v>
      </c>
    </row>
    <row r="73" spans="1:9" x14ac:dyDescent="0.3">
      <c r="A73" t="str">
        <f>Input1!A71</f>
        <v>up 1</v>
      </c>
      <c r="B73">
        <f t="shared" si="6"/>
        <v>3</v>
      </c>
      <c r="C73" t="str">
        <f t="shared" si="7"/>
        <v>up</v>
      </c>
      <c r="D73">
        <f t="shared" si="8"/>
        <v>1</v>
      </c>
      <c r="E73">
        <f>IFERROR(VLOOKUP($C73,tab,2,FALSE)*$D73,0)</f>
        <v>0</v>
      </c>
      <c r="F73">
        <f t="shared" si="5"/>
        <v>0</v>
      </c>
      <c r="G73">
        <f>IFERROR(G72+VLOOKUP($C73,tab,3,FALSE)*$D73,0)</f>
        <v>76</v>
      </c>
      <c r="H73">
        <f>H72+E73</f>
        <v>168</v>
      </c>
      <c r="I73">
        <f>I72+F73</f>
        <v>7706</v>
      </c>
    </row>
    <row r="74" spans="1:9" x14ac:dyDescent="0.3">
      <c r="A74" t="str">
        <f>Input1!A72</f>
        <v>up 7</v>
      </c>
      <c r="B74">
        <f t="shared" si="6"/>
        <v>3</v>
      </c>
      <c r="C74" t="str">
        <f t="shared" si="7"/>
        <v>up</v>
      </c>
      <c r="D74">
        <f t="shared" si="8"/>
        <v>7</v>
      </c>
      <c r="E74">
        <f>IFERROR(VLOOKUP($C74,tab,2,FALSE)*$D74,0)</f>
        <v>0</v>
      </c>
      <c r="F74">
        <f t="shared" si="5"/>
        <v>0</v>
      </c>
      <c r="G74">
        <f>IFERROR(G73+VLOOKUP($C74,tab,3,FALSE)*$D74,0)</f>
        <v>69</v>
      </c>
      <c r="H74">
        <f>H73+E74</f>
        <v>168</v>
      </c>
      <c r="I74">
        <f>I73+F74</f>
        <v>7706</v>
      </c>
    </row>
    <row r="75" spans="1:9" x14ac:dyDescent="0.3">
      <c r="A75" t="str">
        <f>Input1!A73</f>
        <v>forward 7</v>
      </c>
      <c r="B75">
        <f t="shared" si="6"/>
        <v>8</v>
      </c>
      <c r="C75" t="str">
        <f t="shared" si="7"/>
        <v>forward</v>
      </c>
      <c r="D75">
        <f t="shared" si="8"/>
        <v>7</v>
      </c>
      <c r="E75">
        <f>IFERROR(VLOOKUP($C75,tab,2,FALSE)*$D75,0)</f>
        <v>7</v>
      </c>
      <c r="F75">
        <f t="shared" si="5"/>
        <v>483</v>
      </c>
      <c r="G75">
        <f>IFERROR(G74+VLOOKUP($C75,tab,3,FALSE)*$D75,0)</f>
        <v>69</v>
      </c>
      <c r="H75">
        <f>H74+E75</f>
        <v>175</v>
      </c>
      <c r="I75">
        <f>I74+F75</f>
        <v>8189</v>
      </c>
    </row>
    <row r="76" spans="1:9" x14ac:dyDescent="0.3">
      <c r="A76" t="str">
        <f>Input1!A74</f>
        <v>forward 6</v>
      </c>
      <c r="B76">
        <f t="shared" si="6"/>
        <v>8</v>
      </c>
      <c r="C76" t="str">
        <f t="shared" si="7"/>
        <v>forward</v>
      </c>
      <c r="D76">
        <f t="shared" si="8"/>
        <v>6</v>
      </c>
      <c r="E76">
        <f>IFERROR(VLOOKUP($C76,tab,2,FALSE)*$D76,0)</f>
        <v>6</v>
      </c>
      <c r="F76">
        <f t="shared" si="5"/>
        <v>414</v>
      </c>
      <c r="G76">
        <f>IFERROR(G75+VLOOKUP($C76,tab,3,FALSE)*$D76,0)</f>
        <v>69</v>
      </c>
      <c r="H76">
        <f>H75+E76</f>
        <v>181</v>
      </c>
      <c r="I76">
        <f>I75+F76</f>
        <v>8603</v>
      </c>
    </row>
    <row r="77" spans="1:9" x14ac:dyDescent="0.3">
      <c r="A77" t="str">
        <f>Input1!A75</f>
        <v>forward 1</v>
      </c>
      <c r="B77">
        <f t="shared" si="6"/>
        <v>8</v>
      </c>
      <c r="C77" t="str">
        <f t="shared" si="7"/>
        <v>forward</v>
      </c>
      <c r="D77">
        <f t="shared" si="8"/>
        <v>1</v>
      </c>
      <c r="E77">
        <f>IFERROR(VLOOKUP($C77,tab,2,FALSE)*$D77,0)</f>
        <v>1</v>
      </c>
      <c r="F77">
        <f t="shared" si="5"/>
        <v>69</v>
      </c>
      <c r="G77">
        <f>IFERROR(G76+VLOOKUP($C77,tab,3,FALSE)*$D77,0)</f>
        <v>69</v>
      </c>
      <c r="H77">
        <f>H76+E77</f>
        <v>182</v>
      </c>
      <c r="I77">
        <f>I76+F77</f>
        <v>8672</v>
      </c>
    </row>
    <row r="78" spans="1:9" x14ac:dyDescent="0.3">
      <c r="A78" t="str">
        <f>Input1!A76</f>
        <v>forward 8</v>
      </c>
      <c r="B78">
        <f t="shared" si="6"/>
        <v>8</v>
      </c>
      <c r="C78" t="str">
        <f t="shared" si="7"/>
        <v>forward</v>
      </c>
      <c r="D78">
        <f t="shared" si="8"/>
        <v>8</v>
      </c>
      <c r="E78">
        <f>IFERROR(VLOOKUP($C78,tab,2,FALSE)*$D78,0)</f>
        <v>8</v>
      </c>
      <c r="F78">
        <f t="shared" si="5"/>
        <v>552</v>
      </c>
      <c r="G78">
        <f>IFERROR(G77+VLOOKUP($C78,tab,3,FALSE)*$D78,0)</f>
        <v>69</v>
      </c>
      <c r="H78">
        <f>H77+E78</f>
        <v>190</v>
      </c>
      <c r="I78">
        <f>I77+F78</f>
        <v>9224</v>
      </c>
    </row>
    <row r="79" spans="1:9" x14ac:dyDescent="0.3">
      <c r="A79" t="str">
        <f>Input1!A77</f>
        <v>forward 2</v>
      </c>
      <c r="B79">
        <f t="shared" si="6"/>
        <v>8</v>
      </c>
      <c r="C79" t="str">
        <f t="shared" si="7"/>
        <v>forward</v>
      </c>
      <c r="D79">
        <f t="shared" si="8"/>
        <v>2</v>
      </c>
      <c r="E79">
        <f>IFERROR(VLOOKUP($C79,tab,2,FALSE)*$D79,0)</f>
        <v>2</v>
      </c>
      <c r="F79">
        <f t="shared" si="5"/>
        <v>138</v>
      </c>
      <c r="G79">
        <f>IFERROR(G78+VLOOKUP($C79,tab,3,FALSE)*$D79,0)</f>
        <v>69</v>
      </c>
      <c r="H79">
        <f>H78+E79</f>
        <v>192</v>
      </c>
      <c r="I79">
        <f>I78+F79</f>
        <v>9362</v>
      </c>
    </row>
    <row r="80" spans="1:9" x14ac:dyDescent="0.3">
      <c r="A80" t="str">
        <f>Input1!A78</f>
        <v>forward 4</v>
      </c>
      <c r="B80">
        <f t="shared" si="6"/>
        <v>8</v>
      </c>
      <c r="C80" t="str">
        <f t="shared" si="7"/>
        <v>forward</v>
      </c>
      <c r="D80">
        <f t="shared" si="8"/>
        <v>4</v>
      </c>
      <c r="E80">
        <f>IFERROR(VLOOKUP($C80,tab,2,FALSE)*$D80,0)</f>
        <v>4</v>
      </c>
      <c r="F80">
        <f t="shared" si="5"/>
        <v>276</v>
      </c>
      <c r="G80">
        <f>IFERROR(G79+VLOOKUP($C80,tab,3,FALSE)*$D80,0)</f>
        <v>69</v>
      </c>
      <c r="H80">
        <f>H79+E80</f>
        <v>196</v>
      </c>
      <c r="I80">
        <f>I79+F80</f>
        <v>9638</v>
      </c>
    </row>
    <row r="81" spans="1:9" x14ac:dyDescent="0.3">
      <c r="A81" t="str">
        <f>Input1!A79</f>
        <v>up 4</v>
      </c>
      <c r="B81">
        <f t="shared" si="6"/>
        <v>3</v>
      </c>
      <c r="C81" t="str">
        <f t="shared" si="7"/>
        <v>up</v>
      </c>
      <c r="D81">
        <f t="shared" si="8"/>
        <v>4</v>
      </c>
      <c r="E81">
        <f>IFERROR(VLOOKUP($C81,tab,2,FALSE)*$D81,0)</f>
        <v>0</v>
      </c>
      <c r="F81">
        <f t="shared" si="5"/>
        <v>0</v>
      </c>
      <c r="G81">
        <f>IFERROR(G80+VLOOKUP($C81,tab,3,FALSE)*$D81,0)</f>
        <v>65</v>
      </c>
      <c r="H81">
        <f>H80+E81</f>
        <v>196</v>
      </c>
      <c r="I81">
        <f>I80+F81</f>
        <v>9638</v>
      </c>
    </row>
    <row r="82" spans="1:9" x14ac:dyDescent="0.3">
      <c r="A82" t="str">
        <f>Input1!A80</f>
        <v>down 5</v>
      </c>
      <c r="B82">
        <f t="shared" si="6"/>
        <v>5</v>
      </c>
      <c r="C82" t="str">
        <f t="shared" si="7"/>
        <v>down</v>
      </c>
      <c r="D82">
        <f t="shared" si="8"/>
        <v>5</v>
      </c>
      <c r="E82">
        <f>IFERROR(VLOOKUP($C82,tab,2,FALSE)*$D82,0)</f>
        <v>0</v>
      </c>
      <c r="F82">
        <f t="shared" si="5"/>
        <v>0</v>
      </c>
      <c r="G82">
        <f>IFERROR(G81+VLOOKUP($C82,tab,3,FALSE)*$D82,0)</f>
        <v>70</v>
      </c>
      <c r="H82">
        <f>H81+E82</f>
        <v>196</v>
      </c>
      <c r="I82">
        <f>I81+F82</f>
        <v>9638</v>
      </c>
    </row>
    <row r="83" spans="1:9" x14ac:dyDescent="0.3">
      <c r="A83" t="str">
        <f>Input1!A81</f>
        <v>up 8</v>
      </c>
      <c r="B83">
        <f t="shared" si="6"/>
        <v>3</v>
      </c>
      <c r="C83" t="str">
        <f t="shared" si="7"/>
        <v>up</v>
      </c>
      <c r="D83">
        <f t="shared" si="8"/>
        <v>8</v>
      </c>
      <c r="E83">
        <f>IFERROR(VLOOKUP($C83,tab,2,FALSE)*$D83,0)</f>
        <v>0</v>
      </c>
      <c r="F83">
        <f t="shared" si="5"/>
        <v>0</v>
      </c>
      <c r="G83">
        <f>IFERROR(G82+VLOOKUP($C83,tab,3,FALSE)*$D83,0)</f>
        <v>62</v>
      </c>
      <c r="H83">
        <f>H82+E83</f>
        <v>196</v>
      </c>
      <c r="I83">
        <f>I82+F83</f>
        <v>9638</v>
      </c>
    </row>
    <row r="84" spans="1:9" x14ac:dyDescent="0.3">
      <c r="A84" t="str">
        <f>Input1!A82</f>
        <v>down 4</v>
      </c>
      <c r="B84">
        <f t="shared" si="6"/>
        <v>5</v>
      </c>
      <c r="C84" t="str">
        <f t="shared" si="7"/>
        <v>down</v>
      </c>
      <c r="D84">
        <f t="shared" si="8"/>
        <v>4</v>
      </c>
      <c r="E84">
        <f>IFERROR(VLOOKUP($C84,tab,2,FALSE)*$D84,0)</f>
        <v>0</v>
      </c>
      <c r="F84">
        <f t="shared" si="5"/>
        <v>0</v>
      </c>
      <c r="G84">
        <f>IFERROR(G83+VLOOKUP($C84,tab,3,FALSE)*$D84,0)</f>
        <v>66</v>
      </c>
      <c r="H84">
        <f>H83+E84</f>
        <v>196</v>
      </c>
      <c r="I84">
        <f>I83+F84</f>
        <v>9638</v>
      </c>
    </row>
    <row r="85" spans="1:9" x14ac:dyDescent="0.3">
      <c r="A85" t="str">
        <f>Input1!A83</f>
        <v>forward 4</v>
      </c>
      <c r="B85">
        <f t="shared" si="6"/>
        <v>8</v>
      </c>
      <c r="C85" t="str">
        <f t="shared" si="7"/>
        <v>forward</v>
      </c>
      <c r="D85">
        <f t="shared" si="8"/>
        <v>4</v>
      </c>
      <c r="E85">
        <f>IFERROR(VLOOKUP($C85,tab,2,FALSE)*$D85,0)</f>
        <v>4</v>
      </c>
      <c r="F85">
        <f t="shared" si="5"/>
        <v>264</v>
      </c>
      <c r="G85">
        <f>IFERROR(G84+VLOOKUP($C85,tab,3,FALSE)*$D85,0)</f>
        <v>66</v>
      </c>
      <c r="H85">
        <f>H84+E85</f>
        <v>200</v>
      </c>
      <c r="I85">
        <f>I84+F85</f>
        <v>9902</v>
      </c>
    </row>
    <row r="86" spans="1:9" x14ac:dyDescent="0.3">
      <c r="A86" t="str">
        <f>Input1!A84</f>
        <v>forward 2</v>
      </c>
      <c r="B86">
        <f t="shared" si="6"/>
        <v>8</v>
      </c>
      <c r="C86" t="str">
        <f t="shared" si="7"/>
        <v>forward</v>
      </c>
      <c r="D86">
        <f t="shared" si="8"/>
        <v>2</v>
      </c>
      <c r="E86">
        <f>IFERROR(VLOOKUP($C86,tab,2,FALSE)*$D86,0)</f>
        <v>2</v>
      </c>
      <c r="F86">
        <f t="shared" si="5"/>
        <v>132</v>
      </c>
      <c r="G86">
        <f>IFERROR(G85+VLOOKUP($C86,tab,3,FALSE)*$D86,0)</f>
        <v>66</v>
      </c>
      <c r="H86">
        <f>H85+E86</f>
        <v>202</v>
      </c>
      <c r="I86">
        <f>I85+F86</f>
        <v>10034</v>
      </c>
    </row>
    <row r="87" spans="1:9" x14ac:dyDescent="0.3">
      <c r="A87" t="str">
        <f>Input1!A85</f>
        <v>forward 2</v>
      </c>
      <c r="B87">
        <f t="shared" si="6"/>
        <v>8</v>
      </c>
      <c r="C87" t="str">
        <f t="shared" si="7"/>
        <v>forward</v>
      </c>
      <c r="D87">
        <f t="shared" si="8"/>
        <v>2</v>
      </c>
      <c r="E87">
        <f>IFERROR(VLOOKUP($C87,tab,2,FALSE)*$D87,0)</f>
        <v>2</v>
      </c>
      <c r="F87">
        <f t="shared" si="5"/>
        <v>132</v>
      </c>
      <c r="G87">
        <f>IFERROR(G86+VLOOKUP($C87,tab,3,FALSE)*$D87,0)</f>
        <v>66</v>
      </c>
      <c r="H87">
        <f>H86+E87</f>
        <v>204</v>
      </c>
      <c r="I87">
        <f>I86+F87</f>
        <v>10166</v>
      </c>
    </row>
    <row r="88" spans="1:9" x14ac:dyDescent="0.3">
      <c r="A88" t="str">
        <f>Input1!A86</f>
        <v>down 4</v>
      </c>
      <c r="B88">
        <f t="shared" si="6"/>
        <v>5</v>
      </c>
      <c r="C88" t="str">
        <f t="shared" si="7"/>
        <v>down</v>
      </c>
      <c r="D88">
        <f t="shared" si="8"/>
        <v>4</v>
      </c>
      <c r="E88">
        <f>IFERROR(VLOOKUP($C88,tab,2,FALSE)*$D88,0)</f>
        <v>0</v>
      </c>
      <c r="F88">
        <f t="shared" si="5"/>
        <v>0</v>
      </c>
      <c r="G88">
        <f>IFERROR(G87+VLOOKUP($C88,tab,3,FALSE)*$D88,0)</f>
        <v>70</v>
      </c>
      <c r="H88">
        <f>H87+E88</f>
        <v>204</v>
      </c>
      <c r="I88">
        <f>I87+F88</f>
        <v>10166</v>
      </c>
    </row>
    <row r="89" spans="1:9" x14ac:dyDescent="0.3">
      <c r="A89" t="str">
        <f>Input1!A87</f>
        <v>up 3</v>
      </c>
      <c r="B89">
        <f t="shared" si="6"/>
        <v>3</v>
      </c>
      <c r="C89" t="str">
        <f t="shared" si="7"/>
        <v>up</v>
      </c>
      <c r="D89">
        <f t="shared" si="8"/>
        <v>3</v>
      </c>
      <c r="E89">
        <f>IFERROR(VLOOKUP($C89,tab,2,FALSE)*$D89,0)</f>
        <v>0</v>
      </c>
      <c r="F89">
        <f t="shared" si="5"/>
        <v>0</v>
      </c>
      <c r="G89">
        <f>IFERROR(G88+VLOOKUP($C89,tab,3,FALSE)*$D89,0)</f>
        <v>67</v>
      </c>
      <c r="H89">
        <f>H88+E89</f>
        <v>204</v>
      </c>
      <c r="I89">
        <f>I88+F89</f>
        <v>10166</v>
      </c>
    </row>
    <row r="90" spans="1:9" x14ac:dyDescent="0.3">
      <c r="A90" t="str">
        <f>Input1!A88</f>
        <v>down 7</v>
      </c>
      <c r="B90">
        <f t="shared" si="6"/>
        <v>5</v>
      </c>
      <c r="C90" t="str">
        <f t="shared" si="7"/>
        <v>down</v>
      </c>
      <c r="D90">
        <f t="shared" si="8"/>
        <v>7</v>
      </c>
      <c r="E90">
        <f>IFERROR(VLOOKUP($C90,tab,2,FALSE)*$D90,0)</f>
        <v>0</v>
      </c>
      <c r="F90">
        <f t="shared" si="5"/>
        <v>0</v>
      </c>
      <c r="G90">
        <f>IFERROR(G89+VLOOKUP($C90,tab,3,FALSE)*$D90,0)</f>
        <v>74</v>
      </c>
      <c r="H90">
        <f>H89+E90</f>
        <v>204</v>
      </c>
      <c r="I90">
        <f>I89+F90</f>
        <v>10166</v>
      </c>
    </row>
    <row r="91" spans="1:9" x14ac:dyDescent="0.3">
      <c r="A91" t="str">
        <f>Input1!A89</f>
        <v>down 5</v>
      </c>
      <c r="B91">
        <f t="shared" si="6"/>
        <v>5</v>
      </c>
      <c r="C91" t="str">
        <f t="shared" si="7"/>
        <v>down</v>
      </c>
      <c r="D91">
        <f t="shared" si="8"/>
        <v>5</v>
      </c>
      <c r="E91">
        <f>IFERROR(VLOOKUP($C91,tab,2,FALSE)*$D91,0)</f>
        <v>0</v>
      </c>
      <c r="F91">
        <f t="shared" si="5"/>
        <v>0</v>
      </c>
      <c r="G91">
        <f>IFERROR(G90+VLOOKUP($C91,tab,3,FALSE)*$D91,0)</f>
        <v>79</v>
      </c>
      <c r="H91">
        <f>H90+E91</f>
        <v>204</v>
      </c>
      <c r="I91">
        <f>I90+F91</f>
        <v>10166</v>
      </c>
    </row>
    <row r="92" spans="1:9" x14ac:dyDescent="0.3">
      <c r="A92" t="str">
        <f>Input1!A90</f>
        <v>forward 7</v>
      </c>
      <c r="B92">
        <f t="shared" si="6"/>
        <v>8</v>
      </c>
      <c r="C92" t="str">
        <f t="shared" si="7"/>
        <v>forward</v>
      </c>
      <c r="D92">
        <f t="shared" si="8"/>
        <v>7</v>
      </c>
      <c r="E92">
        <f>IFERROR(VLOOKUP($C92,tab,2,FALSE)*$D92,0)</f>
        <v>7</v>
      </c>
      <c r="F92">
        <f t="shared" si="5"/>
        <v>553</v>
      </c>
      <c r="G92">
        <f>IFERROR(G91+VLOOKUP($C92,tab,3,FALSE)*$D92,0)</f>
        <v>79</v>
      </c>
      <c r="H92">
        <f>H91+E92</f>
        <v>211</v>
      </c>
      <c r="I92">
        <f>I91+F92</f>
        <v>10719</v>
      </c>
    </row>
    <row r="93" spans="1:9" x14ac:dyDescent="0.3">
      <c r="A93" t="str">
        <f>Input1!A91</f>
        <v>forward 9</v>
      </c>
      <c r="B93">
        <f t="shared" si="6"/>
        <v>8</v>
      </c>
      <c r="C93" t="str">
        <f t="shared" si="7"/>
        <v>forward</v>
      </c>
      <c r="D93">
        <f t="shared" si="8"/>
        <v>9</v>
      </c>
      <c r="E93">
        <f>IFERROR(VLOOKUP($C93,tab,2,FALSE)*$D93,0)</f>
        <v>9</v>
      </c>
      <c r="F93">
        <f t="shared" si="5"/>
        <v>711</v>
      </c>
      <c r="G93">
        <f>IFERROR(G92+VLOOKUP($C93,tab,3,FALSE)*$D93,0)</f>
        <v>79</v>
      </c>
      <c r="H93">
        <f>H92+E93</f>
        <v>220</v>
      </c>
      <c r="I93">
        <f>I92+F93</f>
        <v>11430</v>
      </c>
    </row>
    <row r="94" spans="1:9" x14ac:dyDescent="0.3">
      <c r="A94" t="str">
        <f>Input1!A92</f>
        <v>down 8</v>
      </c>
      <c r="B94">
        <f t="shared" si="6"/>
        <v>5</v>
      </c>
      <c r="C94" t="str">
        <f t="shared" si="7"/>
        <v>down</v>
      </c>
      <c r="D94">
        <f t="shared" si="8"/>
        <v>8</v>
      </c>
      <c r="E94">
        <f>IFERROR(VLOOKUP($C94,tab,2,FALSE)*$D94,0)</f>
        <v>0</v>
      </c>
      <c r="F94">
        <f t="shared" si="5"/>
        <v>0</v>
      </c>
      <c r="G94">
        <f>IFERROR(G93+VLOOKUP($C94,tab,3,FALSE)*$D94,0)</f>
        <v>87</v>
      </c>
      <c r="H94">
        <f>H93+E94</f>
        <v>220</v>
      </c>
      <c r="I94">
        <f>I93+F94</f>
        <v>11430</v>
      </c>
    </row>
    <row r="95" spans="1:9" x14ac:dyDescent="0.3">
      <c r="A95" t="str">
        <f>Input1!A93</f>
        <v>up 1</v>
      </c>
      <c r="B95">
        <f t="shared" si="6"/>
        <v>3</v>
      </c>
      <c r="C95" t="str">
        <f t="shared" si="7"/>
        <v>up</v>
      </c>
      <c r="D95">
        <f t="shared" si="8"/>
        <v>1</v>
      </c>
      <c r="E95">
        <f>IFERROR(VLOOKUP($C95,tab,2,FALSE)*$D95,0)</f>
        <v>0</v>
      </c>
      <c r="F95">
        <f t="shared" si="5"/>
        <v>0</v>
      </c>
      <c r="G95">
        <f>IFERROR(G94+VLOOKUP($C95,tab,3,FALSE)*$D95,0)</f>
        <v>86</v>
      </c>
      <c r="H95">
        <f>H94+E95</f>
        <v>220</v>
      </c>
      <c r="I95">
        <f>I94+F95</f>
        <v>11430</v>
      </c>
    </row>
    <row r="96" spans="1:9" x14ac:dyDescent="0.3">
      <c r="A96" t="str">
        <f>Input1!A94</f>
        <v>forward 5</v>
      </c>
      <c r="B96">
        <f t="shared" si="6"/>
        <v>8</v>
      </c>
      <c r="C96" t="str">
        <f t="shared" si="7"/>
        <v>forward</v>
      </c>
      <c r="D96">
        <f t="shared" si="8"/>
        <v>5</v>
      </c>
      <c r="E96">
        <f>IFERROR(VLOOKUP($C96,tab,2,FALSE)*$D96,0)</f>
        <v>5</v>
      </c>
      <c r="F96">
        <f t="shared" si="5"/>
        <v>430</v>
      </c>
      <c r="G96">
        <f>IFERROR(G95+VLOOKUP($C96,tab,3,FALSE)*$D96,0)</f>
        <v>86</v>
      </c>
      <c r="H96">
        <f>H95+E96</f>
        <v>225</v>
      </c>
      <c r="I96">
        <f>I95+F96</f>
        <v>11860</v>
      </c>
    </row>
    <row r="97" spans="1:9" x14ac:dyDescent="0.3">
      <c r="A97" t="str">
        <f>Input1!A95</f>
        <v>up 9</v>
      </c>
      <c r="B97">
        <f t="shared" si="6"/>
        <v>3</v>
      </c>
      <c r="C97" t="str">
        <f t="shared" si="7"/>
        <v>up</v>
      </c>
      <c r="D97">
        <f t="shared" si="8"/>
        <v>9</v>
      </c>
      <c r="E97">
        <f>IFERROR(VLOOKUP($C97,tab,2,FALSE)*$D97,0)</f>
        <v>0</v>
      </c>
      <c r="F97">
        <f t="shared" si="5"/>
        <v>0</v>
      </c>
      <c r="G97">
        <f>IFERROR(G96+VLOOKUP($C97,tab,3,FALSE)*$D97,0)</f>
        <v>77</v>
      </c>
      <c r="H97">
        <f>H96+E97</f>
        <v>225</v>
      </c>
      <c r="I97">
        <f>I96+F97</f>
        <v>11860</v>
      </c>
    </row>
    <row r="98" spans="1:9" x14ac:dyDescent="0.3">
      <c r="A98" t="str">
        <f>Input1!A96</f>
        <v>down 1</v>
      </c>
      <c r="B98">
        <f t="shared" si="6"/>
        <v>5</v>
      </c>
      <c r="C98" t="str">
        <f t="shared" si="7"/>
        <v>down</v>
      </c>
      <c r="D98">
        <f t="shared" si="8"/>
        <v>1</v>
      </c>
      <c r="E98">
        <f>IFERROR(VLOOKUP($C98,tab,2,FALSE)*$D98,0)</f>
        <v>0</v>
      </c>
      <c r="F98">
        <f t="shared" si="5"/>
        <v>0</v>
      </c>
      <c r="G98">
        <f>IFERROR(G97+VLOOKUP($C98,tab,3,FALSE)*$D98,0)</f>
        <v>78</v>
      </c>
      <c r="H98">
        <f>H97+E98</f>
        <v>225</v>
      </c>
      <c r="I98">
        <f>I97+F98</f>
        <v>11860</v>
      </c>
    </row>
    <row r="99" spans="1:9" x14ac:dyDescent="0.3">
      <c r="A99" t="str">
        <f>Input1!A97</f>
        <v>up 5</v>
      </c>
      <c r="B99">
        <f t="shared" si="6"/>
        <v>3</v>
      </c>
      <c r="C99" t="str">
        <f t="shared" si="7"/>
        <v>up</v>
      </c>
      <c r="D99">
        <f t="shared" si="8"/>
        <v>5</v>
      </c>
      <c r="E99">
        <f>IFERROR(VLOOKUP($C99,tab,2,FALSE)*$D99,0)</f>
        <v>0</v>
      </c>
      <c r="F99">
        <f t="shared" si="5"/>
        <v>0</v>
      </c>
      <c r="G99">
        <f>IFERROR(G98+VLOOKUP($C99,tab,3,FALSE)*$D99,0)</f>
        <v>73</v>
      </c>
      <c r="H99">
        <f>H98+E99</f>
        <v>225</v>
      </c>
      <c r="I99">
        <f>I98+F99</f>
        <v>11860</v>
      </c>
    </row>
    <row r="100" spans="1:9" x14ac:dyDescent="0.3">
      <c r="A100" t="str">
        <f>Input1!A98</f>
        <v>down 4</v>
      </c>
      <c r="B100">
        <f t="shared" si="6"/>
        <v>5</v>
      </c>
      <c r="C100" t="str">
        <f t="shared" si="7"/>
        <v>down</v>
      </c>
      <c r="D100">
        <f t="shared" si="8"/>
        <v>4</v>
      </c>
      <c r="E100">
        <f>IFERROR(VLOOKUP($C100,tab,2,FALSE)*$D100,0)</f>
        <v>0</v>
      </c>
      <c r="F100">
        <f t="shared" si="5"/>
        <v>0</v>
      </c>
      <c r="G100">
        <f>IFERROR(G99+VLOOKUP($C100,tab,3,FALSE)*$D100,0)</f>
        <v>77</v>
      </c>
      <c r="H100">
        <f>H99+E100</f>
        <v>225</v>
      </c>
      <c r="I100">
        <f>I99+F100</f>
        <v>11860</v>
      </c>
    </row>
    <row r="101" spans="1:9" x14ac:dyDescent="0.3">
      <c r="A101" t="str">
        <f>Input1!A99</f>
        <v>down 2</v>
      </c>
      <c r="B101">
        <f t="shared" si="6"/>
        <v>5</v>
      </c>
      <c r="C101" t="str">
        <f t="shared" si="7"/>
        <v>down</v>
      </c>
      <c r="D101">
        <f t="shared" si="8"/>
        <v>2</v>
      </c>
      <c r="E101">
        <f>IFERROR(VLOOKUP($C101,tab,2,FALSE)*$D101,0)</f>
        <v>0</v>
      </c>
      <c r="F101">
        <f t="shared" si="5"/>
        <v>0</v>
      </c>
      <c r="G101">
        <f>IFERROR(G100+VLOOKUP($C101,tab,3,FALSE)*$D101,0)</f>
        <v>79</v>
      </c>
      <c r="H101">
        <f>H100+E101</f>
        <v>225</v>
      </c>
      <c r="I101">
        <f>I100+F101</f>
        <v>11860</v>
      </c>
    </row>
    <row r="102" spans="1:9" x14ac:dyDescent="0.3">
      <c r="A102" t="str">
        <f>Input1!A100</f>
        <v>down 5</v>
      </c>
      <c r="B102">
        <f t="shared" si="6"/>
        <v>5</v>
      </c>
      <c r="C102" t="str">
        <f t="shared" si="7"/>
        <v>down</v>
      </c>
      <c r="D102">
        <f t="shared" si="8"/>
        <v>5</v>
      </c>
      <c r="E102">
        <f>IFERROR(VLOOKUP($C102,tab,2,FALSE)*$D102,0)</f>
        <v>0</v>
      </c>
      <c r="F102">
        <f t="shared" si="5"/>
        <v>0</v>
      </c>
      <c r="G102">
        <f>IFERROR(G101+VLOOKUP($C102,tab,3,FALSE)*$D102,0)</f>
        <v>84</v>
      </c>
      <c r="H102">
        <f>H101+E102</f>
        <v>225</v>
      </c>
      <c r="I102">
        <f>I101+F102</f>
        <v>11860</v>
      </c>
    </row>
    <row r="103" spans="1:9" x14ac:dyDescent="0.3">
      <c r="A103" t="str">
        <f>Input1!A101</f>
        <v>down 7</v>
      </c>
      <c r="B103">
        <f t="shared" si="6"/>
        <v>5</v>
      </c>
      <c r="C103" t="str">
        <f t="shared" si="7"/>
        <v>down</v>
      </c>
      <c r="D103">
        <f t="shared" si="8"/>
        <v>7</v>
      </c>
      <c r="E103">
        <f>IFERROR(VLOOKUP($C103,tab,2,FALSE)*$D103,0)</f>
        <v>0</v>
      </c>
      <c r="F103">
        <f t="shared" si="5"/>
        <v>0</v>
      </c>
      <c r="G103">
        <f>IFERROR(G102+VLOOKUP($C103,tab,3,FALSE)*$D103,0)</f>
        <v>91</v>
      </c>
      <c r="H103">
        <f>H102+E103</f>
        <v>225</v>
      </c>
      <c r="I103">
        <f>I102+F103</f>
        <v>11860</v>
      </c>
    </row>
    <row r="104" spans="1:9" x14ac:dyDescent="0.3">
      <c r="A104" t="str">
        <f>Input1!A102</f>
        <v>down 3</v>
      </c>
      <c r="B104">
        <f t="shared" si="6"/>
        <v>5</v>
      </c>
      <c r="C104" t="str">
        <f t="shared" si="7"/>
        <v>down</v>
      </c>
      <c r="D104">
        <f t="shared" si="8"/>
        <v>3</v>
      </c>
      <c r="E104">
        <f>IFERROR(VLOOKUP($C104,tab,2,FALSE)*$D104,0)</f>
        <v>0</v>
      </c>
      <c r="F104">
        <f t="shared" si="5"/>
        <v>0</v>
      </c>
      <c r="G104">
        <f>IFERROR(G103+VLOOKUP($C104,tab,3,FALSE)*$D104,0)</f>
        <v>94</v>
      </c>
      <c r="H104">
        <f>H103+E104</f>
        <v>225</v>
      </c>
      <c r="I104">
        <f>I103+F104</f>
        <v>11860</v>
      </c>
    </row>
    <row r="105" spans="1:9" x14ac:dyDescent="0.3">
      <c r="A105" t="str">
        <f>Input1!A103</f>
        <v>down 9</v>
      </c>
      <c r="B105">
        <f t="shared" si="6"/>
        <v>5</v>
      </c>
      <c r="C105" t="str">
        <f t="shared" si="7"/>
        <v>down</v>
      </c>
      <c r="D105">
        <f t="shared" si="8"/>
        <v>9</v>
      </c>
      <c r="E105">
        <f>IFERROR(VLOOKUP($C105,tab,2,FALSE)*$D105,0)</f>
        <v>0</v>
      </c>
      <c r="F105">
        <f t="shared" si="5"/>
        <v>0</v>
      </c>
      <c r="G105">
        <f>IFERROR(G104+VLOOKUP($C105,tab,3,FALSE)*$D105,0)</f>
        <v>103</v>
      </c>
      <c r="H105">
        <f>H104+E105</f>
        <v>225</v>
      </c>
      <c r="I105">
        <f>I104+F105</f>
        <v>11860</v>
      </c>
    </row>
    <row r="106" spans="1:9" x14ac:dyDescent="0.3">
      <c r="A106" t="str">
        <f>Input1!A104</f>
        <v>forward 8</v>
      </c>
      <c r="B106">
        <f t="shared" si="6"/>
        <v>8</v>
      </c>
      <c r="C106" t="str">
        <f t="shared" si="7"/>
        <v>forward</v>
      </c>
      <c r="D106">
        <f t="shared" si="8"/>
        <v>8</v>
      </c>
      <c r="E106">
        <f>IFERROR(VLOOKUP($C106,tab,2,FALSE)*$D106,0)</f>
        <v>8</v>
      </c>
      <c r="F106">
        <f t="shared" si="5"/>
        <v>824</v>
      </c>
      <c r="G106">
        <f>IFERROR(G105+VLOOKUP($C106,tab,3,FALSE)*$D106,0)</f>
        <v>103</v>
      </c>
      <c r="H106">
        <f>H105+E106</f>
        <v>233</v>
      </c>
      <c r="I106">
        <f>I105+F106</f>
        <v>12684</v>
      </c>
    </row>
    <row r="107" spans="1:9" x14ac:dyDescent="0.3">
      <c r="A107" t="str">
        <f>Input1!A105</f>
        <v>up 3</v>
      </c>
      <c r="B107">
        <f t="shared" si="6"/>
        <v>3</v>
      </c>
      <c r="C107" t="str">
        <f t="shared" si="7"/>
        <v>up</v>
      </c>
      <c r="D107">
        <f t="shared" si="8"/>
        <v>3</v>
      </c>
      <c r="E107">
        <f>IFERROR(VLOOKUP($C107,tab,2,FALSE)*$D107,0)</f>
        <v>0</v>
      </c>
      <c r="F107">
        <f t="shared" si="5"/>
        <v>0</v>
      </c>
      <c r="G107">
        <f>IFERROR(G106+VLOOKUP($C107,tab,3,FALSE)*$D107,0)</f>
        <v>100</v>
      </c>
      <c r="H107">
        <f>H106+E107</f>
        <v>233</v>
      </c>
      <c r="I107">
        <f>I106+F107</f>
        <v>12684</v>
      </c>
    </row>
    <row r="108" spans="1:9" x14ac:dyDescent="0.3">
      <c r="A108" t="str">
        <f>Input1!A106</f>
        <v>forward 4</v>
      </c>
      <c r="B108">
        <f t="shared" si="6"/>
        <v>8</v>
      </c>
      <c r="C108" t="str">
        <f t="shared" si="7"/>
        <v>forward</v>
      </c>
      <c r="D108">
        <f t="shared" si="8"/>
        <v>4</v>
      </c>
      <c r="E108">
        <f>IFERROR(VLOOKUP($C108,tab,2,FALSE)*$D108,0)</f>
        <v>4</v>
      </c>
      <c r="F108">
        <f t="shared" si="5"/>
        <v>400</v>
      </c>
      <c r="G108">
        <f>IFERROR(G107+VLOOKUP($C108,tab,3,FALSE)*$D108,0)</f>
        <v>100</v>
      </c>
      <c r="H108">
        <f>H107+E108</f>
        <v>237</v>
      </c>
      <c r="I108">
        <f>I107+F108</f>
        <v>13084</v>
      </c>
    </row>
    <row r="109" spans="1:9" x14ac:dyDescent="0.3">
      <c r="A109" t="str">
        <f>Input1!A107</f>
        <v>down 6</v>
      </c>
      <c r="B109">
        <f t="shared" si="6"/>
        <v>5</v>
      </c>
      <c r="C109" t="str">
        <f t="shared" si="7"/>
        <v>down</v>
      </c>
      <c r="D109">
        <f t="shared" si="8"/>
        <v>6</v>
      </c>
      <c r="E109">
        <f>IFERROR(VLOOKUP($C109,tab,2,FALSE)*$D109,0)</f>
        <v>0</v>
      </c>
      <c r="F109">
        <f t="shared" si="5"/>
        <v>0</v>
      </c>
      <c r="G109">
        <f>IFERROR(G108+VLOOKUP($C109,tab,3,FALSE)*$D109,0)</f>
        <v>106</v>
      </c>
      <c r="H109">
        <f>H108+E109</f>
        <v>237</v>
      </c>
      <c r="I109">
        <f>I108+F109</f>
        <v>13084</v>
      </c>
    </row>
    <row r="110" spans="1:9" x14ac:dyDescent="0.3">
      <c r="A110" t="str">
        <f>Input1!A108</f>
        <v>down 4</v>
      </c>
      <c r="B110">
        <f t="shared" si="6"/>
        <v>5</v>
      </c>
      <c r="C110" t="str">
        <f t="shared" si="7"/>
        <v>down</v>
      </c>
      <c r="D110">
        <f t="shared" si="8"/>
        <v>4</v>
      </c>
      <c r="E110">
        <f>IFERROR(VLOOKUP($C110,tab,2,FALSE)*$D110,0)</f>
        <v>0</v>
      </c>
      <c r="F110">
        <f t="shared" si="5"/>
        <v>0</v>
      </c>
      <c r="G110">
        <f>IFERROR(G109+VLOOKUP($C110,tab,3,FALSE)*$D110,0)</f>
        <v>110</v>
      </c>
      <c r="H110">
        <f>H109+E110</f>
        <v>237</v>
      </c>
      <c r="I110">
        <f>I109+F110</f>
        <v>13084</v>
      </c>
    </row>
    <row r="111" spans="1:9" x14ac:dyDescent="0.3">
      <c r="A111" t="str">
        <f>Input1!A109</f>
        <v>up 5</v>
      </c>
      <c r="B111">
        <f t="shared" si="6"/>
        <v>3</v>
      </c>
      <c r="C111" t="str">
        <f t="shared" si="7"/>
        <v>up</v>
      </c>
      <c r="D111">
        <f t="shared" si="8"/>
        <v>5</v>
      </c>
      <c r="E111">
        <f>IFERROR(VLOOKUP($C111,tab,2,FALSE)*$D111,0)</f>
        <v>0</v>
      </c>
      <c r="F111">
        <f t="shared" si="5"/>
        <v>0</v>
      </c>
      <c r="G111">
        <f>IFERROR(G110+VLOOKUP($C111,tab,3,FALSE)*$D111,0)</f>
        <v>105</v>
      </c>
      <c r="H111">
        <f>H110+E111</f>
        <v>237</v>
      </c>
      <c r="I111">
        <f>I110+F111</f>
        <v>13084</v>
      </c>
    </row>
    <row r="112" spans="1:9" x14ac:dyDescent="0.3">
      <c r="A112" t="str">
        <f>Input1!A110</f>
        <v>down 3</v>
      </c>
      <c r="B112">
        <f t="shared" si="6"/>
        <v>5</v>
      </c>
      <c r="C112" t="str">
        <f t="shared" si="7"/>
        <v>down</v>
      </c>
      <c r="D112">
        <f t="shared" si="8"/>
        <v>3</v>
      </c>
      <c r="E112">
        <f>IFERROR(VLOOKUP($C112,tab,2,FALSE)*$D112,0)</f>
        <v>0</v>
      </c>
      <c r="F112">
        <f t="shared" si="5"/>
        <v>0</v>
      </c>
      <c r="G112">
        <f>IFERROR(G111+VLOOKUP($C112,tab,3,FALSE)*$D112,0)</f>
        <v>108</v>
      </c>
      <c r="H112">
        <f>H111+E112</f>
        <v>237</v>
      </c>
      <c r="I112">
        <f>I111+F112</f>
        <v>13084</v>
      </c>
    </row>
    <row r="113" spans="1:9" x14ac:dyDescent="0.3">
      <c r="A113" t="str">
        <f>Input1!A111</f>
        <v>up 4</v>
      </c>
      <c r="B113">
        <f t="shared" si="6"/>
        <v>3</v>
      </c>
      <c r="C113" t="str">
        <f t="shared" si="7"/>
        <v>up</v>
      </c>
      <c r="D113">
        <f t="shared" si="8"/>
        <v>4</v>
      </c>
      <c r="E113">
        <f>IFERROR(VLOOKUP($C113,tab,2,FALSE)*$D113,0)</f>
        <v>0</v>
      </c>
      <c r="F113">
        <f t="shared" si="5"/>
        <v>0</v>
      </c>
      <c r="G113">
        <f>IFERROR(G112+VLOOKUP($C113,tab,3,FALSE)*$D113,0)</f>
        <v>104</v>
      </c>
      <c r="H113">
        <f>H112+E113</f>
        <v>237</v>
      </c>
      <c r="I113">
        <f>I112+F113</f>
        <v>13084</v>
      </c>
    </row>
    <row r="114" spans="1:9" x14ac:dyDescent="0.3">
      <c r="A114" t="str">
        <f>Input1!A112</f>
        <v>forward 8</v>
      </c>
      <c r="B114">
        <f t="shared" si="6"/>
        <v>8</v>
      </c>
      <c r="C114" t="str">
        <f t="shared" si="7"/>
        <v>forward</v>
      </c>
      <c r="D114">
        <f t="shared" si="8"/>
        <v>8</v>
      </c>
      <c r="E114">
        <f>IFERROR(VLOOKUP($C114,tab,2,FALSE)*$D114,0)</f>
        <v>8</v>
      </c>
      <c r="F114">
        <f t="shared" si="5"/>
        <v>832</v>
      </c>
      <c r="G114">
        <f>IFERROR(G113+VLOOKUP($C114,tab,3,FALSE)*$D114,0)</f>
        <v>104</v>
      </c>
      <c r="H114">
        <f>H113+E114</f>
        <v>245</v>
      </c>
      <c r="I114">
        <f>I113+F114</f>
        <v>13916</v>
      </c>
    </row>
    <row r="115" spans="1:9" x14ac:dyDescent="0.3">
      <c r="A115" t="str">
        <f>Input1!A113</f>
        <v>forward 2</v>
      </c>
      <c r="B115">
        <f t="shared" si="6"/>
        <v>8</v>
      </c>
      <c r="C115" t="str">
        <f t="shared" si="7"/>
        <v>forward</v>
      </c>
      <c r="D115">
        <f t="shared" si="8"/>
        <v>2</v>
      </c>
      <c r="E115">
        <f>IFERROR(VLOOKUP($C115,tab,2,FALSE)*$D115,0)</f>
        <v>2</v>
      </c>
      <c r="F115">
        <f t="shared" si="5"/>
        <v>208</v>
      </c>
      <c r="G115">
        <f>IFERROR(G114+VLOOKUP($C115,tab,3,FALSE)*$D115,0)</f>
        <v>104</v>
      </c>
      <c r="H115">
        <f>H114+E115</f>
        <v>247</v>
      </c>
      <c r="I115">
        <f>I114+F115</f>
        <v>14124</v>
      </c>
    </row>
    <row r="116" spans="1:9" x14ac:dyDescent="0.3">
      <c r="A116" t="str">
        <f>Input1!A114</f>
        <v>down 1</v>
      </c>
      <c r="B116">
        <f t="shared" si="6"/>
        <v>5</v>
      </c>
      <c r="C116" t="str">
        <f t="shared" si="7"/>
        <v>down</v>
      </c>
      <c r="D116">
        <f t="shared" si="8"/>
        <v>1</v>
      </c>
      <c r="E116">
        <f>IFERROR(VLOOKUP($C116,tab,2,FALSE)*$D116,0)</f>
        <v>0</v>
      </c>
      <c r="F116">
        <f t="shared" si="5"/>
        <v>0</v>
      </c>
      <c r="G116">
        <f>IFERROR(G115+VLOOKUP($C116,tab,3,FALSE)*$D116,0)</f>
        <v>105</v>
      </c>
      <c r="H116">
        <f>H115+E116</f>
        <v>247</v>
      </c>
      <c r="I116">
        <f>I115+F116</f>
        <v>14124</v>
      </c>
    </row>
    <row r="117" spans="1:9" x14ac:dyDescent="0.3">
      <c r="A117" t="str">
        <f>Input1!A115</f>
        <v>down 6</v>
      </c>
      <c r="B117">
        <f t="shared" si="6"/>
        <v>5</v>
      </c>
      <c r="C117" t="str">
        <f t="shared" si="7"/>
        <v>down</v>
      </c>
      <c r="D117">
        <f t="shared" si="8"/>
        <v>6</v>
      </c>
      <c r="E117">
        <f>IFERROR(VLOOKUP($C117,tab,2,FALSE)*$D117,0)</f>
        <v>0</v>
      </c>
      <c r="F117">
        <f t="shared" si="5"/>
        <v>0</v>
      </c>
      <c r="G117">
        <f>IFERROR(G116+VLOOKUP($C117,tab,3,FALSE)*$D117,0)</f>
        <v>111</v>
      </c>
      <c r="H117">
        <f>H116+E117</f>
        <v>247</v>
      </c>
      <c r="I117">
        <f>I116+F117</f>
        <v>14124</v>
      </c>
    </row>
    <row r="118" spans="1:9" x14ac:dyDescent="0.3">
      <c r="A118" t="str">
        <f>Input1!A116</f>
        <v>down 9</v>
      </c>
      <c r="B118">
        <f t="shared" si="6"/>
        <v>5</v>
      </c>
      <c r="C118" t="str">
        <f t="shared" si="7"/>
        <v>down</v>
      </c>
      <c r="D118">
        <f t="shared" si="8"/>
        <v>9</v>
      </c>
      <c r="E118">
        <f>IFERROR(VLOOKUP($C118,tab,2,FALSE)*$D118,0)</f>
        <v>0</v>
      </c>
      <c r="F118">
        <f t="shared" si="5"/>
        <v>0</v>
      </c>
      <c r="G118">
        <f>IFERROR(G117+VLOOKUP($C118,tab,3,FALSE)*$D118,0)</f>
        <v>120</v>
      </c>
      <c r="H118">
        <f>H117+E118</f>
        <v>247</v>
      </c>
      <c r="I118">
        <f>I117+F118</f>
        <v>14124</v>
      </c>
    </row>
    <row r="119" spans="1:9" x14ac:dyDescent="0.3">
      <c r="A119" t="str">
        <f>Input1!A117</f>
        <v>down 8</v>
      </c>
      <c r="B119">
        <f t="shared" si="6"/>
        <v>5</v>
      </c>
      <c r="C119" t="str">
        <f t="shared" si="7"/>
        <v>down</v>
      </c>
      <c r="D119">
        <f t="shared" si="8"/>
        <v>8</v>
      </c>
      <c r="E119">
        <f>IFERROR(VLOOKUP($C119,tab,2,FALSE)*$D119,0)</f>
        <v>0</v>
      </c>
      <c r="F119">
        <f t="shared" si="5"/>
        <v>0</v>
      </c>
      <c r="G119">
        <f>IFERROR(G118+VLOOKUP($C119,tab,3,FALSE)*$D119,0)</f>
        <v>128</v>
      </c>
      <c r="H119">
        <f>H118+E119</f>
        <v>247</v>
      </c>
      <c r="I119">
        <f>I118+F119</f>
        <v>14124</v>
      </c>
    </row>
    <row r="120" spans="1:9" x14ac:dyDescent="0.3">
      <c r="A120" t="str">
        <f>Input1!A118</f>
        <v>forward 2</v>
      </c>
      <c r="B120">
        <f t="shared" si="6"/>
        <v>8</v>
      </c>
      <c r="C120" t="str">
        <f t="shared" si="7"/>
        <v>forward</v>
      </c>
      <c r="D120">
        <f t="shared" si="8"/>
        <v>2</v>
      </c>
      <c r="E120">
        <f>IFERROR(VLOOKUP($C120,tab,2,FALSE)*$D120,0)</f>
        <v>2</v>
      </c>
      <c r="F120">
        <f t="shared" si="5"/>
        <v>256</v>
      </c>
      <c r="G120">
        <f>IFERROR(G119+VLOOKUP($C120,tab,3,FALSE)*$D120,0)</f>
        <v>128</v>
      </c>
      <c r="H120">
        <f>H119+E120</f>
        <v>249</v>
      </c>
      <c r="I120">
        <f>I119+F120</f>
        <v>14380</v>
      </c>
    </row>
    <row r="121" spans="1:9" x14ac:dyDescent="0.3">
      <c r="A121" t="str">
        <f>Input1!A119</f>
        <v>down 6</v>
      </c>
      <c r="B121">
        <f t="shared" si="6"/>
        <v>5</v>
      </c>
      <c r="C121" t="str">
        <f t="shared" si="7"/>
        <v>down</v>
      </c>
      <c r="D121">
        <f t="shared" si="8"/>
        <v>6</v>
      </c>
      <c r="E121">
        <f>IFERROR(VLOOKUP($C121,tab,2,FALSE)*$D121,0)</f>
        <v>0</v>
      </c>
      <c r="F121">
        <f t="shared" si="5"/>
        <v>0</v>
      </c>
      <c r="G121">
        <f>IFERROR(G120+VLOOKUP($C121,tab,3,FALSE)*$D121,0)</f>
        <v>134</v>
      </c>
      <c r="H121">
        <f>H120+E121</f>
        <v>249</v>
      </c>
      <c r="I121">
        <f>I120+F121</f>
        <v>14380</v>
      </c>
    </row>
    <row r="122" spans="1:9" x14ac:dyDescent="0.3">
      <c r="A122" t="str">
        <f>Input1!A120</f>
        <v>down 2</v>
      </c>
      <c r="B122">
        <f t="shared" si="6"/>
        <v>5</v>
      </c>
      <c r="C122" t="str">
        <f t="shared" si="7"/>
        <v>down</v>
      </c>
      <c r="D122">
        <f t="shared" si="8"/>
        <v>2</v>
      </c>
      <c r="E122">
        <f>IFERROR(VLOOKUP($C122,tab,2,FALSE)*$D122,0)</f>
        <v>0</v>
      </c>
      <c r="F122">
        <f t="shared" si="5"/>
        <v>0</v>
      </c>
      <c r="G122">
        <f>IFERROR(G121+VLOOKUP($C122,tab,3,FALSE)*$D122,0)</f>
        <v>136</v>
      </c>
      <c r="H122">
        <f>H121+E122</f>
        <v>249</v>
      </c>
      <c r="I122">
        <f>I121+F122</f>
        <v>14380</v>
      </c>
    </row>
    <row r="123" spans="1:9" x14ac:dyDescent="0.3">
      <c r="A123" t="str">
        <f>Input1!A121</f>
        <v>up 7</v>
      </c>
      <c r="B123">
        <f t="shared" si="6"/>
        <v>3</v>
      </c>
      <c r="C123" t="str">
        <f t="shared" si="7"/>
        <v>up</v>
      </c>
      <c r="D123">
        <f t="shared" si="8"/>
        <v>7</v>
      </c>
      <c r="E123">
        <f>IFERROR(VLOOKUP($C123,tab,2,FALSE)*$D123,0)</f>
        <v>0</v>
      </c>
      <c r="F123">
        <f t="shared" si="5"/>
        <v>0</v>
      </c>
      <c r="G123">
        <f>IFERROR(G122+VLOOKUP($C123,tab,3,FALSE)*$D123,0)</f>
        <v>129</v>
      </c>
      <c r="H123">
        <f>H122+E123</f>
        <v>249</v>
      </c>
      <c r="I123">
        <f>I122+F123</f>
        <v>14380</v>
      </c>
    </row>
    <row r="124" spans="1:9" x14ac:dyDescent="0.3">
      <c r="A124" t="str">
        <f>Input1!A122</f>
        <v>down 6</v>
      </c>
      <c r="B124">
        <f t="shared" si="6"/>
        <v>5</v>
      </c>
      <c r="C124" t="str">
        <f t="shared" si="7"/>
        <v>down</v>
      </c>
      <c r="D124">
        <f t="shared" si="8"/>
        <v>6</v>
      </c>
      <c r="E124">
        <f>IFERROR(VLOOKUP($C124,tab,2,FALSE)*$D124,0)</f>
        <v>0</v>
      </c>
      <c r="F124">
        <f t="shared" si="5"/>
        <v>0</v>
      </c>
      <c r="G124">
        <f>IFERROR(G123+VLOOKUP($C124,tab,3,FALSE)*$D124,0)</f>
        <v>135</v>
      </c>
      <c r="H124">
        <f>H123+E124</f>
        <v>249</v>
      </c>
      <c r="I124">
        <f>I123+F124</f>
        <v>14380</v>
      </c>
    </row>
    <row r="125" spans="1:9" x14ac:dyDescent="0.3">
      <c r="A125" t="str">
        <f>Input1!A123</f>
        <v>down 4</v>
      </c>
      <c r="B125">
        <f t="shared" si="6"/>
        <v>5</v>
      </c>
      <c r="C125" t="str">
        <f t="shared" si="7"/>
        <v>down</v>
      </c>
      <c r="D125">
        <f t="shared" si="8"/>
        <v>4</v>
      </c>
      <c r="E125">
        <f>IFERROR(VLOOKUP($C125,tab,2,FALSE)*$D125,0)</f>
        <v>0</v>
      </c>
      <c r="F125">
        <f t="shared" si="5"/>
        <v>0</v>
      </c>
      <c r="G125">
        <f>IFERROR(G124+VLOOKUP($C125,tab,3,FALSE)*$D125,0)</f>
        <v>139</v>
      </c>
      <c r="H125">
        <f>H124+E125</f>
        <v>249</v>
      </c>
      <c r="I125">
        <f>I124+F125</f>
        <v>14380</v>
      </c>
    </row>
    <row r="126" spans="1:9" x14ac:dyDescent="0.3">
      <c r="A126" t="str">
        <f>Input1!A124</f>
        <v>up 2</v>
      </c>
      <c r="B126">
        <f t="shared" si="6"/>
        <v>3</v>
      </c>
      <c r="C126" t="str">
        <f t="shared" si="7"/>
        <v>up</v>
      </c>
      <c r="D126">
        <f t="shared" si="8"/>
        <v>2</v>
      </c>
      <c r="E126">
        <f>IFERROR(VLOOKUP($C126,tab,2,FALSE)*$D126,0)</f>
        <v>0</v>
      </c>
      <c r="F126">
        <f t="shared" si="5"/>
        <v>0</v>
      </c>
      <c r="G126">
        <f>IFERROR(G125+VLOOKUP($C126,tab,3,FALSE)*$D126,0)</f>
        <v>137</v>
      </c>
      <c r="H126">
        <f>H125+E126</f>
        <v>249</v>
      </c>
      <c r="I126">
        <f>I125+F126</f>
        <v>14380</v>
      </c>
    </row>
    <row r="127" spans="1:9" x14ac:dyDescent="0.3">
      <c r="A127" t="str">
        <f>Input1!A125</f>
        <v>forward 7</v>
      </c>
      <c r="B127">
        <f t="shared" si="6"/>
        <v>8</v>
      </c>
      <c r="C127" t="str">
        <f t="shared" si="7"/>
        <v>forward</v>
      </c>
      <c r="D127">
        <f t="shared" si="8"/>
        <v>7</v>
      </c>
      <c r="E127">
        <f>IFERROR(VLOOKUP($C127,tab,2,FALSE)*$D127,0)</f>
        <v>7</v>
      </c>
      <c r="F127">
        <f t="shared" si="5"/>
        <v>959</v>
      </c>
      <c r="G127">
        <f>IFERROR(G126+VLOOKUP($C127,tab,3,FALSE)*$D127,0)</f>
        <v>137</v>
      </c>
      <c r="H127">
        <f>H126+E127</f>
        <v>256</v>
      </c>
      <c r="I127">
        <f>I126+F127</f>
        <v>15339</v>
      </c>
    </row>
    <row r="128" spans="1:9" x14ac:dyDescent="0.3">
      <c r="A128" t="str">
        <f>Input1!A126</f>
        <v>down 4</v>
      </c>
      <c r="B128">
        <f t="shared" si="6"/>
        <v>5</v>
      </c>
      <c r="C128" t="str">
        <f t="shared" si="7"/>
        <v>down</v>
      </c>
      <c r="D128">
        <f t="shared" si="8"/>
        <v>4</v>
      </c>
      <c r="E128">
        <f>IFERROR(VLOOKUP($C128,tab,2,FALSE)*$D128,0)</f>
        <v>0</v>
      </c>
      <c r="F128">
        <f t="shared" si="5"/>
        <v>0</v>
      </c>
      <c r="G128">
        <f>IFERROR(G127+VLOOKUP($C128,tab,3,FALSE)*$D128,0)</f>
        <v>141</v>
      </c>
      <c r="H128">
        <f>H127+E128</f>
        <v>256</v>
      </c>
      <c r="I128">
        <f>I127+F128</f>
        <v>15339</v>
      </c>
    </row>
    <row r="129" spans="1:9" x14ac:dyDescent="0.3">
      <c r="A129" t="str">
        <f>Input1!A127</f>
        <v>forward 4</v>
      </c>
      <c r="B129">
        <f t="shared" si="6"/>
        <v>8</v>
      </c>
      <c r="C129" t="str">
        <f t="shared" si="7"/>
        <v>forward</v>
      </c>
      <c r="D129">
        <f t="shared" si="8"/>
        <v>4</v>
      </c>
      <c r="E129">
        <f>IFERROR(VLOOKUP($C129,tab,2,FALSE)*$D129,0)</f>
        <v>4</v>
      </c>
      <c r="F129">
        <f t="shared" si="5"/>
        <v>564</v>
      </c>
      <c r="G129">
        <f>IFERROR(G128+VLOOKUP($C129,tab,3,FALSE)*$D129,0)</f>
        <v>141</v>
      </c>
      <c r="H129">
        <f>H128+E129</f>
        <v>260</v>
      </c>
      <c r="I129">
        <f>I128+F129</f>
        <v>15903</v>
      </c>
    </row>
    <row r="130" spans="1:9" x14ac:dyDescent="0.3">
      <c r="A130" t="str">
        <f>Input1!A128</f>
        <v>up 8</v>
      </c>
      <c r="B130">
        <f t="shared" si="6"/>
        <v>3</v>
      </c>
      <c r="C130" t="str">
        <f t="shared" si="7"/>
        <v>up</v>
      </c>
      <c r="D130">
        <f t="shared" si="8"/>
        <v>8</v>
      </c>
      <c r="E130">
        <f>IFERROR(VLOOKUP($C130,tab,2,FALSE)*$D130,0)</f>
        <v>0</v>
      </c>
      <c r="F130">
        <f t="shared" si="5"/>
        <v>0</v>
      </c>
      <c r="G130">
        <f>IFERROR(G129+VLOOKUP($C130,tab,3,FALSE)*$D130,0)</f>
        <v>133</v>
      </c>
      <c r="H130">
        <f>H129+E130</f>
        <v>260</v>
      </c>
      <c r="I130">
        <f>I129+F130</f>
        <v>15903</v>
      </c>
    </row>
    <row r="131" spans="1:9" x14ac:dyDescent="0.3">
      <c r="A131" t="str">
        <f>Input1!A129</f>
        <v>down 1</v>
      </c>
      <c r="B131">
        <f t="shared" si="6"/>
        <v>5</v>
      </c>
      <c r="C131" t="str">
        <f t="shared" si="7"/>
        <v>down</v>
      </c>
      <c r="D131">
        <f t="shared" si="8"/>
        <v>1</v>
      </c>
      <c r="E131">
        <f>IFERROR(VLOOKUP($C131,tab,2,FALSE)*$D131,0)</f>
        <v>0</v>
      </c>
      <c r="F131">
        <f t="shared" ref="F131:F194" si="9">IFERROR(G131*E131,0)</f>
        <v>0</v>
      </c>
      <c r="G131">
        <f>IFERROR(G130+VLOOKUP($C131,tab,3,FALSE)*$D131,0)</f>
        <v>134</v>
      </c>
      <c r="H131">
        <f>H130+E131</f>
        <v>260</v>
      </c>
      <c r="I131">
        <f>I130+F131</f>
        <v>15903</v>
      </c>
    </row>
    <row r="132" spans="1:9" x14ac:dyDescent="0.3">
      <c r="A132" t="str">
        <f>Input1!A130</f>
        <v>down 6</v>
      </c>
      <c r="B132">
        <f t="shared" ref="B132:B195" si="10">IFERROR(FIND(" ",A132),"")</f>
        <v>5</v>
      </c>
      <c r="C132" t="str">
        <f t="shared" ref="C132:C195" si="11">IFERROR(LEFT($A132,$B132-1),0)</f>
        <v>down</v>
      </c>
      <c r="D132">
        <f t="shared" ref="D132:D195" si="12">IFERROR(VALUE(MID($A132,B132+1,100)),0)</f>
        <v>6</v>
      </c>
      <c r="E132">
        <f>IFERROR(VLOOKUP($C132,tab,2,FALSE)*$D132,0)</f>
        <v>0</v>
      </c>
      <c r="F132">
        <f t="shared" si="9"/>
        <v>0</v>
      </c>
      <c r="G132">
        <f>IFERROR(G131+VLOOKUP($C132,tab,3,FALSE)*$D132,0)</f>
        <v>140</v>
      </c>
      <c r="H132">
        <f>H131+E132</f>
        <v>260</v>
      </c>
      <c r="I132">
        <f>I131+F132</f>
        <v>15903</v>
      </c>
    </row>
    <row r="133" spans="1:9" x14ac:dyDescent="0.3">
      <c r="A133" t="str">
        <f>Input1!A131</f>
        <v>forward 6</v>
      </c>
      <c r="B133">
        <f t="shared" si="10"/>
        <v>8</v>
      </c>
      <c r="C133" t="str">
        <f t="shared" si="11"/>
        <v>forward</v>
      </c>
      <c r="D133">
        <f t="shared" si="12"/>
        <v>6</v>
      </c>
      <c r="E133">
        <f>IFERROR(VLOOKUP($C133,tab,2,FALSE)*$D133,0)</f>
        <v>6</v>
      </c>
      <c r="F133">
        <f t="shared" si="9"/>
        <v>840</v>
      </c>
      <c r="G133">
        <f>IFERROR(G132+VLOOKUP($C133,tab,3,FALSE)*$D133,0)</f>
        <v>140</v>
      </c>
      <c r="H133">
        <f>H132+E133</f>
        <v>266</v>
      </c>
      <c r="I133">
        <f>I132+F133</f>
        <v>16743</v>
      </c>
    </row>
    <row r="134" spans="1:9" x14ac:dyDescent="0.3">
      <c r="A134" t="str">
        <f>Input1!A132</f>
        <v>down 5</v>
      </c>
      <c r="B134">
        <f t="shared" si="10"/>
        <v>5</v>
      </c>
      <c r="C134" t="str">
        <f t="shared" si="11"/>
        <v>down</v>
      </c>
      <c r="D134">
        <f t="shared" si="12"/>
        <v>5</v>
      </c>
      <c r="E134">
        <f>IFERROR(VLOOKUP($C134,tab,2,FALSE)*$D134,0)</f>
        <v>0</v>
      </c>
      <c r="F134">
        <f t="shared" si="9"/>
        <v>0</v>
      </c>
      <c r="G134">
        <f>IFERROR(G133+VLOOKUP($C134,tab,3,FALSE)*$D134,0)</f>
        <v>145</v>
      </c>
      <c r="H134">
        <f>H133+E134</f>
        <v>266</v>
      </c>
      <c r="I134">
        <f>I133+F134</f>
        <v>16743</v>
      </c>
    </row>
    <row r="135" spans="1:9" x14ac:dyDescent="0.3">
      <c r="A135" t="str">
        <f>Input1!A133</f>
        <v>down 7</v>
      </c>
      <c r="B135">
        <f t="shared" si="10"/>
        <v>5</v>
      </c>
      <c r="C135" t="str">
        <f t="shared" si="11"/>
        <v>down</v>
      </c>
      <c r="D135">
        <f t="shared" si="12"/>
        <v>7</v>
      </c>
      <c r="E135">
        <f>IFERROR(VLOOKUP($C135,tab,2,FALSE)*$D135,0)</f>
        <v>0</v>
      </c>
      <c r="F135">
        <f t="shared" si="9"/>
        <v>0</v>
      </c>
      <c r="G135">
        <f>IFERROR(G134+VLOOKUP($C135,tab,3,FALSE)*$D135,0)</f>
        <v>152</v>
      </c>
      <c r="H135">
        <f>H134+E135</f>
        <v>266</v>
      </c>
      <c r="I135">
        <f>I134+F135</f>
        <v>16743</v>
      </c>
    </row>
    <row r="136" spans="1:9" x14ac:dyDescent="0.3">
      <c r="A136" t="str">
        <f>Input1!A134</f>
        <v>up 9</v>
      </c>
      <c r="B136">
        <f t="shared" si="10"/>
        <v>3</v>
      </c>
      <c r="C136" t="str">
        <f t="shared" si="11"/>
        <v>up</v>
      </c>
      <c r="D136">
        <f t="shared" si="12"/>
        <v>9</v>
      </c>
      <c r="E136">
        <f>IFERROR(VLOOKUP($C136,tab,2,FALSE)*$D136,0)</f>
        <v>0</v>
      </c>
      <c r="F136">
        <f t="shared" si="9"/>
        <v>0</v>
      </c>
      <c r="G136">
        <f>IFERROR(G135+VLOOKUP($C136,tab,3,FALSE)*$D136,0)</f>
        <v>143</v>
      </c>
      <c r="H136">
        <f>H135+E136</f>
        <v>266</v>
      </c>
      <c r="I136">
        <f>I135+F136</f>
        <v>16743</v>
      </c>
    </row>
    <row r="137" spans="1:9" x14ac:dyDescent="0.3">
      <c r="A137" t="str">
        <f>Input1!A135</f>
        <v>forward 2</v>
      </c>
      <c r="B137">
        <f t="shared" si="10"/>
        <v>8</v>
      </c>
      <c r="C137" t="str">
        <f t="shared" si="11"/>
        <v>forward</v>
      </c>
      <c r="D137">
        <f t="shared" si="12"/>
        <v>2</v>
      </c>
      <c r="E137">
        <f>IFERROR(VLOOKUP($C137,tab,2,FALSE)*$D137,0)</f>
        <v>2</v>
      </c>
      <c r="F137">
        <f t="shared" si="9"/>
        <v>286</v>
      </c>
      <c r="G137">
        <f>IFERROR(G136+VLOOKUP($C137,tab,3,FALSE)*$D137,0)</f>
        <v>143</v>
      </c>
      <c r="H137">
        <f>H136+E137</f>
        <v>268</v>
      </c>
      <c r="I137">
        <f>I136+F137</f>
        <v>17029</v>
      </c>
    </row>
    <row r="138" spans="1:9" x14ac:dyDescent="0.3">
      <c r="A138" t="str">
        <f>Input1!A136</f>
        <v>up 1</v>
      </c>
      <c r="B138">
        <f t="shared" si="10"/>
        <v>3</v>
      </c>
      <c r="C138" t="str">
        <f t="shared" si="11"/>
        <v>up</v>
      </c>
      <c r="D138">
        <f t="shared" si="12"/>
        <v>1</v>
      </c>
      <c r="E138">
        <f>IFERROR(VLOOKUP($C138,tab,2,FALSE)*$D138,0)</f>
        <v>0</v>
      </c>
      <c r="F138">
        <f t="shared" si="9"/>
        <v>0</v>
      </c>
      <c r="G138">
        <f>IFERROR(G137+VLOOKUP($C138,tab,3,FALSE)*$D138,0)</f>
        <v>142</v>
      </c>
      <c r="H138">
        <f>H137+E138</f>
        <v>268</v>
      </c>
      <c r="I138">
        <f>I137+F138</f>
        <v>17029</v>
      </c>
    </row>
    <row r="139" spans="1:9" x14ac:dyDescent="0.3">
      <c r="A139" t="str">
        <f>Input1!A137</f>
        <v>down 1</v>
      </c>
      <c r="B139">
        <f t="shared" si="10"/>
        <v>5</v>
      </c>
      <c r="C139" t="str">
        <f t="shared" si="11"/>
        <v>down</v>
      </c>
      <c r="D139">
        <f t="shared" si="12"/>
        <v>1</v>
      </c>
      <c r="E139">
        <f>IFERROR(VLOOKUP($C139,tab,2,FALSE)*$D139,0)</f>
        <v>0</v>
      </c>
      <c r="F139">
        <f t="shared" si="9"/>
        <v>0</v>
      </c>
      <c r="G139">
        <f>IFERROR(G138+VLOOKUP($C139,tab,3,FALSE)*$D139,0)</f>
        <v>143</v>
      </c>
      <c r="H139">
        <f>H138+E139</f>
        <v>268</v>
      </c>
      <c r="I139">
        <f>I138+F139</f>
        <v>17029</v>
      </c>
    </row>
    <row r="140" spans="1:9" x14ac:dyDescent="0.3">
      <c r="A140" t="str">
        <f>Input1!A138</f>
        <v>up 8</v>
      </c>
      <c r="B140">
        <f t="shared" si="10"/>
        <v>3</v>
      </c>
      <c r="C140" t="str">
        <f t="shared" si="11"/>
        <v>up</v>
      </c>
      <c r="D140">
        <f t="shared" si="12"/>
        <v>8</v>
      </c>
      <c r="E140">
        <f>IFERROR(VLOOKUP($C140,tab,2,FALSE)*$D140,0)</f>
        <v>0</v>
      </c>
      <c r="F140">
        <f t="shared" si="9"/>
        <v>0</v>
      </c>
      <c r="G140">
        <f>IFERROR(G139+VLOOKUP($C140,tab,3,FALSE)*$D140,0)</f>
        <v>135</v>
      </c>
      <c r="H140">
        <f>H139+E140</f>
        <v>268</v>
      </c>
      <c r="I140">
        <f>I139+F140</f>
        <v>17029</v>
      </c>
    </row>
    <row r="141" spans="1:9" x14ac:dyDescent="0.3">
      <c r="A141" t="str">
        <f>Input1!A139</f>
        <v>forward 6</v>
      </c>
      <c r="B141">
        <f t="shared" si="10"/>
        <v>8</v>
      </c>
      <c r="C141" t="str">
        <f t="shared" si="11"/>
        <v>forward</v>
      </c>
      <c r="D141">
        <f t="shared" si="12"/>
        <v>6</v>
      </c>
      <c r="E141">
        <f>IFERROR(VLOOKUP($C141,tab,2,FALSE)*$D141,0)</f>
        <v>6</v>
      </c>
      <c r="F141">
        <f t="shared" si="9"/>
        <v>810</v>
      </c>
      <c r="G141">
        <f>IFERROR(G140+VLOOKUP($C141,tab,3,FALSE)*$D141,0)</f>
        <v>135</v>
      </c>
      <c r="H141">
        <f>H140+E141</f>
        <v>274</v>
      </c>
      <c r="I141">
        <f>I140+F141</f>
        <v>17839</v>
      </c>
    </row>
    <row r="142" spans="1:9" x14ac:dyDescent="0.3">
      <c r="A142" t="str">
        <f>Input1!A140</f>
        <v>forward 7</v>
      </c>
      <c r="B142">
        <f t="shared" si="10"/>
        <v>8</v>
      </c>
      <c r="C142" t="str">
        <f t="shared" si="11"/>
        <v>forward</v>
      </c>
      <c r="D142">
        <f t="shared" si="12"/>
        <v>7</v>
      </c>
      <c r="E142">
        <f>IFERROR(VLOOKUP($C142,tab,2,FALSE)*$D142,0)</f>
        <v>7</v>
      </c>
      <c r="F142">
        <f t="shared" si="9"/>
        <v>945</v>
      </c>
      <c r="G142">
        <f>IFERROR(G141+VLOOKUP($C142,tab,3,FALSE)*$D142,0)</f>
        <v>135</v>
      </c>
      <c r="H142">
        <f>H141+E142</f>
        <v>281</v>
      </c>
      <c r="I142">
        <f>I141+F142</f>
        <v>18784</v>
      </c>
    </row>
    <row r="143" spans="1:9" x14ac:dyDescent="0.3">
      <c r="A143" t="str">
        <f>Input1!A141</f>
        <v>up 1</v>
      </c>
      <c r="B143">
        <f t="shared" si="10"/>
        <v>3</v>
      </c>
      <c r="C143" t="str">
        <f t="shared" si="11"/>
        <v>up</v>
      </c>
      <c r="D143">
        <f t="shared" si="12"/>
        <v>1</v>
      </c>
      <c r="E143">
        <f>IFERROR(VLOOKUP($C143,tab,2,FALSE)*$D143,0)</f>
        <v>0</v>
      </c>
      <c r="F143">
        <f t="shared" si="9"/>
        <v>0</v>
      </c>
      <c r="G143">
        <f>IFERROR(G142+VLOOKUP($C143,tab,3,FALSE)*$D143,0)</f>
        <v>134</v>
      </c>
      <c r="H143">
        <f>H142+E143</f>
        <v>281</v>
      </c>
      <c r="I143">
        <f>I142+F143</f>
        <v>18784</v>
      </c>
    </row>
    <row r="144" spans="1:9" x14ac:dyDescent="0.3">
      <c r="A144" t="str">
        <f>Input1!A142</f>
        <v>down 5</v>
      </c>
      <c r="B144">
        <f t="shared" si="10"/>
        <v>5</v>
      </c>
      <c r="C144" t="str">
        <f t="shared" si="11"/>
        <v>down</v>
      </c>
      <c r="D144">
        <f t="shared" si="12"/>
        <v>5</v>
      </c>
      <c r="E144">
        <f>IFERROR(VLOOKUP($C144,tab,2,FALSE)*$D144,0)</f>
        <v>0</v>
      </c>
      <c r="F144">
        <f t="shared" si="9"/>
        <v>0</v>
      </c>
      <c r="G144">
        <f>IFERROR(G143+VLOOKUP($C144,tab,3,FALSE)*$D144,0)</f>
        <v>139</v>
      </c>
      <c r="H144">
        <f>H143+E144</f>
        <v>281</v>
      </c>
      <c r="I144">
        <f>I143+F144</f>
        <v>18784</v>
      </c>
    </row>
    <row r="145" spans="1:9" x14ac:dyDescent="0.3">
      <c r="A145" t="str">
        <f>Input1!A143</f>
        <v>down 3</v>
      </c>
      <c r="B145">
        <f t="shared" si="10"/>
        <v>5</v>
      </c>
      <c r="C145" t="str">
        <f t="shared" si="11"/>
        <v>down</v>
      </c>
      <c r="D145">
        <f t="shared" si="12"/>
        <v>3</v>
      </c>
      <c r="E145">
        <f>IFERROR(VLOOKUP($C145,tab,2,FALSE)*$D145,0)</f>
        <v>0</v>
      </c>
      <c r="F145">
        <f t="shared" si="9"/>
        <v>0</v>
      </c>
      <c r="G145">
        <f>IFERROR(G144+VLOOKUP($C145,tab,3,FALSE)*$D145,0)</f>
        <v>142</v>
      </c>
      <c r="H145">
        <f>H144+E145</f>
        <v>281</v>
      </c>
      <c r="I145">
        <f>I144+F145</f>
        <v>18784</v>
      </c>
    </row>
    <row r="146" spans="1:9" x14ac:dyDescent="0.3">
      <c r="A146" t="str">
        <f>Input1!A144</f>
        <v>up 9</v>
      </c>
      <c r="B146">
        <f t="shared" si="10"/>
        <v>3</v>
      </c>
      <c r="C146" t="str">
        <f t="shared" si="11"/>
        <v>up</v>
      </c>
      <c r="D146">
        <f t="shared" si="12"/>
        <v>9</v>
      </c>
      <c r="E146">
        <f>IFERROR(VLOOKUP($C146,tab,2,FALSE)*$D146,0)</f>
        <v>0</v>
      </c>
      <c r="F146">
        <f t="shared" si="9"/>
        <v>0</v>
      </c>
      <c r="G146">
        <f>IFERROR(G145+VLOOKUP($C146,tab,3,FALSE)*$D146,0)</f>
        <v>133</v>
      </c>
      <c r="H146">
        <f>H145+E146</f>
        <v>281</v>
      </c>
      <c r="I146">
        <f>I145+F146</f>
        <v>18784</v>
      </c>
    </row>
    <row r="147" spans="1:9" x14ac:dyDescent="0.3">
      <c r="A147" t="str">
        <f>Input1!A145</f>
        <v>down 2</v>
      </c>
      <c r="B147">
        <f t="shared" si="10"/>
        <v>5</v>
      </c>
      <c r="C147" t="str">
        <f t="shared" si="11"/>
        <v>down</v>
      </c>
      <c r="D147">
        <f t="shared" si="12"/>
        <v>2</v>
      </c>
      <c r="E147">
        <f>IFERROR(VLOOKUP($C147,tab,2,FALSE)*$D147,0)</f>
        <v>0</v>
      </c>
      <c r="F147">
        <f t="shared" si="9"/>
        <v>0</v>
      </c>
      <c r="G147">
        <f>IFERROR(G146+VLOOKUP($C147,tab,3,FALSE)*$D147,0)</f>
        <v>135</v>
      </c>
      <c r="H147">
        <f>H146+E147</f>
        <v>281</v>
      </c>
      <c r="I147">
        <f>I146+F147</f>
        <v>18784</v>
      </c>
    </row>
    <row r="148" spans="1:9" x14ac:dyDescent="0.3">
      <c r="A148" t="str">
        <f>Input1!A146</f>
        <v>forward 5</v>
      </c>
      <c r="B148">
        <f t="shared" si="10"/>
        <v>8</v>
      </c>
      <c r="C148" t="str">
        <f t="shared" si="11"/>
        <v>forward</v>
      </c>
      <c r="D148">
        <f t="shared" si="12"/>
        <v>5</v>
      </c>
      <c r="E148">
        <f>IFERROR(VLOOKUP($C148,tab,2,FALSE)*$D148,0)</f>
        <v>5</v>
      </c>
      <c r="F148">
        <f t="shared" si="9"/>
        <v>675</v>
      </c>
      <c r="G148">
        <f>IFERROR(G147+VLOOKUP($C148,tab,3,FALSE)*$D148,0)</f>
        <v>135</v>
      </c>
      <c r="H148">
        <f>H147+E148</f>
        <v>286</v>
      </c>
      <c r="I148">
        <f>I147+F148</f>
        <v>19459</v>
      </c>
    </row>
    <row r="149" spans="1:9" x14ac:dyDescent="0.3">
      <c r="A149" t="str">
        <f>Input1!A147</f>
        <v>forward 1</v>
      </c>
      <c r="B149">
        <f t="shared" si="10"/>
        <v>8</v>
      </c>
      <c r="C149" t="str">
        <f t="shared" si="11"/>
        <v>forward</v>
      </c>
      <c r="D149">
        <f t="shared" si="12"/>
        <v>1</v>
      </c>
      <c r="E149">
        <f>IFERROR(VLOOKUP($C149,tab,2,FALSE)*$D149,0)</f>
        <v>1</v>
      </c>
      <c r="F149">
        <f t="shared" si="9"/>
        <v>135</v>
      </c>
      <c r="G149">
        <f>IFERROR(G148+VLOOKUP($C149,tab,3,FALSE)*$D149,0)</f>
        <v>135</v>
      </c>
      <c r="H149">
        <f>H148+E149</f>
        <v>287</v>
      </c>
      <c r="I149">
        <f>I148+F149</f>
        <v>19594</v>
      </c>
    </row>
    <row r="150" spans="1:9" x14ac:dyDescent="0.3">
      <c r="A150" t="str">
        <f>Input1!A148</f>
        <v>up 6</v>
      </c>
      <c r="B150">
        <f t="shared" si="10"/>
        <v>3</v>
      </c>
      <c r="C150" t="str">
        <f t="shared" si="11"/>
        <v>up</v>
      </c>
      <c r="D150">
        <f t="shared" si="12"/>
        <v>6</v>
      </c>
      <c r="E150">
        <f>IFERROR(VLOOKUP($C150,tab,2,FALSE)*$D150,0)</f>
        <v>0</v>
      </c>
      <c r="F150">
        <f t="shared" si="9"/>
        <v>0</v>
      </c>
      <c r="G150">
        <f>IFERROR(G149+VLOOKUP($C150,tab,3,FALSE)*$D150,0)</f>
        <v>129</v>
      </c>
      <c r="H150">
        <f>H149+E150</f>
        <v>287</v>
      </c>
      <c r="I150">
        <f>I149+F150</f>
        <v>19594</v>
      </c>
    </row>
    <row r="151" spans="1:9" x14ac:dyDescent="0.3">
      <c r="A151" t="str">
        <f>Input1!A149</f>
        <v>up 4</v>
      </c>
      <c r="B151">
        <f t="shared" si="10"/>
        <v>3</v>
      </c>
      <c r="C151" t="str">
        <f t="shared" si="11"/>
        <v>up</v>
      </c>
      <c r="D151">
        <f t="shared" si="12"/>
        <v>4</v>
      </c>
      <c r="E151">
        <f>IFERROR(VLOOKUP($C151,tab,2,FALSE)*$D151,0)</f>
        <v>0</v>
      </c>
      <c r="F151">
        <f t="shared" si="9"/>
        <v>0</v>
      </c>
      <c r="G151">
        <f>IFERROR(G150+VLOOKUP($C151,tab,3,FALSE)*$D151,0)</f>
        <v>125</v>
      </c>
      <c r="H151">
        <f>H150+E151</f>
        <v>287</v>
      </c>
      <c r="I151">
        <f>I150+F151</f>
        <v>19594</v>
      </c>
    </row>
    <row r="152" spans="1:9" x14ac:dyDescent="0.3">
      <c r="A152" t="str">
        <f>Input1!A150</f>
        <v>forward 6</v>
      </c>
      <c r="B152">
        <f t="shared" si="10"/>
        <v>8</v>
      </c>
      <c r="C152" t="str">
        <f t="shared" si="11"/>
        <v>forward</v>
      </c>
      <c r="D152">
        <f t="shared" si="12"/>
        <v>6</v>
      </c>
      <c r="E152">
        <f>IFERROR(VLOOKUP($C152,tab,2,FALSE)*$D152,0)</f>
        <v>6</v>
      </c>
      <c r="F152">
        <f t="shared" si="9"/>
        <v>750</v>
      </c>
      <c r="G152">
        <f>IFERROR(G151+VLOOKUP($C152,tab,3,FALSE)*$D152,0)</f>
        <v>125</v>
      </c>
      <c r="H152">
        <f>H151+E152</f>
        <v>293</v>
      </c>
      <c r="I152">
        <f>I151+F152</f>
        <v>20344</v>
      </c>
    </row>
    <row r="153" spans="1:9" x14ac:dyDescent="0.3">
      <c r="A153" t="str">
        <f>Input1!A151</f>
        <v>down 8</v>
      </c>
      <c r="B153">
        <f t="shared" si="10"/>
        <v>5</v>
      </c>
      <c r="C153" t="str">
        <f t="shared" si="11"/>
        <v>down</v>
      </c>
      <c r="D153">
        <f t="shared" si="12"/>
        <v>8</v>
      </c>
      <c r="E153">
        <f>IFERROR(VLOOKUP($C153,tab,2,FALSE)*$D153,0)</f>
        <v>0</v>
      </c>
      <c r="F153">
        <f t="shared" si="9"/>
        <v>0</v>
      </c>
      <c r="G153">
        <f>IFERROR(G152+VLOOKUP($C153,tab,3,FALSE)*$D153,0)</f>
        <v>133</v>
      </c>
      <c r="H153">
        <f>H152+E153</f>
        <v>293</v>
      </c>
      <c r="I153">
        <f>I152+F153</f>
        <v>20344</v>
      </c>
    </row>
    <row r="154" spans="1:9" x14ac:dyDescent="0.3">
      <c r="A154" t="str">
        <f>Input1!A152</f>
        <v>forward 7</v>
      </c>
      <c r="B154">
        <f t="shared" si="10"/>
        <v>8</v>
      </c>
      <c r="C154" t="str">
        <f t="shared" si="11"/>
        <v>forward</v>
      </c>
      <c r="D154">
        <f t="shared" si="12"/>
        <v>7</v>
      </c>
      <c r="E154">
        <f>IFERROR(VLOOKUP($C154,tab,2,FALSE)*$D154,0)</f>
        <v>7</v>
      </c>
      <c r="F154">
        <f t="shared" si="9"/>
        <v>931</v>
      </c>
      <c r="G154">
        <f>IFERROR(G153+VLOOKUP($C154,tab,3,FALSE)*$D154,0)</f>
        <v>133</v>
      </c>
      <c r="H154">
        <f>H153+E154</f>
        <v>300</v>
      </c>
      <c r="I154">
        <f>I153+F154</f>
        <v>21275</v>
      </c>
    </row>
    <row r="155" spans="1:9" x14ac:dyDescent="0.3">
      <c r="A155" t="str">
        <f>Input1!A153</f>
        <v>forward 9</v>
      </c>
      <c r="B155">
        <f t="shared" si="10"/>
        <v>8</v>
      </c>
      <c r="C155" t="str">
        <f t="shared" si="11"/>
        <v>forward</v>
      </c>
      <c r="D155">
        <f t="shared" si="12"/>
        <v>9</v>
      </c>
      <c r="E155">
        <f>IFERROR(VLOOKUP($C155,tab,2,FALSE)*$D155,0)</f>
        <v>9</v>
      </c>
      <c r="F155">
        <f t="shared" si="9"/>
        <v>1197</v>
      </c>
      <c r="G155">
        <f>IFERROR(G154+VLOOKUP($C155,tab,3,FALSE)*$D155,0)</f>
        <v>133</v>
      </c>
      <c r="H155">
        <f>H154+E155</f>
        <v>309</v>
      </c>
      <c r="I155">
        <f>I154+F155</f>
        <v>22472</v>
      </c>
    </row>
    <row r="156" spans="1:9" x14ac:dyDescent="0.3">
      <c r="A156" t="str">
        <f>Input1!A154</f>
        <v>forward 2</v>
      </c>
      <c r="B156">
        <f t="shared" si="10"/>
        <v>8</v>
      </c>
      <c r="C156" t="str">
        <f t="shared" si="11"/>
        <v>forward</v>
      </c>
      <c r="D156">
        <f t="shared" si="12"/>
        <v>2</v>
      </c>
      <c r="E156">
        <f>IFERROR(VLOOKUP($C156,tab,2,FALSE)*$D156,0)</f>
        <v>2</v>
      </c>
      <c r="F156">
        <f t="shared" si="9"/>
        <v>266</v>
      </c>
      <c r="G156">
        <f>IFERROR(G155+VLOOKUP($C156,tab,3,FALSE)*$D156,0)</f>
        <v>133</v>
      </c>
      <c r="H156">
        <f>H155+E156</f>
        <v>311</v>
      </c>
      <c r="I156">
        <f>I155+F156</f>
        <v>22738</v>
      </c>
    </row>
    <row r="157" spans="1:9" x14ac:dyDescent="0.3">
      <c r="A157" t="str">
        <f>Input1!A155</f>
        <v>forward 3</v>
      </c>
      <c r="B157">
        <f t="shared" si="10"/>
        <v>8</v>
      </c>
      <c r="C157" t="str">
        <f t="shared" si="11"/>
        <v>forward</v>
      </c>
      <c r="D157">
        <f t="shared" si="12"/>
        <v>3</v>
      </c>
      <c r="E157">
        <f>IFERROR(VLOOKUP($C157,tab,2,FALSE)*$D157,0)</f>
        <v>3</v>
      </c>
      <c r="F157">
        <f t="shared" si="9"/>
        <v>399</v>
      </c>
      <c r="G157">
        <f>IFERROR(G156+VLOOKUP($C157,tab,3,FALSE)*$D157,0)</f>
        <v>133</v>
      </c>
      <c r="H157">
        <f>H156+E157</f>
        <v>314</v>
      </c>
      <c r="I157">
        <f>I156+F157</f>
        <v>23137</v>
      </c>
    </row>
    <row r="158" spans="1:9" x14ac:dyDescent="0.3">
      <c r="A158" t="str">
        <f>Input1!A156</f>
        <v>forward 9</v>
      </c>
      <c r="B158">
        <f t="shared" si="10"/>
        <v>8</v>
      </c>
      <c r="C158" t="str">
        <f t="shared" si="11"/>
        <v>forward</v>
      </c>
      <c r="D158">
        <f t="shared" si="12"/>
        <v>9</v>
      </c>
      <c r="E158">
        <f>IFERROR(VLOOKUP($C158,tab,2,FALSE)*$D158,0)</f>
        <v>9</v>
      </c>
      <c r="F158">
        <f t="shared" si="9"/>
        <v>1197</v>
      </c>
      <c r="G158">
        <f>IFERROR(G157+VLOOKUP($C158,tab,3,FALSE)*$D158,0)</f>
        <v>133</v>
      </c>
      <c r="H158">
        <f>H157+E158</f>
        <v>323</v>
      </c>
      <c r="I158">
        <f>I157+F158</f>
        <v>24334</v>
      </c>
    </row>
    <row r="159" spans="1:9" x14ac:dyDescent="0.3">
      <c r="A159" t="str">
        <f>Input1!A157</f>
        <v>forward 4</v>
      </c>
      <c r="B159">
        <f t="shared" si="10"/>
        <v>8</v>
      </c>
      <c r="C159" t="str">
        <f t="shared" si="11"/>
        <v>forward</v>
      </c>
      <c r="D159">
        <f t="shared" si="12"/>
        <v>4</v>
      </c>
      <c r="E159">
        <f>IFERROR(VLOOKUP($C159,tab,2,FALSE)*$D159,0)</f>
        <v>4</v>
      </c>
      <c r="F159">
        <f t="shared" si="9"/>
        <v>532</v>
      </c>
      <c r="G159">
        <f>IFERROR(G158+VLOOKUP($C159,tab,3,FALSE)*$D159,0)</f>
        <v>133</v>
      </c>
      <c r="H159">
        <f>H158+E159</f>
        <v>327</v>
      </c>
      <c r="I159">
        <f>I158+F159</f>
        <v>24866</v>
      </c>
    </row>
    <row r="160" spans="1:9" x14ac:dyDescent="0.3">
      <c r="A160" t="str">
        <f>Input1!A158</f>
        <v>down 9</v>
      </c>
      <c r="B160">
        <f t="shared" si="10"/>
        <v>5</v>
      </c>
      <c r="C160" t="str">
        <f t="shared" si="11"/>
        <v>down</v>
      </c>
      <c r="D160">
        <f t="shared" si="12"/>
        <v>9</v>
      </c>
      <c r="E160">
        <f>IFERROR(VLOOKUP($C160,tab,2,FALSE)*$D160,0)</f>
        <v>0</v>
      </c>
      <c r="F160">
        <f t="shared" si="9"/>
        <v>0</v>
      </c>
      <c r="G160">
        <f>IFERROR(G159+VLOOKUP($C160,tab,3,FALSE)*$D160,0)</f>
        <v>142</v>
      </c>
      <c r="H160">
        <f>H159+E160</f>
        <v>327</v>
      </c>
      <c r="I160">
        <f>I159+F160</f>
        <v>24866</v>
      </c>
    </row>
    <row r="161" spans="1:9" x14ac:dyDescent="0.3">
      <c r="A161" t="str">
        <f>Input1!A159</f>
        <v>down 4</v>
      </c>
      <c r="B161">
        <f t="shared" si="10"/>
        <v>5</v>
      </c>
      <c r="C161" t="str">
        <f t="shared" si="11"/>
        <v>down</v>
      </c>
      <c r="D161">
        <f t="shared" si="12"/>
        <v>4</v>
      </c>
      <c r="E161">
        <f>IFERROR(VLOOKUP($C161,tab,2,FALSE)*$D161,0)</f>
        <v>0</v>
      </c>
      <c r="F161">
        <f t="shared" si="9"/>
        <v>0</v>
      </c>
      <c r="G161">
        <f>IFERROR(G160+VLOOKUP($C161,tab,3,FALSE)*$D161,0)</f>
        <v>146</v>
      </c>
      <c r="H161">
        <f>H160+E161</f>
        <v>327</v>
      </c>
      <c r="I161">
        <f>I160+F161</f>
        <v>24866</v>
      </c>
    </row>
    <row r="162" spans="1:9" x14ac:dyDescent="0.3">
      <c r="A162" t="str">
        <f>Input1!A160</f>
        <v>forward 9</v>
      </c>
      <c r="B162">
        <f t="shared" si="10"/>
        <v>8</v>
      </c>
      <c r="C162" t="str">
        <f t="shared" si="11"/>
        <v>forward</v>
      </c>
      <c r="D162">
        <f t="shared" si="12"/>
        <v>9</v>
      </c>
      <c r="E162">
        <f>IFERROR(VLOOKUP($C162,tab,2,FALSE)*$D162,0)</f>
        <v>9</v>
      </c>
      <c r="F162">
        <f t="shared" si="9"/>
        <v>1314</v>
      </c>
      <c r="G162">
        <f>IFERROR(G161+VLOOKUP($C162,tab,3,FALSE)*$D162,0)</f>
        <v>146</v>
      </c>
      <c r="H162">
        <f>H161+E162</f>
        <v>336</v>
      </c>
      <c r="I162">
        <f>I161+F162</f>
        <v>26180</v>
      </c>
    </row>
    <row r="163" spans="1:9" x14ac:dyDescent="0.3">
      <c r="A163" t="str">
        <f>Input1!A161</f>
        <v>forward 4</v>
      </c>
      <c r="B163">
        <f t="shared" si="10"/>
        <v>8</v>
      </c>
      <c r="C163" t="str">
        <f t="shared" si="11"/>
        <v>forward</v>
      </c>
      <c r="D163">
        <f t="shared" si="12"/>
        <v>4</v>
      </c>
      <c r="E163">
        <f>IFERROR(VLOOKUP($C163,tab,2,FALSE)*$D163,0)</f>
        <v>4</v>
      </c>
      <c r="F163">
        <f t="shared" si="9"/>
        <v>584</v>
      </c>
      <c r="G163">
        <f>IFERROR(G162+VLOOKUP($C163,tab,3,FALSE)*$D163,0)</f>
        <v>146</v>
      </c>
      <c r="H163">
        <f>H162+E163</f>
        <v>340</v>
      </c>
      <c r="I163">
        <f>I162+F163</f>
        <v>26764</v>
      </c>
    </row>
    <row r="164" spans="1:9" x14ac:dyDescent="0.3">
      <c r="A164" t="str">
        <f>Input1!A162</f>
        <v>forward 9</v>
      </c>
      <c r="B164">
        <f t="shared" si="10"/>
        <v>8</v>
      </c>
      <c r="C164" t="str">
        <f t="shared" si="11"/>
        <v>forward</v>
      </c>
      <c r="D164">
        <f t="shared" si="12"/>
        <v>9</v>
      </c>
      <c r="E164">
        <f>IFERROR(VLOOKUP($C164,tab,2,FALSE)*$D164,0)</f>
        <v>9</v>
      </c>
      <c r="F164">
        <f t="shared" si="9"/>
        <v>1314</v>
      </c>
      <c r="G164">
        <f>IFERROR(G163+VLOOKUP($C164,tab,3,FALSE)*$D164,0)</f>
        <v>146</v>
      </c>
      <c r="H164">
        <f>H163+E164</f>
        <v>349</v>
      </c>
      <c r="I164">
        <f>I163+F164</f>
        <v>28078</v>
      </c>
    </row>
    <row r="165" spans="1:9" x14ac:dyDescent="0.3">
      <c r="A165" t="str">
        <f>Input1!A163</f>
        <v>forward 2</v>
      </c>
      <c r="B165">
        <f t="shared" si="10"/>
        <v>8</v>
      </c>
      <c r="C165" t="str">
        <f t="shared" si="11"/>
        <v>forward</v>
      </c>
      <c r="D165">
        <f t="shared" si="12"/>
        <v>2</v>
      </c>
      <c r="E165">
        <f>IFERROR(VLOOKUP($C165,tab,2,FALSE)*$D165,0)</f>
        <v>2</v>
      </c>
      <c r="F165">
        <f t="shared" si="9"/>
        <v>292</v>
      </c>
      <c r="G165">
        <f>IFERROR(G164+VLOOKUP($C165,tab,3,FALSE)*$D165,0)</f>
        <v>146</v>
      </c>
      <c r="H165">
        <f>H164+E165</f>
        <v>351</v>
      </c>
      <c r="I165">
        <f>I164+F165</f>
        <v>28370</v>
      </c>
    </row>
    <row r="166" spans="1:9" x14ac:dyDescent="0.3">
      <c r="A166" t="str">
        <f>Input1!A164</f>
        <v>forward 1</v>
      </c>
      <c r="B166">
        <f t="shared" si="10"/>
        <v>8</v>
      </c>
      <c r="C166" t="str">
        <f t="shared" si="11"/>
        <v>forward</v>
      </c>
      <c r="D166">
        <f t="shared" si="12"/>
        <v>1</v>
      </c>
      <c r="E166">
        <f>IFERROR(VLOOKUP($C166,tab,2,FALSE)*$D166,0)</f>
        <v>1</v>
      </c>
      <c r="F166">
        <f t="shared" si="9"/>
        <v>146</v>
      </c>
      <c r="G166">
        <f>IFERROR(G165+VLOOKUP($C166,tab,3,FALSE)*$D166,0)</f>
        <v>146</v>
      </c>
      <c r="H166">
        <f>H165+E166</f>
        <v>352</v>
      </c>
      <c r="I166">
        <f>I165+F166</f>
        <v>28516</v>
      </c>
    </row>
    <row r="167" spans="1:9" x14ac:dyDescent="0.3">
      <c r="A167" t="str">
        <f>Input1!A165</f>
        <v>down 3</v>
      </c>
      <c r="B167">
        <f t="shared" si="10"/>
        <v>5</v>
      </c>
      <c r="C167" t="str">
        <f t="shared" si="11"/>
        <v>down</v>
      </c>
      <c r="D167">
        <f t="shared" si="12"/>
        <v>3</v>
      </c>
      <c r="E167">
        <f>IFERROR(VLOOKUP($C167,tab,2,FALSE)*$D167,0)</f>
        <v>0</v>
      </c>
      <c r="F167">
        <f t="shared" si="9"/>
        <v>0</v>
      </c>
      <c r="G167">
        <f>IFERROR(G166+VLOOKUP($C167,tab,3,FALSE)*$D167,0)</f>
        <v>149</v>
      </c>
      <c r="H167">
        <f>H166+E167</f>
        <v>352</v>
      </c>
      <c r="I167">
        <f>I166+F167</f>
        <v>28516</v>
      </c>
    </row>
    <row r="168" spans="1:9" x14ac:dyDescent="0.3">
      <c r="A168" t="str">
        <f>Input1!A166</f>
        <v>forward 5</v>
      </c>
      <c r="B168">
        <f t="shared" si="10"/>
        <v>8</v>
      </c>
      <c r="C168" t="str">
        <f t="shared" si="11"/>
        <v>forward</v>
      </c>
      <c r="D168">
        <f t="shared" si="12"/>
        <v>5</v>
      </c>
      <c r="E168">
        <f>IFERROR(VLOOKUP($C168,tab,2,FALSE)*$D168,0)</f>
        <v>5</v>
      </c>
      <c r="F168">
        <f t="shared" si="9"/>
        <v>745</v>
      </c>
      <c r="G168">
        <f>IFERROR(G167+VLOOKUP($C168,tab,3,FALSE)*$D168,0)</f>
        <v>149</v>
      </c>
      <c r="H168">
        <f>H167+E168</f>
        <v>357</v>
      </c>
      <c r="I168">
        <f>I167+F168</f>
        <v>29261</v>
      </c>
    </row>
    <row r="169" spans="1:9" x14ac:dyDescent="0.3">
      <c r="A169" t="str">
        <f>Input1!A167</f>
        <v>forward 2</v>
      </c>
      <c r="B169">
        <f t="shared" si="10"/>
        <v>8</v>
      </c>
      <c r="C169" t="str">
        <f t="shared" si="11"/>
        <v>forward</v>
      </c>
      <c r="D169">
        <f t="shared" si="12"/>
        <v>2</v>
      </c>
      <c r="E169">
        <f>IFERROR(VLOOKUP($C169,tab,2,FALSE)*$D169,0)</f>
        <v>2</v>
      </c>
      <c r="F169">
        <f t="shared" si="9"/>
        <v>298</v>
      </c>
      <c r="G169">
        <f>IFERROR(G168+VLOOKUP($C169,tab,3,FALSE)*$D169,0)</f>
        <v>149</v>
      </c>
      <c r="H169">
        <f>H168+E169</f>
        <v>359</v>
      </c>
      <c r="I169">
        <f>I168+F169</f>
        <v>29559</v>
      </c>
    </row>
    <row r="170" spans="1:9" x14ac:dyDescent="0.3">
      <c r="A170" t="str">
        <f>Input1!A168</f>
        <v>forward 7</v>
      </c>
      <c r="B170">
        <f t="shared" si="10"/>
        <v>8</v>
      </c>
      <c r="C170" t="str">
        <f t="shared" si="11"/>
        <v>forward</v>
      </c>
      <c r="D170">
        <f t="shared" si="12"/>
        <v>7</v>
      </c>
      <c r="E170">
        <f>IFERROR(VLOOKUP($C170,tab,2,FALSE)*$D170,0)</f>
        <v>7</v>
      </c>
      <c r="F170">
        <f t="shared" si="9"/>
        <v>1043</v>
      </c>
      <c r="G170">
        <f>IFERROR(G169+VLOOKUP($C170,tab,3,FALSE)*$D170,0)</f>
        <v>149</v>
      </c>
      <c r="H170">
        <f>H169+E170</f>
        <v>366</v>
      </c>
      <c r="I170">
        <f>I169+F170</f>
        <v>30602</v>
      </c>
    </row>
    <row r="171" spans="1:9" x14ac:dyDescent="0.3">
      <c r="A171" t="str">
        <f>Input1!A169</f>
        <v>down 7</v>
      </c>
      <c r="B171">
        <f t="shared" si="10"/>
        <v>5</v>
      </c>
      <c r="C171" t="str">
        <f t="shared" si="11"/>
        <v>down</v>
      </c>
      <c r="D171">
        <f t="shared" si="12"/>
        <v>7</v>
      </c>
      <c r="E171">
        <f>IFERROR(VLOOKUP($C171,tab,2,FALSE)*$D171,0)</f>
        <v>0</v>
      </c>
      <c r="F171">
        <f t="shared" si="9"/>
        <v>0</v>
      </c>
      <c r="G171">
        <f>IFERROR(G170+VLOOKUP($C171,tab,3,FALSE)*$D171,0)</f>
        <v>156</v>
      </c>
      <c r="H171">
        <f>H170+E171</f>
        <v>366</v>
      </c>
      <c r="I171">
        <f>I170+F171</f>
        <v>30602</v>
      </c>
    </row>
    <row r="172" spans="1:9" x14ac:dyDescent="0.3">
      <c r="A172" t="str">
        <f>Input1!A170</f>
        <v>down 4</v>
      </c>
      <c r="B172">
        <f t="shared" si="10"/>
        <v>5</v>
      </c>
      <c r="C172" t="str">
        <f t="shared" si="11"/>
        <v>down</v>
      </c>
      <c r="D172">
        <f t="shared" si="12"/>
        <v>4</v>
      </c>
      <c r="E172">
        <f>IFERROR(VLOOKUP($C172,tab,2,FALSE)*$D172,0)</f>
        <v>0</v>
      </c>
      <c r="F172">
        <f t="shared" si="9"/>
        <v>0</v>
      </c>
      <c r="G172">
        <f>IFERROR(G171+VLOOKUP($C172,tab,3,FALSE)*$D172,0)</f>
        <v>160</v>
      </c>
      <c r="H172">
        <f>H171+E172</f>
        <v>366</v>
      </c>
      <c r="I172">
        <f>I171+F172</f>
        <v>30602</v>
      </c>
    </row>
    <row r="173" spans="1:9" x14ac:dyDescent="0.3">
      <c r="A173" t="str">
        <f>Input1!A171</f>
        <v>up 7</v>
      </c>
      <c r="B173">
        <f t="shared" si="10"/>
        <v>3</v>
      </c>
      <c r="C173" t="str">
        <f t="shared" si="11"/>
        <v>up</v>
      </c>
      <c r="D173">
        <f t="shared" si="12"/>
        <v>7</v>
      </c>
      <c r="E173">
        <f>IFERROR(VLOOKUP($C173,tab,2,FALSE)*$D173,0)</f>
        <v>0</v>
      </c>
      <c r="F173">
        <f t="shared" si="9"/>
        <v>0</v>
      </c>
      <c r="G173">
        <f>IFERROR(G172+VLOOKUP($C173,tab,3,FALSE)*$D173,0)</f>
        <v>153</v>
      </c>
      <c r="H173">
        <f>H172+E173</f>
        <v>366</v>
      </c>
      <c r="I173">
        <f>I172+F173</f>
        <v>30602</v>
      </c>
    </row>
    <row r="174" spans="1:9" x14ac:dyDescent="0.3">
      <c r="A174" t="str">
        <f>Input1!A172</f>
        <v>forward 3</v>
      </c>
      <c r="B174">
        <f t="shared" si="10"/>
        <v>8</v>
      </c>
      <c r="C174" t="str">
        <f t="shared" si="11"/>
        <v>forward</v>
      </c>
      <c r="D174">
        <f t="shared" si="12"/>
        <v>3</v>
      </c>
      <c r="E174">
        <f>IFERROR(VLOOKUP($C174,tab,2,FALSE)*$D174,0)</f>
        <v>3</v>
      </c>
      <c r="F174">
        <f t="shared" si="9"/>
        <v>459</v>
      </c>
      <c r="G174">
        <f>IFERROR(G173+VLOOKUP($C174,tab,3,FALSE)*$D174,0)</f>
        <v>153</v>
      </c>
      <c r="H174">
        <f>H173+E174</f>
        <v>369</v>
      </c>
      <c r="I174">
        <f>I173+F174</f>
        <v>31061</v>
      </c>
    </row>
    <row r="175" spans="1:9" x14ac:dyDescent="0.3">
      <c r="A175" t="str">
        <f>Input1!A173</f>
        <v>forward 8</v>
      </c>
      <c r="B175">
        <f t="shared" si="10"/>
        <v>8</v>
      </c>
      <c r="C175" t="str">
        <f t="shared" si="11"/>
        <v>forward</v>
      </c>
      <c r="D175">
        <f t="shared" si="12"/>
        <v>8</v>
      </c>
      <c r="E175">
        <f>IFERROR(VLOOKUP($C175,tab,2,FALSE)*$D175,0)</f>
        <v>8</v>
      </c>
      <c r="F175">
        <f t="shared" si="9"/>
        <v>1224</v>
      </c>
      <c r="G175">
        <f>IFERROR(G174+VLOOKUP($C175,tab,3,FALSE)*$D175,0)</f>
        <v>153</v>
      </c>
      <c r="H175">
        <f>H174+E175</f>
        <v>377</v>
      </c>
      <c r="I175">
        <f>I174+F175</f>
        <v>32285</v>
      </c>
    </row>
    <row r="176" spans="1:9" x14ac:dyDescent="0.3">
      <c r="A176" t="str">
        <f>Input1!A174</f>
        <v>forward 4</v>
      </c>
      <c r="B176">
        <f t="shared" si="10"/>
        <v>8</v>
      </c>
      <c r="C176" t="str">
        <f t="shared" si="11"/>
        <v>forward</v>
      </c>
      <c r="D176">
        <f t="shared" si="12"/>
        <v>4</v>
      </c>
      <c r="E176">
        <f>IFERROR(VLOOKUP($C176,tab,2,FALSE)*$D176,0)</f>
        <v>4</v>
      </c>
      <c r="F176">
        <f t="shared" si="9"/>
        <v>612</v>
      </c>
      <c r="G176">
        <f>IFERROR(G175+VLOOKUP($C176,tab,3,FALSE)*$D176,0)</f>
        <v>153</v>
      </c>
      <c r="H176">
        <f>H175+E176</f>
        <v>381</v>
      </c>
      <c r="I176">
        <f>I175+F176</f>
        <v>32897</v>
      </c>
    </row>
    <row r="177" spans="1:9" x14ac:dyDescent="0.3">
      <c r="A177" t="str">
        <f>Input1!A175</f>
        <v>down 4</v>
      </c>
      <c r="B177">
        <f t="shared" si="10"/>
        <v>5</v>
      </c>
      <c r="C177" t="str">
        <f t="shared" si="11"/>
        <v>down</v>
      </c>
      <c r="D177">
        <f t="shared" si="12"/>
        <v>4</v>
      </c>
      <c r="E177">
        <f>IFERROR(VLOOKUP($C177,tab,2,FALSE)*$D177,0)</f>
        <v>0</v>
      </c>
      <c r="F177">
        <f t="shared" si="9"/>
        <v>0</v>
      </c>
      <c r="G177">
        <f>IFERROR(G176+VLOOKUP($C177,tab,3,FALSE)*$D177,0)</f>
        <v>157</v>
      </c>
      <c r="H177">
        <f>H176+E177</f>
        <v>381</v>
      </c>
      <c r="I177">
        <f>I176+F177</f>
        <v>32897</v>
      </c>
    </row>
    <row r="178" spans="1:9" x14ac:dyDescent="0.3">
      <c r="A178" t="str">
        <f>Input1!A176</f>
        <v>forward 9</v>
      </c>
      <c r="B178">
        <f t="shared" si="10"/>
        <v>8</v>
      </c>
      <c r="C178" t="str">
        <f t="shared" si="11"/>
        <v>forward</v>
      </c>
      <c r="D178">
        <f t="shared" si="12"/>
        <v>9</v>
      </c>
      <c r="E178">
        <f>IFERROR(VLOOKUP($C178,tab,2,FALSE)*$D178,0)</f>
        <v>9</v>
      </c>
      <c r="F178">
        <f t="shared" si="9"/>
        <v>1413</v>
      </c>
      <c r="G178">
        <f>IFERROR(G177+VLOOKUP($C178,tab,3,FALSE)*$D178,0)</f>
        <v>157</v>
      </c>
      <c r="H178">
        <f>H177+E178</f>
        <v>390</v>
      </c>
      <c r="I178">
        <f>I177+F178</f>
        <v>34310</v>
      </c>
    </row>
    <row r="179" spans="1:9" x14ac:dyDescent="0.3">
      <c r="A179" t="str">
        <f>Input1!A177</f>
        <v>forward 2</v>
      </c>
      <c r="B179">
        <f t="shared" si="10"/>
        <v>8</v>
      </c>
      <c r="C179" t="str">
        <f t="shared" si="11"/>
        <v>forward</v>
      </c>
      <c r="D179">
        <f t="shared" si="12"/>
        <v>2</v>
      </c>
      <c r="E179">
        <f>IFERROR(VLOOKUP($C179,tab,2,FALSE)*$D179,0)</f>
        <v>2</v>
      </c>
      <c r="F179">
        <f t="shared" si="9"/>
        <v>314</v>
      </c>
      <c r="G179">
        <f>IFERROR(G178+VLOOKUP($C179,tab,3,FALSE)*$D179,0)</f>
        <v>157</v>
      </c>
      <c r="H179">
        <f>H178+E179</f>
        <v>392</v>
      </c>
      <c r="I179">
        <f>I178+F179</f>
        <v>34624</v>
      </c>
    </row>
    <row r="180" spans="1:9" x14ac:dyDescent="0.3">
      <c r="A180" t="str">
        <f>Input1!A178</f>
        <v>forward 9</v>
      </c>
      <c r="B180">
        <f t="shared" si="10"/>
        <v>8</v>
      </c>
      <c r="C180" t="str">
        <f t="shared" si="11"/>
        <v>forward</v>
      </c>
      <c r="D180">
        <f t="shared" si="12"/>
        <v>9</v>
      </c>
      <c r="E180">
        <f>IFERROR(VLOOKUP($C180,tab,2,FALSE)*$D180,0)</f>
        <v>9</v>
      </c>
      <c r="F180">
        <f t="shared" si="9"/>
        <v>1413</v>
      </c>
      <c r="G180">
        <f>IFERROR(G179+VLOOKUP($C180,tab,3,FALSE)*$D180,0)</f>
        <v>157</v>
      </c>
      <c r="H180">
        <f>H179+E180</f>
        <v>401</v>
      </c>
      <c r="I180">
        <f>I179+F180</f>
        <v>36037</v>
      </c>
    </row>
    <row r="181" spans="1:9" x14ac:dyDescent="0.3">
      <c r="A181" t="str">
        <f>Input1!A179</f>
        <v>down 5</v>
      </c>
      <c r="B181">
        <f t="shared" si="10"/>
        <v>5</v>
      </c>
      <c r="C181" t="str">
        <f t="shared" si="11"/>
        <v>down</v>
      </c>
      <c r="D181">
        <f t="shared" si="12"/>
        <v>5</v>
      </c>
      <c r="E181">
        <f>IFERROR(VLOOKUP($C181,tab,2,FALSE)*$D181,0)</f>
        <v>0</v>
      </c>
      <c r="F181">
        <f t="shared" si="9"/>
        <v>0</v>
      </c>
      <c r="G181">
        <f>IFERROR(G180+VLOOKUP($C181,tab,3,FALSE)*$D181,0)</f>
        <v>162</v>
      </c>
      <c r="H181">
        <f>H180+E181</f>
        <v>401</v>
      </c>
      <c r="I181">
        <f>I180+F181</f>
        <v>36037</v>
      </c>
    </row>
    <row r="182" spans="1:9" x14ac:dyDescent="0.3">
      <c r="A182" t="str">
        <f>Input1!A180</f>
        <v>forward 2</v>
      </c>
      <c r="B182">
        <f t="shared" si="10"/>
        <v>8</v>
      </c>
      <c r="C182" t="str">
        <f t="shared" si="11"/>
        <v>forward</v>
      </c>
      <c r="D182">
        <f t="shared" si="12"/>
        <v>2</v>
      </c>
      <c r="E182">
        <f>IFERROR(VLOOKUP($C182,tab,2,FALSE)*$D182,0)</f>
        <v>2</v>
      </c>
      <c r="F182">
        <f t="shared" si="9"/>
        <v>324</v>
      </c>
      <c r="G182">
        <f>IFERROR(G181+VLOOKUP($C182,tab,3,FALSE)*$D182,0)</f>
        <v>162</v>
      </c>
      <c r="H182">
        <f>H181+E182</f>
        <v>403</v>
      </c>
      <c r="I182">
        <f>I181+F182</f>
        <v>36361</v>
      </c>
    </row>
    <row r="183" spans="1:9" x14ac:dyDescent="0.3">
      <c r="A183" t="str">
        <f>Input1!A181</f>
        <v>down 5</v>
      </c>
      <c r="B183">
        <f t="shared" si="10"/>
        <v>5</v>
      </c>
      <c r="C183" t="str">
        <f t="shared" si="11"/>
        <v>down</v>
      </c>
      <c r="D183">
        <f t="shared" si="12"/>
        <v>5</v>
      </c>
      <c r="E183">
        <f>IFERROR(VLOOKUP($C183,tab,2,FALSE)*$D183,0)</f>
        <v>0</v>
      </c>
      <c r="F183">
        <f t="shared" si="9"/>
        <v>0</v>
      </c>
      <c r="G183">
        <f>IFERROR(G182+VLOOKUP($C183,tab,3,FALSE)*$D183,0)</f>
        <v>167</v>
      </c>
      <c r="H183">
        <f>H182+E183</f>
        <v>403</v>
      </c>
      <c r="I183">
        <f>I182+F183</f>
        <v>36361</v>
      </c>
    </row>
    <row r="184" spans="1:9" x14ac:dyDescent="0.3">
      <c r="A184" t="str">
        <f>Input1!A182</f>
        <v>forward 2</v>
      </c>
      <c r="B184">
        <f t="shared" si="10"/>
        <v>8</v>
      </c>
      <c r="C184" t="str">
        <f t="shared" si="11"/>
        <v>forward</v>
      </c>
      <c r="D184">
        <f t="shared" si="12"/>
        <v>2</v>
      </c>
      <c r="E184">
        <f>IFERROR(VLOOKUP($C184,tab,2,FALSE)*$D184,0)</f>
        <v>2</v>
      </c>
      <c r="F184">
        <f t="shared" si="9"/>
        <v>334</v>
      </c>
      <c r="G184">
        <f>IFERROR(G183+VLOOKUP($C184,tab,3,FALSE)*$D184,0)</f>
        <v>167</v>
      </c>
      <c r="H184">
        <f>H183+E184</f>
        <v>405</v>
      </c>
      <c r="I184">
        <f>I183+F184</f>
        <v>36695</v>
      </c>
    </row>
    <row r="185" spans="1:9" x14ac:dyDescent="0.3">
      <c r="A185" t="str">
        <f>Input1!A183</f>
        <v>down 8</v>
      </c>
      <c r="B185">
        <f t="shared" si="10"/>
        <v>5</v>
      </c>
      <c r="C185" t="str">
        <f t="shared" si="11"/>
        <v>down</v>
      </c>
      <c r="D185">
        <f t="shared" si="12"/>
        <v>8</v>
      </c>
      <c r="E185">
        <f>IFERROR(VLOOKUP($C185,tab,2,FALSE)*$D185,0)</f>
        <v>0</v>
      </c>
      <c r="F185">
        <f t="shared" si="9"/>
        <v>0</v>
      </c>
      <c r="G185">
        <f>IFERROR(G184+VLOOKUP($C185,tab,3,FALSE)*$D185,0)</f>
        <v>175</v>
      </c>
      <c r="H185">
        <f>H184+E185</f>
        <v>405</v>
      </c>
      <c r="I185">
        <f>I184+F185</f>
        <v>36695</v>
      </c>
    </row>
    <row r="186" spans="1:9" x14ac:dyDescent="0.3">
      <c r="A186" t="str">
        <f>Input1!A184</f>
        <v>up 8</v>
      </c>
      <c r="B186">
        <f t="shared" si="10"/>
        <v>3</v>
      </c>
      <c r="C186" t="str">
        <f t="shared" si="11"/>
        <v>up</v>
      </c>
      <c r="D186">
        <f t="shared" si="12"/>
        <v>8</v>
      </c>
      <c r="E186">
        <f>IFERROR(VLOOKUP($C186,tab,2,FALSE)*$D186,0)</f>
        <v>0</v>
      </c>
      <c r="F186">
        <f t="shared" si="9"/>
        <v>0</v>
      </c>
      <c r="G186">
        <f>IFERROR(G185+VLOOKUP($C186,tab,3,FALSE)*$D186,0)</f>
        <v>167</v>
      </c>
      <c r="H186">
        <f>H185+E186</f>
        <v>405</v>
      </c>
      <c r="I186">
        <f>I185+F186</f>
        <v>36695</v>
      </c>
    </row>
    <row r="187" spans="1:9" x14ac:dyDescent="0.3">
      <c r="A187" t="str">
        <f>Input1!A185</f>
        <v>down 7</v>
      </c>
      <c r="B187">
        <f t="shared" si="10"/>
        <v>5</v>
      </c>
      <c r="C187" t="str">
        <f t="shared" si="11"/>
        <v>down</v>
      </c>
      <c r="D187">
        <f t="shared" si="12"/>
        <v>7</v>
      </c>
      <c r="E187">
        <f>IFERROR(VLOOKUP($C187,tab,2,FALSE)*$D187,0)</f>
        <v>0</v>
      </c>
      <c r="F187">
        <f t="shared" si="9"/>
        <v>0</v>
      </c>
      <c r="G187">
        <f>IFERROR(G186+VLOOKUP($C187,tab,3,FALSE)*$D187,0)</f>
        <v>174</v>
      </c>
      <c r="H187">
        <f>H186+E187</f>
        <v>405</v>
      </c>
      <c r="I187">
        <f>I186+F187</f>
        <v>36695</v>
      </c>
    </row>
    <row r="188" spans="1:9" x14ac:dyDescent="0.3">
      <c r="A188" t="str">
        <f>Input1!A186</f>
        <v>forward 2</v>
      </c>
      <c r="B188">
        <f t="shared" si="10"/>
        <v>8</v>
      </c>
      <c r="C188" t="str">
        <f t="shared" si="11"/>
        <v>forward</v>
      </c>
      <c r="D188">
        <f t="shared" si="12"/>
        <v>2</v>
      </c>
      <c r="E188">
        <f>IFERROR(VLOOKUP($C188,tab,2,FALSE)*$D188,0)</f>
        <v>2</v>
      </c>
      <c r="F188">
        <f t="shared" si="9"/>
        <v>348</v>
      </c>
      <c r="G188">
        <f>IFERROR(G187+VLOOKUP($C188,tab,3,FALSE)*$D188,0)</f>
        <v>174</v>
      </c>
      <c r="H188">
        <f>H187+E188</f>
        <v>407</v>
      </c>
      <c r="I188">
        <f>I187+F188</f>
        <v>37043</v>
      </c>
    </row>
    <row r="189" spans="1:9" x14ac:dyDescent="0.3">
      <c r="A189" t="str">
        <f>Input1!A187</f>
        <v>forward 5</v>
      </c>
      <c r="B189">
        <f t="shared" si="10"/>
        <v>8</v>
      </c>
      <c r="C189" t="str">
        <f t="shared" si="11"/>
        <v>forward</v>
      </c>
      <c r="D189">
        <f t="shared" si="12"/>
        <v>5</v>
      </c>
      <c r="E189">
        <f>IFERROR(VLOOKUP($C189,tab,2,FALSE)*$D189,0)</f>
        <v>5</v>
      </c>
      <c r="F189">
        <f t="shared" si="9"/>
        <v>870</v>
      </c>
      <c r="G189">
        <f>IFERROR(G188+VLOOKUP($C189,tab,3,FALSE)*$D189,0)</f>
        <v>174</v>
      </c>
      <c r="H189">
        <f>H188+E189</f>
        <v>412</v>
      </c>
      <c r="I189">
        <f>I188+F189</f>
        <v>37913</v>
      </c>
    </row>
    <row r="190" spans="1:9" x14ac:dyDescent="0.3">
      <c r="A190" t="str">
        <f>Input1!A188</f>
        <v>down 5</v>
      </c>
      <c r="B190">
        <f t="shared" si="10"/>
        <v>5</v>
      </c>
      <c r="C190" t="str">
        <f t="shared" si="11"/>
        <v>down</v>
      </c>
      <c r="D190">
        <f t="shared" si="12"/>
        <v>5</v>
      </c>
      <c r="E190">
        <f>IFERROR(VLOOKUP($C190,tab,2,FALSE)*$D190,0)</f>
        <v>0</v>
      </c>
      <c r="F190">
        <f t="shared" si="9"/>
        <v>0</v>
      </c>
      <c r="G190">
        <f>IFERROR(G189+VLOOKUP($C190,tab,3,FALSE)*$D190,0)</f>
        <v>179</v>
      </c>
      <c r="H190">
        <f>H189+E190</f>
        <v>412</v>
      </c>
      <c r="I190">
        <f>I189+F190</f>
        <v>37913</v>
      </c>
    </row>
    <row r="191" spans="1:9" x14ac:dyDescent="0.3">
      <c r="A191" t="str">
        <f>Input1!A189</f>
        <v>forward 8</v>
      </c>
      <c r="B191">
        <f t="shared" si="10"/>
        <v>8</v>
      </c>
      <c r="C191" t="str">
        <f t="shared" si="11"/>
        <v>forward</v>
      </c>
      <c r="D191">
        <f t="shared" si="12"/>
        <v>8</v>
      </c>
      <c r="E191">
        <f>IFERROR(VLOOKUP($C191,tab,2,FALSE)*$D191,0)</f>
        <v>8</v>
      </c>
      <c r="F191">
        <f t="shared" si="9"/>
        <v>1432</v>
      </c>
      <c r="G191">
        <f>IFERROR(G190+VLOOKUP($C191,tab,3,FALSE)*$D191,0)</f>
        <v>179</v>
      </c>
      <c r="H191">
        <f>H190+E191</f>
        <v>420</v>
      </c>
      <c r="I191">
        <f>I190+F191</f>
        <v>39345</v>
      </c>
    </row>
    <row r="192" spans="1:9" x14ac:dyDescent="0.3">
      <c r="A192" t="str">
        <f>Input1!A190</f>
        <v>up 9</v>
      </c>
      <c r="B192">
        <f t="shared" si="10"/>
        <v>3</v>
      </c>
      <c r="C192" t="str">
        <f t="shared" si="11"/>
        <v>up</v>
      </c>
      <c r="D192">
        <f t="shared" si="12"/>
        <v>9</v>
      </c>
      <c r="E192">
        <f>IFERROR(VLOOKUP($C192,tab,2,FALSE)*$D192,0)</f>
        <v>0</v>
      </c>
      <c r="F192">
        <f t="shared" si="9"/>
        <v>0</v>
      </c>
      <c r="G192">
        <f>IFERROR(G191+VLOOKUP($C192,tab,3,FALSE)*$D192,0)</f>
        <v>170</v>
      </c>
      <c r="H192">
        <f>H191+E192</f>
        <v>420</v>
      </c>
      <c r="I192">
        <f>I191+F192</f>
        <v>39345</v>
      </c>
    </row>
    <row r="193" spans="1:9" x14ac:dyDescent="0.3">
      <c r="A193" t="str">
        <f>Input1!A191</f>
        <v>forward 7</v>
      </c>
      <c r="B193">
        <f t="shared" si="10"/>
        <v>8</v>
      </c>
      <c r="C193" t="str">
        <f t="shared" si="11"/>
        <v>forward</v>
      </c>
      <c r="D193">
        <f t="shared" si="12"/>
        <v>7</v>
      </c>
      <c r="E193">
        <f>IFERROR(VLOOKUP($C193,tab,2,FALSE)*$D193,0)</f>
        <v>7</v>
      </c>
      <c r="F193">
        <f t="shared" si="9"/>
        <v>1190</v>
      </c>
      <c r="G193">
        <f>IFERROR(G192+VLOOKUP($C193,tab,3,FALSE)*$D193,0)</f>
        <v>170</v>
      </c>
      <c r="H193">
        <f>H192+E193</f>
        <v>427</v>
      </c>
      <c r="I193">
        <f>I192+F193</f>
        <v>40535</v>
      </c>
    </row>
    <row r="194" spans="1:9" x14ac:dyDescent="0.3">
      <c r="A194" t="str">
        <f>Input1!A192</f>
        <v>forward 5</v>
      </c>
      <c r="B194">
        <f t="shared" si="10"/>
        <v>8</v>
      </c>
      <c r="C194" t="str">
        <f t="shared" si="11"/>
        <v>forward</v>
      </c>
      <c r="D194">
        <f t="shared" si="12"/>
        <v>5</v>
      </c>
      <c r="E194">
        <f>IFERROR(VLOOKUP($C194,tab,2,FALSE)*$D194,0)</f>
        <v>5</v>
      </c>
      <c r="F194">
        <f t="shared" si="9"/>
        <v>850</v>
      </c>
      <c r="G194">
        <f>IFERROR(G193+VLOOKUP($C194,tab,3,FALSE)*$D194,0)</f>
        <v>170</v>
      </c>
      <c r="H194">
        <f>H193+E194</f>
        <v>432</v>
      </c>
      <c r="I194">
        <f>I193+F194</f>
        <v>41385</v>
      </c>
    </row>
    <row r="195" spans="1:9" x14ac:dyDescent="0.3">
      <c r="A195" t="str">
        <f>Input1!A193</f>
        <v>forward 3</v>
      </c>
      <c r="B195">
        <f t="shared" si="10"/>
        <v>8</v>
      </c>
      <c r="C195" t="str">
        <f t="shared" si="11"/>
        <v>forward</v>
      </c>
      <c r="D195">
        <f t="shared" si="12"/>
        <v>3</v>
      </c>
      <c r="E195">
        <f>IFERROR(VLOOKUP($C195,tab,2,FALSE)*$D195,0)</f>
        <v>3</v>
      </c>
      <c r="F195">
        <f t="shared" ref="F195:F258" si="13">IFERROR(G195*E195,0)</f>
        <v>510</v>
      </c>
      <c r="G195">
        <f>IFERROR(G194+VLOOKUP($C195,tab,3,FALSE)*$D195,0)</f>
        <v>170</v>
      </c>
      <c r="H195">
        <f>H194+E195</f>
        <v>435</v>
      </c>
      <c r="I195">
        <f>I194+F195</f>
        <v>41895</v>
      </c>
    </row>
    <row r="196" spans="1:9" x14ac:dyDescent="0.3">
      <c r="A196" t="str">
        <f>Input1!A194</f>
        <v>down 4</v>
      </c>
      <c r="B196">
        <f t="shared" ref="B196:B259" si="14">IFERROR(FIND(" ",A196),"")</f>
        <v>5</v>
      </c>
      <c r="C196" t="str">
        <f t="shared" ref="C196:C259" si="15">IFERROR(LEFT($A196,$B196-1),0)</f>
        <v>down</v>
      </c>
      <c r="D196">
        <f t="shared" ref="D196:D259" si="16">IFERROR(VALUE(MID($A196,B196+1,100)),0)</f>
        <v>4</v>
      </c>
      <c r="E196">
        <f>IFERROR(VLOOKUP($C196,tab,2,FALSE)*$D196,0)</f>
        <v>0</v>
      </c>
      <c r="F196">
        <f t="shared" si="13"/>
        <v>0</v>
      </c>
      <c r="G196">
        <f>IFERROR(G195+VLOOKUP($C196,tab,3,FALSE)*$D196,0)</f>
        <v>174</v>
      </c>
      <c r="H196">
        <f>H195+E196</f>
        <v>435</v>
      </c>
      <c r="I196">
        <f>I195+F196</f>
        <v>41895</v>
      </c>
    </row>
    <row r="197" spans="1:9" x14ac:dyDescent="0.3">
      <c r="A197" t="str">
        <f>Input1!A195</f>
        <v>down 2</v>
      </c>
      <c r="B197">
        <f t="shared" si="14"/>
        <v>5</v>
      </c>
      <c r="C197" t="str">
        <f t="shared" si="15"/>
        <v>down</v>
      </c>
      <c r="D197">
        <f t="shared" si="16"/>
        <v>2</v>
      </c>
      <c r="E197">
        <f>IFERROR(VLOOKUP($C197,tab,2,FALSE)*$D197,0)</f>
        <v>0</v>
      </c>
      <c r="F197">
        <f t="shared" si="13"/>
        <v>0</v>
      </c>
      <c r="G197">
        <f>IFERROR(G196+VLOOKUP($C197,tab,3,FALSE)*$D197,0)</f>
        <v>176</v>
      </c>
      <c r="H197">
        <f>H196+E197</f>
        <v>435</v>
      </c>
      <c r="I197">
        <f>I196+F197</f>
        <v>41895</v>
      </c>
    </row>
    <row r="198" spans="1:9" x14ac:dyDescent="0.3">
      <c r="A198" t="str">
        <f>Input1!A196</f>
        <v>forward 4</v>
      </c>
      <c r="B198">
        <f t="shared" si="14"/>
        <v>8</v>
      </c>
      <c r="C198" t="str">
        <f t="shared" si="15"/>
        <v>forward</v>
      </c>
      <c r="D198">
        <f t="shared" si="16"/>
        <v>4</v>
      </c>
      <c r="E198">
        <f>IFERROR(VLOOKUP($C198,tab,2,FALSE)*$D198,0)</f>
        <v>4</v>
      </c>
      <c r="F198">
        <f t="shared" si="13"/>
        <v>704</v>
      </c>
      <c r="G198">
        <f>IFERROR(G197+VLOOKUP($C198,tab,3,FALSE)*$D198,0)</f>
        <v>176</v>
      </c>
      <c r="H198">
        <f>H197+E198</f>
        <v>439</v>
      </c>
      <c r="I198">
        <f>I197+F198</f>
        <v>42599</v>
      </c>
    </row>
    <row r="199" spans="1:9" x14ac:dyDescent="0.3">
      <c r="A199" t="str">
        <f>Input1!A197</f>
        <v>down 4</v>
      </c>
      <c r="B199">
        <f t="shared" si="14"/>
        <v>5</v>
      </c>
      <c r="C199" t="str">
        <f t="shared" si="15"/>
        <v>down</v>
      </c>
      <c r="D199">
        <f t="shared" si="16"/>
        <v>4</v>
      </c>
      <c r="E199">
        <f>IFERROR(VLOOKUP($C199,tab,2,FALSE)*$D199,0)</f>
        <v>0</v>
      </c>
      <c r="F199">
        <f t="shared" si="13"/>
        <v>0</v>
      </c>
      <c r="G199">
        <f>IFERROR(G198+VLOOKUP($C199,tab,3,FALSE)*$D199,0)</f>
        <v>180</v>
      </c>
      <c r="H199">
        <f>H198+E199</f>
        <v>439</v>
      </c>
      <c r="I199">
        <f>I198+F199</f>
        <v>42599</v>
      </c>
    </row>
    <row r="200" spans="1:9" x14ac:dyDescent="0.3">
      <c r="A200" t="str">
        <f>Input1!A198</f>
        <v>forward 6</v>
      </c>
      <c r="B200">
        <f t="shared" si="14"/>
        <v>8</v>
      </c>
      <c r="C200" t="str">
        <f t="shared" si="15"/>
        <v>forward</v>
      </c>
      <c r="D200">
        <f t="shared" si="16"/>
        <v>6</v>
      </c>
      <c r="E200">
        <f>IFERROR(VLOOKUP($C200,tab,2,FALSE)*$D200,0)</f>
        <v>6</v>
      </c>
      <c r="F200">
        <f t="shared" si="13"/>
        <v>1080</v>
      </c>
      <c r="G200">
        <f>IFERROR(G199+VLOOKUP($C200,tab,3,FALSE)*$D200,0)</f>
        <v>180</v>
      </c>
      <c r="H200">
        <f>H199+E200</f>
        <v>445</v>
      </c>
      <c r="I200">
        <f>I199+F200</f>
        <v>43679</v>
      </c>
    </row>
    <row r="201" spans="1:9" x14ac:dyDescent="0.3">
      <c r="A201" t="str">
        <f>Input1!A199</f>
        <v>down 4</v>
      </c>
      <c r="B201">
        <f t="shared" si="14"/>
        <v>5</v>
      </c>
      <c r="C201" t="str">
        <f t="shared" si="15"/>
        <v>down</v>
      </c>
      <c r="D201">
        <f t="shared" si="16"/>
        <v>4</v>
      </c>
      <c r="E201">
        <f>IFERROR(VLOOKUP($C201,tab,2,FALSE)*$D201,0)</f>
        <v>0</v>
      </c>
      <c r="F201">
        <f t="shared" si="13"/>
        <v>0</v>
      </c>
      <c r="G201">
        <f>IFERROR(G200+VLOOKUP($C201,tab,3,FALSE)*$D201,0)</f>
        <v>184</v>
      </c>
      <c r="H201">
        <f>H200+E201</f>
        <v>445</v>
      </c>
      <c r="I201">
        <f>I200+F201</f>
        <v>43679</v>
      </c>
    </row>
    <row r="202" spans="1:9" x14ac:dyDescent="0.3">
      <c r="A202" t="str">
        <f>Input1!A200</f>
        <v>forward 6</v>
      </c>
      <c r="B202">
        <f t="shared" si="14"/>
        <v>8</v>
      </c>
      <c r="C202" t="str">
        <f t="shared" si="15"/>
        <v>forward</v>
      </c>
      <c r="D202">
        <f t="shared" si="16"/>
        <v>6</v>
      </c>
      <c r="E202">
        <f>IFERROR(VLOOKUP($C202,tab,2,FALSE)*$D202,0)</f>
        <v>6</v>
      </c>
      <c r="F202">
        <f t="shared" si="13"/>
        <v>1104</v>
      </c>
      <c r="G202">
        <f>IFERROR(G201+VLOOKUP($C202,tab,3,FALSE)*$D202,0)</f>
        <v>184</v>
      </c>
      <c r="H202">
        <f>H201+E202</f>
        <v>451</v>
      </c>
      <c r="I202">
        <f>I201+F202</f>
        <v>44783</v>
      </c>
    </row>
    <row r="203" spans="1:9" x14ac:dyDescent="0.3">
      <c r="A203" t="str">
        <f>Input1!A201</f>
        <v>forward 2</v>
      </c>
      <c r="B203">
        <f t="shared" si="14"/>
        <v>8</v>
      </c>
      <c r="C203" t="str">
        <f t="shared" si="15"/>
        <v>forward</v>
      </c>
      <c r="D203">
        <f t="shared" si="16"/>
        <v>2</v>
      </c>
      <c r="E203">
        <f>IFERROR(VLOOKUP($C203,tab,2,FALSE)*$D203,0)</f>
        <v>2</v>
      </c>
      <c r="F203">
        <f t="shared" si="13"/>
        <v>368</v>
      </c>
      <c r="G203">
        <f>IFERROR(G202+VLOOKUP($C203,tab,3,FALSE)*$D203,0)</f>
        <v>184</v>
      </c>
      <c r="H203">
        <f>H202+E203</f>
        <v>453</v>
      </c>
      <c r="I203">
        <f>I202+F203</f>
        <v>45151</v>
      </c>
    </row>
    <row r="204" spans="1:9" x14ac:dyDescent="0.3">
      <c r="A204" t="str">
        <f>Input1!A202</f>
        <v>down 9</v>
      </c>
      <c r="B204">
        <f t="shared" si="14"/>
        <v>5</v>
      </c>
      <c r="C204" t="str">
        <f t="shared" si="15"/>
        <v>down</v>
      </c>
      <c r="D204">
        <f t="shared" si="16"/>
        <v>9</v>
      </c>
      <c r="E204">
        <f>IFERROR(VLOOKUP($C204,tab,2,FALSE)*$D204,0)</f>
        <v>0</v>
      </c>
      <c r="F204">
        <f t="shared" si="13"/>
        <v>0</v>
      </c>
      <c r="G204">
        <f>IFERROR(G203+VLOOKUP($C204,tab,3,FALSE)*$D204,0)</f>
        <v>193</v>
      </c>
      <c r="H204">
        <f>H203+E204</f>
        <v>453</v>
      </c>
      <c r="I204">
        <f>I203+F204</f>
        <v>45151</v>
      </c>
    </row>
    <row r="205" spans="1:9" x14ac:dyDescent="0.3">
      <c r="A205" t="str">
        <f>Input1!A203</f>
        <v>forward 7</v>
      </c>
      <c r="B205">
        <f t="shared" si="14"/>
        <v>8</v>
      </c>
      <c r="C205" t="str">
        <f t="shared" si="15"/>
        <v>forward</v>
      </c>
      <c r="D205">
        <f t="shared" si="16"/>
        <v>7</v>
      </c>
      <c r="E205">
        <f>IFERROR(VLOOKUP($C205,tab,2,FALSE)*$D205,0)</f>
        <v>7</v>
      </c>
      <c r="F205">
        <f t="shared" si="13"/>
        <v>1351</v>
      </c>
      <c r="G205">
        <f>IFERROR(G204+VLOOKUP($C205,tab,3,FALSE)*$D205,0)</f>
        <v>193</v>
      </c>
      <c r="H205">
        <f>H204+E205</f>
        <v>460</v>
      </c>
      <c r="I205">
        <f>I204+F205</f>
        <v>46502</v>
      </c>
    </row>
    <row r="206" spans="1:9" x14ac:dyDescent="0.3">
      <c r="A206" t="str">
        <f>Input1!A204</f>
        <v>down 5</v>
      </c>
      <c r="B206">
        <f t="shared" si="14"/>
        <v>5</v>
      </c>
      <c r="C206" t="str">
        <f t="shared" si="15"/>
        <v>down</v>
      </c>
      <c r="D206">
        <f t="shared" si="16"/>
        <v>5</v>
      </c>
      <c r="E206">
        <f>IFERROR(VLOOKUP($C206,tab,2,FALSE)*$D206,0)</f>
        <v>0</v>
      </c>
      <c r="F206">
        <f t="shared" si="13"/>
        <v>0</v>
      </c>
      <c r="G206">
        <f>IFERROR(G205+VLOOKUP($C206,tab,3,FALSE)*$D206,0)</f>
        <v>198</v>
      </c>
      <c r="H206">
        <f>H205+E206</f>
        <v>460</v>
      </c>
      <c r="I206">
        <f>I205+F206</f>
        <v>46502</v>
      </c>
    </row>
    <row r="207" spans="1:9" x14ac:dyDescent="0.3">
      <c r="A207" t="str">
        <f>Input1!A205</f>
        <v>up 5</v>
      </c>
      <c r="B207">
        <f t="shared" si="14"/>
        <v>3</v>
      </c>
      <c r="C207" t="str">
        <f t="shared" si="15"/>
        <v>up</v>
      </c>
      <c r="D207">
        <f t="shared" si="16"/>
        <v>5</v>
      </c>
      <c r="E207">
        <f>IFERROR(VLOOKUP($C207,tab,2,FALSE)*$D207,0)</f>
        <v>0</v>
      </c>
      <c r="F207">
        <f t="shared" si="13"/>
        <v>0</v>
      </c>
      <c r="G207">
        <f>IFERROR(G206+VLOOKUP($C207,tab,3,FALSE)*$D207,0)</f>
        <v>193</v>
      </c>
      <c r="H207">
        <f>H206+E207</f>
        <v>460</v>
      </c>
      <c r="I207">
        <f>I206+F207</f>
        <v>46502</v>
      </c>
    </row>
    <row r="208" spans="1:9" x14ac:dyDescent="0.3">
      <c r="A208" t="str">
        <f>Input1!A206</f>
        <v>down 9</v>
      </c>
      <c r="B208">
        <f t="shared" si="14"/>
        <v>5</v>
      </c>
      <c r="C208" t="str">
        <f t="shared" si="15"/>
        <v>down</v>
      </c>
      <c r="D208">
        <f t="shared" si="16"/>
        <v>9</v>
      </c>
      <c r="E208">
        <f>IFERROR(VLOOKUP($C208,tab,2,FALSE)*$D208,0)</f>
        <v>0</v>
      </c>
      <c r="F208">
        <f t="shared" si="13"/>
        <v>0</v>
      </c>
      <c r="G208">
        <f>IFERROR(G207+VLOOKUP($C208,tab,3,FALSE)*$D208,0)</f>
        <v>202</v>
      </c>
      <c r="H208">
        <f>H207+E208</f>
        <v>460</v>
      </c>
      <c r="I208">
        <f>I207+F208</f>
        <v>46502</v>
      </c>
    </row>
    <row r="209" spans="1:9" x14ac:dyDescent="0.3">
      <c r="A209" t="str">
        <f>Input1!A207</f>
        <v>down 5</v>
      </c>
      <c r="B209">
        <f t="shared" si="14"/>
        <v>5</v>
      </c>
      <c r="C209" t="str">
        <f t="shared" si="15"/>
        <v>down</v>
      </c>
      <c r="D209">
        <f t="shared" si="16"/>
        <v>5</v>
      </c>
      <c r="E209">
        <f>IFERROR(VLOOKUP($C209,tab,2,FALSE)*$D209,0)</f>
        <v>0</v>
      </c>
      <c r="F209">
        <f t="shared" si="13"/>
        <v>0</v>
      </c>
      <c r="G209">
        <f>IFERROR(G208+VLOOKUP($C209,tab,3,FALSE)*$D209,0)</f>
        <v>207</v>
      </c>
      <c r="H209">
        <f>H208+E209</f>
        <v>460</v>
      </c>
      <c r="I209">
        <f>I208+F209</f>
        <v>46502</v>
      </c>
    </row>
    <row r="210" spans="1:9" x14ac:dyDescent="0.3">
      <c r="A210" t="str">
        <f>Input1!A208</f>
        <v>down 3</v>
      </c>
      <c r="B210">
        <f t="shared" si="14"/>
        <v>5</v>
      </c>
      <c r="C210" t="str">
        <f t="shared" si="15"/>
        <v>down</v>
      </c>
      <c r="D210">
        <f t="shared" si="16"/>
        <v>3</v>
      </c>
      <c r="E210">
        <f>IFERROR(VLOOKUP($C210,tab,2,FALSE)*$D210,0)</f>
        <v>0</v>
      </c>
      <c r="F210">
        <f t="shared" si="13"/>
        <v>0</v>
      </c>
      <c r="G210">
        <f>IFERROR(G209+VLOOKUP($C210,tab,3,FALSE)*$D210,0)</f>
        <v>210</v>
      </c>
      <c r="H210">
        <f>H209+E210</f>
        <v>460</v>
      </c>
      <c r="I210">
        <f>I209+F210</f>
        <v>46502</v>
      </c>
    </row>
    <row r="211" spans="1:9" x14ac:dyDescent="0.3">
      <c r="A211" t="str">
        <f>Input1!A209</f>
        <v>up 4</v>
      </c>
      <c r="B211">
        <f t="shared" si="14"/>
        <v>3</v>
      </c>
      <c r="C211" t="str">
        <f t="shared" si="15"/>
        <v>up</v>
      </c>
      <c r="D211">
        <f t="shared" si="16"/>
        <v>4</v>
      </c>
      <c r="E211">
        <f>IFERROR(VLOOKUP($C211,tab,2,FALSE)*$D211,0)</f>
        <v>0</v>
      </c>
      <c r="F211">
        <f t="shared" si="13"/>
        <v>0</v>
      </c>
      <c r="G211">
        <f>IFERROR(G210+VLOOKUP($C211,tab,3,FALSE)*$D211,0)</f>
        <v>206</v>
      </c>
      <c r="H211">
        <f>H210+E211</f>
        <v>460</v>
      </c>
      <c r="I211">
        <f>I210+F211</f>
        <v>46502</v>
      </c>
    </row>
    <row r="212" spans="1:9" x14ac:dyDescent="0.3">
      <c r="A212" t="str">
        <f>Input1!A210</f>
        <v>down 6</v>
      </c>
      <c r="B212">
        <f t="shared" si="14"/>
        <v>5</v>
      </c>
      <c r="C212" t="str">
        <f t="shared" si="15"/>
        <v>down</v>
      </c>
      <c r="D212">
        <f t="shared" si="16"/>
        <v>6</v>
      </c>
      <c r="E212">
        <f>IFERROR(VLOOKUP($C212,tab,2,FALSE)*$D212,0)</f>
        <v>0</v>
      </c>
      <c r="F212">
        <f t="shared" si="13"/>
        <v>0</v>
      </c>
      <c r="G212">
        <f>IFERROR(G211+VLOOKUP($C212,tab,3,FALSE)*$D212,0)</f>
        <v>212</v>
      </c>
      <c r="H212">
        <f>H211+E212</f>
        <v>460</v>
      </c>
      <c r="I212">
        <f>I211+F212</f>
        <v>46502</v>
      </c>
    </row>
    <row r="213" spans="1:9" x14ac:dyDescent="0.3">
      <c r="A213" t="str">
        <f>Input1!A211</f>
        <v>down 2</v>
      </c>
      <c r="B213">
        <f t="shared" si="14"/>
        <v>5</v>
      </c>
      <c r="C213" t="str">
        <f t="shared" si="15"/>
        <v>down</v>
      </c>
      <c r="D213">
        <f t="shared" si="16"/>
        <v>2</v>
      </c>
      <c r="E213">
        <f>IFERROR(VLOOKUP($C213,tab,2,FALSE)*$D213,0)</f>
        <v>0</v>
      </c>
      <c r="F213">
        <f t="shared" si="13"/>
        <v>0</v>
      </c>
      <c r="G213">
        <f>IFERROR(G212+VLOOKUP($C213,tab,3,FALSE)*$D213,0)</f>
        <v>214</v>
      </c>
      <c r="H213">
        <f>H212+E213</f>
        <v>460</v>
      </c>
      <c r="I213">
        <f>I212+F213</f>
        <v>46502</v>
      </c>
    </row>
    <row r="214" spans="1:9" x14ac:dyDescent="0.3">
      <c r="A214" t="str">
        <f>Input1!A212</f>
        <v>forward 5</v>
      </c>
      <c r="B214">
        <f t="shared" si="14"/>
        <v>8</v>
      </c>
      <c r="C214" t="str">
        <f t="shared" si="15"/>
        <v>forward</v>
      </c>
      <c r="D214">
        <f t="shared" si="16"/>
        <v>5</v>
      </c>
      <c r="E214">
        <f>IFERROR(VLOOKUP($C214,tab,2,FALSE)*$D214,0)</f>
        <v>5</v>
      </c>
      <c r="F214">
        <f t="shared" si="13"/>
        <v>1070</v>
      </c>
      <c r="G214">
        <f>IFERROR(G213+VLOOKUP($C214,tab,3,FALSE)*$D214,0)</f>
        <v>214</v>
      </c>
      <c r="H214">
        <f>H213+E214</f>
        <v>465</v>
      </c>
      <c r="I214">
        <f>I213+F214</f>
        <v>47572</v>
      </c>
    </row>
    <row r="215" spans="1:9" x14ac:dyDescent="0.3">
      <c r="A215" t="str">
        <f>Input1!A213</f>
        <v>down 4</v>
      </c>
      <c r="B215">
        <f t="shared" si="14"/>
        <v>5</v>
      </c>
      <c r="C215" t="str">
        <f t="shared" si="15"/>
        <v>down</v>
      </c>
      <c r="D215">
        <f t="shared" si="16"/>
        <v>4</v>
      </c>
      <c r="E215">
        <f>IFERROR(VLOOKUP($C215,tab,2,FALSE)*$D215,0)</f>
        <v>0</v>
      </c>
      <c r="F215">
        <f t="shared" si="13"/>
        <v>0</v>
      </c>
      <c r="G215">
        <f>IFERROR(G214+VLOOKUP($C215,tab,3,FALSE)*$D215,0)</f>
        <v>218</v>
      </c>
      <c r="H215">
        <f>H214+E215</f>
        <v>465</v>
      </c>
      <c r="I215">
        <f>I214+F215</f>
        <v>47572</v>
      </c>
    </row>
    <row r="216" spans="1:9" x14ac:dyDescent="0.3">
      <c r="A216" t="str">
        <f>Input1!A214</f>
        <v>down 1</v>
      </c>
      <c r="B216">
        <f t="shared" si="14"/>
        <v>5</v>
      </c>
      <c r="C216" t="str">
        <f t="shared" si="15"/>
        <v>down</v>
      </c>
      <c r="D216">
        <f t="shared" si="16"/>
        <v>1</v>
      </c>
      <c r="E216">
        <f>IFERROR(VLOOKUP($C216,tab,2,FALSE)*$D216,0)</f>
        <v>0</v>
      </c>
      <c r="F216">
        <f t="shared" si="13"/>
        <v>0</v>
      </c>
      <c r="G216">
        <f>IFERROR(G215+VLOOKUP($C216,tab,3,FALSE)*$D216,0)</f>
        <v>219</v>
      </c>
      <c r="H216">
        <f>H215+E216</f>
        <v>465</v>
      </c>
      <c r="I216">
        <f>I215+F216</f>
        <v>47572</v>
      </c>
    </row>
    <row r="217" spans="1:9" x14ac:dyDescent="0.3">
      <c r="A217" t="str">
        <f>Input1!A215</f>
        <v>down 1</v>
      </c>
      <c r="B217">
        <f t="shared" si="14"/>
        <v>5</v>
      </c>
      <c r="C217" t="str">
        <f t="shared" si="15"/>
        <v>down</v>
      </c>
      <c r="D217">
        <f t="shared" si="16"/>
        <v>1</v>
      </c>
      <c r="E217">
        <f>IFERROR(VLOOKUP($C217,tab,2,FALSE)*$D217,0)</f>
        <v>0</v>
      </c>
      <c r="F217">
        <f t="shared" si="13"/>
        <v>0</v>
      </c>
      <c r="G217">
        <f>IFERROR(G216+VLOOKUP($C217,tab,3,FALSE)*$D217,0)</f>
        <v>220</v>
      </c>
      <c r="H217">
        <f>H216+E217</f>
        <v>465</v>
      </c>
      <c r="I217">
        <f>I216+F217</f>
        <v>47572</v>
      </c>
    </row>
    <row r="218" spans="1:9" x14ac:dyDescent="0.3">
      <c r="A218" t="str">
        <f>Input1!A216</f>
        <v>up 7</v>
      </c>
      <c r="B218">
        <f t="shared" si="14"/>
        <v>3</v>
      </c>
      <c r="C218" t="str">
        <f t="shared" si="15"/>
        <v>up</v>
      </c>
      <c r="D218">
        <f t="shared" si="16"/>
        <v>7</v>
      </c>
      <c r="E218">
        <f>IFERROR(VLOOKUP($C218,tab,2,FALSE)*$D218,0)</f>
        <v>0</v>
      </c>
      <c r="F218">
        <f t="shared" si="13"/>
        <v>0</v>
      </c>
      <c r="G218">
        <f>IFERROR(G217+VLOOKUP($C218,tab,3,FALSE)*$D218,0)</f>
        <v>213</v>
      </c>
      <c r="H218">
        <f>H217+E218</f>
        <v>465</v>
      </c>
      <c r="I218">
        <f>I217+F218</f>
        <v>47572</v>
      </c>
    </row>
    <row r="219" spans="1:9" x14ac:dyDescent="0.3">
      <c r="A219" t="str">
        <f>Input1!A217</f>
        <v>forward 9</v>
      </c>
      <c r="B219">
        <f t="shared" si="14"/>
        <v>8</v>
      </c>
      <c r="C219" t="str">
        <f t="shared" si="15"/>
        <v>forward</v>
      </c>
      <c r="D219">
        <f t="shared" si="16"/>
        <v>9</v>
      </c>
      <c r="E219">
        <f>IFERROR(VLOOKUP($C219,tab,2,FALSE)*$D219,0)</f>
        <v>9</v>
      </c>
      <c r="F219">
        <f t="shared" si="13"/>
        <v>1917</v>
      </c>
      <c r="G219">
        <f>IFERROR(G218+VLOOKUP($C219,tab,3,FALSE)*$D219,0)</f>
        <v>213</v>
      </c>
      <c r="H219">
        <f>H218+E219</f>
        <v>474</v>
      </c>
      <c r="I219">
        <f>I218+F219</f>
        <v>49489</v>
      </c>
    </row>
    <row r="220" spans="1:9" x14ac:dyDescent="0.3">
      <c r="A220" t="str">
        <f>Input1!A218</f>
        <v>forward 6</v>
      </c>
      <c r="B220">
        <f t="shared" si="14"/>
        <v>8</v>
      </c>
      <c r="C220" t="str">
        <f t="shared" si="15"/>
        <v>forward</v>
      </c>
      <c r="D220">
        <f t="shared" si="16"/>
        <v>6</v>
      </c>
      <c r="E220">
        <f>IFERROR(VLOOKUP($C220,tab,2,FALSE)*$D220,0)</f>
        <v>6</v>
      </c>
      <c r="F220">
        <f t="shared" si="13"/>
        <v>1278</v>
      </c>
      <c r="G220">
        <f>IFERROR(G219+VLOOKUP($C220,tab,3,FALSE)*$D220,0)</f>
        <v>213</v>
      </c>
      <c r="H220">
        <f>H219+E220</f>
        <v>480</v>
      </c>
      <c r="I220">
        <f>I219+F220</f>
        <v>50767</v>
      </c>
    </row>
    <row r="221" spans="1:9" x14ac:dyDescent="0.3">
      <c r="A221" t="str">
        <f>Input1!A219</f>
        <v>down 2</v>
      </c>
      <c r="B221">
        <f t="shared" si="14"/>
        <v>5</v>
      </c>
      <c r="C221" t="str">
        <f t="shared" si="15"/>
        <v>down</v>
      </c>
      <c r="D221">
        <f t="shared" si="16"/>
        <v>2</v>
      </c>
      <c r="E221">
        <f>IFERROR(VLOOKUP($C221,tab,2,FALSE)*$D221,0)</f>
        <v>0</v>
      </c>
      <c r="F221">
        <f t="shared" si="13"/>
        <v>0</v>
      </c>
      <c r="G221">
        <f>IFERROR(G220+VLOOKUP($C221,tab,3,FALSE)*$D221,0)</f>
        <v>215</v>
      </c>
      <c r="H221">
        <f>H220+E221</f>
        <v>480</v>
      </c>
      <c r="I221">
        <f>I220+F221</f>
        <v>50767</v>
      </c>
    </row>
    <row r="222" spans="1:9" x14ac:dyDescent="0.3">
      <c r="A222" t="str">
        <f>Input1!A220</f>
        <v>down 8</v>
      </c>
      <c r="B222">
        <f t="shared" si="14"/>
        <v>5</v>
      </c>
      <c r="C222" t="str">
        <f t="shared" si="15"/>
        <v>down</v>
      </c>
      <c r="D222">
        <f t="shared" si="16"/>
        <v>8</v>
      </c>
      <c r="E222">
        <f>IFERROR(VLOOKUP($C222,tab,2,FALSE)*$D222,0)</f>
        <v>0</v>
      </c>
      <c r="F222">
        <f t="shared" si="13"/>
        <v>0</v>
      </c>
      <c r="G222">
        <f>IFERROR(G221+VLOOKUP($C222,tab,3,FALSE)*$D222,0)</f>
        <v>223</v>
      </c>
      <c r="H222">
        <f>H221+E222</f>
        <v>480</v>
      </c>
      <c r="I222">
        <f>I221+F222</f>
        <v>50767</v>
      </c>
    </row>
    <row r="223" spans="1:9" x14ac:dyDescent="0.3">
      <c r="A223" t="str">
        <f>Input1!A221</f>
        <v>up 7</v>
      </c>
      <c r="B223">
        <f t="shared" si="14"/>
        <v>3</v>
      </c>
      <c r="C223" t="str">
        <f t="shared" si="15"/>
        <v>up</v>
      </c>
      <c r="D223">
        <f t="shared" si="16"/>
        <v>7</v>
      </c>
      <c r="E223">
        <f>IFERROR(VLOOKUP($C223,tab,2,FALSE)*$D223,0)</f>
        <v>0</v>
      </c>
      <c r="F223">
        <f t="shared" si="13"/>
        <v>0</v>
      </c>
      <c r="G223">
        <f>IFERROR(G222+VLOOKUP($C223,tab,3,FALSE)*$D223,0)</f>
        <v>216</v>
      </c>
      <c r="H223">
        <f>H222+E223</f>
        <v>480</v>
      </c>
      <c r="I223">
        <f>I222+F223</f>
        <v>50767</v>
      </c>
    </row>
    <row r="224" spans="1:9" x14ac:dyDescent="0.3">
      <c r="A224" t="str">
        <f>Input1!A222</f>
        <v>up 2</v>
      </c>
      <c r="B224">
        <f t="shared" si="14"/>
        <v>3</v>
      </c>
      <c r="C224" t="str">
        <f t="shared" si="15"/>
        <v>up</v>
      </c>
      <c r="D224">
        <f t="shared" si="16"/>
        <v>2</v>
      </c>
      <c r="E224">
        <f>IFERROR(VLOOKUP($C224,tab,2,FALSE)*$D224,0)</f>
        <v>0</v>
      </c>
      <c r="F224">
        <f t="shared" si="13"/>
        <v>0</v>
      </c>
      <c r="G224">
        <f>IFERROR(G223+VLOOKUP($C224,tab,3,FALSE)*$D224,0)</f>
        <v>214</v>
      </c>
      <c r="H224">
        <f>H223+E224</f>
        <v>480</v>
      </c>
      <c r="I224">
        <f>I223+F224</f>
        <v>50767</v>
      </c>
    </row>
    <row r="225" spans="1:9" x14ac:dyDescent="0.3">
      <c r="A225" t="str">
        <f>Input1!A223</f>
        <v>forward 9</v>
      </c>
      <c r="B225">
        <f t="shared" si="14"/>
        <v>8</v>
      </c>
      <c r="C225" t="str">
        <f t="shared" si="15"/>
        <v>forward</v>
      </c>
      <c r="D225">
        <f t="shared" si="16"/>
        <v>9</v>
      </c>
      <c r="E225">
        <f>IFERROR(VLOOKUP($C225,tab,2,FALSE)*$D225,0)</f>
        <v>9</v>
      </c>
      <c r="F225">
        <f t="shared" si="13"/>
        <v>1926</v>
      </c>
      <c r="G225">
        <f>IFERROR(G224+VLOOKUP($C225,tab,3,FALSE)*$D225,0)</f>
        <v>214</v>
      </c>
      <c r="H225">
        <f>H224+E225</f>
        <v>489</v>
      </c>
      <c r="I225">
        <f>I224+F225</f>
        <v>52693</v>
      </c>
    </row>
    <row r="226" spans="1:9" x14ac:dyDescent="0.3">
      <c r="A226" t="str">
        <f>Input1!A224</f>
        <v>down 8</v>
      </c>
      <c r="B226">
        <f t="shared" si="14"/>
        <v>5</v>
      </c>
      <c r="C226" t="str">
        <f t="shared" si="15"/>
        <v>down</v>
      </c>
      <c r="D226">
        <f t="shared" si="16"/>
        <v>8</v>
      </c>
      <c r="E226">
        <f>IFERROR(VLOOKUP($C226,tab,2,FALSE)*$D226,0)</f>
        <v>0</v>
      </c>
      <c r="F226">
        <f t="shared" si="13"/>
        <v>0</v>
      </c>
      <c r="G226">
        <f>IFERROR(G225+VLOOKUP($C226,tab,3,FALSE)*$D226,0)</f>
        <v>222</v>
      </c>
      <c r="H226">
        <f>H225+E226</f>
        <v>489</v>
      </c>
      <c r="I226">
        <f>I225+F226</f>
        <v>52693</v>
      </c>
    </row>
    <row r="227" spans="1:9" x14ac:dyDescent="0.3">
      <c r="A227" t="str">
        <f>Input1!A225</f>
        <v>up 6</v>
      </c>
      <c r="B227">
        <f t="shared" si="14"/>
        <v>3</v>
      </c>
      <c r="C227" t="str">
        <f t="shared" si="15"/>
        <v>up</v>
      </c>
      <c r="D227">
        <f t="shared" si="16"/>
        <v>6</v>
      </c>
      <c r="E227">
        <f>IFERROR(VLOOKUP($C227,tab,2,FALSE)*$D227,0)</f>
        <v>0</v>
      </c>
      <c r="F227">
        <f t="shared" si="13"/>
        <v>0</v>
      </c>
      <c r="G227">
        <f>IFERROR(G226+VLOOKUP($C227,tab,3,FALSE)*$D227,0)</f>
        <v>216</v>
      </c>
      <c r="H227">
        <f>H226+E227</f>
        <v>489</v>
      </c>
      <c r="I227">
        <f>I226+F227</f>
        <v>52693</v>
      </c>
    </row>
    <row r="228" spans="1:9" x14ac:dyDescent="0.3">
      <c r="A228" t="str">
        <f>Input1!A226</f>
        <v>down 8</v>
      </c>
      <c r="B228">
        <f t="shared" si="14"/>
        <v>5</v>
      </c>
      <c r="C228" t="str">
        <f t="shared" si="15"/>
        <v>down</v>
      </c>
      <c r="D228">
        <f t="shared" si="16"/>
        <v>8</v>
      </c>
      <c r="E228">
        <f>IFERROR(VLOOKUP($C228,tab,2,FALSE)*$D228,0)</f>
        <v>0</v>
      </c>
      <c r="F228">
        <f t="shared" si="13"/>
        <v>0</v>
      </c>
      <c r="G228">
        <f>IFERROR(G227+VLOOKUP($C228,tab,3,FALSE)*$D228,0)</f>
        <v>224</v>
      </c>
      <c r="H228">
        <f>H227+E228</f>
        <v>489</v>
      </c>
      <c r="I228">
        <f>I227+F228</f>
        <v>52693</v>
      </c>
    </row>
    <row r="229" spans="1:9" x14ac:dyDescent="0.3">
      <c r="A229" t="str">
        <f>Input1!A227</f>
        <v>down 6</v>
      </c>
      <c r="B229">
        <f t="shared" si="14"/>
        <v>5</v>
      </c>
      <c r="C229" t="str">
        <f t="shared" si="15"/>
        <v>down</v>
      </c>
      <c r="D229">
        <f t="shared" si="16"/>
        <v>6</v>
      </c>
      <c r="E229">
        <f>IFERROR(VLOOKUP($C229,tab,2,FALSE)*$D229,0)</f>
        <v>0</v>
      </c>
      <c r="F229">
        <f t="shared" si="13"/>
        <v>0</v>
      </c>
      <c r="G229">
        <f>IFERROR(G228+VLOOKUP($C229,tab,3,FALSE)*$D229,0)</f>
        <v>230</v>
      </c>
      <c r="H229">
        <f>H228+E229</f>
        <v>489</v>
      </c>
      <c r="I229">
        <f>I228+F229</f>
        <v>52693</v>
      </c>
    </row>
    <row r="230" spans="1:9" x14ac:dyDescent="0.3">
      <c r="A230" t="str">
        <f>Input1!A228</f>
        <v>down 2</v>
      </c>
      <c r="B230">
        <f t="shared" si="14"/>
        <v>5</v>
      </c>
      <c r="C230" t="str">
        <f t="shared" si="15"/>
        <v>down</v>
      </c>
      <c r="D230">
        <f t="shared" si="16"/>
        <v>2</v>
      </c>
      <c r="E230">
        <f>IFERROR(VLOOKUP($C230,tab,2,FALSE)*$D230,0)</f>
        <v>0</v>
      </c>
      <c r="F230">
        <f t="shared" si="13"/>
        <v>0</v>
      </c>
      <c r="G230">
        <f>IFERROR(G229+VLOOKUP($C230,tab,3,FALSE)*$D230,0)</f>
        <v>232</v>
      </c>
      <c r="H230">
        <f>H229+E230</f>
        <v>489</v>
      </c>
      <c r="I230">
        <f>I229+F230</f>
        <v>52693</v>
      </c>
    </row>
    <row r="231" spans="1:9" x14ac:dyDescent="0.3">
      <c r="A231" t="str">
        <f>Input1!A229</f>
        <v>down 9</v>
      </c>
      <c r="B231">
        <f t="shared" si="14"/>
        <v>5</v>
      </c>
      <c r="C231" t="str">
        <f t="shared" si="15"/>
        <v>down</v>
      </c>
      <c r="D231">
        <f t="shared" si="16"/>
        <v>9</v>
      </c>
      <c r="E231">
        <f>IFERROR(VLOOKUP($C231,tab,2,FALSE)*$D231,0)</f>
        <v>0</v>
      </c>
      <c r="F231">
        <f t="shared" si="13"/>
        <v>0</v>
      </c>
      <c r="G231">
        <f>IFERROR(G230+VLOOKUP($C231,tab,3,FALSE)*$D231,0)</f>
        <v>241</v>
      </c>
      <c r="H231">
        <f>H230+E231</f>
        <v>489</v>
      </c>
      <c r="I231">
        <f>I230+F231</f>
        <v>52693</v>
      </c>
    </row>
    <row r="232" spans="1:9" x14ac:dyDescent="0.3">
      <c r="A232" t="str">
        <f>Input1!A230</f>
        <v>forward 5</v>
      </c>
      <c r="B232">
        <f t="shared" si="14"/>
        <v>8</v>
      </c>
      <c r="C232" t="str">
        <f t="shared" si="15"/>
        <v>forward</v>
      </c>
      <c r="D232">
        <f t="shared" si="16"/>
        <v>5</v>
      </c>
      <c r="E232">
        <f>IFERROR(VLOOKUP($C232,tab,2,FALSE)*$D232,0)</f>
        <v>5</v>
      </c>
      <c r="F232">
        <f t="shared" si="13"/>
        <v>1205</v>
      </c>
      <c r="G232">
        <f>IFERROR(G231+VLOOKUP($C232,tab,3,FALSE)*$D232,0)</f>
        <v>241</v>
      </c>
      <c r="H232">
        <f>H231+E232</f>
        <v>494</v>
      </c>
      <c r="I232">
        <f>I231+F232</f>
        <v>53898</v>
      </c>
    </row>
    <row r="233" spans="1:9" x14ac:dyDescent="0.3">
      <c r="A233" t="str">
        <f>Input1!A231</f>
        <v>down 1</v>
      </c>
      <c r="B233">
        <f t="shared" si="14"/>
        <v>5</v>
      </c>
      <c r="C233" t="str">
        <f t="shared" si="15"/>
        <v>down</v>
      </c>
      <c r="D233">
        <f t="shared" si="16"/>
        <v>1</v>
      </c>
      <c r="E233">
        <f>IFERROR(VLOOKUP($C233,tab,2,FALSE)*$D233,0)</f>
        <v>0</v>
      </c>
      <c r="F233">
        <f t="shared" si="13"/>
        <v>0</v>
      </c>
      <c r="G233">
        <f>IFERROR(G232+VLOOKUP($C233,tab,3,FALSE)*$D233,0)</f>
        <v>242</v>
      </c>
      <c r="H233">
        <f>H232+E233</f>
        <v>494</v>
      </c>
      <c r="I233">
        <f>I232+F233</f>
        <v>53898</v>
      </c>
    </row>
    <row r="234" spans="1:9" x14ac:dyDescent="0.3">
      <c r="A234" t="str">
        <f>Input1!A232</f>
        <v>forward 6</v>
      </c>
      <c r="B234">
        <f t="shared" si="14"/>
        <v>8</v>
      </c>
      <c r="C234" t="str">
        <f t="shared" si="15"/>
        <v>forward</v>
      </c>
      <c r="D234">
        <f t="shared" si="16"/>
        <v>6</v>
      </c>
      <c r="E234">
        <f>IFERROR(VLOOKUP($C234,tab,2,FALSE)*$D234,0)</f>
        <v>6</v>
      </c>
      <c r="F234">
        <f t="shared" si="13"/>
        <v>1452</v>
      </c>
      <c r="G234">
        <f>IFERROR(G233+VLOOKUP($C234,tab,3,FALSE)*$D234,0)</f>
        <v>242</v>
      </c>
      <c r="H234">
        <f>H233+E234</f>
        <v>500</v>
      </c>
      <c r="I234">
        <f>I233+F234</f>
        <v>55350</v>
      </c>
    </row>
    <row r="235" spans="1:9" x14ac:dyDescent="0.3">
      <c r="A235" t="str">
        <f>Input1!A233</f>
        <v>forward 2</v>
      </c>
      <c r="B235">
        <f t="shared" si="14"/>
        <v>8</v>
      </c>
      <c r="C235" t="str">
        <f t="shared" si="15"/>
        <v>forward</v>
      </c>
      <c r="D235">
        <f t="shared" si="16"/>
        <v>2</v>
      </c>
      <c r="E235">
        <f>IFERROR(VLOOKUP($C235,tab,2,FALSE)*$D235,0)</f>
        <v>2</v>
      </c>
      <c r="F235">
        <f t="shared" si="13"/>
        <v>484</v>
      </c>
      <c r="G235">
        <f>IFERROR(G234+VLOOKUP($C235,tab,3,FALSE)*$D235,0)</f>
        <v>242</v>
      </c>
      <c r="H235">
        <f>H234+E235</f>
        <v>502</v>
      </c>
      <c r="I235">
        <f>I234+F235</f>
        <v>55834</v>
      </c>
    </row>
    <row r="236" spans="1:9" x14ac:dyDescent="0.3">
      <c r="A236" t="str">
        <f>Input1!A234</f>
        <v>forward 4</v>
      </c>
      <c r="B236">
        <f t="shared" si="14"/>
        <v>8</v>
      </c>
      <c r="C236" t="str">
        <f t="shared" si="15"/>
        <v>forward</v>
      </c>
      <c r="D236">
        <f t="shared" si="16"/>
        <v>4</v>
      </c>
      <c r="E236">
        <f>IFERROR(VLOOKUP($C236,tab,2,FALSE)*$D236,0)</f>
        <v>4</v>
      </c>
      <c r="F236">
        <f t="shared" si="13"/>
        <v>968</v>
      </c>
      <c r="G236">
        <f>IFERROR(G235+VLOOKUP($C236,tab,3,FALSE)*$D236,0)</f>
        <v>242</v>
      </c>
      <c r="H236">
        <f>H235+E236</f>
        <v>506</v>
      </c>
      <c r="I236">
        <f>I235+F236</f>
        <v>56802</v>
      </c>
    </row>
    <row r="237" spans="1:9" x14ac:dyDescent="0.3">
      <c r="A237" t="str">
        <f>Input1!A235</f>
        <v>down 7</v>
      </c>
      <c r="B237">
        <f t="shared" si="14"/>
        <v>5</v>
      </c>
      <c r="C237" t="str">
        <f t="shared" si="15"/>
        <v>down</v>
      </c>
      <c r="D237">
        <f t="shared" si="16"/>
        <v>7</v>
      </c>
      <c r="E237">
        <f>IFERROR(VLOOKUP($C237,tab,2,FALSE)*$D237,0)</f>
        <v>0</v>
      </c>
      <c r="F237">
        <f t="shared" si="13"/>
        <v>0</v>
      </c>
      <c r="G237">
        <f>IFERROR(G236+VLOOKUP($C237,tab,3,FALSE)*$D237,0)</f>
        <v>249</v>
      </c>
      <c r="H237">
        <f>H236+E237</f>
        <v>506</v>
      </c>
      <c r="I237">
        <f>I236+F237</f>
        <v>56802</v>
      </c>
    </row>
    <row r="238" spans="1:9" x14ac:dyDescent="0.3">
      <c r="A238" t="str">
        <f>Input1!A236</f>
        <v>down 4</v>
      </c>
      <c r="B238">
        <f t="shared" si="14"/>
        <v>5</v>
      </c>
      <c r="C238" t="str">
        <f t="shared" si="15"/>
        <v>down</v>
      </c>
      <c r="D238">
        <f t="shared" si="16"/>
        <v>4</v>
      </c>
      <c r="E238">
        <f>IFERROR(VLOOKUP($C238,tab,2,FALSE)*$D238,0)</f>
        <v>0</v>
      </c>
      <c r="F238">
        <f t="shared" si="13"/>
        <v>0</v>
      </c>
      <c r="G238">
        <f>IFERROR(G237+VLOOKUP($C238,tab,3,FALSE)*$D238,0)</f>
        <v>253</v>
      </c>
      <c r="H238">
        <f>H237+E238</f>
        <v>506</v>
      </c>
      <c r="I238">
        <f>I237+F238</f>
        <v>56802</v>
      </c>
    </row>
    <row r="239" spans="1:9" x14ac:dyDescent="0.3">
      <c r="A239" t="str">
        <f>Input1!A237</f>
        <v>down 8</v>
      </c>
      <c r="B239">
        <f t="shared" si="14"/>
        <v>5</v>
      </c>
      <c r="C239" t="str">
        <f t="shared" si="15"/>
        <v>down</v>
      </c>
      <c r="D239">
        <f t="shared" si="16"/>
        <v>8</v>
      </c>
      <c r="E239">
        <f>IFERROR(VLOOKUP($C239,tab,2,FALSE)*$D239,0)</f>
        <v>0</v>
      </c>
      <c r="F239">
        <f t="shared" si="13"/>
        <v>0</v>
      </c>
      <c r="G239">
        <f>IFERROR(G238+VLOOKUP($C239,tab,3,FALSE)*$D239,0)</f>
        <v>261</v>
      </c>
      <c r="H239">
        <f>H238+E239</f>
        <v>506</v>
      </c>
      <c r="I239">
        <f>I238+F239</f>
        <v>56802</v>
      </c>
    </row>
    <row r="240" spans="1:9" x14ac:dyDescent="0.3">
      <c r="A240" t="str">
        <f>Input1!A238</f>
        <v>forward 8</v>
      </c>
      <c r="B240">
        <f t="shared" si="14"/>
        <v>8</v>
      </c>
      <c r="C240" t="str">
        <f t="shared" si="15"/>
        <v>forward</v>
      </c>
      <c r="D240">
        <f t="shared" si="16"/>
        <v>8</v>
      </c>
      <c r="E240">
        <f>IFERROR(VLOOKUP($C240,tab,2,FALSE)*$D240,0)</f>
        <v>8</v>
      </c>
      <c r="F240">
        <f t="shared" si="13"/>
        <v>2088</v>
      </c>
      <c r="G240">
        <f>IFERROR(G239+VLOOKUP($C240,tab,3,FALSE)*$D240,0)</f>
        <v>261</v>
      </c>
      <c r="H240">
        <f>H239+E240</f>
        <v>514</v>
      </c>
      <c r="I240">
        <f>I239+F240</f>
        <v>58890</v>
      </c>
    </row>
    <row r="241" spans="1:9" x14ac:dyDescent="0.3">
      <c r="A241" t="str">
        <f>Input1!A239</f>
        <v>up 5</v>
      </c>
      <c r="B241">
        <f t="shared" si="14"/>
        <v>3</v>
      </c>
      <c r="C241" t="str">
        <f t="shared" si="15"/>
        <v>up</v>
      </c>
      <c r="D241">
        <f t="shared" si="16"/>
        <v>5</v>
      </c>
      <c r="E241">
        <f>IFERROR(VLOOKUP($C241,tab,2,FALSE)*$D241,0)</f>
        <v>0</v>
      </c>
      <c r="F241">
        <f t="shared" si="13"/>
        <v>0</v>
      </c>
      <c r="G241">
        <f>IFERROR(G240+VLOOKUP($C241,tab,3,FALSE)*$D241,0)</f>
        <v>256</v>
      </c>
      <c r="H241">
        <f>H240+E241</f>
        <v>514</v>
      </c>
      <c r="I241">
        <f>I240+F241</f>
        <v>58890</v>
      </c>
    </row>
    <row r="242" spans="1:9" x14ac:dyDescent="0.3">
      <c r="A242" t="str">
        <f>Input1!A240</f>
        <v>up 8</v>
      </c>
      <c r="B242">
        <f t="shared" si="14"/>
        <v>3</v>
      </c>
      <c r="C242" t="str">
        <f t="shared" si="15"/>
        <v>up</v>
      </c>
      <c r="D242">
        <f t="shared" si="16"/>
        <v>8</v>
      </c>
      <c r="E242">
        <f>IFERROR(VLOOKUP($C242,tab,2,FALSE)*$D242,0)</f>
        <v>0</v>
      </c>
      <c r="F242">
        <f t="shared" si="13"/>
        <v>0</v>
      </c>
      <c r="G242">
        <f>IFERROR(G241+VLOOKUP($C242,tab,3,FALSE)*$D242,0)</f>
        <v>248</v>
      </c>
      <c r="H242">
        <f>H241+E242</f>
        <v>514</v>
      </c>
      <c r="I242">
        <f>I241+F242</f>
        <v>58890</v>
      </c>
    </row>
    <row r="243" spans="1:9" x14ac:dyDescent="0.3">
      <c r="A243" t="str">
        <f>Input1!A241</f>
        <v>up 2</v>
      </c>
      <c r="B243">
        <f t="shared" si="14"/>
        <v>3</v>
      </c>
      <c r="C243" t="str">
        <f t="shared" si="15"/>
        <v>up</v>
      </c>
      <c r="D243">
        <f t="shared" si="16"/>
        <v>2</v>
      </c>
      <c r="E243">
        <f>IFERROR(VLOOKUP($C243,tab,2,FALSE)*$D243,0)</f>
        <v>0</v>
      </c>
      <c r="F243">
        <f t="shared" si="13"/>
        <v>0</v>
      </c>
      <c r="G243">
        <f>IFERROR(G242+VLOOKUP($C243,tab,3,FALSE)*$D243,0)</f>
        <v>246</v>
      </c>
      <c r="H243">
        <f>H242+E243</f>
        <v>514</v>
      </c>
      <c r="I243">
        <f>I242+F243</f>
        <v>58890</v>
      </c>
    </row>
    <row r="244" spans="1:9" x14ac:dyDescent="0.3">
      <c r="A244" t="str">
        <f>Input1!A242</f>
        <v>up 2</v>
      </c>
      <c r="B244">
        <f t="shared" si="14"/>
        <v>3</v>
      </c>
      <c r="C244" t="str">
        <f t="shared" si="15"/>
        <v>up</v>
      </c>
      <c r="D244">
        <f t="shared" si="16"/>
        <v>2</v>
      </c>
      <c r="E244">
        <f>IFERROR(VLOOKUP($C244,tab,2,FALSE)*$D244,0)</f>
        <v>0</v>
      </c>
      <c r="F244">
        <f t="shared" si="13"/>
        <v>0</v>
      </c>
      <c r="G244">
        <f>IFERROR(G243+VLOOKUP($C244,tab,3,FALSE)*$D244,0)</f>
        <v>244</v>
      </c>
      <c r="H244">
        <f>H243+E244</f>
        <v>514</v>
      </c>
      <c r="I244">
        <f>I243+F244</f>
        <v>58890</v>
      </c>
    </row>
    <row r="245" spans="1:9" x14ac:dyDescent="0.3">
      <c r="A245" t="str">
        <f>Input1!A243</f>
        <v>up 2</v>
      </c>
      <c r="B245">
        <f t="shared" si="14"/>
        <v>3</v>
      </c>
      <c r="C245" t="str">
        <f t="shared" si="15"/>
        <v>up</v>
      </c>
      <c r="D245">
        <f t="shared" si="16"/>
        <v>2</v>
      </c>
      <c r="E245">
        <f>IFERROR(VLOOKUP($C245,tab,2,FALSE)*$D245,0)</f>
        <v>0</v>
      </c>
      <c r="F245">
        <f t="shared" si="13"/>
        <v>0</v>
      </c>
      <c r="G245">
        <f>IFERROR(G244+VLOOKUP($C245,tab,3,FALSE)*$D245,0)</f>
        <v>242</v>
      </c>
      <c r="H245">
        <f>H244+E245</f>
        <v>514</v>
      </c>
      <c r="I245">
        <f>I244+F245</f>
        <v>58890</v>
      </c>
    </row>
    <row r="246" spans="1:9" x14ac:dyDescent="0.3">
      <c r="A246" t="str">
        <f>Input1!A244</f>
        <v>down 5</v>
      </c>
      <c r="B246">
        <f t="shared" si="14"/>
        <v>5</v>
      </c>
      <c r="C246" t="str">
        <f t="shared" si="15"/>
        <v>down</v>
      </c>
      <c r="D246">
        <f t="shared" si="16"/>
        <v>5</v>
      </c>
      <c r="E246">
        <f>IFERROR(VLOOKUP($C246,tab,2,FALSE)*$D246,0)</f>
        <v>0</v>
      </c>
      <c r="F246">
        <f t="shared" si="13"/>
        <v>0</v>
      </c>
      <c r="G246">
        <f>IFERROR(G245+VLOOKUP($C246,tab,3,FALSE)*$D246,0)</f>
        <v>247</v>
      </c>
      <c r="H246">
        <f>H245+E246</f>
        <v>514</v>
      </c>
      <c r="I246">
        <f>I245+F246</f>
        <v>58890</v>
      </c>
    </row>
    <row r="247" spans="1:9" x14ac:dyDescent="0.3">
      <c r="A247" t="str">
        <f>Input1!A245</f>
        <v>forward 6</v>
      </c>
      <c r="B247">
        <f t="shared" si="14"/>
        <v>8</v>
      </c>
      <c r="C247" t="str">
        <f t="shared" si="15"/>
        <v>forward</v>
      </c>
      <c r="D247">
        <f t="shared" si="16"/>
        <v>6</v>
      </c>
      <c r="E247">
        <f>IFERROR(VLOOKUP($C247,tab,2,FALSE)*$D247,0)</f>
        <v>6</v>
      </c>
      <c r="F247">
        <f t="shared" si="13"/>
        <v>1482</v>
      </c>
      <c r="G247">
        <f>IFERROR(G246+VLOOKUP($C247,tab,3,FALSE)*$D247,0)</f>
        <v>247</v>
      </c>
      <c r="H247">
        <f>H246+E247</f>
        <v>520</v>
      </c>
      <c r="I247">
        <f>I246+F247</f>
        <v>60372</v>
      </c>
    </row>
    <row r="248" spans="1:9" x14ac:dyDescent="0.3">
      <c r="A248" t="str">
        <f>Input1!A246</f>
        <v>down 8</v>
      </c>
      <c r="B248">
        <f t="shared" si="14"/>
        <v>5</v>
      </c>
      <c r="C248" t="str">
        <f t="shared" si="15"/>
        <v>down</v>
      </c>
      <c r="D248">
        <f t="shared" si="16"/>
        <v>8</v>
      </c>
      <c r="E248">
        <f>IFERROR(VLOOKUP($C248,tab,2,FALSE)*$D248,0)</f>
        <v>0</v>
      </c>
      <c r="F248">
        <f t="shared" si="13"/>
        <v>0</v>
      </c>
      <c r="G248">
        <f>IFERROR(G247+VLOOKUP($C248,tab,3,FALSE)*$D248,0)</f>
        <v>255</v>
      </c>
      <c r="H248">
        <f>H247+E248</f>
        <v>520</v>
      </c>
      <c r="I248">
        <f>I247+F248</f>
        <v>60372</v>
      </c>
    </row>
    <row r="249" spans="1:9" x14ac:dyDescent="0.3">
      <c r="A249" t="str">
        <f>Input1!A247</f>
        <v>down 2</v>
      </c>
      <c r="B249">
        <f t="shared" si="14"/>
        <v>5</v>
      </c>
      <c r="C249" t="str">
        <f t="shared" si="15"/>
        <v>down</v>
      </c>
      <c r="D249">
        <f t="shared" si="16"/>
        <v>2</v>
      </c>
      <c r="E249">
        <f>IFERROR(VLOOKUP($C249,tab,2,FALSE)*$D249,0)</f>
        <v>0</v>
      </c>
      <c r="F249">
        <f t="shared" si="13"/>
        <v>0</v>
      </c>
      <c r="G249">
        <f>IFERROR(G248+VLOOKUP($C249,tab,3,FALSE)*$D249,0)</f>
        <v>257</v>
      </c>
      <c r="H249">
        <f>H248+E249</f>
        <v>520</v>
      </c>
      <c r="I249">
        <f>I248+F249</f>
        <v>60372</v>
      </c>
    </row>
    <row r="250" spans="1:9" x14ac:dyDescent="0.3">
      <c r="A250" t="str">
        <f>Input1!A248</f>
        <v>up 5</v>
      </c>
      <c r="B250">
        <f t="shared" si="14"/>
        <v>3</v>
      </c>
      <c r="C250" t="str">
        <f t="shared" si="15"/>
        <v>up</v>
      </c>
      <c r="D250">
        <f t="shared" si="16"/>
        <v>5</v>
      </c>
      <c r="E250">
        <f>IFERROR(VLOOKUP($C250,tab,2,FALSE)*$D250,0)</f>
        <v>0</v>
      </c>
      <c r="F250">
        <f t="shared" si="13"/>
        <v>0</v>
      </c>
      <c r="G250">
        <f>IFERROR(G249+VLOOKUP($C250,tab,3,FALSE)*$D250,0)</f>
        <v>252</v>
      </c>
      <c r="H250">
        <f>H249+E250</f>
        <v>520</v>
      </c>
      <c r="I250">
        <f>I249+F250</f>
        <v>60372</v>
      </c>
    </row>
    <row r="251" spans="1:9" x14ac:dyDescent="0.3">
      <c r="A251" t="str">
        <f>Input1!A249</f>
        <v>up 2</v>
      </c>
      <c r="B251">
        <f t="shared" si="14"/>
        <v>3</v>
      </c>
      <c r="C251" t="str">
        <f t="shared" si="15"/>
        <v>up</v>
      </c>
      <c r="D251">
        <f t="shared" si="16"/>
        <v>2</v>
      </c>
      <c r="E251">
        <f>IFERROR(VLOOKUP($C251,tab,2,FALSE)*$D251,0)</f>
        <v>0</v>
      </c>
      <c r="F251">
        <f t="shared" si="13"/>
        <v>0</v>
      </c>
      <c r="G251">
        <f>IFERROR(G250+VLOOKUP($C251,tab,3,FALSE)*$D251,0)</f>
        <v>250</v>
      </c>
      <c r="H251">
        <f>H250+E251</f>
        <v>520</v>
      </c>
      <c r="I251">
        <f>I250+F251</f>
        <v>60372</v>
      </c>
    </row>
    <row r="252" spans="1:9" x14ac:dyDescent="0.3">
      <c r="A252" t="str">
        <f>Input1!A250</f>
        <v>forward 7</v>
      </c>
      <c r="B252">
        <f t="shared" si="14"/>
        <v>8</v>
      </c>
      <c r="C252" t="str">
        <f t="shared" si="15"/>
        <v>forward</v>
      </c>
      <c r="D252">
        <f t="shared" si="16"/>
        <v>7</v>
      </c>
      <c r="E252">
        <f>IFERROR(VLOOKUP($C252,tab,2,FALSE)*$D252,0)</f>
        <v>7</v>
      </c>
      <c r="F252">
        <f t="shared" si="13"/>
        <v>1750</v>
      </c>
      <c r="G252">
        <f>IFERROR(G251+VLOOKUP($C252,tab,3,FALSE)*$D252,0)</f>
        <v>250</v>
      </c>
      <c r="H252">
        <f>H251+E252</f>
        <v>527</v>
      </c>
      <c r="I252">
        <f>I251+F252</f>
        <v>62122</v>
      </c>
    </row>
    <row r="253" spans="1:9" x14ac:dyDescent="0.3">
      <c r="A253" t="str">
        <f>Input1!A251</f>
        <v>forward 4</v>
      </c>
      <c r="B253">
        <f t="shared" si="14"/>
        <v>8</v>
      </c>
      <c r="C253" t="str">
        <f t="shared" si="15"/>
        <v>forward</v>
      </c>
      <c r="D253">
        <f t="shared" si="16"/>
        <v>4</v>
      </c>
      <c r="E253">
        <f>IFERROR(VLOOKUP($C253,tab,2,FALSE)*$D253,0)</f>
        <v>4</v>
      </c>
      <c r="F253">
        <f t="shared" si="13"/>
        <v>1000</v>
      </c>
      <c r="G253">
        <f>IFERROR(G252+VLOOKUP($C253,tab,3,FALSE)*$D253,0)</f>
        <v>250</v>
      </c>
      <c r="H253">
        <f>H252+E253</f>
        <v>531</v>
      </c>
      <c r="I253">
        <f>I252+F253</f>
        <v>63122</v>
      </c>
    </row>
    <row r="254" spans="1:9" x14ac:dyDescent="0.3">
      <c r="A254" t="str">
        <f>Input1!A252</f>
        <v>up 9</v>
      </c>
      <c r="B254">
        <f t="shared" si="14"/>
        <v>3</v>
      </c>
      <c r="C254" t="str">
        <f t="shared" si="15"/>
        <v>up</v>
      </c>
      <c r="D254">
        <f t="shared" si="16"/>
        <v>9</v>
      </c>
      <c r="E254">
        <f>IFERROR(VLOOKUP($C254,tab,2,FALSE)*$D254,0)</f>
        <v>0</v>
      </c>
      <c r="F254">
        <f t="shared" si="13"/>
        <v>0</v>
      </c>
      <c r="G254">
        <f>IFERROR(G253+VLOOKUP($C254,tab,3,FALSE)*$D254,0)</f>
        <v>241</v>
      </c>
      <c r="H254">
        <f>H253+E254</f>
        <v>531</v>
      </c>
      <c r="I254">
        <f>I253+F254</f>
        <v>63122</v>
      </c>
    </row>
    <row r="255" spans="1:9" x14ac:dyDescent="0.3">
      <c r="A255" t="str">
        <f>Input1!A253</f>
        <v>forward 7</v>
      </c>
      <c r="B255">
        <f t="shared" si="14"/>
        <v>8</v>
      </c>
      <c r="C255" t="str">
        <f t="shared" si="15"/>
        <v>forward</v>
      </c>
      <c r="D255">
        <f t="shared" si="16"/>
        <v>7</v>
      </c>
      <c r="E255">
        <f>IFERROR(VLOOKUP($C255,tab,2,FALSE)*$D255,0)</f>
        <v>7</v>
      </c>
      <c r="F255">
        <f t="shared" si="13"/>
        <v>1687</v>
      </c>
      <c r="G255">
        <f>IFERROR(G254+VLOOKUP($C255,tab,3,FALSE)*$D255,0)</f>
        <v>241</v>
      </c>
      <c r="H255">
        <f>H254+E255</f>
        <v>538</v>
      </c>
      <c r="I255">
        <f>I254+F255</f>
        <v>64809</v>
      </c>
    </row>
    <row r="256" spans="1:9" x14ac:dyDescent="0.3">
      <c r="A256" t="str">
        <f>Input1!A254</f>
        <v>up 7</v>
      </c>
      <c r="B256">
        <f t="shared" si="14"/>
        <v>3</v>
      </c>
      <c r="C256" t="str">
        <f t="shared" si="15"/>
        <v>up</v>
      </c>
      <c r="D256">
        <f t="shared" si="16"/>
        <v>7</v>
      </c>
      <c r="E256">
        <f>IFERROR(VLOOKUP($C256,tab,2,FALSE)*$D256,0)</f>
        <v>0</v>
      </c>
      <c r="F256">
        <f t="shared" si="13"/>
        <v>0</v>
      </c>
      <c r="G256">
        <f>IFERROR(G255+VLOOKUP($C256,tab,3,FALSE)*$D256,0)</f>
        <v>234</v>
      </c>
      <c r="H256">
        <f>H255+E256</f>
        <v>538</v>
      </c>
      <c r="I256">
        <f>I255+F256</f>
        <v>64809</v>
      </c>
    </row>
    <row r="257" spans="1:9" x14ac:dyDescent="0.3">
      <c r="A257" t="str">
        <f>Input1!A255</f>
        <v>down 9</v>
      </c>
      <c r="B257">
        <f t="shared" si="14"/>
        <v>5</v>
      </c>
      <c r="C257" t="str">
        <f t="shared" si="15"/>
        <v>down</v>
      </c>
      <c r="D257">
        <f t="shared" si="16"/>
        <v>9</v>
      </c>
      <c r="E257">
        <f>IFERROR(VLOOKUP($C257,tab,2,FALSE)*$D257,0)</f>
        <v>0</v>
      </c>
      <c r="F257">
        <f t="shared" si="13"/>
        <v>0</v>
      </c>
      <c r="G257">
        <f>IFERROR(G256+VLOOKUP($C257,tab,3,FALSE)*$D257,0)</f>
        <v>243</v>
      </c>
      <c r="H257">
        <f>H256+E257</f>
        <v>538</v>
      </c>
      <c r="I257">
        <f>I256+F257</f>
        <v>64809</v>
      </c>
    </row>
    <row r="258" spans="1:9" x14ac:dyDescent="0.3">
      <c r="A258" t="str">
        <f>Input1!A256</f>
        <v>forward 8</v>
      </c>
      <c r="B258">
        <f t="shared" si="14"/>
        <v>8</v>
      </c>
      <c r="C258" t="str">
        <f t="shared" si="15"/>
        <v>forward</v>
      </c>
      <c r="D258">
        <f t="shared" si="16"/>
        <v>8</v>
      </c>
      <c r="E258">
        <f>IFERROR(VLOOKUP($C258,tab,2,FALSE)*$D258,0)</f>
        <v>8</v>
      </c>
      <c r="F258">
        <f t="shared" si="13"/>
        <v>1944</v>
      </c>
      <c r="G258">
        <f>IFERROR(G257+VLOOKUP($C258,tab,3,FALSE)*$D258,0)</f>
        <v>243</v>
      </c>
      <c r="H258">
        <f>H257+E258</f>
        <v>546</v>
      </c>
      <c r="I258">
        <f>I257+F258</f>
        <v>66753</v>
      </c>
    </row>
    <row r="259" spans="1:9" x14ac:dyDescent="0.3">
      <c r="A259" t="str">
        <f>Input1!A257</f>
        <v>down 5</v>
      </c>
      <c r="B259">
        <f t="shared" si="14"/>
        <v>5</v>
      </c>
      <c r="C259" t="str">
        <f t="shared" si="15"/>
        <v>down</v>
      </c>
      <c r="D259">
        <f t="shared" si="16"/>
        <v>5</v>
      </c>
      <c r="E259">
        <f>IFERROR(VLOOKUP($C259,tab,2,FALSE)*$D259,0)</f>
        <v>0</v>
      </c>
      <c r="F259">
        <f t="shared" ref="F259:F322" si="17">IFERROR(G259*E259,0)</f>
        <v>0</v>
      </c>
      <c r="G259">
        <f>IFERROR(G258+VLOOKUP($C259,tab,3,FALSE)*$D259,0)</f>
        <v>248</v>
      </c>
      <c r="H259">
        <f>H258+E259</f>
        <v>546</v>
      </c>
      <c r="I259">
        <f>I258+F259</f>
        <v>66753</v>
      </c>
    </row>
    <row r="260" spans="1:9" x14ac:dyDescent="0.3">
      <c r="A260" t="str">
        <f>Input1!A258</f>
        <v>forward 4</v>
      </c>
      <c r="B260">
        <f t="shared" ref="B260:B323" si="18">IFERROR(FIND(" ",A260),"")</f>
        <v>8</v>
      </c>
      <c r="C260" t="str">
        <f t="shared" ref="C260:C323" si="19">IFERROR(LEFT($A260,$B260-1),0)</f>
        <v>forward</v>
      </c>
      <c r="D260">
        <f t="shared" ref="D260:D323" si="20">IFERROR(VALUE(MID($A260,B260+1,100)),0)</f>
        <v>4</v>
      </c>
      <c r="E260">
        <f>IFERROR(VLOOKUP($C260,tab,2,FALSE)*$D260,0)</f>
        <v>4</v>
      </c>
      <c r="F260">
        <f t="shared" si="17"/>
        <v>992</v>
      </c>
      <c r="G260">
        <f>IFERROR(G259+VLOOKUP($C260,tab,3,FALSE)*$D260,0)</f>
        <v>248</v>
      </c>
      <c r="H260">
        <f>H259+E260</f>
        <v>550</v>
      </c>
      <c r="I260">
        <f>I259+F260</f>
        <v>67745</v>
      </c>
    </row>
    <row r="261" spans="1:9" x14ac:dyDescent="0.3">
      <c r="A261" t="str">
        <f>Input1!A259</f>
        <v>down 6</v>
      </c>
      <c r="B261">
        <f t="shared" si="18"/>
        <v>5</v>
      </c>
      <c r="C261" t="str">
        <f t="shared" si="19"/>
        <v>down</v>
      </c>
      <c r="D261">
        <f t="shared" si="20"/>
        <v>6</v>
      </c>
      <c r="E261">
        <f>IFERROR(VLOOKUP($C261,tab,2,FALSE)*$D261,0)</f>
        <v>0</v>
      </c>
      <c r="F261">
        <f t="shared" si="17"/>
        <v>0</v>
      </c>
      <c r="G261">
        <f>IFERROR(G260+VLOOKUP($C261,tab,3,FALSE)*$D261,0)</f>
        <v>254</v>
      </c>
      <c r="H261">
        <f>H260+E261</f>
        <v>550</v>
      </c>
      <c r="I261">
        <f>I260+F261</f>
        <v>67745</v>
      </c>
    </row>
    <row r="262" spans="1:9" x14ac:dyDescent="0.3">
      <c r="A262" t="str">
        <f>Input1!A260</f>
        <v>forward 5</v>
      </c>
      <c r="B262">
        <f t="shared" si="18"/>
        <v>8</v>
      </c>
      <c r="C262" t="str">
        <f t="shared" si="19"/>
        <v>forward</v>
      </c>
      <c r="D262">
        <f t="shared" si="20"/>
        <v>5</v>
      </c>
      <c r="E262">
        <f>IFERROR(VLOOKUP($C262,tab,2,FALSE)*$D262,0)</f>
        <v>5</v>
      </c>
      <c r="F262">
        <f t="shared" si="17"/>
        <v>1270</v>
      </c>
      <c r="G262">
        <f>IFERROR(G261+VLOOKUP($C262,tab,3,FALSE)*$D262,0)</f>
        <v>254</v>
      </c>
      <c r="H262">
        <f>H261+E262</f>
        <v>555</v>
      </c>
      <c r="I262">
        <f>I261+F262</f>
        <v>69015</v>
      </c>
    </row>
    <row r="263" spans="1:9" x14ac:dyDescent="0.3">
      <c r="A263" t="str">
        <f>Input1!A261</f>
        <v>up 2</v>
      </c>
      <c r="B263">
        <f t="shared" si="18"/>
        <v>3</v>
      </c>
      <c r="C263" t="str">
        <f t="shared" si="19"/>
        <v>up</v>
      </c>
      <c r="D263">
        <f t="shared" si="20"/>
        <v>2</v>
      </c>
      <c r="E263">
        <f>IFERROR(VLOOKUP($C263,tab,2,FALSE)*$D263,0)</f>
        <v>0</v>
      </c>
      <c r="F263">
        <f t="shared" si="17"/>
        <v>0</v>
      </c>
      <c r="G263">
        <f>IFERROR(G262+VLOOKUP($C263,tab,3,FALSE)*$D263,0)</f>
        <v>252</v>
      </c>
      <c r="H263">
        <f>H262+E263</f>
        <v>555</v>
      </c>
      <c r="I263">
        <f>I262+F263</f>
        <v>69015</v>
      </c>
    </row>
    <row r="264" spans="1:9" x14ac:dyDescent="0.3">
      <c r="A264" t="str">
        <f>Input1!A262</f>
        <v>down 9</v>
      </c>
      <c r="B264">
        <f t="shared" si="18"/>
        <v>5</v>
      </c>
      <c r="C264" t="str">
        <f t="shared" si="19"/>
        <v>down</v>
      </c>
      <c r="D264">
        <f t="shared" si="20"/>
        <v>9</v>
      </c>
      <c r="E264">
        <f>IFERROR(VLOOKUP($C264,tab,2,FALSE)*$D264,0)</f>
        <v>0</v>
      </c>
      <c r="F264">
        <f t="shared" si="17"/>
        <v>0</v>
      </c>
      <c r="G264">
        <f>IFERROR(G263+VLOOKUP($C264,tab,3,FALSE)*$D264,0)</f>
        <v>261</v>
      </c>
      <c r="H264">
        <f>H263+E264</f>
        <v>555</v>
      </c>
      <c r="I264">
        <f>I263+F264</f>
        <v>69015</v>
      </c>
    </row>
    <row r="265" spans="1:9" x14ac:dyDescent="0.3">
      <c r="A265" t="str">
        <f>Input1!A263</f>
        <v>down 3</v>
      </c>
      <c r="B265">
        <f t="shared" si="18"/>
        <v>5</v>
      </c>
      <c r="C265" t="str">
        <f t="shared" si="19"/>
        <v>down</v>
      </c>
      <c r="D265">
        <f t="shared" si="20"/>
        <v>3</v>
      </c>
      <c r="E265">
        <f>IFERROR(VLOOKUP($C265,tab,2,FALSE)*$D265,0)</f>
        <v>0</v>
      </c>
      <c r="F265">
        <f t="shared" si="17"/>
        <v>0</v>
      </c>
      <c r="G265">
        <f>IFERROR(G264+VLOOKUP($C265,tab,3,FALSE)*$D265,0)</f>
        <v>264</v>
      </c>
      <c r="H265">
        <f>H264+E265</f>
        <v>555</v>
      </c>
      <c r="I265">
        <f>I264+F265</f>
        <v>69015</v>
      </c>
    </row>
    <row r="266" spans="1:9" x14ac:dyDescent="0.3">
      <c r="A266" t="str">
        <f>Input1!A264</f>
        <v>down 2</v>
      </c>
      <c r="B266">
        <f t="shared" si="18"/>
        <v>5</v>
      </c>
      <c r="C266" t="str">
        <f t="shared" si="19"/>
        <v>down</v>
      </c>
      <c r="D266">
        <f t="shared" si="20"/>
        <v>2</v>
      </c>
      <c r="E266">
        <f>IFERROR(VLOOKUP($C266,tab,2,FALSE)*$D266,0)</f>
        <v>0</v>
      </c>
      <c r="F266">
        <f t="shared" si="17"/>
        <v>0</v>
      </c>
      <c r="G266">
        <f>IFERROR(G265+VLOOKUP($C266,tab,3,FALSE)*$D266,0)</f>
        <v>266</v>
      </c>
      <c r="H266">
        <f>H265+E266</f>
        <v>555</v>
      </c>
      <c r="I266">
        <f>I265+F266</f>
        <v>69015</v>
      </c>
    </row>
    <row r="267" spans="1:9" x14ac:dyDescent="0.3">
      <c r="A267" t="str">
        <f>Input1!A265</f>
        <v>down 3</v>
      </c>
      <c r="B267">
        <f t="shared" si="18"/>
        <v>5</v>
      </c>
      <c r="C267" t="str">
        <f t="shared" si="19"/>
        <v>down</v>
      </c>
      <c r="D267">
        <f t="shared" si="20"/>
        <v>3</v>
      </c>
      <c r="E267">
        <f>IFERROR(VLOOKUP($C267,tab,2,FALSE)*$D267,0)</f>
        <v>0</v>
      </c>
      <c r="F267">
        <f t="shared" si="17"/>
        <v>0</v>
      </c>
      <c r="G267">
        <f>IFERROR(G266+VLOOKUP($C267,tab,3,FALSE)*$D267,0)</f>
        <v>269</v>
      </c>
      <c r="H267">
        <f>H266+E267</f>
        <v>555</v>
      </c>
      <c r="I267">
        <f>I266+F267</f>
        <v>69015</v>
      </c>
    </row>
    <row r="268" spans="1:9" x14ac:dyDescent="0.3">
      <c r="A268" t="str">
        <f>Input1!A266</f>
        <v>forward 2</v>
      </c>
      <c r="B268">
        <f t="shared" si="18"/>
        <v>8</v>
      </c>
      <c r="C268" t="str">
        <f t="shared" si="19"/>
        <v>forward</v>
      </c>
      <c r="D268">
        <f t="shared" si="20"/>
        <v>2</v>
      </c>
      <c r="E268">
        <f>IFERROR(VLOOKUP($C268,tab,2,FALSE)*$D268,0)</f>
        <v>2</v>
      </c>
      <c r="F268">
        <f t="shared" si="17"/>
        <v>538</v>
      </c>
      <c r="G268">
        <f>IFERROR(G267+VLOOKUP($C268,tab,3,FALSE)*$D268,0)</f>
        <v>269</v>
      </c>
      <c r="H268">
        <f>H267+E268</f>
        <v>557</v>
      </c>
      <c r="I268">
        <f>I267+F268</f>
        <v>69553</v>
      </c>
    </row>
    <row r="269" spans="1:9" x14ac:dyDescent="0.3">
      <c r="A269" t="str">
        <f>Input1!A267</f>
        <v>forward 4</v>
      </c>
      <c r="B269">
        <f t="shared" si="18"/>
        <v>8</v>
      </c>
      <c r="C269" t="str">
        <f t="shared" si="19"/>
        <v>forward</v>
      </c>
      <c r="D269">
        <f t="shared" si="20"/>
        <v>4</v>
      </c>
      <c r="E269">
        <f>IFERROR(VLOOKUP($C269,tab,2,FALSE)*$D269,0)</f>
        <v>4</v>
      </c>
      <c r="F269">
        <f t="shared" si="17"/>
        <v>1076</v>
      </c>
      <c r="G269">
        <f>IFERROR(G268+VLOOKUP($C269,tab,3,FALSE)*$D269,0)</f>
        <v>269</v>
      </c>
      <c r="H269">
        <f>H268+E269</f>
        <v>561</v>
      </c>
      <c r="I269">
        <f>I268+F269</f>
        <v>70629</v>
      </c>
    </row>
    <row r="270" spans="1:9" x14ac:dyDescent="0.3">
      <c r="A270" t="str">
        <f>Input1!A268</f>
        <v>forward 9</v>
      </c>
      <c r="B270">
        <f t="shared" si="18"/>
        <v>8</v>
      </c>
      <c r="C270" t="str">
        <f t="shared" si="19"/>
        <v>forward</v>
      </c>
      <c r="D270">
        <f t="shared" si="20"/>
        <v>9</v>
      </c>
      <c r="E270">
        <f>IFERROR(VLOOKUP($C270,tab,2,FALSE)*$D270,0)</f>
        <v>9</v>
      </c>
      <c r="F270">
        <f t="shared" si="17"/>
        <v>2421</v>
      </c>
      <c r="G270">
        <f>IFERROR(G269+VLOOKUP($C270,tab,3,FALSE)*$D270,0)</f>
        <v>269</v>
      </c>
      <c r="H270">
        <f>H269+E270</f>
        <v>570</v>
      </c>
      <c r="I270">
        <f>I269+F270</f>
        <v>73050</v>
      </c>
    </row>
    <row r="271" spans="1:9" x14ac:dyDescent="0.3">
      <c r="A271" t="str">
        <f>Input1!A269</f>
        <v>up 6</v>
      </c>
      <c r="B271">
        <f t="shared" si="18"/>
        <v>3</v>
      </c>
      <c r="C271" t="str">
        <f t="shared" si="19"/>
        <v>up</v>
      </c>
      <c r="D271">
        <f t="shared" si="20"/>
        <v>6</v>
      </c>
      <c r="E271">
        <f>IFERROR(VLOOKUP($C271,tab,2,FALSE)*$D271,0)</f>
        <v>0</v>
      </c>
      <c r="F271">
        <f t="shared" si="17"/>
        <v>0</v>
      </c>
      <c r="G271">
        <f>IFERROR(G270+VLOOKUP($C271,tab,3,FALSE)*$D271,0)</f>
        <v>263</v>
      </c>
      <c r="H271">
        <f>H270+E271</f>
        <v>570</v>
      </c>
      <c r="I271">
        <f>I270+F271</f>
        <v>73050</v>
      </c>
    </row>
    <row r="272" spans="1:9" x14ac:dyDescent="0.3">
      <c r="A272" t="str">
        <f>Input1!A270</f>
        <v>forward 8</v>
      </c>
      <c r="B272">
        <f t="shared" si="18"/>
        <v>8</v>
      </c>
      <c r="C272" t="str">
        <f t="shared" si="19"/>
        <v>forward</v>
      </c>
      <c r="D272">
        <f t="shared" si="20"/>
        <v>8</v>
      </c>
      <c r="E272">
        <f>IFERROR(VLOOKUP($C272,tab,2,FALSE)*$D272,0)</f>
        <v>8</v>
      </c>
      <c r="F272">
        <f t="shared" si="17"/>
        <v>2104</v>
      </c>
      <c r="G272">
        <f>IFERROR(G271+VLOOKUP($C272,tab,3,FALSE)*$D272,0)</f>
        <v>263</v>
      </c>
      <c r="H272">
        <f>H271+E272</f>
        <v>578</v>
      </c>
      <c r="I272">
        <f>I271+F272</f>
        <v>75154</v>
      </c>
    </row>
    <row r="273" spans="1:9" x14ac:dyDescent="0.3">
      <c r="A273" t="str">
        <f>Input1!A271</f>
        <v>down 9</v>
      </c>
      <c r="B273">
        <f t="shared" si="18"/>
        <v>5</v>
      </c>
      <c r="C273" t="str">
        <f t="shared" si="19"/>
        <v>down</v>
      </c>
      <c r="D273">
        <f t="shared" si="20"/>
        <v>9</v>
      </c>
      <c r="E273">
        <f>IFERROR(VLOOKUP($C273,tab,2,FALSE)*$D273,0)</f>
        <v>0</v>
      </c>
      <c r="F273">
        <f t="shared" si="17"/>
        <v>0</v>
      </c>
      <c r="G273">
        <f>IFERROR(G272+VLOOKUP($C273,tab,3,FALSE)*$D273,0)</f>
        <v>272</v>
      </c>
      <c r="H273">
        <f>H272+E273</f>
        <v>578</v>
      </c>
      <c r="I273">
        <f>I272+F273</f>
        <v>75154</v>
      </c>
    </row>
    <row r="274" spans="1:9" x14ac:dyDescent="0.3">
      <c r="A274" t="str">
        <f>Input1!A272</f>
        <v>forward 1</v>
      </c>
      <c r="B274">
        <f t="shared" si="18"/>
        <v>8</v>
      </c>
      <c r="C274" t="str">
        <f t="shared" si="19"/>
        <v>forward</v>
      </c>
      <c r="D274">
        <f t="shared" si="20"/>
        <v>1</v>
      </c>
      <c r="E274">
        <f>IFERROR(VLOOKUP($C274,tab,2,FALSE)*$D274,0)</f>
        <v>1</v>
      </c>
      <c r="F274">
        <f t="shared" si="17"/>
        <v>272</v>
      </c>
      <c r="G274">
        <f>IFERROR(G273+VLOOKUP($C274,tab,3,FALSE)*$D274,0)</f>
        <v>272</v>
      </c>
      <c r="H274">
        <f>H273+E274</f>
        <v>579</v>
      </c>
      <c r="I274">
        <f>I273+F274</f>
        <v>75426</v>
      </c>
    </row>
    <row r="275" spans="1:9" x14ac:dyDescent="0.3">
      <c r="A275" t="str">
        <f>Input1!A273</f>
        <v>forward 1</v>
      </c>
      <c r="B275">
        <f t="shared" si="18"/>
        <v>8</v>
      </c>
      <c r="C275" t="str">
        <f t="shared" si="19"/>
        <v>forward</v>
      </c>
      <c r="D275">
        <f t="shared" si="20"/>
        <v>1</v>
      </c>
      <c r="E275">
        <f>IFERROR(VLOOKUP($C275,tab,2,FALSE)*$D275,0)</f>
        <v>1</v>
      </c>
      <c r="F275">
        <f t="shared" si="17"/>
        <v>272</v>
      </c>
      <c r="G275">
        <f>IFERROR(G274+VLOOKUP($C275,tab,3,FALSE)*$D275,0)</f>
        <v>272</v>
      </c>
      <c r="H275">
        <f>H274+E275</f>
        <v>580</v>
      </c>
      <c r="I275">
        <f>I274+F275</f>
        <v>75698</v>
      </c>
    </row>
    <row r="276" spans="1:9" x14ac:dyDescent="0.3">
      <c r="A276" t="str">
        <f>Input1!A274</f>
        <v>forward 1</v>
      </c>
      <c r="B276">
        <f t="shared" si="18"/>
        <v>8</v>
      </c>
      <c r="C276" t="str">
        <f t="shared" si="19"/>
        <v>forward</v>
      </c>
      <c r="D276">
        <f t="shared" si="20"/>
        <v>1</v>
      </c>
      <c r="E276">
        <f>IFERROR(VLOOKUP($C276,tab,2,FALSE)*$D276,0)</f>
        <v>1</v>
      </c>
      <c r="F276">
        <f t="shared" si="17"/>
        <v>272</v>
      </c>
      <c r="G276">
        <f>IFERROR(G275+VLOOKUP($C276,tab,3,FALSE)*$D276,0)</f>
        <v>272</v>
      </c>
      <c r="H276">
        <f>H275+E276</f>
        <v>581</v>
      </c>
      <c r="I276">
        <f>I275+F276</f>
        <v>75970</v>
      </c>
    </row>
    <row r="277" spans="1:9" x14ac:dyDescent="0.3">
      <c r="A277" t="str">
        <f>Input1!A275</f>
        <v>forward 4</v>
      </c>
      <c r="B277">
        <f t="shared" si="18"/>
        <v>8</v>
      </c>
      <c r="C277" t="str">
        <f t="shared" si="19"/>
        <v>forward</v>
      </c>
      <c r="D277">
        <f t="shared" si="20"/>
        <v>4</v>
      </c>
      <c r="E277">
        <f>IFERROR(VLOOKUP($C277,tab,2,FALSE)*$D277,0)</f>
        <v>4</v>
      </c>
      <c r="F277">
        <f t="shared" si="17"/>
        <v>1088</v>
      </c>
      <c r="G277">
        <f>IFERROR(G276+VLOOKUP($C277,tab,3,FALSE)*$D277,0)</f>
        <v>272</v>
      </c>
      <c r="H277">
        <f>H276+E277</f>
        <v>585</v>
      </c>
      <c r="I277">
        <f>I276+F277</f>
        <v>77058</v>
      </c>
    </row>
    <row r="278" spans="1:9" x14ac:dyDescent="0.3">
      <c r="A278" t="str">
        <f>Input1!A276</f>
        <v>forward 3</v>
      </c>
      <c r="B278">
        <f t="shared" si="18"/>
        <v>8</v>
      </c>
      <c r="C278" t="str">
        <f t="shared" si="19"/>
        <v>forward</v>
      </c>
      <c r="D278">
        <f t="shared" si="20"/>
        <v>3</v>
      </c>
      <c r="E278">
        <f>IFERROR(VLOOKUP($C278,tab,2,FALSE)*$D278,0)</f>
        <v>3</v>
      </c>
      <c r="F278">
        <f t="shared" si="17"/>
        <v>816</v>
      </c>
      <c r="G278">
        <f>IFERROR(G277+VLOOKUP($C278,tab,3,FALSE)*$D278,0)</f>
        <v>272</v>
      </c>
      <c r="H278">
        <f>H277+E278</f>
        <v>588</v>
      </c>
      <c r="I278">
        <f>I277+F278</f>
        <v>77874</v>
      </c>
    </row>
    <row r="279" spans="1:9" x14ac:dyDescent="0.3">
      <c r="A279" t="str">
        <f>Input1!A277</f>
        <v>up 5</v>
      </c>
      <c r="B279">
        <f t="shared" si="18"/>
        <v>3</v>
      </c>
      <c r="C279" t="str">
        <f t="shared" si="19"/>
        <v>up</v>
      </c>
      <c r="D279">
        <f t="shared" si="20"/>
        <v>5</v>
      </c>
      <c r="E279">
        <f>IFERROR(VLOOKUP($C279,tab,2,FALSE)*$D279,0)</f>
        <v>0</v>
      </c>
      <c r="F279">
        <f t="shared" si="17"/>
        <v>0</v>
      </c>
      <c r="G279">
        <f>IFERROR(G278+VLOOKUP($C279,tab,3,FALSE)*$D279,0)</f>
        <v>267</v>
      </c>
      <c r="H279">
        <f>H278+E279</f>
        <v>588</v>
      </c>
      <c r="I279">
        <f>I278+F279</f>
        <v>77874</v>
      </c>
    </row>
    <row r="280" spans="1:9" x14ac:dyDescent="0.3">
      <c r="A280" t="str">
        <f>Input1!A278</f>
        <v>forward 2</v>
      </c>
      <c r="B280">
        <f t="shared" si="18"/>
        <v>8</v>
      </c>
      <c r="C280" t="str">
        <f t="shared" si="19"/>
        <v>forward</v>
      </c>
      <c r="D280">
        <f t="shared" si="20"/>
        <v>2</v>
      </c>
      <c r="E280">
        <f>IFERROR(VLOOKUP($C280,tab,2,FALSE)*$D280,0)</f>
        <v>2</v>
      </c>
      <c r="F280">
        <f t="shared" si="17"/>
        <v>534</v>
      </c>
      <c r="G280">
        <f>IFERROR(G279+VLOOKUP($C280,tab,3,FALSE)*$D280,0)</f>
        <v>267</v>
      </c>
      <c r="H280">
        <f>H279+E280</f>
        <v>590</v>
      </c>
      <c r="I280">
        <f>I279+F280</f>
        <v>78408</v>
      </c>
    </row>
    <row r="281" spans="1:9" x14ac:dyDescent="0.3">
      <c r="A281" t="str">
        <f>Input1!A279</f>
        <v>down 8</v>
      </c>
      <c r="B281">
        <f t="shared" si="18"/>
        <v>5</v>
      </c>
      <c r="C281" t="str">
        <f t="shared" si="19"/>
        <v>down</v>
      </c>
      <c r="D281">
        <f t="shared" si="20"/>
        <v>8</v>
      </c>
      <c r="E281">
        <f>IFERROR(VLOOKUP($C281,tab,2,FALSE)*$D281,0)</f>
        <v>0</v>
      </c>
      <c r="F281">
        <f t="shared" si="17"/>
        <v>0</v>
      </c>
      <c r="G281">
        <f>IFERROR(G280+VLOOKUP($C281,tab,3,FALSE)*$D281,0)</f>
        <v>275</v>
      </c>
      <c r="H281">
        <f>H280+E281</f>
        <v>590</v>
      </c>
      <c r="I281">
        <f>I280+F281</f>
        <v>78408</v>
      </c>
    </row>
    <row r="282" spans="1:9" x14ac:dyDescent="0.3">
      <c r="A282" t="str">
        <f>Input1!A280</f>
        <v>forward 6</v>
      </c>
      <c r="B282">
        <f t="shared" si="18"/>
        <v>8</v>
      </c>
      <c r="C282" t="str">
        <f t="shared" si="19"/>
        <v>forward</v>
      </c>
      <c r="D282">
        <f t="shared" si="20"/>
        <v>6</v>
      </c>
      <c r="E282">
        <f>IFERROR(VLOOKUP($C282,tab,2,FALSE)*$D282,0)</f>
        <v>6</v>
      </c>
      <c r="F282">
        <f t="shared" si="17"/>
        <v>1650</v>
      </c>
      <c r="G282">
        <f>IFERROR(G281+VLOOKUP($C282,tab,3,FALSE)*$D282,0)</f>
        <v>275</v>
      </c>
      <c r="H282">
        <f>H281+E282</f>
        <v>596</v>
      </c>
      <c r="I282">
        <f>I281+F282</f>
        <v>80058</v>
      </c>
    </row>
    <row r="283" spans="1:9" x14ac:dyDescent="0.3">
      <c r="A283" t="str">
        <f>Input1!A281</f>
        <v>down 3</v>
      </c>
      <c r="B283">
        <f t="shared" si="18"/>
        <v>5</v>
      </c>
      <c r="C283" t="str">
        <f t="shared" si="19"/>
        <v>down</v>
      </c>
      <c r="D283">
        <f t="shared" si="20"/>
        <v>3</v>
      </c>
      <c r="E283">
        <f>IFERROR(VLOOKUP($C283,tab,2,FALSE)*$D283,0)</f>
        <v>0</v>
      </c>
      <c r="F283">
        <f t="shared" si="17"/>
        <v>0</v>
      </c>
      <c r="G283">
        <f>IFERROR(G282+VLOOKUP($C283,tab,3,FALSE)*$D283,0)</f>
        <v>278</v>
      </c>
      <c r="H283">
        <f>H282+E283</f>
        <v>596</v>
      </c>
      <c r="I283">
        <f>I282+F283</f>
        <v>80058</v>
      </c>
    </row>
    <row r="284" spans="1:9" x14ac:dyDescent="0.3">
      <c r="A284" t="str">
        <f>Input1!A282</f>
        <v>down 9</v>
      </c>
      <c r="B284">
        <f t="shared" si="18"/>
        <v>5</v>
      </c>
      <c r="C284" t="str">
        <f t="shared" si="19"/>
        <v>down</v>
      </c>
      <c r="D284">
        <f t="shared" si="20"/>
        <v>9</v>
      </c>
      <c r="E284">
        <f>IFERROR(VLOOKUP($C284,tab,2,FALSE)*$D284,0)</f>
        <v>0</v>
      </c>
      <c r="F284">
        <f t="shared" si="17"/>
        <v>0</v>
      </c>
      <c r="G284">
        <f>IFERROR(G283+VLOOKUP($C284,tab,3,FALSE)*$D284,0)</f>
        <v>287</v>
      </c>
      <c r="H284">
        <f>H283+E284</f>
        <v>596</v>
      </c>
      <c r="I284">
        <f>I283+F284</f>
        <v>80058</v>
      </c>
    </row>
    <row r="285" spans="1:9" x14ac:dyDescent="0.3">
      <c r="A285" t="str">
        <f>Input1!A283</f>
        <v>up 6</v>
      </c>
      <c r="B285">
        <f t="shared" si="18"/>
        <v>3</v>
      </c>
      <c r="C285" t="str">
        <f t="shared" si="19"/>
        <v>up</v>
      </c>
      <c r="D285">
        <f t="shared" si="20"/>
        <v>6</v>
      </c>
      <c r="E285">
        <f>IFERROR(VLOOKUP($C285,tab,2,FALSE)*$D285,0)</f>
        <v>0</v>
      </c>
      <c r="F285">
        <f t="shared" si="17"/>
        <v>0</v>
      </c>
      <c r="G285">
        <f>IFERROR(G284+VLOOKUP($C285,tab,3,FALSE)*$D285,0)</f>
        <v>281</v>
      </c>
      <c r="H285">
        <f>H284+E285</f>
        <v>596</v>
      </c>
      <c r="I285">
        <f>I284+F285</f>
        <v>80058</v>
      </c>
    </row>
    <row r="286" spans="1:9" x14ac:dyDescent="0.3">
      <c r="A286" t="str">
        <f>Input1!A284</f>
        <v>forward 7</v>
      </c>
      <c r="B286">
        <f t="shared" si="18"/>
        <v>8</v>
      </c>
      <c r="C286" t="str">
        <f t="shared" si="19"/>
        <v>forward</v>
      </c>
      <c r="D286">
        <f t="shared" si="20"/>
        <v>7</v>
      </c>
      <c r="E286">
        <f>IFERROR(VLOOKUP($C286,tab,2,FALSE)*$D286,0)</f>
        <v>7</v>
      </c>
      <c r="F286">
        <f t="shared" si="17"/>
        <v>1967</v>
      </c>
      <c r="G286">
        <f>IFERROR(G285+VLOOKUP($C286,tab,3,FALSE)*$D286,0)</f>
        <v>281</v>
      </c>
      <c r="H286">
        <f>H285+E286</f>
        <v>603</v>
      </c>
      <c r="I286">
        <f>I285+F286</f>
        <v>82025</v>
      </c>
    </row>
    <row r="287" spans="1:9" x14ac:dyDescent="0.3">
      <c r="A287" t="str">
        <f>Input1!A285</f>
        <v>up 3</v>
      </c>
      <c r="B287">
        <f t="shared" si="18"/>
        <v>3</v>
      </c>
      <c r="C287" t="str">
        <f t="shared" si="19"/>
        <v>up</v>
      </c>
      <c r="D287">
        <f t="shared" si="20"/>
        <v>3</v>
      </c>
      <c r="E287">
        <f>IFERROR(VLOOKUP($C287,tab,2,FALSE)*$D287,0)</f>
        <v>0</v>
      </c>
      <c r="F287">
        <f t="shared" si="17"/>
        <v>0</v>
      </c>
      <c r="G287">
        <f>IFERROR(G286+VLOOKUP($C287,tab,3,FALSE)*$D287,0)</f>
        <v>278</v>
      </c>
      <c r="H287">
        <f>H286+E287</f>
        <v>603</v>
      </c>
      <c r="I287">
        <f>I286+F287</f>
        <v>82025</v>
      </c>
    </row>
    <row r="288" spans="1:9" x14ac:dyDescent="0.3">
      <c r="A288" t="str">
        <f>Input1!A286</f>
        <v>down 1</v>
      </c>
      <c r="B288">
        <f t="shared" si="18"/>
        <v>5</v>
      </c>
      <c r="C288" t="str">
        <f t="shared" si="19"/>
        <v>down</v>
      </c>
      <c r="D288">
        <f t="shared" si="20"/>
        <v>1</v>
      </c>
      <c r="E288">
        <f>IFERROR(VLOOKUP($C288,tab,2,FALSE)*$D288,0)</f>
        <v>0</v>
      </c>
      <c r="F288">
        <f t="shared" si="17"/>
        <v>0</v>
      </c>
      <c r="G288">
        <f>IFERROR(G287+VLOOKUP($C288,tab,3,FALSE)*$D288,0)</f>
        <v>279</v>
      </c>
      <c r="H288">
        <f>H287+E288</f>
        <v>603</v>
      </c>
      <c r="I288">
        <f>I287+F288</f>
        <v>82025</v>
      </c>
    </row>
    <row r="289" spans="1:9" x14ac:dyDescent="0.3">
      <c r="A289" t="str">
        <f>Input1!A287</f>
        <v>forward 1</v>
      </c>
      <c r="B289">
        <f t="shared" si="18"/>
        <v>8</v>
      </c>
      <c r="C289" t="str">
        <f t="shared" si="19"/>
        <v>forward</v>
      </c>
      <c r="D289">
        <f t="shared" si="20"/>
        <v>1</v>
      </c>
      <c r="E289">
        <f>IFERROR(VLOOKUP($C289,tab,2,FALSE)*$D289,0)</f>
        <v>1</v>
      </c>
      <c r="F289">
        <f t="shared" si="17"/>
        <v>279</v>
      </c>
      <c r="G289">
        <f>IFERROR(G288+VLOOKUP($C289,tab,3,FALSE)*$D289,0)</f>
        <v>279</v>
      </c>
      <c r="H289">
        <f>H288+E289</f>
        <v>604</v>
      </c>
      <c r="I289">
        <f>I288+F289</f>
        <v>82304</v>
      </c>
    </row>
    <row r="290" spans="1:9" x14ac:dyDescent="0.3">
      <c r="A290" t="str">
        <f>Input1!A288</f>
        <v>forward 1</v>
      </c>
      <c r="B290">
        <f t="shared" si="18"/>
        <v>8</v>
      </c>
      <c r="C290" t="str">
        <f t="shared" si="19"/>
        <v>forward</v>
      </c>
      <c r="D290">
        <f t="shared" si="20"/>
        <v>1</v>
      </c>
      <c r="E290">
        <f>IFERROR(VLOOKUP($C290,tab,2,FALSE)*$D290,0)</f>
        <v>1</v>
      </c>
      <c r="F290">
        <f t="shared" si="17"/>
        <v>279</v>
      </c>
      <c r="G290">
        <f>IFERROR(G289+VLOOKUP($C290,tab,3,FALSE)*$D290,0)</f>
        <v>279</v>
      </c>
      <c r="H290">
        <f>H289+E290</f>
        <v>605</v>
      </c>
      <c r="I290">
        <f>I289+F290</f>
        <v>82583</v>
      </c>
    </row>
    <row r="291" spans="1:9" x14ac:dyDescent="0.3">
      <c r="A291" t="str">
        <f>Input1!A289</f>
        <v>forward 2</v>
      </c>
      <c r="B291">
        <f t="shared" si="18"/>
        <v>8</v>
      </c>
      <c r="C291" t="str">
        <f t="shared" si="19"/>
        <v>forward</v>
      </c>
      <c r="D291">
        <f t="shared" si="20"/>
        <v>2</v>
      </c>
      <c r="E291">
        <f>IFERROR(VLOOKUP($C291,tab,2,FALSE)*$D291,0)</f>
        <v>2</v>
      </c>
      <c r="F291">
        <f t="shared" si="17"/>
        <v>558</v>
      </c>
      <c r="G291">
        <f>IFERROR(G290+VLOOKUP($C291,tab,3,FALSE)*$D291,0)</f>
        <v>279</v>
      </c>
      <c r="H291">
        <f>H290+E291</f>
        <v>607</v>
      </c>
      <c r="I291">
        <f>I290+F291</f>
        <v>83141</v>
      </c>
    </row>
    <row r="292" spans="1:9" x14ac:dyDescent="0.3">
      <c r="A292" t="str">
        <f>Input1!A290</f>
        <v>forward 5</v>
      </c>
      <c r="B292">
        <f t="shared" si="18"/>
        <v>8</v>
      </c>
      <c r="C292" t="str">
        <f t="shared" si="19"/>
        <v>forward</v>
      </c>
      <c r="D292">
        <f t="shared" si="20"/>
        <v>5</v>
      </c>
      <c r="E292">
        <f>IFERROR(VLOOKUP($C292,tab,2,FALSE)*$D292,0)</f>
        <v>5</v>
      </c>
      <c r="F292">
        <f t="shared" si="17"/>
        <v>1395</v>
      </c>
      <c r="G292">
        <f>IFERROR(G291+VLOOKUP($C292,tab,3,FALSE)*$D292,0)</f>
        <v>279</v>
      </c>
      <c r="H292">
        <f>H291+E292</f>
        <v>612</v>
      </c>
      <c r="I292">
        <f>I291+F292</f>
        <v>84536</v>
      </c>
    </row>
    <row r="293" spans="1:9" x14ac:dyDescent="0.3">
      <c r="A293" t="str">
        <f>Input1!A291</f>
        <v>down 9</v>
      </c>
      <c r="B293">
        <f t="shared" si="18"/>
        <v>5</v>
      </c>
      <c r="C293" t="str">
        <f t="shared" si="19"/>
        <v>down</v>
      </c>
      <c r="D293">
        <f t="shared" si="20"/>
        <v>9</v>
      </c>
      <c r="E293">
        <f>IFERROR(VLOOKUP($C293,tab,2,FALSE)*$D293,0)</f>
        <v>0</v>
      </c>
      <c r="F293">
        <f t="shared" si="17"/>
        <v>0</v>
      </c>
      <c r="G293">
        <f>IFERROR(G292+VLOOKUP($C293,tab,3,FALSE)*$D293,0)</f>
        <v>288</v>
      </c>
      <c r="H293">
        <f>H292+E293</f>
        <v>612</v>
      </c>
      <c r="I293">
        <f>I292+F293</f>
        <v>84536</v>
      </c>
    </row>
    <row r="294" spans="1:9" x14ac:dyDescent="0.3">
      <c r="A294" t="str">
        <f>Input1!A292</f>
        <v>forward 1</v>
      </c>
      <c r="B294">
        <f t="shared" si="18"/>
        <v>8</v>
      </c>
      <c r="C294" t="str">
        <f t="shared" si="19"/>
        <v>forward</v>
      </c>
      <c r="D294">
        <f t="shared" si="20"/>
        <v>1</v>
      </c>
      <c r="E294">
        <f>IFERROR(VLOOKUP($C294,tab,2,FALSE)*$D294,0)</f>
        <v>1</v>
      </c>
      <c r="F294">
        <f t="shared" si="17"/>
        <v>288</v>
      </c>
      <c r="G294">
        <f>IFERROR(G293+VLOOKUP($C294,tab,3,FALSE)*$D294,0)</f>
        <v>288</v>
      </c>
      <c r="H294">
        <f>H293+E294</f>
        <v>613</v>
      </c>
      <c r="I294">
        <f>I293+F294</f>
        <v>84824</v>
      </c>
    </row>
    <row r="295" spans="1:9" x14ac:dyDescent="0.3">
      <c r="A295" t="str">
        <f>Input1!A293</f>
        <v>forward 1</v>
      </c>
      <c r="B295">
        <f t="shared" si="18"/>
        <v>8</v>
      </c>
      <c r="C295" t="str">
        <f t="shared" si="19"/>
        <v>forward</v>
      </c>
      <c r="D295">
        <f t="shared" si="20"/>
        <v>1</v>
      </c>
      <c r="E295">
        <f>IFERROR(VLOOKUP($C295,tab,2,FALSE)*$D295,0)</f>
        <v>1</v>
      </c>
      <c r="F295">
        <f t="shared" si="17"/>
        <v>288</v>
      </c>
      <c r="G295">
        <f>IFERROR(G294+VLOOKUP($C295,tab,3,FALSE)*$D295,0)</f>
        <v>288</v>
      </c>
      <c r="H295">
        <f>H294+E295</f>
        <v>614</v>
      </c>
      <c r="I295">
        <f>I294+F295</f>
        <v>85112</v>
      </c>
    </row>
    <row r="296" spans="1:9" x14ac:dyDescent="0.3">
      <c r="A296" t="str">
        <f>Input1!A294</f>
        <v>down 2</v>
      </c>
      <c r="B296">
        <f t="shared" si="18"/>
        <v>5</v>
      </c>
      <c r="C296" t="str">
        <f t="shared" si="19"/>
        <v>down</v>
      </c>
      <c r="D296">
        <f t="shared" si="20"/>
        <v>2</v>
      </c>
      <c r="E296">
        <f>IFERROR(VLOOKUP($C296,tab,2,FALSE)*$D296,0)</f>
        <v>0</v>
      </c>
      <c r="F296">
        <f t="shared" si="17"/>
        <v>0</v>
      </c>
      <c r="G296">
        <f>IFERROR(G295+VLOOKUP($C296,tab,3,FALSE)*$D296,0)</f>
        <v>290</v>
      </c>
      <c r="H296">
        <f>H295+E296</f>
        <v>614</v>
      </c>
      <c r="I296">
        <f>I295+F296</f>
        <v>85112</v>
      </c>
    </row>
    <row r="297" spans="1:9" x14ac:dyDescent="0.3">
      <c r="A297" t="str">
        <f>Input1!A295</f>
        <v>forward 2</v>
      </c>
      <c r="B297">
        <f t="shared" si="18"/>
        <v>8</v>
      </c>
      <c r="C297" t="str">
        <f t="shared" si="19"/>
        <v>forward</v>
      </c>
      <c r="D297">
        <f t="shared" si="20"/>
        <v>2</v>
      </c>
      <c r="E297">
        <f>IFERROR(VLOOKUP($C297,tab,2,FALSE)*$D297,0)</f>
        <v>2</v>
      </c>
      <c r="F297">
        <f t="shared" si="17"/>
        <v>580</v>
      </c>
      <c r="G297">
        <f>IFERROR(G296+VLOOKUP($C297,tab,3,FALSE)*$D297,0)</f>
        <v>290</v>
      </c>
      <c r="H297">
        <f>H296+E297</f>
        <v>616</v>
      </c>
      <c r="I297">
        <f>I296+F297</f>
        <v>85692</v>
      </c>
    </row>
    <row r="298" spans="1:9" x14ac:dyDescent="0.3">
      <c r="A298" t="str">
        <f>Input1!A296</f>
        <v>forward 4</v>
      </c>
      <c r="B298">
        <f t="shared" si="18"/>
        <v>8</v>
      </c>
      <c r="C298" t="str">
        <f t="shared" si="19"/>
        <v>forward</v>
      </c>
      <c r="D298">
        <f t="shared" si="20"/>
        <v>4</v>
      </c>
      <c r="E298">
        <f>IFERROR(VLOOKUP($C298,tab,2,FALSE)*$D298,0)</f>
        <v>4</v>
      </c>
      <c r="F298">
        <f t="shared" si="17"/>
        <v>1160</v>
      </c>
      <c r="G298">
        <f>IFERROR(G297+VLOOKUP($C298,tab,3,FALSE)*$D298,0)</f>
        <v>290</v>
      </c>
      <c r="H298">
        <f>H297+E298</f>
        <v>620</v>
      </c>
      <c r="I298">
        <f>I297+F298</f>
        <v>86852</v>
      </c>
    </row>
    <row r="299" spans="1:9" x14ac:dyDescent="0.3">
      <c r="A299" t="str">
        <f>Input1!A297</f>
        <v>up 8</v>
      </c>
      <c r="B299">
        <f t="shared" si="18"/>
        <v>3</v>
      </c>
      <c r="C299" t="str">
        <f t="shared" si="19"/>
        <v>up</v>
      </c>
      <c r="D299">
        <f t="shared" si="20"/>
        <v>8</v>
      </c>
      <c r="E299">
        <f>IFERROR(VLOOKUP($C299,tab,2,FALSE)*$D299,0)</f>
        <v>0</v>
      </c>
      <c r="F299">
        <f t="shared" si="17"/>
        <v>0</v>
      </c>
      <c r="G299">
        <f>IFERROR(G298+VLOOKUP($C299,tab,3,FALSE)*$D299,0)</f>
        <v>282</v>
      </c>
      <c r="H299">
        <f>H298+E299</f>
        <v>620</v>
      </c>
      <c r="I299">
        <f>I298+F299</f>
        <v>86852</v>
      </c>
    </row>
    <row r="300" spans="1:9" x14ac:dyDescent="0.3">
      <c r="A300" t="str">
        <f>Input1!A298</f>
        <v>down 7</v>
      </c>
      <c r="B300">
        <f t="shared" si="18"/>
        <v>5</v>
      </c>
      <c r="C300" t="str">
        <f t="shared" si="19"/>
        <v>down</v>
      </c>
      <c r="D300">
        <f t="shared" si="20"/>
        <v>7</v>
      </c>
      <c r="E300">
        <f>IFERROR(VLOOKUP($C300,tab,2,FALSE)*$D300,0)</f>
        <v>0</v>
      </c>
      <c r="F300">
        <f t="shared" si="17"/>
        <v>0</v>
      </c>
      <c r="G300">
        <f>IFERROR(G299+VLOOKUP($C300,tab,3,FALSE)*$D300,0)</f>
        <v>289</v>
      </c>
      <c r="H300">
        <f>H299+E300</f>
        <v>620</v>
      </c>
      <c r="I300">
        <f>I299+F300</f>
        <v>86852</v>
      </c>
    </row>
    <row r="301" spans="1:9" x14ac:dyDescent="0.3">
      <c r="A301" t="str">
        <f>Input1!A299</f>
        <v>forward 1</v>
      </c>
      <c r="B301">
        <f t="shared" si="18"/>
        <v>8</v>
      </c>
      <c r="C301" t="str">
        <f t="shared" si="19"/>
        <v>forward</v>
      </c>
      <c r="D301">
        <f t="shared" si="20"/>
        <v>1</v>
      </c>
      <c r="E301">
        <f>IFERROR(VLOOKUP($C301,tab,2,FALSE)*$D301,0)</f>
        <v>1</v>
      </c>
      <c r="F301">
        <f t="shared" si="17"/>
        <v>289</v>
      </c>
      <c r="G301">
        <f>IFERROR(G300+VLOOKUP($C301,tab,3,FALSE)*$D301,0)</f>
        <v>289</v>
      </c>
      <c r="H301">
        <f>H300+E301</f>
        <v>621</v>
      </c>
      <c r="I301">
        <f>I300+F301</f>
        <v>87141</v>
      </c>
    </row>
    <row r="302" spans="1:9" x14ac:dyDescent="0.3">
      <c r="A302" t="str">
        <f>Input1!A300</f>
        <v>up 3</v>
      </c>
      <c r="B302">
        <f t="shared" si="18"/>
        <v>3</v>
      </c>
      <c r="C302" t="str">
        <f t="shared" si="19"/>
        <v>up</v>
      </c>
      <c r="D302">
        <f t="shared" si="20"/>
        <v>3</v>
      </c>
      <c r="E302">
        <f>IFERROR(VLOOKUP($C302,tab,2,FALSE)*$D302,0)</f>
        <v>0</v>
      </c>
      <c r="F302">
        <f t="shared" si="17"/>
        <v>0</v>
      </c>
      <c r="G302">
        <f>IFERROR(G301+VLOOKUP($C302,tab,3,FALSE)*$D302,0)</f>
        <v>286</v>
      </c>
      <c r="H302">
        <f>H301+E302</f>
        <v>621</v>
      </c>
      <c r="I302">
        <f>I301+F302</f>
        <v>87141</v>
      </c>
    </row>
    <row r="303" spans="1:9" x14ac:dyDescent="0.3">
      <c r="A303" t="str">
        <f>Input1!A301</f>
        <v>forward 7</v>
      </c>
      <c r="B303">
        <f t="shared" si="18"/>
        <v>8</v>
      </c>
      <c r="C303" t="str">
        <f t="shared" si="19"/>
        <v>forward</v>
      </c>
      <c r="D303">
        <f t="shared" si="20"/>
        <v>7</v>
      </c>
      <c r="E303">
        <f>IFERROR(VLOOKUP($C303,tab,2,FALSE)*$D303,0)</f>
        <v>7</v>
      </c>
      <c r="F303">
        <f t="shared" si="17"/>
        <v>2002</v>
      </c>
      <c r="G303">
        <f>IFERROR(G302+VLOOKUP($C303,tab,3,FALSE)*$D303,0)</f>
        <v>286</v>
      </c>
      <c r="H303">
        <f>H302+E303</f>
        <v>628</v>
      </c>
      <c r="I303">
        <f>I302+F303</f>
        <v>89143</v>
      </c>
    </row>
    <row r="304" spans="1:9" x14ac:dyDescent="0.3">
      <c r="A304" t="str">
        <f>Input1!A302</f>
        <v>down 6</v>
      </c>
      <c r="B304">
        <f t="shared" si="18"/>
        <v>5</v>
      </c>
      <c r="C304" t="str">
        <f t="shared" si="19"/>
        <v>down</v>
      </c>
      <c r="D304">
        <f t="shared" si="20"/>
        <v>6</v>
      </c>
      <c r="E304">
        <f>IFERROR(VLOOKUP($C304,tab,2,FALSE)*$D304,0)</f>
        <v>0</v>
      </c>
      <c r="F304">
        <f t="shared" si="17"/>
        <v>0</v>
      </c>
      <c r="G304">
        <f>IFERROR(G303+VLOOKUP($C304,tab,3,FALSE)*$D304,0)</f>
        <v>292</v>
      </c>
      <c r="H304">
        <f>H303+E304</f>
        <v>628</v>
      </c>
      <c r="I304">
        <f>I303+F304</f>
        <v>89143</v>
      </c>
    </row>
    <row r="305" spans="1:9" x14ac:dyDescent="0.3">
      <c r="A305" t="str">
        <f>Input1!A303</f>
        <v>forward 5</v>
      </c>
      <c r="B305">
        <f t="shared" si="18"/>
        <v>8</v>
      </c>
      <c r="C305" t="str">
        <f t="shared" si="19"/>
        <v>forward</v>
      </c>
      <c r="D305">
        <f t="shared" si="20"/>
        <v>5</v>
      </c>
      <c r="E305">
        <f>IFERROR(VLOOKUP($C305,tab,2,FALSE)*$D305,0)</f>
        <v>5</v>
      </c>
      <c r="F305">
        <f t="shared" si="17"/>
        <v>1460</v>
      </c>
      <c r="G305">
        <f>IFERROR(G304+VLOOKUP($C305,tab,3,FALSE)*$D305,0)</f>
        <v>292</v>
      </c>
      <c r="H305">
        <f>H304+E305</f>
        <v>633</v>
      </c>
      <c r="I305">
        <f>I304+F305</f>
        <v>90603</v>
      </c>
    </row>
    <row r="306" spans="1:9" x14ac:dyDescent="0.3">
      <c r="A306" t="str">
        <f>Input1!A304</f>
        <v>up 4</v>
      </c>
      <c r="B306">
        <f t="shared" si="18"/>
        <v>3</v>
      </c>
      <c r="C306" t="str">
        <f t="shared" si="19"/>
        <v>up</v>
      </c>
      <c r="D306">
        <f t="shared" si="20"/>
        <v>4</v>
      </c>
      <c r="E306">
        <f>IFERROR(VLOOKUP($C306,tab,2,FALSE)*$D306,0)</f>
        <v>0</v>
      </c>
      <c r="F306">
        <f t="shared" si="17"/>
        <v>0</v>
      </c>
      <c r="G306">
        <f>IFERROR(G305+VLOOKUP($C306,tab,3,FALSE)*$D306,0)</f>
        <v>288</v>
      </c>
      <c r="H306">
        <f>H305+E306</f>
        <v>633</v>
      </c>
      <c r="I306">
        <f>I305+F306</f>
        <v>90603</v>
      </c>
    </row>
    <row r="307" spans="1:9" x14ac:dyDescent="0.3">
      <c r="A307" t="str">
        <f>Input1!A305</f>
        <v>up 5</v>
      </c>
      <c r="B307">
        <f t="shared" si="18"/>
        <v>3</v>
      </c>
      <c r="C307" t="str">
        <f t="shared" si="19"/>
        <v>up</v>
      </c>
      <c r="D307">
        <f t="shared" si="20"/>
        <v>5</v>
      </c>
      <c r="E307">
        <f>IFERROR(VLOOKUP($C307,tab,2,FALSE)*$D307,0)</f>
        <v>0</v>
      </c>
      <c r="F307">
        <f t="shared" si="17"/>
        <v>0</v>
      </c>
      <c r="G307">
        <f>IFERROR(G306+VLOOKUP($C307,tab,3,FALSE)*$D307,0)</f>
        <v>283</v>
      </c>
      <c r="H307">
        <f>H306+E307</f>
        <v>633</v>
      </c>
      <c r="I307">
        <f>I306+F307</f>
        <v>90603</v>
      </c>
    </row>
    <row r="308" spans="1:9" x14ac:dyDescent="0.3">
      <c r="A308" t="str">
        <f>Input1!A306</f>
        <v>forward 4</v>
      </c>
      <c r="B308">
        <f t="shared" si="18"/>
        <v>8</v>
      </c>
      <c r="C308" t="str">
        <f t="shared" si="19"/>
        <v>forward</v>
      </c>
      <c r="D308">
        <f t="shared" si="20"/>
        <v>4</v>
      </c>
      <c r="E308">
        <f>IFERROR(VLOOKUP($C308,tab,2,FALSE)*$D308,0)</f>
        <v>4</v>
      </c>
      <c r="F308">
        <f t="shared" si="17"/>
        <v>1132</v>
      </c>
      <c r="G308">
        <f>IFERROR(G307+VLOOKUP($C308,tab,3,FALSE)*$D308,0)</f>
        <v>283</v>
      </c>
      <c r="H308">
        <f>H307+E308</f>
        <v>637</v>
      </c>
      <c r="I308">
        <f>I307+F308</f>
        <v>91735</v>
      </c>
    </row>
    <row r="309" spans="1:9" x14ac:dyDescent="0.3">
      <c r="A309" t="str">
        <f>Input1!A307</f>
        <v>down 7</v>
      </c>
      <c r="B309">
        <f t="shared" si="18"/>
        <v>5</v>
      </c>
      <c r="C309" t="str">
        <f t="shared" si="19"/>
        <v>down</v>
      </c>
      <c r="D309">
        <f t="shared" si="20"/>
        <v>7</v>
      </c>
      <c r="E309">
        <f>IFERROR(VLOOKUP($C309,tab,2,FALSE)*$D309,0)</f>
        <v>0</v>
      </c>
      <c r="F309">
        <f t="shared" si="17"/>
        <v>0</v>
      </c>
      <c r="G309">
        <f>IFERROR(G308+VLOOKUP($C309,tab,3,FALSE)*$D309,0)</f>
        <v>290</v>
      </c>
      <c r="H309">
        <f>H308+E309</f>
        <v>637</v>
      </c>
      <c r="I309">
        <f>I308+F309</f>
        <v>91735</v>
      </c>
    </row>
    <row r="310" spans="1:9" x14ac:dyDescent="0.3">
      <c r="A310" t="str">
        <f>Input1!A308</f>
        <v>down 7</v>
      </c>
      <c r="B310">
        <f t="shared" si="18"/>
        <v>5</v>
      </c>
      <c r="C310" t="str">
        <f t="shared" si="19"/>
        <v>down</v>
      </c>
      <c r="D310">
        <f t="shared" si="20"/>
        <v>7</v>
      </c>
      <c r="E310">
        <f>IFERROR(VLOOKUP($C310,tab,2,FALSE)*$D310,0)</f>
        <v>0</v>
      </c>
      <c r="F310">
        <f t="shared" si="17"/>
        <v>0</v>
      </c>
      <c r="G310">
        <f>IFERROR(G309+VLOOKUP($C310,tab,3,FALSE)*$D310,0)</f>
        <v>297</v>
      </c>
      <c r="H310">
        <f>H309+E310</f>
        <v>637</v>
      </c>
      <c r="I310">
        <f>I309+F310</f>
        <v>91735</v>
      </c>
    </row>
    <row r="311" spans="1:9" x14ac:dyDescent="0.3">
      <c r="A311" t="str">
        <f>Input1!A309</f>
        <v>down 9</v>
      </c>
      <c r="B311">
        <f t="shared" si="18"/>
        <v>5</v>
      </c>
      <c r="C311" t="str">
        <f t="shared" si="19"/>
        <v>down</v>
      </c>
      <c r="D311">
        <f t="shared" si="20"/>
        <v>9</v>
      </c>
      <c r="E311">
        <f>IFERROR(VLOOKUP($C311,tab,2,FALSE)*$D311,0)</f>
        <v>0</v>
      </c>
      <c r="F311">
        <f t="shared" si="17"/>
        <v>0</v>
      </c>
      <c r="G311">
        <f>IFERROR(G310+VLOOKUP($C311,tab,3,FALSE)*$D311,0)</f>
        <v>306</v>
      </c>
      <c r="H311">
        <f>H310+E311</f>
        <v>637</v>
      </c>
      <c r="I311">
        <f>I310+F311</f>
        <v>91735</v>
      </c>
    </row>
    <row r="312" spans="1:9" x14ac:dyDescent="0.3">
      <c r="A312" t="str">
        <f>Input1!A310</f>
        <v>down 3</v>
      </c>
      <c r="B312">
        <f t="shared" si="18"/>
        <v>5</v>
      </c>
      <c r="C312" t="str">
        <f t="shared" si="19"/>
        <v>down</v>
      </c>
      <c r="D312">
        <f t="shared" si="20"/>
        <v>3</v>
      </c>
      <c r="E312">
        <f>IFERROR(VLOOKUP($C312,tab,2,FALSE)*$D312,0)</f>
        <v>0</v>
      </c>
      <c r="F312">
        <f t="shared" si="17"/>
        <v>0</v>
      </c>
      <c r="G312">
        <f>IFERROR(G311+VLOOKUP($C312,tab,3,FALSE)*$D312,0)</f>
        <v>309</v>
      </c>
      <c r="H312">
        <f>H311+E312</f>
        <v>637</v>
      </c>
      <c r="I312">
        <f>I311+F312</f>
        <v>91735</v>
      </c>
    </row>
    <row r="313" spans="1:9" x14ac:dyDescent="0.3">
      <c r="A313" t="str">
        <f>Input1!A311</f>
        <v>down 1</v>
      </c>
      <c r="B313">
        <f t="shared" si="18"/>
        <v>5</v>
      </c>
      <c r="C313" t="str">
        <f t="shared" si="19"/>
        <v>down</v>
      </c>
      <c r="D313">
        <f t="shared" si="20"/>
        <v>1</v>
      </c>
      <c r="E313">
        <f>IFERROR(VLOOKUP($C313,tab,2,FALSE)*$D313,0)</f>
        <v>0</v>
      </c>
      <c r="F313">
        <f t="shared" si="17"/>
        <v>0</v>
      </c>
      <c r="G313">
        <f>IFERROR(G312+VLOOKUP($C313,tab,3,FALSE)*$D313,0)</f>
        <v>310</v>
      </c>
      <c r="H313">
        <f>H312+E313</f>
        <v>637</v>
      </c>
      <c r="I313">
        <f>I312+F313</f>
        <v>91735</v>
      </c>
    </row>
    <row r="314" spans="1:9" x14ac:dyDescent="0.3">
      <c r="A314" t="str">
        <f>Input1!A312</f>
        <v>down 1</v>
      </c>
      <c r="B314">
        <f t="shared" si="18"/>
        <v>5</v>
      </c>
      <c r="C314" t="str">
        <f t="shared" si="19"/>
        <v>down</v>
      </c>
      <c r="D314">
        <f t="shared" si="20"/>
        <v>1</v>
      </c>
      <c r="E314">
        <f>IFERROR(VLOOKUP($C314,tab,2,FALSE)*$D314,0)</f>
        <v>0</v>
      </c>
      <c r="F314">
        <f t="shared" si="17"/>
        <v>0</v>
      </c>
      <c r="G314">
        <f>IFERROR(G313+VLOOKUP($C314,tab,3,FALSE)*$D314,0)</f>
        <v>311</v>
      </c>
      <c r="H314">
        <f>H313+E314</f>
        <v>637</v>
      </c>
      <c r="I314">
        <f>I313+F314</f>
        <v>91735</v>
      </c>
    </row>
    <row r="315" spans="1:9" x14ac:dyDescent="0.3">
      <c r="A315" t="str">
        <f>Input1!A313</f>
        <v>down 9</v>
      </c>
      <c r="B315">
        <f t="shared" si="18"/>
        <v>5</v>
      </c>
      <c r="C315" t="str">
        <f t="shared" si="19"/>
        <v>down</v>
      </c>
      <c r="D315">
        <f t="shared" si="20"/>
        <v>9</v>
      </c>
      <c r="E315">
        <f>IFERROR(VLOOKUP($C315,tab,2,FALSE)*$D315,0)</f>
        <v>0</v>
      </c>
      <c r="F315">
        <f t="shared" si="17"/>
        <v>0</v>
      </c>
      <c r="G315">
        <f>IFERROR(G314+VLOOKUP($C315,tab,3,FALSE)*$D315,0)</f>
        <v>320</v>
      </c>
      <c r="H315">
        <f>H314+E315</f>
        <v>637</v>
      </c>
      <c r="I315">
        <f>I314+F315</f>
        <v>91735</v>
      </c>
    </row>
    <row r="316" spans="1:9" x14ac:dyDescent="0.3">
      <c r="A316" t="str">
        <f>Input1!A314</f>
        <v>down 7</v>
      </c>
      <c r="B316">
        <f t="shared" si="18"/>
        <v>5</v>
      </c>
      <c r="C316" t="str">
        <f t="shared" si="19"/>
        <v>down</v>
      </c>
      <c r="D316">
        <f t="shared" si="20"/>
        <v>7</v>
      </c>
      <c r="E316">
        <f>IFERROR(VLOOKUP($C316,tab,2,FALSE)*$D316,0)</f>
        <v>0</v>
      </c>
      <c r="F316">
        <f t="shared" si="17"/>
        <v>0</v>
      </c>
      <c r="G316">
        <f>IFERROR(G315+VLOOKUP($C316,tab,3,FALSE)*$D316,0)</f>
        <v>327</v>
      </c>
      <c r="H316">
        <f>H315+E316</f>
        <v>637</v>
      </c>
      <c r="I316">
        <f>I315+F316</f>
        <v>91735</v>
      </c>
    </row>
    <row r="317" spans="1:9" x14ac:dyDescent="0.3">
      <c r="A317" t="str">
        <f>Input1!A315</f>
        <v>forward 4</v>
      </c>
      <c r="B317">
        <f t="shared" si="18"/>
        <v>8</v>
      </c>
      <c r="C317" t="str">
        <f t="shared" si="19"/>
        <v>forward</v>
      </c>
      <c r="D317">
        <f t="shared" si="20"/>
        <v>4</v>
      </c>
      <c r="E317">
        <f>IFERROR(VLOOKUP($C317,tab,2,FALSE)*$D317,0)</f>
        <v>4</v>
      </c>
      <c r="F317">
        <f t="shared" si="17"/>
        <v>1308</v>
      </c>
      <c r="G317">
        <f>IFERROR(G316+VLOOKUP($C317,tab,3,FALSE)*$D317,0)</f>
        <v>327</v>
      </c>
      <c r="H317">
        <f>H316+E317</f>
        <v>641</v>
      </c>
      <c r="I317">
        <f>I316+F317</f>
        <v>93043</v>
      </c>
    </row>
    <row r="318" spans="1:9" x14ac:dyDescent="0.3">
      <c r="A318" t="str">
        <f>Input1!A316</f>
        <v>up 3</v>
      </c>
      <c r="B318">
        <f t="shared" si="18"/>
        <v>3</v>
      </c>
      <c r="C318" t="str">
        <f t="shared" si="19"/>
        <v>up</v>
      </c>
      <c r="D318">
        <f t="shared" si="20"/>
        <v>3</v>
      </c>
      <c r="E318">
        <f>IFERROR(VLOOKUP($C318,tab,2,FALSE)*$D318,0)</f>
        <v>0</v>
      </c>
      <c r="F318">
        <f t="shared" si="17"/>
        <v>0</v>
      </c>
      <c r="G318">
        <f>IFERROR(G317+VLOOKUP($C318,tab,3,FALSE)*$D318,0)</f>
        <v>324</v>
      </c>
      <c r="H318">
        <f>H317+E318</f>
        <v>641</v>
      </c>
      <c r="I318">
        <f>I317+F318</f>
        <v>93043</v>
      </c>
    </row>
    <row r="319" spans="1:9" x14ac:dyDescent="0.3">
      <c r="A319" t="str">
        <f>Input1!A317</f>
        <v>down 8</v>
      </c>
      <c r="B319">
        <f t="shared" si="18"/>
        <v>5</v>
      </c>
      <c r="C319" t="str">
        <f t="shared" si="19"/>
        <v>down</v>
      </c>
      <c r="D319">
        <f t="shared" si="20"/>
        <v>8</v>
      </c>
      <c r="E319">
        <f>IFERROR(VLOOKUP($C319,tab,2,FALSE)*$D319,0)</f>
        <v>0</v>
      </c>
      <c r="F319">
        <f t="shared" si="17"/>
        <v>0</v>
      </c>
      <c r="G319">
        <f>IFERROR(G318+VLOOKUP($C319,tab,3,FALSE)*$D319,0)</f>
        <v>332</v>
      </c>
      <c r="H319">
        <f>H318+E319</f>
        <v>641</v>
      </c>
      <c r="I319">
        <f>I318+F319</f>
        <v>93043</v>
      </c>
    </row>
    <row r="320" spans="1:9" x14ac:dyDescent="0.3">
      <c r="A320" t="str">
        <f>Input1!A318</f>
        <v>down 3</v>
      </c>
      <c r="B320">
        <f t="shared" si="18"/>
        <v>5</v>
      </c>
      <c r="C320" t="str">
        <f t="shared" si="19"/>
        <v>down</v>
      </c>
      <c r="D320">
        <f t="shared" si="20"/>
        <v>3</v>
      </c>
      <c r="E320">
        <f>IFERROR(VLOOKUP($C320,tab,2,FALSE)*$D320,0)</f>
        <v>0</v>
      </c>
      <c r="F320">
        <f t="shared" si="17"/>
        <v>0</v>
      </c>
      <c r="G320">
        <f>IFERROR(G319+VLOOKUP($C320,tab,3,FALSE)*$D320,0)</f>
        <v>335</v>
      </c>
      <c r="H320">
        <f>H319+E320</f>
        <v>641</v>
      </c>
      <c r="I320">
        <f>I319+F320</f>
        <v>93043</v>
      </c>
    </row>
    <row r="321" spans="1:9" x14ac:dyDescent="0.3">
      <c r="A321" t="str">
        <f>Input1!A319</f>
        <v>forward 7</v>
      </c>
      <c r="B321">
        <f t="shared" si="18"/>
        <v>8</v>
      </c>
      <c r="C321" t="str">
        <f t="shared" si="19"/>
        <v>forward</v>
      </c>
      <c r="D321">
        <f t="shared" si="20"/>
        <v>7</v>
      </c>
      <c r="E321">
        <f>IFERROR(VLOOKUP($C321,tab,2,FALSE)*$D321,0)</f>
        <v>7</v>
      </c>
      <c r="F321">
        <f t="shared" si="17"/>
        <v>2345</v>
      </c>
      <c r="G321">
        <f>IFERROR(G320+VLOOKUP($C321,tab,3,FALSE)*$D321,0)</f>
        <v>335</v>
      </c>
      <c r="H321">
        <f>H320+E321</f>
        <v>648</v>
      </c>
      <c r="I321">
        <f>I320+F321</f>
        <v>95388</v>
      </c>
    </row>
    <row r="322" spans="1:9" x14ac:dyDescent="0.3">
      <c r="A322" t="str">
        <f>Input1!A320</f>
        <v>down 1</v>
      </c>
      <c r="B322">
        <f t="shared" si="18"/>
        <v>5</v>
      </c>
      <c r="C322" t="str">
        <f t="shared" si="19"/>
        <v>down</v>
      </c>
      <c r="D322">
        <f t="shared" si="20"/>
        <v>1</v>
      </c>
      <c r="E322">
        <f>IFERROR(VLOOKUP($C322,tab,2,FALSE)*$D322,0)</f>
        <v>0</v>
      </c>
      <c r="F322">
        <f t="shared" si="17"/>
        <v>0</v>
      </c>
      <c r="G322">
        <f>IFERROR(G321+VLOOKUP($C322,tab,3,FALSE)*$D322,0)</f>
        <v>336</v>
      </c>
      <c r="H322">
        <f>H321+E322</f>
        <v>648</v>
      </c>
      <c r="I322">
        <f>I321+F322</f>
        <v>95388</v>
      </c>
    </row>
    <row r="323" spans="1:9" x14ac:dyDescent="0.3">
      <c r="A323" t="str">
        <f>Input1!A321</f>
        <v>down 8</v>
      </c>
      <c r="B323">
        <f t="shared" si="18"/>
        <v>5</v>
      </c>
      <c r="C323" t="str">
        <f t="shared" si="19"/>
        <v>down</v>
      </c>
      <c r="D323">
        <f t="shared" si="20"/>
        <v>8</v>
      </c>
      <c r="E323">
        <f>IFERROR(VLOOKUP($C323,tab,2,FALSE)*$D323,0)</f>
        <v>0</v>
      </c>
      <c r="F323">
        <f t="shared" ref="F323:F386" si="21">IFERROR(G323*E323,0)</f>
        <v>0</v>
      </c>
      <c r="G323">
        <f>IFERROR(G322+VLOOKUP($C323,tab,3,FALSE)*$D323,0)</f>
        <v>344</v>
      </c>
      <c r="H323">
        <f>H322+E323</f>
        <v>648</v>
      </c>
      <c r="I323">
        <f>I322+F323</f>
        <v>95388</v>
      </c>
    </row>
    <row r="324" spans="1:9" x14ac:dyDescent="0.3">
      <c r="A324" t="str">
        <f>Input1!A322</f>
        <v>forward 5</v>
      </c>
      <c r="B324">
        <f t="shared" ref="B324:B387" si="22">IFERROR(FIND(" ",A324),"")</f>
        <v>8</v>
      </c>
      <c r="C324" t="str">
        <f t="shared" ref="C324:C387" si="23">IFERROR(LEFT($A324,$B324-1),0)</f>
        <v>forward</v>
      </c>
      <c r="D324">
        <f t="shared" ref="D324:D387" si="24">IFERROR(VALUE(MID($A324,B324+1,100)),0)</f>
        <v>5</v>
      </c>
      <c r="E324">
        <f>IFERROR(VLOOKUP($C324,tab,2,FALSE)*$D324,0)</f>
        <v>5</v>
      </c>
      <c r="F324">
        <f t="shared" si="21"/>
        <v>1720</v>
      </c>
      <c r="G324">
        <f>IFERROR(G323+VLOOKUP($C324,tab,3,FALSE)*$D324,0)</f>
        <v>344</v>
      </c>
      <c r="H324">
        <f>H323+E324</f>
        <v>653</v>
      </c>
      <c r="I324">
        <f>I323+F324</f>
        <v>97108</v>
      </c>
    </row>
    <row r="325" spans="1:9" x14ac:dyDescent="0.3">
      <c r="A325" t="str">
        <f>Input1!A323</f>
        <v>down 5</v>
      </c>
      <c r="B325">
        <f t="shared" si="22"/>
        <v>5</v>
      </c>
      <c r="C325" t="str">
        <f t="shared" si="23"/>
        <v>down</v>
      </c>
      <c r="D325">
        <f t="shared" si="24"/>
        <v>5</v>
      </c>
      <c r="E325">
        <f>IFERROR(VLOOKUP($C325,tab,2,FALSE)*$D325,0)</f>
        <v>0</v>
      </c>
      <c r="F325">
        <f t="shared" si="21"/>
        <v>0</v>
      </c>
      <c r="G325">
        <f>IFERROR(G324+VLOOKUP($C325,tab,3,FALSE)*$D325,0)</f>
        <v>349</v>
      </c>
      <c r="H325">
        <f>H324+E325</f>
        <v>653</v>
      </c>
      <c r="I325">
        <f>I324+F325</f>
        <v>97108</v>
      </c>
    </row>
    <row r="326" spans="1:9" x14ac:dyDescent="0.3">
      <c r="A326" t="str">
        <f>Input1!A324</f>
        <v>down 1</v>
      </c>
      <c r="B326">
        <f t="shared" si="22"/>
        <v>5</v>
      </c>
      <c r="C326" t="str">
        <f t="shared" si="23"/>
        <v>down</v>
      </c>
      <c r="D326">
        <f t="shared" si="24"/>
        <v>1</v>
      </c>
      <c r="E326">
        <f>IFERROR(VLOOKUP($C326,tab,2,FALSE)*$D326,0)</f>
        <v>0</v>
      </c>
      <c r="F326">
        <f t="shared" si="21"/>
        <v>0</v>
      </c>
      <c r="G326">
        <f>IFERROR(G325+VLOOKUP($C326,tab,3,FALSE)*$D326,0)</f>
        <v>350</v>
      </c>
      <c r="H326">
        <f>H325+E326</f>
        <v>653</v>
      </c>
      <c r="I326">
        <f>I325+F326</f>
        <v>97108</v>
      </c>
    </row>
    <row r="327" spans="1:9" x14ac:dyDescent="0.3">
      <c r="A327" t="str">
        <f>Input1!A325</f>
        <v>forward 5</v>
      </c>
      <c r="B327">
        <f t="shared" si="22"/>
        <v>8</v>
      </c>
      <c r="C327" t="str">
        <f t="shared" si="23"/>
        <v>forward</v>
      </c>
      <c r="D327">
        <f t="shared" si="24"/>
        <v>5</v>
      </c>
      <c r="E327">
        <f>IFERROR(VLOOKUP($C327,tab,2,FALSE)*$D327,0)</f>
        <v>5</v>
      </c>
      <c r="F327">
        <f t="shared" si="21"/>
        <v>1750</v>
      </c>
      <c r="G327">
        <f>IFERROR(G326+VLOOKUP($C327,tab,3,FALSE)*$D327,0)</f>
        <v>350</v>
      </c>
      <c r="H327">
        <f>H326+E327</f>
        <v>658</v>
      </c>
      <c r="I327">
        <f>I326+F327</f>
        <v>98858</v>
      </c>
    </row>
    <row r="328" spans="1:9" x14ac:dyDescent="0.3">
      <c r="A328" t="str">
        <f>Input1!A326</f>
        <v>forward 6</v>
      </c>
      <c r="B328">
        <f t="shared" si="22"/>
        <v>8</v>
      </c>
      <c r="C328" t="str">
        <f t="shared" si="23"/>
        <v>forward</v>
      </c>
      <c r="D328">
        <f t="shared" si="24"/>
        <v>6</v>
      </c>
      <c r="E328">
        <f>IFERROR(VLOOKUP($C328,tab,2,FALSE)*$D328,0)</f>
        <v>6</v>
      </c>
      <c r="F328">
        <f t="shared" si="21"/>
        <v>2100</v>
      </c>
      <c r="G328">
        <f>IFERROR(G327+VLOOKUP($C328,tab,3,FALSE)*$D328,0)</f>
        <v>350</v>
      </c>
      <c r="H328">
        <f>H327+E328</f>
        <v>664</v>
      </c>
      <c r="I328">
        <f>I327+F328</f>
        <v>100958</v>
      </c>
    </row>
    <row r="329" spans="1:9" x14ac:dyDescent="0.3">
      <c r="A329" t="str">
        <f>Input1!A327</f>
        <v>down 3</v>
      </c>
      <c r="B329">
        <f t="shared" si="22"/>
        <v>5</v>
      </c>
      <c r="C329" t="str">
        <f t="shared" si="23"/>
        <v>down</v>
      </c>
      <c r="D329">
        <f t="shared" si="24"/>
        <v>3</v>
      </c>
      <c r="E329">
        <f>IFERROR(VLOOKUP($C329,tab,2,FALSE)*$D329,0)</f>
        <v>0</v>
      </c>
      <c r="F329">
        <f t="shared" si="21"/>
        <v>0</v>
      </c>
      <c r="G329">
        <f>IFERROR(G328+VLOOKUP($C329,tab,3,FALSE)*$D329,0)</f>
        <v>353</v>
      </c>
      <c r="H329">
        <f>H328+E329</f>
        <v>664</v>
      </c>
      <c r="I329">
        <f>I328+F329</f>
        <v>100958</v>
      </c>
    </row>
    <row r="330" spans="1:9" x14ac:dyDescent="0.3">
      <c r="A330" t="str">
        <f>Input1!A328</f>
        <v>down 8</v>
      </c>
      <c r="B330">
        <f t="shared" si="22"/>
        <v>5</v>
      </c>
      <c r="C330" t="str">
        <f t="shared" si="23"/>
        <v>down</v>
      </c>
      <c r="D330">
        <f t="shared" si="24"/>
        <v>8</v>
      </c>
      <c r="E330">
        <f>IFERROR(VLOOKUP($C330,tab,2,FALSE)*$D330,0)</f>
        <v>0</v>
      </c>
      <c r="F330">
        <f t="shared" si="21"/>
        <v>0</v>
      </c>
      <c r="G330">
        <f>IFERROR(G329+VLOOKUP($C330,tab,3,FALSE)*$D330,0)</f>
        <v>361</v>
      </c>
      <c r="H330">
        <f>H329+E330</f>
        <v>664</v>
      </c>
      <c r="I330">
        <f>I329+F330</f>
        <v>100958</v>
      </c>
    </row>
    <row r="331" spans="1:9" x14ac:dyDescent="0.3">
      <c r="A331" t="str">
        <f>Input1!A329</f>
        <v>down 1</v>
      </c>
      <c r="B331">
        <f t="shared" si="22"/>
        <v>5</v>
      </c>
      <c r="C331" t="str">
        <f t="shared" si="23"/>
        <v>down</v>
      </c>
      <c r="D331">
        <f t="shared" si="24"/>
        <v>1</v>
      </c>
      <c r="E331">
        <f>IFERROR(VLOOKUP($C331,tab,2,FALSE)*$D331,0)</f>
        <v>0</v>
      </c>
      <c r="F331">
        <f t="shared" si="21"/>
        <v>0</v>
      </c>
      <c r="G331">
        <f>IFERROR(G330+VLOOKUP($C331,tab,3,FALSE)*$D331,0)</f>
        <v>362</v>
      </c>
      <c r="H331">
        <f>H330+E331</f>
        <v>664</v>
      </c>
      <c r="I331">
        <f>I330+F331</f>
        <v>100958</v>
      </c>
    </row>
    <row r="332" spans="1:9" x14ac:dyDescent="0.3">
      <c r="A332" t="str">
        <f>Input1!A330</f>
        <v>forward 4</v>
      </c>
      <c r="B332">
        <f t="shared" si="22"/>
        <v>8</v>
      </c>
      <c r="C332" t="str">
        <f t="shared" si="23"/>
        <v>forward</v>
      </c>
      <c r="D332">
        <f t="shared" si="24"/>
        <v>4</v>
      </c>
      <c r="E332">
        <f>IFERROR(VLOOKUP($C332,tab,2,FALSE)*$D332,0)</f>
        <v>4</v>
      </c>
      <c r="F332">
        <f t="shared" si="21"/>
        <v>1448</v>
      </c>
      <c r="G332">
        <f>IFERROR(G331+VLOOKUP($C332,tab,3,FALSE)*$D332,0)</f>
        <v>362</v>
      </c>
      <c r="H332">
        <f>H331+E332</f>
        <v>668</v>
      </c>
      <c r="I332">
        <f>I331+F332</f>
        <v>102406</v>
      </c>
    </row>
    <row r="333" spans="1:9" x14ac:dyDescent="0.3">
      <c r="A333" t="str">
        <f>Input1!A331</f>
        <v>up 5</v>
      </c>
      <c r="B333">
        <f t="shared" si="22"/>
        <v>3</v>
      </c>
      <c r="C333" t="str">
        <f t="shared" si="23"/>
        <v>up</v>
      </c>
      <c r="D333">
        <f t="shared" si="24"/>
        <v>5</v>
      </c>
      <c r="E333">
        <f>IFERROR(VLOOKUP($C333,tab,2,FALSE)*$D333,0)</f>
        <v>0</v>
      </c>
      <c r="F333">
        <f t="shared" si="21"/>
        <v>0</v>
      </c>
      <c r="G333">
        <f>IFERROR(G332+VLOOKUP($C333,tab,3,FALSE)*$D333,0)</f>
        <v>357</v>
      </c>
      <c r="H333">
        <f>H332+E333</f>
        <v>668</v>
      </c>
      <c r="I333">
        <f>I332+F333</f>
        <v>102406</v>
      </c>
    </row>
    <row r="334" spans="1:9" x14ac:dyDescent="0.3">
      <c r="A334" t="str">
        <f>Input1!A332</f>
        <v>forward 5</v>
      </c>
      <c r="B334">
        <f t="shared" si="22"/>
        <v>8</v>
      </c>
      <c r="C334" t="str">
        <f t="shared" si="23"/>
        <v>forward</v>
      </c>
      <c r="D334">
        <f t="shared" si="24"/>
        <v>5</v>
      </c>
      <c r="E334">
        <f>IFERROR(VLOOKUP($C334,tab,2,FALSE)*$D334,0)</f>
        <v>5</v>
      </c>
      <c r="F334">
        <f t="shared" si="21"/>
        <v>1785</v>
      </c>
      <c r="G334">
        <f>IFERROR(G333+VLOOKUP($C334,tab,3,FALSE)*$D334,0)</f>
        <v>357</v>
      </c>
      <c r="H334">
        <f>H333+E334</f>
        <v>673</v>
      </c>
      <c r="I334">
        <f>I333+F334</f>
        <v>104191</v>
      </c>
    </row>
    <row r="335" spans="1:9" x14ac:dyDescent="0.3">
      <c r="A335" t="str">
        <f>Input1!A333</f>
        <v>down 2</v>
      </c>
      <c r="B335">
        <f t="shared" si="22"/>
        <v>5</v>
      </c>
      <c r="C335" t="str">
        <f t="shared" si="23"/>
        <v>down</v>
      </c>
      <c r="D335">
        <f t="shared" si="24"/>
        <v>2</v>
      </c>
      <c r="E335">
        <f>IFERROR(VLOOKUP($C335,tab,2,FALSE)*$D335,0)</f>
        <v>0</v>
      </c>
      <c r="F335">
        <f t="shared" si="21"/>
        <v>0</v>
      </c>
      <c r="G335">
        <f>IFERROR(G334+VLOOKUP($C335,tab,3,FALSE)*$D335,0)</f>
        <v>359</v>
      </c>
      <c r="H335">
        <f>H334+E335</f>
        <v>673</v>
      </c>
      <c r="I335">
        <f>I334+F335</f>
        <v>104191</v>
      </c>
    </row>
    <row r="336" spans="1:9" x14ac:dyDescent="0.3">
      <c r="A336" t="str">
        <f>Input1!A334</f>
        <v>down 2</v>
      </c>
      <c r="B336">
        <f t="shared" si="22"/>
        <v>5</v>
      </c>
      <c r="C336" t="str">
        <f t="shared" si="23"/>
        <v>down</v>
      </c>
      <c r="D336">
        <f t="shared" si="24"/>
        <v>2</v>
      </c>
      <c r="E336">
        <f>IFERROR(VLOOKUP($C336,tab,2,FALSE)*$D336,0)</f>
        <v>0</v>
      </c>
      <c r="F336">
        <f t="shared" si="21"/>
        <v>0</v>
      </c>
      <c r="G336">
        <f>IFERROR(G335+VLOOKUP($C336,tab,3,FALSE)*$D336,0)</f>
        <v>361</v>
      </c>
      <c r="H336">
        <f>H335+E336</f>
        <v>673</v>
      </c>
      <c r="I336">
        <f>I335+F336</f>
        <v>104191</v>
      </c>
    </row>
    <row r="337" spans="1:9" x14ac:dyDescent="0.3">
      <c r="A337" t="str">
        <f>Input1!A335</f>
        <v>forward 5</v>
      </c>
      <c r="B337">
        <f t="shared" si="22"/>
        <v>8</v>
      </c>
      <c r="C337" t="str">
        <f t="shared" si="23"/>
        <v>forward</v>
      </c>
      <c r="D337">
        <f t="shared" si="24"/>
        <v>5</v>
      </c>
      <c r="E337">
        <f>IFERROR(VLOOKUP($C337,tab,2,FALSE)*$D337,0)</f>
        <v>5</v>
      </c>
      <c r="F337">
        <f t="shared" si="21"/>
        <v>1805</v>
      </c>
      <c r="G337">
        <f>IFERROR(G336+VLOOKUP($C337,tab,3,FALSE)*$D337,0)</f>
        <v>361</v>
      </c>
      <c r="H337">
        <f>H336+E337</f>
        <v>678</v>
      </c>
      <c r="I337">
        <f>I336+F337</f>
        <v>105996</v>
      </c>
    </row>
    <row r="338" spans="1:9" x14ac:dyDescent="0.3">
      <c r="A338" t="str">
        <f>Input1!A336</f>
        <v>down 5</v>
      </c>
      <c r="B338">
        <f t="shared" si="22"/>
        <v>5</v>
      </c>
      <c r="C338" t="str">
        <f t="shared" si="23"/>
        <v>down</v>
      </c>
      <c r="D338">
        <f t="shared" si="24"/>
        <v>5</v>
      </c>
      <c r="E338">
        <f>IFERROR(VLOOKUP($C338,tab,2,FALSE)*$D338,0)</f>
        <v>0</v>
      </c>
      <c r="F338">
        <f t="shared" si="21"/>
        <v>0</v>
      </c>
      <c r="G338">
        <f>IFERROR(G337+VLOOKUP($C338,tab,3,FALSE)*$D338,0)</f>
        <v>366</v>
      </c>
      <c r="H338">
        <f>H337+E338</f>
        <v>678</v>
      </c>
      <c r="I338">
        <f>I337+F338</f>
        <v>105996</v>
      </c>
    </row>
    <row r="339" spans="1:9" x14ac:dyDescent="0.3">
      <c r="A339" t="str">
        <f>Input1!A337</f>
        <v>forward 5</v>
      </c>
      <c r="B339">
        <f t="shared" si="22"/>
        <v>8</v>
      </c>
      <c r="C339" t="str">
        <f t="shared" si="23"/>
        <v>forward</v>
      </c>
      <c r="D339">
        <f t="shared" si="24"/>
        <v>5</v>
      </c>
      <c r="E339">
        <f>IFERROR(VLOOKUP($C339,tab,2,FALSE)*$D339,0)</f>
        <v>5</v>
      </c>
      <c r="F339">
        <f t="shared" si="21"/>
        <v>1830</v>
      </c>
      <c r="G339">
        <f>IFERROR(G338+VLOOKUP($C339,tab,3,FALSE)*$D339,0)</f>
        <v>366</v>
      </c>
      <c r="H339">
        <f>H338+E339</f>
        <v>683</v>
      </c>
      <c r="I339">
        <f>I338+F339</f>
        <v>107826</v>
      </c>
    </row>
    <row r="340" spans="1:9" x14ac:dyDescent="0.3">
      <c r="A340" t="str">
        <f>Input1!A338</f>
        <v>forward 1</v>
      </c>
      <c r="B340">
        <f t="shared" si="22"/>
        <v>8</v>
      </c>
      <c r="C340" t="str">
        <f t="shared" si="23"/>
        <v>forward</v>
      </c>
      <c r="D340">
        <f t="shared" si="24"/>
        <v>1</v>
      </c>
      <c r="E340">
        <f>IFERROR(VLOOKUP($C340,tab,2,FALSE)*$D340,0)</f>
        <v>1</v>
      </c>
      <c r="F340">
        <f t="shared" si="21"/>
        <v>366</v>
      </c>
      <c r="G340">
        <f>IFERROR(G339+VLOOKUP($C340,tab,3,FALSE)*$D340,0)</f>
        <v>366</v>
      </c>
      <c r="H340">
        <f>H339+E340</f>
        <v>684</v>
      </c>
      <c r="I340">
        <f>I339+F340</f>
        <v>108192</v>
      </c>
    </row>
    <row r="341" spans="1:9" x14ac:dyDescent="0.3">
      <c r="A341" t="str">
        <f>Input1!A339</f>
        <v>down 2</v>
      </c>
      <c r="B341">
        <f t="shared" si="22"/>
        <v>5</v>
      </c>
      <c r="C341" t="str">
        <f t="shared" si="23"/>
        <v>down</v>
      </c>
      <c r="D341">
        <f t="shared" si="24"/>
        <v>2</v>
      </c>
      <c r="E341">
        <f>IFERROR(VLOOKUP($C341,tab,2,FALSE)*$D341,0)</f>
        <v>0</v>
      </c>
      <c r="F341">
        <f t="shared" si="21"/>
        <v>0</v>
      </c>
      <c r="G341">
        <f>IFERROR(G340+VLOOKUP($C341,tab,3,FALSE)*$D341,0)</f>
        <v>368</v>
      </c>
      <c r="H341">
        <f>H340+E341</f>
        <v>684</v>
      </c>
      <c r="I341">
        <f>I340+F341</f>
        <v>108192</v>
      </c>
    </row>
    <row r="342" spans="1:9" x14ac:dyDescent="0.3">
      <c r="A342" t="str">
        <f>Input1!A340</f>
        <v>down 3</v>
      </c>
      <c r="B342">
        <f t="shared" si="22"/>
        <v>5</v>
      </c>
      <c r="C342" t="str">
        <f t="shared" si="23"/>
        <v>down</v>
      </c>
      <c r="D342">
        <f t="shared" si="24"/>
        <v>3</v>
      </c>
      <c r="E342">
        <f>IFERROR(VLOOKUP($C342,tab,2,FALSE)*$D342,0)</f>
        <v>0</v>
      </c>
      <c r="F342">
        <f t="shared" si="21"/>
        <v>0</v>
      </c>
      <c r="G342">
        <f>IFERROR(G341+VLOOKUP($C342,tab,3,FALSE)*$D342,0)</f>
        <v>371</v>
      </c>
      <c r="H342">
        <f>H341+E342</f>
        <v>684</v>
      </c>
      <c r="I342">
        <f>I341+F342</f>
        <v>108192</v>
      </c>
    </row>
    <row r="343" spans="1:9" x14ac:dyDescent="0.3">
      <c r="A343" t="str">
        <f>Input1!A341</f>
        <v>down 3</v>
      </c>
      <c r="B343">
        <f t="shared" si="22"/>
        <v>5</v>
      </c>
      <c r="C343" t="str">
        <f t="shared" si="23"/>
        <v>down</v>
      </c>
      <c r="D343">
        <f t="shared" si="24"/>
        <v>3</v>
      </c>
      <c r="E343">
        <f>IFERROR(VLOOKUP($C343,tab,2,FALSE)*$D343,0)</f>
        <v>0</v>
      </c>
      <c r="F343">
        <f t="shared" si="21"/>
        <v>0</v>
      </c>
      <c r="G343">
        <f>IFERROR(G342+VLOOKUP($C343,tab,3,FALSE)*$D343,0)</f>
        <v>374</v>
      </c>
      <c r="H343">
        <f>H342+E343</f>
        <v>684</v>
      </c>
      <c r="I343">
        <f>I342+F343</f>
        <v>108192</v>
      </c>
    </row>
    <row r="344" spans="1:9" x14ac:dyDescent="0.3">
      <c r="A344" t="str">
        <f>Input1!A342</f>
        <v>down 9</v>
      </c>
      <c r="B344">
        <f t="shared" si="22"/>
        <v>5</v>
      </c>
      <c r="C344" t="str">
        <f t="shared" si="23"/>
        <v>down</v>
      </c>
      <c r="D344">
        <f t="shared" si="24"/>
        <v>9</v>
      </c>
      <c r="E344">
        <f>IFERROR(VLOOKUP($C344,tab,2,FALSE)*$D344,0)</f>
        <v>0</v>
      </c>
      <c r="F344">
        <f t="shared" si="21"/>
        <v>0</v>
      </c>
      <c r="G344">
        <f>IFERROR(G343+VLOOKUP($C344,tab,3,FALSE)*$D344,0)</f>
        <v>383</v>
      </c>
      <c r="H344">
        <f>H343+E344</f>
        <v>684</v>
      </c>
      <c r="I344">
        <f>I343+F344</f>
        <v>108192</v>
      </c>
    </row>
    <row r="345" spans="1:9" x14ac:dyDescent="0.3">
      <c r="A345" t="str">
        <f>Input1!A343</f>
        <v>down 6</v>
      </c>
      <c r="B345">
        <f t="shared" si="22"/>
        <v>5</v>
      </c>
      <c r="C345" t="str">
        <f t="shared" si="23"/>
        <v>down</v>
      </c>
      <c r="D345">
        <f t="shared" si="24"/>
        <v>6</v>
      </c>
      <c r="E345">
        <f>IFERROR(VLOOKUP($C345,tab,2,FALSE)*$D345,0)</f>
        <v>0</v>
      </c>
      <c r="F345">
        <f t="shared" si="21"/>
        <v>0</v>
      </c>
      <c r="G345">
        <f>IFERROR(G344+VLOOKUP($C345,tab,3,FALSE)*$D345,0)</f>
        <v>389</v>
      </c>
      <c r="H345">
        <f>H344+E345</f>
        <v>684</v>
      </c>
      <c r="I345">
        <f>I344+F345</f>
        <v>108192</v>
      </c>
    </row>
    <row r="346" spans="1:9" x14ac:dyDescent="0.3">
      <c r="A346" t="str">
        <f>Input1!A344</f>
        <v>forward 6</v>
      </c>
      <c r="B346">
        <f t="shared" si="22"/>
        <v>8</v>
      </c>
      <c r="C346" t="str">
        <f t="shared" si="23"/>
        <v>forward</v>
      </c>
      <c r="D346">
        <f t="shared" si="24"/>
        <v>6</v>
      </c>
      <c r="E346">
        <f>IFERROR(VLOOKUP($C346,tab,2,FALSE)*$D346,0)</f>
        <v>6</v>
      </c>
      <c r="F346">
        <f t="shared" si="21"/>
        <v>2334</v>
      </c>
      <c r="G346">
        <f>IFERROR(G345+VLOOKUP($C346,tab,3,FALSE)*$D346,0)</f>
        <v>389</v>
      </c>
      <c r="H346">
        <f>H345+E346</f>
        <v>690</v>
      </c>
      <c r="I346">
        <f>I345+F346</f>
        <v>110526</v>
      </c>
    </row>
    <row r="347" spans="1:9" x14ac:dyDescent="0.3">
      <c r="A347" t="str">
        <f>Input1!A345</f>
        <v>forward 9</v>
      </c>
      <c r="B347">
        <f t="shared" si="22"/>
        <v>8</v>
      </c>
      <c r="C347" t="str">
        <f t="shared" si="23"/>
        <v>forward</v>
      </c>
      <c r="D347">
        <f t="shared" si="24"/>
        <v>9</v>
      </c>
      <c r="E347">
        <f>IFERROR(VLOOKUP($C347,tab,2,FALSE)*$D347,0)</f>
        <v>9</v>
      </c>
      <c r="F347">
        <f t="shared" si="21"/>
        <v>3501</v>
      </c>
      <c r="G347">
        <f>IFERROR(G346+VLOOKUP($C347,tab,3,FALSE)*$D347,0)</f>
        <v>389</v>
      </c>
      <c r="H347">
        <f>H346+E347</f>
        <v>699</v>
      </c>
      <c r="I347">
        <f>I346+F347</f>
        <v>114027</v>
      </c>
    </row>
    <row r="348" spans="1:9" x14ac:dyDescent="0.3">
      <c r="A348" t="str">
        <f>Input1!A346</f>
        <v>forward 9</v>
      </c>
      <c r="B348">
        <f t="shared" si="22"/>
        <v>8</v>
      </c>
      <c r="C348" t="str">
        <f t="shared" si="23"/>
        <v>forward</v>
      </c>
      <c r="D348">
        <f t="shared" si="24"/>
        <v>9</v>
      </c>
      <c r="E348">
        <f>IFERROR(VLOOKUP($C348,tab,2,FALSE)*$D348,0)</f>
        <v>9</v>
      </c>
      <c r="F348">
        <f t="shared" si="21"/>
        <v>3501</v>
      </c>
      <c r="G348">
        <f>IFERROR(G347+VLOOKUP($C348,tab,3,FALSE)*$D348,0)</f>
        <v>389</v>
      </c>
      <c r="H348">
        <f>H347+E348</f>
        <v>708</v>
      </c>
      <c r="I348">
        <f>I347+F348</f>
        <v>117528</v>
      </c>
    </row>
    <row r="349" spans="1:9" x14ac:dyDescent="0.3">
      <c r="A349" t="str">
        <f>Input1!A347</f>
        <v>forward 6</v>
      </c>
      <c r="B349">
        <f t="shared" si="22"/>
        <v>8</v>
      </c>
      <c r="C349" t="str">
        <f t="shared" si="23"/>
        <v>forward</v>
      </c>
      <c r="D349">
        <f t="shared" si="24"/>
        <v>6</v>
      </c>
      <c r="E349">
        <f>IFERROR(VLOOKUP($C349,tab,2,FALSE)*$D349,0)</f>
        <v>6</v>
      </c>
      <c r="F349">
        <f t="shared" si="21"/>
        <v>2334</v>
      </c>
      <c r="G349">
        <f>IFERROR(G348+VLOOKUP($C349,tab,3,FALSE)*$D349,0)</f>
        <v>389</v>
      </c>
      <c r="H349">
        <f>H348+E349</f>
        <v>714</v>
      </c>
      <c r="I349">
        <f>I348+F349</f>
        <v>119862</v>
      </c>
    </row>
    <row r="350" spans="1:9" x14ac:dyDescent="0.3">
      <c r="A350" t="str">
        <f>Input1!A348</f>
        <v>up 2</v>
      </c>
      <c r="B350">
        <f t="shared" si="22"/>
        <v>3</v>
      </c>
      <c r="C350" t="str">
        <f t="shared" si="23"/>
        <v>up</v>
      </c>
      <c r="D350">
        <f t="shared" si="24"/>
        <v>2</v>
      </c>
      <c r="E350">
        <f>IFERROR(VLOOKUP($C350,tab,2,FALSE)*$D350,0)</f>
        <v>0</v>
      </c>
      <c r="F350">
        <f t="shared" si="21"/>
        <v>0</v>
      </c>
      <c r="G350">
        <f>IFERROR(G349+VLOOKUP($C350,tab,3,FALSE)*$D350,0)</f>
        <v>387</v>
      </c>
      <c r="H350">
        <f>H349+E350</f>
        <v>714</v>
      </c>
      <c r="I350">
        <f>I349+F350</f>
        <v>119862</v>
      </c>
    </row>
    <row r="351" spans="1:9" x14ac:dyDescent="0.3">
      <c r="A351" t="str">
        <f>Input1!A349</f>
        <v>up 4</v>
      </c>
      <c r="B351">
        <f t="shared" si="22"/>
        <v>3</v>
      </c>
      <c r="C351" t="str">
        <f t="shared" si="23"/>
        <v>up</v>
      </c>
      <c r="D351">
        <f t="shared" si="24"/>
        <v>4</v>
      </c>
      <c r="E351">
        <f>IFERROR(VLOOKUP($C351,tab,2,FALSE)*$D351,0)</f>
        <v>0</v>
      </c>
      <c r="F351">
        <f t="shared" si="21"/>
        <v>0</v>
      </c>
      <c r="G351">
        <f>IFERROR(G350+VLOOKUP($C351,tab,3,FALSE)*$D351,0)</f>
        <v>383</v>
      </c>
      <c r="H351">
        <f>H350+E351</f>
        <v>714</v>
      </c>
      <c r="I351">
        <f>I350+F351</f>
        <v>119862</v>
      </c>
    </row>
    <row r="352" spans="1:9" x14ac:dyDescent="0.3">
      <c r="A352" t="str">
        <f>Input1!A350</f>
        <v>forward 7</v>
      </c>
      <c r="B352">
        <f t="shared" si="22"/>
        <v>8</v>
      </c>
      <c r="C352" t="str">
        <f t="shared" si="23"/>
        <v>forward</v>
      </c>
      <c r="D352">
        <f t="shared" si="24"/>
        <v>7</v>
      </c>
      <c r="E352">
        <f>IFERROR(VLOOKUP($C352,tab,2,FALSE)*$D352,0)</f>
        <v>7</v>
      </c>
      <c r="F352">
        <f t="shared" si="21"/>
        <v>2681</v>
      </c>
      <c r="G352">
        <f>IFERROR(G351+VLOOKUP($C352,tab,3,FALSE)*$D352,0)</f>
        <v>383</v>
      </c>
      <c r="H352">
        <f>H351+E352</f>
        <v>721</v>
      </c>
      <c r="I352">
        <f>I351+F352</f>
        <v>122543</v>
      </c>
    </row>
    <row r="353" spans="1:9" x14ac:dyDescent="0.3">
      <c r="A353" t="str">
        <f>Input1!A351</f>
        <v>up 4</v>
      </c>
      <c r="B353">
        <f t="shared" si="22"/>
        <v>3</v>
      </c>
      <c r="C353" t="str">
        <f t="shared" si="23"/>
        <v>up</v>
      </c>
      <c r="D353">
        <f t="shared" si="24"/>
        <v>4</v>
      </c>
      <c r="E353">
        <f>IFERROR(VLOOKUP($C353,tab,2,FALSE)*$D353,0)</f>
        <v>0</v>
      </c>
      <c r="F353">
        <f t="shared" si="21"/>
        <v>0</v>
      </c>
      <c r="G353">
        <f>IFERROR(G352+VLOOKUP($C353,tab,3,FALSE)*$D353,0)</f>
        <v>379</v>
      </c>
      <c r="H353">
        <f>H352+E353</f>
        <v>721</v>
      </c>
      <c r="I353">
        <f>I352+F353</f>
        <v>122543</v>
      </c>
    </row>
    <row r="354" spans="1:9" x14ac:dyDescent="0.3">
      <c r="A354" t="str">
        <f>Input1!A352</f>
        <v>down 4</v>
      </c>
      <c r="B354">
        <f t="shared" si="22"/>
        <v>5</v>
      </c>
      <c r="C354" t="str">
        <f t="shared" si="23"/>
        <v>down</v>
      </c>
      <c r="D354">
        <f t="shared" si="24"/>
        <v>4</v>
      </c>
      <c r="E354">
        <f>IFERROR(VLOOKUP($C354,tab,2,FALSE)*$D354,0)</f>
        <v>0</v>
      </c>
      <c r="F354">
        <f t="shared" si="21"/>
        <v>0</v>
      </c>
      <c r="G354">
        <f>IFERROR(G353+VLOOKUP($C354,tab,3,FALSE)*$D354,0)</f>
        <v>383</v>
      </c>
      <c r="H354">
        <f>H353+E354</f>
        <v>721</v>
      </c>
      <c r="I354">
        <f>I353+F354</f>
        <v>122543</v>
      </c>
    </row>
    <row r="355" spans="1:9" x14ac:dyDescent="0.3">
      <c r="A355" t="str">
        <f>Input1!A353</f>
        <v>forward 4</v>
      </c>
      <c r="B355">
        <f t="shared" si="22"/>
        <v>8</v>
      </c>
      <c r="C355" t="str">
        <f t="shared" si="23"/>
        <v>forward</v>
      </c>
      <c r="D355">
        <f t="shared" si="24"/>
        <v>4</v>
      </c>
      <c r="E355">
        <f>IFERROR(VLOOKUP($C355,tab,2,FALSE)*$D355,0)</f>
        <v>4</v>
      </c>
      <c r="F355">
        <f t="shared" si="21"/>
        <v>1532</v>
      </c>
      <c r="G355">
        <f>IFERROR(G354+VLOOKUP($C355,tab,3,FALSE)*$D355,0)</f>
        <v>383</v>
      </c>
      <c r="H355">
        <f>H354+E355</f>
        <v>725</v>
      </c>
      <c r="I355">
        <f>I354+F355</f>
        <v>124075</v>
      </c>
    </row>
    <row r="356" spans="1:9" x14ac:dyDescent="0.3">
      <c r="A356" t="str">
        <f>Input1!A354</f>
        <v>down 4</v>
      </c>
      <c r="B356">
        <f t="shared" si="22"/>
        <v>5</v>
      </c>
      <c r="C356" t="str">
        <f t="shared" si="23"/>
        <v>down</v>
      </c>
      <c r="D356">
        <f t="shared" si="24"/>
        <v>4</v>
      </c>
      <c r="E356">
        <f>IFERROR(VLOOKUP($C356,tab,2,FALSE)*$D356,0)</f>
        <v>0</v>
      </c>
      <c r="F356">
        <f t="shared" si="21"/>
        <v>0</v>
      </c>
      <c r="G356">
        <f>IFERROR(G355+VLOOKUP($C356,tab,3,FALSE)*$D356,0)</f>
        <v>387</v>
      </c>
      <c r="H356">
        <f>H355+E356</f>
        <v>725</v>
      </c>
      <c r="I356">
        <f>I355+F356</f>
        <v>124075</v>
      </c>
    </row>
    <row r="357" spans="1:9" x14ac:dyDescent="0.3">
      <c r="A357" t="str">
        <f>Input1!A355</f>
        <v>up 2</v>
      </c>
      <c r="B357">
        <f t="shared" si="22"/>
        <v>3</v>
      </c>
      <c r="C357" t="str">
        <f t="shared" si="23"/>
        <v>up</v>
      </c>
      <c r="D357">
        <f t="shared" si="24"/>
        <v>2</v>
      </c>
      <c r="E357">
        <f>IFERROR(VLOOKUP($C357,tab,2,FALSE)*$D357,0)</f>
        <v>0</v>
      </c>
      <c r="F357">
        <f t="shared" si="21"/>
        <v>0</v>
      </c>
      <c r="G357">
        <f>IFERROR(G356+VLOOKUP($C357,tab,3,FALSE)*$D357,0)</f>
        <v>385</v>
      </c>
      <c r="H357">
        <f>H356+E357</f>
        <v>725</v>
      </c>
      <c r="I357">
        <f>I356+F357</f>
        <v>124075</v>
      </c>
    </row>
    <row r="358" spans="1:9" x14ac:dyDescent="0.3">
      <c r="A358" t="str">
        <f>Input1!A356</f>
        <v>forward 5</v>
      </c>
      <c r="B358">
        <f t="shared" si="22"/>
        <v>8</v>
      </c>
      <c r="C358" t="str">
        <f t="shared" si="23"/>
        <v>forward</v>
      </c>
      <c r="D358">
        <f t="shared" si="24"/>
        <v>5</v>
      </c>
      <c r="E358">
        <f>IFERROR(VLOOKUP($C358,tab,2,FALSE)*$D358,0)</f>
        <v>5</v>
      </c>
      <c r="F358">
        <f t="shared" si="21"/>
        <v>1925</v>
      </c>
      <c r="G358">
        <f>IFERROR(G357+VLOOKUP($C358,tab,3,FALSE)*$D358,0)</f>
        <v>385</v>
      </c>
      <c r="H358">
        <f>H357+E358</f>
        <v>730</v>
      </c>
      <c r="I358">
        <f>I357+F358</f>
        <v>126000</v>
      </c>
    </row>
    <row r="359" spans="1:9" x14ac:dyDescent="0.3">
      <c r="A359" t="str">
        <f>Input1!A357</f>
        <v>up 9</v>
      </c>
      <c r="B359">
        <f t="shared" si="22"/>
        <v>3</v>
      </c>
      <c r="C359" t="str">
        <f t="shared" si="23"/>
        <v>up</v>
      </c>
      <c r="D359">
        <f t="shared" si="24"/>
        <v>9</v>
      </c>
      <c r="E359">
        <f>IFERROR(VLOOKUP($C359,tab,2,FALSE)*$D359,0)</f>
        <v>0</v>
      </c>
      <c r="F359">
        <f t="shared" si="21"/>
        <v>0</v>
      </c>
      <c r="G359">
        <f>IFERROR(G358+VLOOKUP($C359,tab,3,FALSE)*$D359,0)</f>
        <v>376</v>
      </c>
      <c r="H359">
        <f>H358+E359</f>
        <v>730</v>
      </c>
      <c r="I359">
        <f>I358+F359</f>
        <v>126000</v>
      </c>
    </row>
    <row r="360" spans="1:9" x14ac:dyDescent="0.3">
      <c r="A360" t="str">
        <f>Input1!A358</f>
        <v>down 8</v>
      </c>
      <c r="B360">
        <f t="shared" si="22"/>
        <v>5</v>
      </c>
      <c r="C360" t="str">
        <f t="shared" si="23"/>
        <v>down</v>
      </c>
      <c r="D360">
        <f t="shared" si="24"/>
        <v>8</v>
      </c>
      <c r="E360">
        <f>IFERROR(VLOOKUP($C360,tab,2,FALSE)*$D360,0)</f>
        <v>0</v>
      </c>
      <c r="F360">
        <f t="shared" si="21"/>
        <v>0</v>
      </c>
      <c r="G360">
        <f>IFERROR(G359+VLOOKUP($C360,tab,3,FALSE)*$D360,0)</f>
        <v>384</v>
      </c>
      <c r="H360">
        <f>H359+E360</f>
        <v>730</v>
      </c>
      <c r="I360">
        <f>I359+F360</f>
        <v>126000</v>
      </c>
    </row>
    <row r="361" spans="1:9" x14ac:dyDescent="0.3">
      <c r="A361" t="str">
        <f>Input1!A359</f>
        <v>down 8</v>
      </c>
      <c r="B361">
        <f t="shared" si="22"/>
        <v>5</v>
      </c>
      <c r="C361" t="str">
        <f t="shared" si="23"/>
        <v>down</v>
      </c>
      <c r="D361">
        <f t="shared" si="24"/>
        <v>8</v>
      </c>
      <c r="E361">
        <f>IFERROR(VLOOKUP($C361,tab,2,FALSE)*$D361,0)</f>
        <v>0</v>
      </c>
      <c r="F361">
        <f t="shared" si="21"/>
        <v>0</v>
      </c>
      <c r="G361">
        <f>IFERROR(G360+VLOOKUP($C361,tab,3,FALSE)*$D361,0)</f>
        <v>392</v>
      </c>
      <c r="H361">
        <f>H360+E361</f>
        <v>730</v>
      </c>
      <c r="I361">
        <f>I360+F361</f>
        <v>126000</v>
      </c>
    </row>
    <row r="362" spans="1:9" x14ac:dyDescent="0.3">
      <c r="A362" t="str">
        <f>Input1!A360</f>
        <v>down 1</v>
      </c>
      <c r="B362">
        <f t="shared" si="22"/>
        <v>5</v>
      </c>
      <c r="C362" t="str">
        <f t="shared" si="23"/>
        <v>down</v>
      </c>
      <c r="D362">
        <f t="shared" si="24"/>
        <v>1</v>
      </c>
      <c r="E362">
        <f>IFERROR(VLOOKUP($C362,tab,2,FALSE)*$D362,0)</f>
        <v>0</v>
      </c>
      <c r="F362">
        <f t="shared" si="21"/>
        <v>0</v>
      </c>
      <c r="G362">
        <f>IFERROR(G361+VLOOKUP($C362,tab,3,FALSE)*$D362,0)</f>
        <v>393</v>
      </c>
      <c r="H362">
        <f>H361+E362</f>
        <v>730</v>
      </c>
      <c r="I362">
        <f>I361+F362</f>
        <v>126000</v>
      </c>
    </row>
    <row r="363" spans="1:9" x14ac:dyDescent="0.3">
      <c r="A363" t="str">
        <f>Input1!A361</f>
        <v>down 9</v>
      </c>
      <c r="B363">
        <f t="shared" si="22"/>
        <v>5</v>
      </c>
      <c r="C363" t="str">
        <f t="shared" si="23"/>
        <v>down</v>
      </c>
      <c r="D363">
        <f t="shared" si="24"/>
        <v>9</v>
      </c>
      <c r="E363">
        <f>IFERROR(VLOOKUP($C363,tab,2,FALSE)*$D363,0)</f>
        <v>0</v>
      </c>
      <c r="F363">
        <f t="shared" si="21"/>
        <v>0</v>
      </c>
      <c r="G363">
        <f>IFERROR(G362+VLOOKUP($C363,tab,3,FALSE)*$D363,0)</f>
        <v>402</v>
      </c>
      <c r="H363">
        <f>H362+E363</f>
        <v>730</v>
      </c>
      <c r="I363">
        <f>I362+F363</f>
        <v>126000</v>
      </c>
    </row>
    <row r="364" spans="1:9" x14ac:dyDescent="0.3">
      <c r="A364" t="str">
        <f>Input1!A362</f>
        <v>forward 9</v>
      </c>
      <c r="B364">
        <f t="shared" si="22"/>
        <v>8</v>
      </c>
      <c r="C364" t="str">
        <f t="shared" si="23"/>
        <v>forward</v>
      </c>
      <c r="D364">
        <f t="shared" si="24"/>
        <v>9</v>
      </c>
      <c r="E364">
        <f>IFERROR(VLOOKUP($C364,tab,2,FALSE)*$D364,0)</f>
        <v>9</v>
      </c>
      <c r="F364">
        <f t="shared" si="21"/>
        <v>3618</v>
      </c>
      <c r="G364">
        <f>IFERROR(G363+VLOOKUP($C364,tab,3,FALSE)*$D364,0)</f>
        <v>402</v>
      </c>
      <c r="H364">
        <f>H363+E364</f>
        <v>739</v>
      </c>
      <c r="I364">
        <f>I363+F364</f>
        <v>129618</v>
      </c>
    </row>
    <row r="365" spans="1:9" x14ac:dyDescent="0.3">
      <c r="A365" t="str">
        <f>Input1!A363</f>
        <v>down 4</v>
      </c>
      <c r="B365">
        <f t="shared" si="22"/>
        <v>5</v>
      </c>
      <c r="C365" t="str">
        <f t="shared" si="23"/>
        <v>down</v>
      </c>
      <c r="D365">
        <f t="shared" si="24"/>
        <v>4</v>
      </c>
      <c r="E365">
        <f>IFERROR(VLOOKUP($C365,tab,2,FALSE)*$D365,0)</f>
        <v>0</v>
      </c>
      <c r="F365">
        <f t="shared" si="21"/>
        <v>0</v>
      </c>
      <c r="G365">
        <f>IFERROR(G364+VLOOKUP($C365,tab,3,FALSE)*$D365,0)</f>
        <v>406</v>
      </c>
      <c r="H365">
        <f>H364+E365</f>
        <v>739</v>
      </c>
      <c r="I365">
        <f>I364+F365</f>
        <v>129618</v>
      </c>
    </row>
    <row r="366" spans="1:9" x14ac:dyDescent="0.3">
      <c r="A366" t="str">
        <f>Input1!A364</f>
        <v>up 2</v>
      </c>
      <c r="B366">
        <f t="shared" si="22"/>
        <v>3</v>
      </c>
      <c r="C366" t="str">
        <f t="shared" si="23"/>
        <v>up</v>
      </c>
      <c r="D366">
        <f t="shared" si="24"/>
        <v>2</v>
      </c>
      <c r="E366">
        <f>IFERROR(VLOOKUP($C366,tab,2,FALSE)*$D366,0)</f>
        <v>0</v>
      </c>
      <c r="F366">
        <f t="shared" si="21"/>
        <v>0</v>
      </c>
      <c r="G366">
        <f>IFERROR(G365+VLOOKUP($C366,tab,3,FALSE)*$D366,0)</f>
        <v>404</v>
      </c>
      <c r="H366">
        <f>H365+E366</f>
        <v>739</v>
      </c>
      <c r="I366">
        <f>I365+F366</f>
        <v>129618</v>
      </c>
    </row>
    <row r="367" spans="1:9" x14ac:dyDescent="0.3">
      <c r="A367" t="str">
        <f>Input1!A365</f>
        <v>up 3</v>
      </c>
      <c r="B367">
        <f t="shared" si="22"/>
        <v>3</v>
      </c>
      <c r="C367" t="str">
        <f t="shared" si="23"/>
        <v>up</v>
      </c>
      <c r="D367">
        <f t="shared" si="24"/>
        <v>3</v>
      </c>
      <c r="E367">
        <f>IFERROR(VLOOKUP($C367,tab,2,FALSE)*$D367,0)</f>
        <v>0</v>
      </c>
      <c r="F367">
        <f t="shared" si="21"/>
        <v>0</v>
      </c>
      <c r="G367">
        <f>IFERROR(G366+VLOOKUP($C367,tab,3,FALSE)*$D367,0)</f>
        <v>401</v>
      </c>
      <c r="H367">
        <f>H366+E367</f>
        <v>739</v>
      </c>
      <c r="I367">
        <f>I366+F367</f>
        <v>129618</v>
      </c>
    </row>
    <row r="368" spans="1:9" x14ac:dyDescent="0.3">
      <c r="A368" t="str">
        <f>Input1!A366</f>
        <v>down 2</v>
      </c>
      <c r="B368">
        <f t="shared" si="22"/>
        <v>5</v>
      </c>
      <c r="C368" t="str">
        <f t="shared" si="23"/>
        <v>down</v>
      </c>
      <c r="D368">
        <f t="shared" si="24"/>
        <v>2</v>
      </c>
      <c r="E368">
        <f>IFERROR(VLOOKUP($C368,tab,2,FALSE)*$D368,0)</f>
        <v>0</v>
      </c>
      <c r="F368">
        <f t="shared" si="21"/>
        <v>0</v>
      </c>
      <c r="G368">
        <f>IFERROR(G367+VLOOKUP($C368,tab,3,FALSE)*$D368,0)</f>
        <v>403</v>
      </c>
      <c r="H368">
        <f>H367+E368</f>
        <v>739</v>
      </c>
      <c r="I368">
        <f>I367+F368</f>
        <v>129618</v>
      </c>
    </row>
    <row r="369" spans="1:9" x14ac:dyDescent="0.3">
      <c r="A369" t="str">
        <f>Input1!A367</f>
        <v>forward 6</v>
      </c>
      <c r="B369">
        <f t="shared" si="22"/>
        <v>8</v>
      </c>
      <c r="C369" t="str">
        <f t="shared" si="23"/>
        <v>forward</v>
      </c>
      <c r="D369">
        <f t="shared" si="24"/>
        <v>6</v>
      </c>
      <c r="E369">
        <f>IFERROR(VLOOKUP($C369,tab,2,FALSE)*$D369,0)</f>
        <v>6</v>
      </c>
      <c r="F369">
        <f t="shared" si="21"/>
        <v>2418</v>
      </c>
      <c r="G369">
        <f>IFERROR(G368+VLOOKUP($C369,tab,3,FALSE)*$D369,0)</f>
        <v>403</v>
      </c>
      <c r="H369">
        <f>H368+E369</f>
        <v>745</v>
      </c>
      <c r="I369">
        <f>I368+F369</f>
        <v>132036</v>
      </c>
    </row>
    <row r="370" spans="1:9" x14ac:dyDescent="0.3">
      <c r="A370" t="str">
        <f>Input1!A368</f>
        <v>up 4</v>
      </c>
      <c r="B370">
        <f t="shared" si="22"/>
        <v>3</v>
      </c>
      <c r="C370" t="str">
        <f t="shared" si="23"/>
        <v>up</v>
      </c>
      <c r="D370">
        <f t="shared" si="24"/>
        <v>4</v>
      </c>
      <c r="E370">
        <f>IFERROR(VLOOKUP($C370,tab,2,FALSE)*$D370,0)</f>
        <v>0</v>
      </c>
      <c r="F370">
        <f t="shared" si="21"/>
        <v>0</v>
      </c>
      <c r="G370">
        <f>IFERROR(G369+VLOOKUP($C370,tab,3,FALSE)*$D370,0)</f>
        <v>399</v>
      </c>
      <c r="H370">
        <f>H369+E370</f>
        <v>745</v>
      </c>
      <c r="I370">
        <f>I369+F370</f>
        <v>132036</v>
      </c>
    </row>
    <row r="371" spans="1:9" x14ac:dyDescent="0.3">
      <c r="A371" t="str">
        <f>Input1!A369</f>
        <v>up 7</v>
      </c>
      <c r="B371">
        <f t="shared" si="22"/>
        <v>3</v>
      </c>
      <c r="C371" t="str">
        <f t="shared" si="23"/>
        <v>up</v>
      </c>
      <c r="D371">
        <f t="shared" si="24"/>
        <v>7</v>
      </c>
      <c r="E371">
        <f>IFERROR(VLOOKUP($C371,tab,2,FALSE)*$D371,0)</f>
        <v>0</v>
      </c>
      <c r="F371">
        <f t="shared" si="21"/>
        <v>0</v>
      </c>
      <c r="G371">
        <f>IFERROR(G370+VLOOKUP($C371,tab,3,FALSE)*$D371,0)</f>
        <v>392</v>
      </c>
      <c r="H371">
        <f>H370+E371</f>
        <v>745</v>
      </c>
      <c r="I371">
        <f>I370+F371</f>
        <v>132036</v>
      </c>
    </row>
    <row r="372" spans="1:9" x14ac:dyDescent="0.3">
      <c r="A372" t="str">
        <f>Input1!A370</f>
        <v>down 3</v>
      </c>
      <c r="B372">
        <f t="shared" si="22"/>
        <v>5</v>
      </c>
      <c r="C372" t="str">
        <f t="shared" si="23"/>
        <v>down</v>
      </c>
      <c r="D372">
        <f t="shared" si="24"/>
        <v>3</v>
      </c>
      <c r="E372">
        <f>IFERROR(VLOOKUP($C372,tab,2,FALSE)*$D372,0)</f>
        <v>0</v>
      </c>
      <c r="F372">
        <f t="shared" si="21"/>
        <v>0</v>
      </c>
      <c r="G372">
        <f>IFERROR(G371+VLOOKUP($C372,tab,3,FALSE)*$D372,0)</f>
        <v>395</v>
      </c>
      <c r="H372">
        <f>H371+E372</f>
        <v>745</v>
      </c>
      <c r="I372">
        <f>I371+F372</f>
        <v>132036</v>
      </c>
    </row>
    <row r="373" spans="1:9" x14ac:dyDescent="0.3">
      <c r="A373" t="str">
        <f>Input1!A371</f>
        <v>up 2</v>
      </c>
      <c r="B373">
        <f t="shared" si="22"/>
        <v>3</v>
      </c>
      <c r="C373" t="str">
        <f t="shared" si="23"/>
        <v>up</v>
      </c>
      <c r="D373">
        <f t="shared" si="24"/>
        <v>2</v>
      </c>
      <c r="E373">
        <f>IFERROR(VLOOKUP($C373,tab,2,FALSE)*$D373,0)</f>
        <v>0</v>
      </c>
      <c r="F373">
        <f t="shared" si="21"/>
        <v>0</v>
      </c>
      <c r="G373">
        <f>IFERROR(G372+VLOOKUP($C373,tab,3,FALSE)*$D373,0)</f>
        <v>393</v>
      </c>
      <c r="H373">
        <f>H372+E373</f>
        <v>745</v>
      </c>
      <c r="I373">
        <f>I372+F373</f>
        <v>132036</v>
      </c>
    </row>
    <row r="374" spans="1:9" x14ac:dyDescent="0.3">
      <c r="A374" t="str">
        <f>Input1!A372</f>
        <v>forward 6</v>
      </c>
      <c r="B374">
        <f t="shared" si="22"/>
        <v>8</v>
      </c>
      <c r="C374" t="str">
        <f t="shared" si="23"/>
        <v>forward</v>
      </c>
      <c r="D374">
        <f t="shared" si="24"/>
        <v>6</v>
      </c>
      <c r="E374">
        <f>IFERROR(VLOOKUP($C374,tab,2,FALSE)*$D374,0)</f>
        <v>6</v>
      </c>
      <c r="F374">
        <f t="shared" si="21"/>
        <v>2358</v>
      </c>
      <c r="G374">
        <f>IFERROR(G373+VLOOKUP($C374,tab,3,FALSE)*$D374,0)</f>
        <v>393</v>
      </c>
      <c r="H374">
        <f>H373+E374</f>
        <v>751</v>
      </c>
      <c r="I374">
        <f>I373+F374</f>
        <v>134394</v>
      </c>
    </row>
    <row r="375" spans="1:9" x14ac:dyDescent="0.3">
      <c r="A375" t="str">
        <f>Input1!A373</f>
        <v>down 7</v>
      </c>
      <c r="B375">
        <f t="shared" si="22"/>
        <v>5</v>
      </c>
      <c r="C375" t="str">
        <f t="shared" si="23"/>
        <v>down</v>
      </c>
      <c r="D375">
        <f t="shared" si="24"/>
        <v>7</v>
      </c>
      <c r="E375">
        <f>IFERROR(VLOOKUP($C375,tab,2,FALSE)*$D375,0)</f>
        <v>0</v>
      </c>
      <c r="F375">
        <f t="shared" si="21"/>
        <v>0</v>
      </c>
      <c r="G375">
        <f>IFERROR(G374+VLOOKUP($C375,tab,3,FALSE)*$D375,0)</f>
        <v>400</v>
      </c>
      <c r="H375">
        <f>H374+E375</f>
        <v>751</v>
      </c>
      <c r="I375">
        <f>I374+F375</f>
        <v>134394</v>
      </c>
    </row>
    <row r="376" spans="1:9" x14ac:dyDescent="0.3">
      <c r="A376" t="str">
        <f>Input1!A374</f>
        <v>down 3</v>
      </c>
      <c r="B376">
        <f t="shared" si="22"/>
        <v>5</v>
      </c>
      <c r="C376" t="str">
        <f t="shared" si="23"/>
        <v>down</v>
      </c>
      <c r="D376">
        <f t="shared" si="24"/>
        <v>3</v>
      </c>
      <c r="E376">
        <f>IFERROR(VLOOKUP($C376,tab,2,FALSE)*$D376,0)</f>
        <v>0</v>
      </c>
      <c r="F376">
        <f t="shared" si="21"/>
        <v>0</v>
      </c>
      <c r="G376">
        <f>IFERROR(G375+VLOOKUP($C376,tab,3,FALSE)*$D376,0)</f>
        <v>403</v>
      </c>
      <c r="H376">
        <f>H375+E376</f>
        <v>751</v>
      </c>
      <c r="I376">
        <f>I375+F376</f>
        <v>134394</v>
      </c>
    </row>
    <row r="377" spans="1:9" x14ac:dyDescent="0.3">
      <c r="A377" t="str">
        <f>Input1!A375</f>
        <v>down 6</v>
      </c>
      <c r="B377">
        <f t="shared" si="22"/>
        <v>5</v>
      </c>
      <c r="C377" t="str">
        <f t="shared" si="23"/>
        <v>down</v>
      </c>
      <c r="D377">
        <f t="shared" si="24"/>
        <v>6</v>
      </c>
      <c r="E377">
        <f>IFERROR(VLOOKUP($C377,tab,2,FALSE)*$D377,0)</f>
        <v>0</v>
      </c>
      <c r="F377">
        <f t="shared" si="21"/>
        <v>0</v>
      </c>
      <c r="G377">
        <f>IFERROR(G376+VLOOKUP($C377,tab,3,FALSE)*$D377,0)</f>
        <v>409</v>
      </c>
      <c r="H377">
        <f>H376+E377</f>
        <v>751</v>
      </c>
      <c r="I377">
        <f>I376+F377</f>
        <v>134394</v>
      </c>
    </row>
    <row r="378" spans="1:9" x14ac:dyDescent="0.3">
      <c r="A378" t="str">
        <f>Input1!A376</f>
        <v>down 6</v>
      </c>
      <c r="B378">
        <f t="shared" si="22"/>
        <v>5</v>
      </c>
      <c r="C378" t="str">
        <f t="shared" si="23"/>
        <v>down</v>
      </c>
      <c r="D378">
        <f t="shared" si="24"/>
        <v>6</v>
      </c>
      <c r="E378">
        <f>IFERROR(VLOOKUP($C378,tab,2,FALSE)*$D378,0)</f>
        <v>0</v>
      </c>
      <c r="F378">
        <f t="shared" si="21"/>
        <v>0</v>
      </c>
      <c r="G378">
        <f>IFERROR(G377+VLOOKUP($C378,tab,3,FALSE)*$D378,0)</f>
        <v>415</v>
      </c>
      <c r="H378">
        <f>H377+E378</f>
        <v>751</v>
      </c>
      <c r="I378">
        <f>I377+F378</f>
        <v>134394</v>
      </c>
    </row>
    <row r="379" spans="1:9" x14ac:dyDescent="0.3">
      <c r="A379" t="str">
        <f>Input1!A377</f>
        <v>forward 3</v>
      </c>
      <c r="B379">
        <f t="shared" si="22"/>
        <v>8</v>
      </c>
      <c r="C379" t="str">
        <f t="shared" si="23"/>
        <v>forward</v>
      </c>
      <c r="D379">
        <f t="shared" si="24"/>
        <v>3</v>
      </c>
      <c r="E379">
        <f>IFERROR(VLOOKUP($C379,tab,2,FALSE)*$D379,0)</f>
        <v>3</v>
      </c>
      <c r="F379">
        <f t="shared" si="21"/>
        <v>1245</v>
      </c>
      <c r="G379">
        <f>IFERROR(G378+VLOOKUP($C379,tab,3,FALSE)*$D379,0)</f>
        <v>415</v>
      </c>
      <c r="H379">
        <f>H378+E379</f>
        <v>754</v>
      </c>
      <c r="I379">
        <f>I378+F379</f>
        <v>135639</v>
      </c>
    </row>
    <row r="380" spans="1:9" x14ac:dyDescent="0.3">
      <c r="A380" t="str">
        <f>Input1!A378</f>
        <v>forward 7</v>
      </c>
      <c r="B380">
        <f t="shared" si="22"/>
        <v>8</v>
      </c>
      <c r="C380" t="str">
        <f t="shared" si="23"/>
        <v>forward</v>
      </c>
      <c r="D380">
        <f t="shared" si="24"/>
        <v>7</v>
      </c>
      <c r="E380">
        <f>IFERROR(VLOOKUP($C380,tab,2,FALSE)*$D380,0)</f>
        <v>7</v>
      </c>
      <c r="F380">
        <f t="shared" si="21"/>
        <v>2905</v>
      </c>
      <c r="G380">
        <f>IFERROR(G379+VLOOKUP($C380,tab,3,FALSE)*$D380,0)</f>
        <v>415</v>
      </c>
      <c r="H380">
        <f>H379+E380</f>
        <v>761</v>
      </c>
      <c r="I380">
        <f>I379+F380</f>
        <v>138544</v>
      </c>
    </row>
    <row r="381" spans="1:9" x14ac:dyDescent="0.3">
      <c r="A381" t="str">
        <f>Input1!A379</f>
        <v>up 8</v>
      </c>
      <c r="B381">
        <f t="shared" si="22"/>
        <v>3</v>
      </c>
      <c r="C381" t="str">
        <f t="shared" si="23"/>
        <v>up</v>
      </c>
      <c r="D381">
        <f t="shared" si="24"/>
        <v>8</v>
      </c>
      <c r="E381">
        <f>IFERROR(VLOOKUP($C381,tab,2,FALSE)*$D381,0)</f>
        <v>0</v>
      </c>
      <c r="F381">
        <f t="shared" si="21"/>
        <v>0</v>
      </c>
      <c r="G381">
        <f>IFERROR(G380+VLOOKUP($C381,tab,3,FALSE)*$D381,0)</f>
        <v>407</v>
      </c>
      <c r="H381">
        <f>H380+E381</f>
        <v>761</v>
      </c>
      <c r="I381">
        <f>I380+F381</f>
        <v>138544</v>
      </c>
    </row>
    <row r="382" spans="1:9" x14ac:dyDescent="0.3">
      <c r="A382" t="str">
        <f>Input1!A380</f>
        <v>down 6</v>
      </c>
      <c r="B382">
        <f t="shared" si="22"/>
        <v>5</v>
      </c>
      <c r="C382" t="str">
        <f t="shared" si="23"/>
        <v>down</v>
      </c>
      <c r="D382">
        <f t="shared" si="24"/>
        <v>6</v>
      </c>
      <c r="E382">
        <f>IFERROR(VLOOKUP($C382,tab,2,FALSE)*$D382,0)</f>
        <v>0</v>
      </c>
      <c r="F382">
        <f t="shared" si="21"/>
        <v>0</v>
      </c>
      <c r="G382">
        <f>IFERROR(G381+VLOOKUP($C382,tab,3,FALSE)*$D382,0)</f>
        <v>413</v>
      </c>
      <c r="H382">
        <f>H381+E382</f>
        <v>761</v>
      </c>
      <c r="I382">
        <f>I381+F382</f>
        <v>138544</v>
      </c>
    </row>
    <row r="383" spans="1:9" x14ac:dyDescent="0.3">
      <c r="A383" t="str">
        <f>Input1!A381</f>
        <v>forward 2</v>
      </c>
      <c r="B383">
        <f t="shared" si="22"/>
        <v>8</v>
      </c>
      <c r="C383" t="str">
        <f t="shared" si="23"/>
        <v>forward</v>
      </c>
      <c r="D383">
        <f t="shared" si="24"/>
        <v>2</v>
      </c>
      <c r="E383">
        <f>IFERROR(VLOOKUP($C383,tab,2,FALSE)*$D383,0)</f>
        <v>2</v>
      </c>
      <c r="F383">
        <f t="shared" si="21"/>
        <v>826</v>
      </c>
      <c r="G383">
        <f>IFERROR(G382+VLOOKUP($C383,tab,3,FALSE)*$D383,0)</f>
        <v>413</v>
      </c>
      <c r="H383">
        <f>H382+E383</f>
        <v>763</v>
      </c>
      <c r="I383">
        <f>I382+F383</f>
        <v>139370</v>
      </c>
    </row>
    <row r="384" spans="1:9" x14ac:dyDescent="0.3">
      <c r="A384" t="str">
        <f>Input1!A382</f>
        <v>down 3</v>
      </c>
      <c r="B384">
        <f t="shared" si="22"/>
        <v>5</v>
      </c>
      <c r="C384" t="str">
        <f t="shared" si="23"/>
        <v>down</v>
      </c>
      <c r="D384">
        <f t="shared" si="24"/>
        <v>3</v>
      </c>
      <c r="E384">
        <f>IFERROR(VLOOKUP($C384,tab,2,FALSE)*$D384,0)</f>
        <v>0</v>
      </c>
      <c r="F384">
        <f t="shared" si="21"/>
        <v>0</v>
      </c>
      <c r="G384">
        <f>IFERROR(G383+VLOOKUP($C384,tab,3,FALSE)*$D384,0)</f>
        <v>416</v>
      </c>
      <c r="H384">
        <f>H383+E384</f>
        <v>763</v>
      </c>
      <c r="I384">
        <f>I383+F384</f>
        <v>139370</v>
      </c>
    </row>
    <row r="385" spans="1:9" x14ac:dyDescent="0.3">
      <c r="A385" t="str">
        <f>Input1!A383</f>
        <v>forward 5</v>
      </c>
      <c r="B385">
        <f t="shared" si="22"/>
        <v>8</v>
      </c>
      <c r="C385" t="str">
        <f t="shared" si="23"/>
        <v>forward</v>
      </c>
      <c r="D385">
        <f t="shared" si="24"/>
        <v>5</v>
      </c>
      <c r="E385">
        <f>IFERROR(VLOOKUP($C385,tab,2,FALSE)*$D385,0)</f>
        <v>5</v>
      </c>
      <c r="F385">
        <f t="shared" si="21"/>
        <v>2080</v>
      </c>
      <c r="G385">
        <f>IFERROR(G384+VLOOKUP($C385,tab,3,FALSE)*$D385,0)</f>
        <v>416</v>
      </c>
      <c r="H385">
        <f>H384+E385</f>
        <v>768</v>
      </c>
      <c r="I385">
        <f>I384+F385</f>
        <v>141450</v>
      </c>
    </row>
    <row r="386" spans="1:9" x14ac:dyDescent="0.3">
      <c r="A386" t="str">
        <f>Input1!A384</f>
        <v>down 3</v>
      </c>
      <c r="B386">
        <f t="shared" si="22"/>
        <v>5</v>
      </c>
      <c r="C386" t="str">
        <f t="shared" si="23"/>
        <v>down</v>
      </c>
      <c r="D386">
        <f t="shared" si="24"/>
        <v>3</v>
      </c>
      <c r="E386">
        <f>IFERROR(VLOOKUP($C386,tab,2,FALSE)*$D386,0)</f>
        <v>0</v>
      </c>
      <c r="F386">
        <f t="shared" si="21"/>
        <v>0</v>
      </c>
      <c r="G386">
        <f>IFERROR(G385+VLOOKUP($C386,tab,3,FALSE)*$D386,0)</f>
        <v>419</v>
      </c>
      <c r="H386">
        <f>H385+E386</f>
        <v>768</v>
      </c>
      <c r="I386">
        <f>I385+F386</f>
        <v>141450</v>
      </c>
    </row>
    <row r="387" spans="1:9" x14ac:dyDescent="0.3">
      <c r="A387" t="str">
        <f>Input1!A385</f>
        <v>forward 6</v>
      </c>
      <c r="B387">
        <f t="shared" si="22"/>
        <v>8</v>
      </c>
      <c r="C387" t="str">
        <f t="shared" si="23"/>
        <v>forward</v>
      </c>
      <c r="D387">
        <f t="shared" si="24"/>
        <v>6</v>
      </c>
      <c r="E387">
        <f>IFERROR(VLOOKUP($C387,tab,2,FALSE)*$D387,0)</f>
        <v>6</v>
      </c>
      <c r="F387">
        <f t="shared" ref="F387:F450" si="25">IFERROR(G387*E387,0)</f>
        <v>2514</v>
      </c>
      <c r="G387">
        <f>IFERROR(G386+VLOOKUP($C387,tab,3,FALSE)*$D387,0)</f>
        <v>419</v>
      </c>
      <c r="H387">
        <f>H386+E387</f>
        <v>774</v>
      </c>
      <c r="I387">
        <f>I386+F387</f>
        <v>143964</v>
      </c>
    </row>
    <row r="388" spans="1:9" x14ac:dyDescent="0.3">
      <c r="A388" t="str">
        <f>Input1!A386</f>
        <v>up 4</v>
      </c>
      <c r="B388">
        <f t="shared" ref="B388:B451" si="26">IFERROR(FIND(" ",A388),"")</f>
        <v>3</v>
      </c>
      <c r="C388" t="str">
        <f t="shared" ref="C388:C451" si="27">IFERROR(LEFT($A388,$B388-1),0)</f>
        <v>up</v>
      </c>
      <c r="D388">
        <f t="shared" ref="D388:D451" si="28">IFERROR(VALUE(MID($A388,B388+1,100)),0)</f>
        <v>4</v>
      </c>
      <c r="E388">
        <f>IFERROR(VLOOKUP($C388,tab,2,FALSE)*$D388,0)</f>
        <v>0</v>
      </c>
      <c r="F388">
        <f t="shared" si="25"/>
        <v>0</v>
      </c>
      <c r="G388">
        <f>IFERROR(G387+VLOOKUP($C388,tab,3,FALSE)*$D388,0)</f>
        <v>415</v>
      </c>
      <c r="H388">
        <f>H387+E388</f>
        <v>774</v>
      </c>
      <c r="I388">
        <f>I387+F388</f>
        <v>143964</v>
      </c>
    </row>
    <row r="389" spans="1:9" x14ac:dyDescent="0.3">
      <c r="A389" t="str">
        <f>Input1!A387</f>
        <v>forward 1</v>
      </c>
      <c r="B389">
        <f t="shared" si="26"/>
        <v>8</v>
      </c>
      <c r="C389" t="str">
        <f t="shared" si="27"/>
        <v>forward</v>
      </c>
      <c r="D389">
        <f t="shared" si="28"/>
        <v>1</v>
      </c>
      <c r="E389">
        <f>IFERROR(VLOOKUP($C389,tab,2,FALSE)*$D389,0)</f>
        <v>1</v>
      </c>
      <c r="F389">
        <f t="shared" si="25"/>
        <v>415</v>
      </c>
      <c r="G389">
        <f>IFERROR(G388+VLOOKUP($C389,tab,3,FALSE)*$D389,0)</f>
        <v>415</v>
      </c>
      <c r="H389">
        <f>H388+E389</f>
        <v>775</v>
      </c>
      <c r="I389">
        <f>I388+F389</f>
        <v>144379</v>
      </c>
    </row>
    <row r="390" spans="1:9" x14ac:dyDescent="0.3">
      <c r="A390" t="str">
        <f>Input1!A388</f>
        <v>forward 9</v>
      </c>
      <c r="B390">
        <f t="shared" si="26"/>
        <v>8</v>
      </c>
      <c r="C390" t="str">
        <f t="shared" si="27"/>
        <v>forward</v>
      </c>
      <c r="D390">
        <f t="shared" si="28"/>
        <v>9</v>
      </c>
      <c r="E390">
        <f>IFERROR(VLOOKUP($C390,tab,2,FALSE)*$D390,0)</f>
        <v>9</v>
      </c>
      <c r="F390">
        <f t="shared" si="25"/>
        <v>3735</v>
      </c>
      <c r="G390">
        <f>IFERROR(G389+VLOOKUP($C390,tab,3,FALSE)*$D390,0)</f>
        <v>415</v>
      </c>
      <c r="H390">
        <f>H389+E390</f>
        <v>784</v>
      </c>
      <c r="I390">
        <f>I389+F390</f>
        <v>148114</v>
      </c>
    </row>
    <row r="391" spans="1:9" x14ac:dyDescent="0.3">
      <c r="A391" t="str">
        <f>Input1!A389</f>
        <v>up 9</v>
      </c>
      <c r="B391">
        <f t="shared" si="26"/>
        <v>3</v>
      </c>
      <c r="C391" t="str">
        <f t="shared" si="27"/>
        <v>up</v>
      </c>
      <c r="D391">
        <f t="shared" si="28"/>
        <v>9</v>
      </c>
      <c r="E391">
        <f>IFERROR(VLOOKUP($C391,tab,2,FALSE)*$D391,0)</f>
        <v>0</v>
      </c>
      <c r="F391">
        <f t="shared" si="25"/>
        <v>0</v>
      </c>
      <c r="G391">
        <f>IFERROR(G390+VLOOKUP($C391,tab,3,FALSE)*$D391,0)</f>
        <v>406</v>
      </c>
      <c r="H391">
        <f>H390+E391</f>
        <v>784</v>
      </c>
      <c r="I391">
        <f>I390+F391</f>
        <v>148114</v>
      </c>
    </row>
    <row r="392" spans="1:9" x14ac:dyDescent="0.3">
      <c r="A392" t="str">
        <f>Input1!A390</f>
        <v>forward 3</v>
      </c>
      <c r="B392">
        <f t="shared" si="26"/>
        <v>8</v>
      </c>
      <c r="C392" t="str">
        <f t="shared" si="27"/>
        <v>forward</v>
      </c>
      <c r="D392">
        <f t="shared" si="28"/>
        <v>3</v>
      </c>
      <c r="E392">
        <f>IFERROR(VLOOKUP($C392,tab,2,FALSE)*$D392,0)</f>
        <v>3</v>
      </c>
      <c r="F392">
        <f t="shared" si="25"/>
        <v>1218</v>
      </c>
      <c r="G392">
        <f>IFERROR(G391+VLOOKUP($C392,tab,3,FALSE)*$D392,0)</f>
        <v>406</v>
      </c>
      <c r="H392">
        <f>H391+E392</f>
        <v>787</v>
      </c>
      <c r="I392">
        <f>I391+F392</f>
        <v>149332</v>
      </c>
    </row>
    <row r="393" spans="1:9" x14ac:dyDescent="0.3">
      <c r="A393" t="str">
        <f>Input1!A391</f>
        <v>forward 5</v>
      </c>
      <c r="B393">
        <f t="shared" si="26"/>
        <v>8</v>
      </c>
      <c r="C393" t="str">
        <f t="shared" si="27"/>
        <v>forward</v>
      </c>
      <c r="D393">
        <f t="shared" si="28"/>
        <v>5</v>
      </c>
      <c r="E393">
        <f>IFERROR(VLOOKUP($C393,tab,2,FALSE)*$D393,0)</f>
        <v>5</v>
      </c>
      <c r="F393">
        <f t="shared" si="25"/>
        <v>2030</v>
      </c>
      <c r="G393">
        <f>IFERROR(G392+VLOOKUP($C393,tab,3,FALSE)*$D393,0)</f>
        <v>406</v>
      </c>
      <c r="H393">
        <f>H392+E393</f>
        <v>792</v>
      </c>
      <c r="I393">
        <f>I392+F393</f>
        <v>151362</v>
      </c>
    </row>
    <row r="394" spans="1:9" x14ac:dyDescent="0.3">
      <c r="A394" t="str">
        <f>Input1!A392</f>
        <v>down 2</v>
      </c>
      <c r="B394">
        <f t="shared" si="26"/>
        <v>5</v>
      </c>
      <c r="C394" t="str">
        <f t="shared" si="27"/>
        <v>down</v>
      </c>
      <c r="D394">
        <f t="shared" si="28"/>
        <v>2</v>
      </c>
      <c r="E394">
        <f>IFERROR(VLOOKUP($C394,tab,2,FALSE)*$D394,0)</f>
        <v>0</v>
      </c>
      <c r="F394">
        <f t="shared" si="25"/>
        <v>0</v>
      </c>
      <c r="G394">
        <f>IFERROR(G393+VLOOKUP($C394,tab,3,FALSE)*$D394,0)</f>
        <v>408</v>
      </c>
      <c r="H394">
        <f>H393+E394</f>
        <v>792</v>
      </c>
      <c r="I394">
        <f>I393+F394</f>
        <v>151362</v>
      </c>
    </row>
    <row r="395" spans="1:9" x14ac:dyDescent="0.3">
      <c r="A395" t="str">
        <f>Input1!A393</f>
        <v>down 4</v>
      </c>
      <c r="B395">
        <f t="shared" si="26"/>
        <v>5</v>
      </c>
      <c r="C395" t="str">
        <f t="shared" si="27"/>
        <v>down</v>
      </c>
      <c r="D395">
        <f t="shared" si="28"/>
        <v>4</v>
      </c>
      <c r="E395">
        <f>IFERROR(VLOOKUP($C395,tab,2,FALSE)*$D395,0)</f>
        <v>0</v>
      </c>
      <c r="F395">
        <f t="shared" si="25"/>
        <v>0</v>
      </c>
      <c r="G395">
        <f>IFERROR(G394+VLOOKUP($C395,tab,3,FALSE)*$D395,0)</f>
        <v>412</v>
      </c>
      <c r="H395">
        <f>H394+E395</f>
        <v>792</v>
      </c>
      <c r="I395">
        <f>I394+F395</f>
        <v>151362</v>
      </c>
    </row>
    <row r="396" spans="1:9" x14ac:dyDescent="0.3">
      <c r="A396" t="str">
        <f>Input1!A394</f>
        <v>forward 4</v>
      </c>
      <c r="B396">
        <f t="shared" si="26"/>
        <v>8</v>
      </c>
      <c r="C396" t="str">
        <f t="shared" si="27"/>
        <v>forward</v>
      </c>
      <c r="D396">
        <f t="shared" si="28"/>
        <v>4</v>
      </c>
      <c r="E396">
        <f>IFERROR(VLOOKUP($C396,tab,2,FALSE)*$D396,0)</f>
        <v>4</v>
      </c>
      <c r="F396">
        <f t="shared" si="25"/>
        <v>1648</v>
      </c>
      <c r="G396">
        <f>IFERROR(G395+VLOOKUP($C396,tab,3,FALSE)*$D396,0)</f>
        <v>412</v>
      </c>
      <c r="H396">
        <f>H395+E396</f>
        <v>796</v>
      </c>
      <c r="I396">
        <f>I395+F396</f>
        <v>153010</v>
      </c>
    </row>
    <row r="397" spans="1:9" x14ac:dyDescent="0.3">
      <c r="A397" t="str">
        <f>Input1!A395</f>
        <v>forward 8</v>
      </c>
      <c r="B397">
        <f t="shared" si="26"/>
        <v>8</v>
      </c>
      <c r="C397" t="str">
        <f t="shared" si="27"/>
        <v>forward</v>
      </c>
      <c r="D397">
        <f t="shared" si="28"/>
        <v>8</v>
      </c>
      <c r="E397">
        <f>IFERROR(VLOOKUP($C397,tab,2,FALSE)*$D397,0)</f>
        <v>8</v>
      </c>
      <c r="F397">
        <f t="shared" si="25"/>
        <v>3296</v>
      </c>
      <c r="G397">
        <f>IFERROR(G396+VLOOKUP($C397,tab,3,FALSE)*$D397,0)</f>
        <v>412</v>
      </c>
      <c r="H397">
        <f>H396+E397</f>
        <v>804</v>
      </c>
      <c r="I397">
        <f>I396+F397</f>
        <v>156306</v>
      </c>
    </row>
    <row r="398" spans="1:9" x14ac:dyDescent="0.3">
      <c r="A398" t="str">
        <f>Input1!A396</f>
        <v>down 4</v>
      </c>
      <c r="B398">
        <f t="shared" si="26"/>
        <v>5</v>
      </c>
      <c r="C398" t="str">
        <f t="shared" si="27"/>
        <v>down</v>
      </c>
      <c r="D398">
        <f t="shared" si="28"/>
        <v>4</v>
      </c>
      <c r="E398">
        <f>IFERROR(VLOOKUP($C398,tab,2,FALSE)*$D398,0)</f>
        <v>0</v>
      </c>
      <c r="F398">
        <f t="shared" si="25"/>
        <v>0</v>
      </c>
      <c r="G398">
        <f>IFERROR(G397+VLOOKUP($C398,tab,3,FALSE)*$D398,0)</f>
        <v>416</v>
      </c>
      <c r="H398">
        <f>H397+E398</f>
        <v>804</v>
      </c>
      <c r="I398">
        <f>I397+F398</f>
        <v>156306</v>
      </c>
    </row>
    <row r="399" spans="1:9" x14ac:dyDescent="0.3">
      <c r="A399" t="str">
        <f>Input1!A397</f>
        <v>forward 2</v>
      </c>
      <c r="B399">
        <f t="shared" si="26"/>
        <v>8</v>
      </c>
      <c r="C399" t="str">
        <f t="shared" si="27"/>
        <v>forward</v>
      </c>
      <c r="D399">
        <f t="shared" si="28"/>
        <v>2</v>
      </c>
      <c r="E399">
        <f>IFERROR(VLOOKUP($C399,tab,2,FALSE)*$D399,0)</f>
        <v>2</v>
      </c>
      <c r="F399">
        <f t="shared" si="25"/>
        <v>832</v>
      </c>
      <c r="G399">
        <f>IFERROR(G398+VLOOKUP($C399,tab,3,FALSE)*$D399,0)</f>
        <v>416</v>
      </c>
      <c r="H399">
        <f>H398+E399</f>
        <v>806</v>
      </c>
      <c r="I399">
        <f>I398+F399</f>
        <v>157138</v>
      </c>
    </row>
    <row r="400" spans="1:9" x14ac:dyDescent="0.3">
      <c r="A400" t="str">
        <f>Input1!A398</f>
        <v>forward 1</v>
      </c>
      <c r="B400">
        <f t="shared" si="26"/>
        <v>8</v>
      </c>
      <c r="C400" t="str">
        <f t="shared" si="27"/>
        <v>forward</v>
      </c>
      <c r="D400">
        <f t="shared" si="28"/>
        <v>1</v>
      </c>
      <c r="E400">
        <f>IFERROR(VLOOKUP($C400,tab,2,FALSE)*$D400,0)</f>
        <v>1</v>
      </c>
      <c r="F400">
        <f t="shared" si="25"/>
        <v>416</v>
      </c>
      <c r="G400">
        <f>IFERROR(G399+VLOOKUP($C400,tab,3,FALSE)*$D400,0)</f>
        <v>416</v>
      </c>
      <c r="H400">
        <f>H399+E400</f>
        <v>807</v>
      </c>
      <c r="I400">
        <f>I399+F400</f>
        <v>157554</v>
      </c>
    </row>
    <row r="401" spans="1:9" x14ac:dyDescent="0.3">
      <c r="A401" t="str">
        <f>Input1!A399</f>
        <v>forward 9</v>
      </c>
      <c r="B401">
        <f t="shared" si="26"/>
        <v>8</v>
      </c>
      <c r="C401" t="str">
        <f t="shared" si="27"/>
        <v>forward</v>
      </c>
      <c r="D401">
        <f t="shared" si="28"/>
        <v>9</v>
      </c>
      <c r="E401">
        <f>IFERROR(VLOOKUP($C401,tab,2,FALSE)*$D401,0)</f>
        <v>9</v>
      </c>
      <c r="F401">
        <f t="shared" si="25"/>
        <v>3744</v>
      </c>
      <c r="G401">
        <f>IFERROR(G400+VLOOKUP($C401,tab,3,FALSE)*$D401,0)</f>
        <v>416</v>
      </c>
      <c r="H401">
        <f>H400+E401</f>
        <v>816</v>
      </c>
      <c r="I401">
        <f>I400+F401</f>
        <v>161298</v>
      </c>
    </row>
    <row r="402" spans="1:9" x14ac:dyDescent="0.3">
      <c r="A402" t="str">
        <f>Input1!A400</f>
        <v>forward 6</v>
      </c>
      <c r="B402">
        <f t="shared" si="26"/>
        <v>8</v>
      </c>
      <c r="C402" t="str">
        <f t="shared" si="27"/>
        <v>forward</v>
      </c>
      <c r="D402">
        <f t="shared" si="28"/>
        <v>6</v>
      </c>
      <c r="E402">
        <f>IFERROR(VLOOKUP($C402,tab,2,FALSE)*$D402,0)</f>
        <v>6</v>
      </c>
      <c r="F402">
        <f t="shared" si="25"/>
        <v>2496</v>
      </c>
      <c r="G402">
        <f>IFERROR(G401+VLOOKUP($C402,tab,3,FALSE)*$D402,0)</f>
        <v>416</v>
      </c>
      <c r="H402">
        <f>H401+E402</f>
        <v>822</v>
      </c>
      <c r="I402">
        <f>I401+F402</f>
        <v>163794</v>
      </c>
    </row>
    <row r="403" spans="1:9" x14ac:dyDescent="0.3">
      <c r="A403" t="str">
        <f>Input1!A401</f>
        <v>forward 1</v>
      </c>
      <c r="B403">
        <f t="shared" si="26"/>
        <v>8</v>
      </c>
      <c r="C403" t="str">
        <f t="shared" si="27"/>
        <v>forward</v>
      </c>
      <c r="D403">
        <f t="shared" si="28"/>
        <v>1</v>
      </c>
      <c r="E403">
        <f>IFERROR(VLOOKUP($C403,tab,2,FALSE)*$D403,0)</f>
        <v>1</v>
      </c>
      <c r="F403">
        <f t="shared" si="25"/>
        <v>416</v>
      </c>
      <c r="G403">
        <f>IFERROR(G402+VLOOKUP($C403,tab,3,FALSE)*$D403,0)</f>
        <v>416</v>
      </c>
      <c r="H403">
        <f>H402+E403</f>
        <v>823</v>
      </c>
      <c r="I403">
        <f>I402+F403</f>
        <v>164210</v>
      </c>
    </row>
    <row r="404" spans="1:9" x14ac:dyDescent="0.3">
      <c r="A404" t="str">
        <f>Input1!A402</f>
        <v>down 7</v>
      </c>
      <c r="B404">
        <f t="shared" si="26"/>
        <v>5</v>
      </c>
      <c r="C404" t="str">
        <f t="shared" si="27"/>
        <v>down</v>
      </c>
      <c r="D404">
        <f t="shared" si="28"/>
        <v>7</v>
      </c>
      <c r="E404">
        <f>IFERROR(VLOOKUP($C404,tab,2,FALSE)*$D404,0)</f>
        <v>0</v>
      </c>
      <c r="F404">
        <f t="shared" si="25"/>
        <v>0</v>
      </c>
      <c r="G404">
        <f>IFERROR(G403+VLOOKUP($C404,tab,3,FALSE)*$D404,0)</f>
        <v>423</v>
      </c>
      <c r="H404">
        <f>H403+E404</f>
        <v>823</v>
      </c>
      <c r="I404">
        <f>I403+F404</f>
        <v>164210</v>
      </c>
    </row>
    <row r="405" spans="1:9" x14ac:dyDescent="0.3">
      <c r="A405" t="str">
        <f>Input1!A403</f>
        <v>up 4</v>
      </c>
      <c r="B405">
        <f t="shared" si="26"/>
        <v>3</v>
      </c>
      <c r="C405" t="str">
        <f t="shared" si="27"/>
        <v>up</v>
      </c>
      <c r="D405">
        <f t="shared" si="28"/>
        <v>4</v>
      </c>
      <c r="E405">
        <f>IFERROR(VLOOKUP($C405,tab,2,FALSE)*$D405,0)</f>
        <v>0</v>
      </c>
      <c r="F405">
        <f t="shared" si="25"/>
        <v>0</v>
      </c>
      <c r="G405">
        <f>IFERROR(G404+VLOOKUP($C405,tab,3,FALSE)*$D405,0)</f>
        <v>419</v>
      </c>
      <c r="H405">
        <f>H404+E405</f>
        <v>823</v>
      </c>
      <c r="I405">
        <f>I404+F405</f>
        <v>164210</v>
      </c>
    </row>
    <row r="406" spans="1:9" x14ac:dyDescent="0.3">
      <c r="A406" t="str">
        <f>Input1!A404</f>
        <v>down 8</v>
      </c>
      <c r="B406">
        <f t="shared" si="26"/>
        <v>5</v>
      </c>
      <c r="C406" t="str">
        <f t="shared" si="27"/>
        <v>down</v>
      </c>
      <c r="D406">
        <f t="shared" si="28"/>
        <v>8</v>
      </c>
      <c r="E406">
        <f>IFERROR(VLOOKUP($C406,tab,2,FALSE)*$D406,0)</f>
        <v>0</v>
      </c>
      <c r="F406">
        <f t="shared" si="25"/>
        <v>0</v>
      </c>
      <c r="G406">
        <f>IFERROR(G405+VLOOKUP($C406,tab,3,FALSE)*$D406,0)</f>
        <v>427</v>
      </c>
      <c r="H406">
        <f>H405+E406</f>
        <v>823</v>
      </c>
      <c r="I406">
        <f>I405+F406</f>
        <v>164210</v>
      </c>
    </row>
    <row r="407" spans="1:9" x14ac:dyDescent="0.3">
      <c r="A407" t="str">
        <f>Input1!A405</f>
        <v>forward 3</v>
      </c>
      <c r="B407">
        <f t="shared" si="26"/>
        <v>8</v>
      </c>
      <c r="C407" t="str">
        <f t="shared" si="27"/>
        <v>forward</v>
      </c>
      <c r="D407">
        <f t="shared" si="28"/>
        <v>3</v>
      </c>
      <c r="E407">
        <f>IFERROR(VLOOKUP($C407,tab,2,FALSE)*$D407,0)</f>
        <v>3</v>
      </c>
      <c r="F407">
        <f t="shared" si="25"/>
        <v>1281</v>
      </c>
      <c r="G407">
        <f>IFERROR(G406+VLOOKUP($C407,tab,3,FALSE)*$D407,0)</f>
        <v>427</v>
      </c>
      <c r="H407">
        <f>H406+E407</f>
        <v>826</v>
      </c>
      <c r="I407">
        <f>I406+F407</f>
        <v>165491</v>
      </c>
    </row>
    <row r="408" spans="1:9" x14ac:dyDescent="0.3">
      <c r="A408" t="str">
        <f>Input1!A406</f>
        <v>down 4</v>
      </c>
      <c r="B408">
        <f t="shared" si="26"/>
        <v>5</v>
      </c>
      <c r="C408" t="str">
        <f t="shared" si="27"/>
        <v>down</v>
      </c>
      <c r="D408">
        <f t="shared" si="28"/>
        <v>4</v>
      </c>
      <c r="E408">
        <f>IFERROR(VLOOKUP($C408,tab,2,FALSE)*$D408,0)</f>
        <v>0</v>
      </c>
      <c r="F408">
        <f t="shared" si="25"/>
        <v>0</v>
      </c>
      <c r="G408">
        <f>IFERROR(G407+VLOOKUP($C408,tab,3,FALSE)*$D408,0)</f>
        <v>431</v>
      </c>
      <c r="H408">
        <f>H407+E408</f>
        <v>826</v>
      </c>
      <c r="I408">
        <f>I407+F408</f>
        <v>165491</v>
      </c>
    </row>
    <row r="409" spans="1:9" x14ac:dyDescent="0.3">
      <c r="A409" t="str">
        <f>Input1!A407</f>
        <v>forward 1</v>
      </c>
      <c r="B409">
        <f t="shared" si="26"/>
        <v>8</v>
      </c>
      <c r="C409" t="str">
        <f t="shared" si="27"/>
        <v>forward</v>
      </c>
      <c r="D409">
        <f t="shared" si="28"/>
        <v>1</v>
      </c>
      <c r="E409">
        <f>IFERROR(VLOOKUP($C409,tab,2,FALSE)*$D409,0)</f>
        <v>1</v>
      </c>
      <c r="F409">
        <f t="shared" si="25"/>
        <v>431</v>
      </c>
      <c r="G409">
        <f>IFERROR(G408+VLOOKUP($C409,tab,3,FALSE)*$D409,0)</f>
        <v>431</v>
      </c>
      <c r="H409">
        <f>H408+E409</f>
        <v>827</v>
      </c>
      <c r="I409">
        <f>I408+F409</f>
        <v>165922</v>
      </c>
    </row>
    <row r="410" spans="1:9" x14ac:dyDescent="0.3">
      <c r="A410" t="str">
        <f>Input1!A408</f>
        <v>forward 1</v>
      </c>
      <c r="B410">
        <f t="shared" si="26"/>
        <v>8</v>
      </c>
      <c r="C410" t="str">
        <f t="shared" si="27"/>
        <v>forward</v>
      </c>
      <c r="D410">
        <f t="shared" si="28"/>
        <v>1</v>
      </c>
      <c r="E410">
        <f>IFERROR(VLOOKUP($C410,tab,2,FALSE)*$D410,0)</f>
        <v>1</v>
      </c>
      <c r="F410">
        <f t="shared" si="25"/>
        <v>431</v>
      </c>
      <c r="G410">
        <f>IFERROR(G409+VLOOKUP($C410,tab,3,FALSE)*$D410,0)</f>
        <v>431</v>
      </c>
      <c r="H410">
        <f>H409+E410</f>
        <v>828</v>
      </c>
      <c r="I410">
        <f>I409+F410</f>
        <v>166353</v>
      </c>
    </row>
    <row r="411" spans="1:9" x14ac:dyDescent="0.3">
      <c r="A411" t="str">
        <f>Input1!A409</f>
        <v>up 7</v>
      </c>
      <c r="B411">
        <f t="shared" si="26"/>
        <v>3</v>
      </c>
      <c r="C411" t="str">
        <f t="shared" si="27"/>
        <v>up</v>
      </c>
      <c r="D411">
        <f t="shared" si="28"/>
        <v>7</v>
      </c>
      <c r="E411">
        <f>IFERROR(VLOOKUP($C411,tab,2,FALSE)*$D411,0)</f>
        <v>0</v>
      </c>
      <c r="F411">
        <f t="shared" si="25"/>
        <v>0</v>
      </c>
      <c r="G411">
        <f>IFERROR(G410+VLOOKUP($C411,tab,3,FALSE)*$D411,0)</f>
        <v>424</v>
      </c>
      <c r="H411">
        <f>H410+E411</f>
        <v>828</v>
      </c>
      <c r="I411">
        <f>I410+F411</f>
        <v>166353</v>
      </c>
    </row>
    <row r="412" spans="1:9" x14ac:dyDescent="0.3">
      <c r="A412" t="str">
        <f>Input1!A410</f>
        <v>up 7</v>
      </c>
      <c r="B412">
        <f t="shared" si="26"/>
        <v>3</v>
      </c>
      <c r="C412" t="str">
        <f t="shared" si="27"/>
        <v>up</v>
      </c>
      <c r="D412">
        <f t="shared" si="28"/>
        <v>7</v>
      </c>
      <c r="E412">
        <f>IFERROR(VLOOKUP($C412,tab,2,FALSE)*$D412,0)</f>
        <v>0</v>
      </c>
      <c r="F412">
        <f t="shared" si="25"/>
        <v>0</v>
      </c>
      <c r="G412">
        <f>IFERROR(G411+VLOOKUP($C412,tab,3,FALSE)*$D412,0)</f>
        <v>417</v>
      </c>
      <c r="H412">
        <f>H411+E412</f>
        <v>828</v>
      </c>
      <c r="I412">
        <f>I411+F412</f>
        <v>166353</v>
      </c>
    </row>
    <row r="413" spans="1:9" x14ac:dyDescent="0.3">
      <c r="A413" t="str">
        <f>Input1!A411</f>
        <v>down 1</v>
      </c>
      <c r="B413">
        <f t="shared" si="26"/>
        <v>5</v>
      </c>
      <c r="C413" t="str">
        <f t="shared" si="27"/>
        <v>down</v>
      </c>
      <c r="D413">
        <f t="shared" si="28"/>
        <v>1</v>
      </c>
      <c r="E413">
        <f>IFERROR(VLOOKUP($C413,tab,2,FALSE)*$D413,0)</f>
        <v>0</v>
      </c>
      <c r="F413">
        <f t="shared" si="25"/>
        <v>0</v>
      </c>
      <c r="G413">
        <f>IFERROR(G412+VLOOKUP($C413,tab,3,FALSE)*$D413,0)</f>
        <v>418</v>
      </c>
      <c r="H413">
        <f>H412+E413</f>
        <v>828</v>
      </c>
      <c r="I413">
        <f>I412+F413</f>
        <v>166353</v>
      </c>
    </row>
    <row r="414" spans="1:9" x14ac:dyDescent="0.3">
      <c r="A414" t="str">
        <f>Input1!A412</f>
        <v>forward 5</v>
      </c>
      <c r="B414">
        <f t="shared" si="26"/>
        <v>8</v>
      </c>
      <c r="C414" t="str">
        <f t="shared" si="27"/>
        <v>forward</v>
      </c>
      <c r="D414">
        <f t="shared" si="28"/>
        <v>5</v>
      </c>
      <c r="E414">
        <f>IFERROR(VLOOKUP($C414,tab,2,FALSE)*$D414,0)</f>
        <v>5</v>
      </c>
      <c r="F414">
        <f t="shared" si="25"/>
        <v>2090</v>
      </c>
      <c r="G414">
        <f>IFERROR(G413+VLOOKUP($C414,tab,3,FALSE)*$D414,0)</f>
        <v>418</v>
      </c>
      <c r="H414">
        <f>H413+E414</f>
        <v>833</v>
      </c>
      <c r="I414">
        <f>I413+F414</f>
        <v>168443</v>
      </c>
    </row>
    <row r="415" spans="1:9" x14ac:dyDescent="0.3">
      <c r="A415" t="str">
        <f>Input1!A413</f>
        <v>down 1</v>
      </c>
      <c r="B415">
        <f t="shared" si="26"/>
        <v>5</v>
      </c>
      <c r="C415" t="str">
        <f t="shared" si="27"/>
        <v>down</v>
      </c>
      <c r="D415">
        <f t="shared" si="28"/>
        <v>1</v>
      </c>
      <c r="E415">
        <f>IFERROR(VLOOKUP($C415,tab,2,FALSE)*$D415,0)</f>
        <v>0</v>
      </c>
      <c r="F415">
        <f t="shared" si="25"/>
        <v>0</v>
      </c>
      <c r="G415">
        <f>IFERROR(G414+VLOOKUP($C415,tab,3,FALSE)*$D415,0)</f>
        <v>419</v>
      </c>
      <c r="H415">
        <f>H414+E415</f>
        <v>833</v>
      </c>
      <c r="I415">
        <f>I414+F415</f>
        <v>168443</v>
      </c>
    </row>
    <row r="416" spans="1:9" x14ac:dyDescent="0.3">
      <c r="A416" t="str">
        <f>Input1!A414</f>
        <v>forward 1</v>
      </c>
      <c r="B416">
        <f t="shared" si="26"/>
        <v>8</v>
      </c>
      <c r="C416" t="str">
        <f t="shared" si="27"/>
        <v>forward</v>
      </c>
      <c r="D416">
        <f t="shared" si="28"/>
        <v>1</v>
      </c>
      <c r="E416">
        <f>IFERROR(VLOOKUP($C416,tab,2,FALSE)*$D416,0)</f>
        <v>1</v>
      </c>
      <c r="F416">
        <f t="shared" si="25"/>
        <v>419</v>
      </c>
      <c r="G416">
        <f>IFERROR(G415+VLOOKUP($C416,tab,3,FALSE)*$D416,0)</f>
        <v>419</v>
      </c>
      <c r="H416">
        <f>H415+E416</f>
        <v>834</v>
      </c>
      <c r="I416">
        <f>I415+F416</f>
        <v>168862</v>
      </c>
    </row>
    <row r="417" spans="1:9" x14ac:dyDescent="0.3">
      <c r="A417" t="str">
        <f>Input1!A415</f>
        <v>forward 2</v>
      </c>
      <c r="B417">
        <f t="shared" si="26"/>
        <v>8</v>
      </c>
      <c r="C417" t="str">
        <f t="shared" si="27"/>
        <v>forward</v>
      </c>
      <c r="D417">
        <f t="shared" si="28"/>
        <v>2</v>
      </c>
      <c r="E417">
        <f>IFERROR(VLOOKUP($C417,tab,2,FALSE)*$D417,0)</f>
        <v>2</v>
      </c>
      <c r="F417">
        <f t="shared" si="25"/>
        <v>838</v>
      </c>
      <c r="G417">
        <f>IFERROR(G416+VLOOKUP($C417,tab,3,FALSE)*$D417,0)</f>
        <v>419</v>
      </c>
      <c r="H417">
        <f>H416+E417</f>
        <v>836</v>
      </c>
      <c r="I417">
        <f>I416+F417</f>
        <v>169700</v>
      </c>
    </row>
    <row r="418" spans="1:9" x14ac:dyDescent="0.3">
      <c r="A418" t="str">
        <f>Input1!A416</f>
        <v>forward 7</v>
      </c>
      <c r="B418">
        <f t="shared" si="26"/>
        <v>8</v>
      </c>
      <c r="C418" t="str">
        <f t="shared" si="27"/>
        <v>forward</v>
      </c>
      <c r="D418">
        <f t="shared" si="28"/>
        <v>7</v>
      </c>
      <c r="E418">
        <f>IFERROR(VLOOKUP($C418,tab,2,FALSE)*$D418,0)</f>
        <v>7</v>
      </c>
      <c r="F418">
        <f t="shared" si="25"/>
        <v>2933</v>
      </c>
      <c r="G418">
        <f>IFERROR(G417+VLOOKUP($C418,tab,3,FALSE)*$D418,0)</f>
        <v>419</v>
      </c>
      <c r="H418">
        <f>H417+E418</f>
        <v>843</v>
      </c>
      <c r="I418">
        <f>I417+F418</f>
        <v>172633</v>
      </c>
    </row>
    <row r="419" spans="1:9" x14ac:dyDescent="0.3">
      <c r="A419" t="str">
        <f>Input1!A417</f>
        <v>forward 2</v>
      </c>
      <c r="B419">
        <f t="shared" si="26"/>
        <v>8</v>
      </c>
      <c r="C419" t="str">
        <f t="shared" si="27"/>
        <v>forward</v>
      </c>
      <c r="D419">
        <f t="shared" si="28"/>
        <v>2</v>
      </c>
      <c r="E419">
        <f>IFERROR(VLOOKUP($C419,tab,2,FALSE)*$D419,0)</f>
        <v>2</v>
      </c>
      <c r="F419">
        <f t="shared" si="25"/>
        <v>838</v>
      </c>
      <c r="G419">
        <f>IFERROR(G418+VLOOKUP($C419,tab,3,FALSE)*$D419,0)</f>
        <v>419</v>
      </c>
      <c r="H419">
        <f>H418+E419</f>
        <v>845</v>
      </c>
      <c r="I419">
        <f>I418+F419</f>
        <v>173471</v>
      </c>
    </row>
    <row r="420" spans="1:9" x14ac:dyDescent="0.3">
      <c r="A420" t="str">
        <f>Input1!A418</f>
        <v>down 7</v>
      </c>
      <c r="B420">
        <f t="shared" si="26"/>
        <v>5</v>
      </c>
      <c r="C420" t="str">
        <f t="shared" si="27"/>
        <v>down</v>
      </c>
      <c r="D420">
        <f t="shared" si="28"/>
        <v>7</v>
      </c>
      <c r="E420">
        <f>IFERROR(VLOOKUP($C420,tab,2,FALSE)*$D420,0)</f>
        <v>0</v>
      </c>
      <c r="F420">
        <f t="shared" si="25"/>
        <v>0</v>
      </c>
      <c r="G420">
        <f>IFERROR(G419+VLOOKUP($C420,tab,3,FALSE)*$D420,0)</f>
        <v>426</v>
      </c>
      <c r="H420">
        <f>H419+E420</f>
        <v>845</v>
      </c>
      <c r="I420">
        <f>I419+F420</f>
        <v>173471</v>
      </c>
    </row>
    <row r="421" spans="1:9" x14ac:dyDescent="0.3">
      <c r="A421" t="str">
        <f>Input1!A419</f>
        <v>up 9</v>
      </c>
      <c r="B421">
        <f t="shared" si="26"/>
        <v>3</v>
      </c>
      <c r="C421" t="str">
        <f t="shared" si="27"/>
        <v>up</v>
      </c>
      <c r="D421">
        <f t="shared" si="28"/>
        <v>9</v>
      </c>
      <c r="E421">
        <f>IFERROR(VLOOKUP($C421,tab,2,FALSE)*$D421,0)</f>
        <v>0</v>
      </c>
      <c r="F421">
        <f t="shared" si="25"/>
        <v>0</v>
      </c>
      <c r="G421">
        <f>IFERROR(G420+VLOOKUP($C421,tab,3,FALSE)*$D421,0)</f>
        <v>417</v>
      </c>
      <c r="H421">
        <f>H420+E421</f>
        <v>845</v>
      </c>
      <c r="I421">
        <f>I420+F421</f>
        <v>173471</v>
      </c>
    </row>
    <row r="422" spans="1:9" x14ac:dyDescent="0.3">
      <c r="A422" t="str">
        <f>Input1!A420</f>
        <v>up 2</v>
      </c>
      <c r="B422">
        <f t="shared" si="26"/>
        <v>3</v>
      </c>
      <c r="C422" t="str">
        <f t="shared" si="27"/>
        <v>up</v>
      </c>
      <c r="D422">
        <f t="shared" si="28"/>
        <v>2</v>
      </c>
      <c r="E422">
        <f>IFERROR(VLOOKUP($C422,tab,2,FALSE)*$D422,0)</f>
        <v>0</v>
      </c>
      <c r="F422">
        <f t="shared" si="25"/>
        <v>0</v>
      </c>
      <c r="G422">
        <f>IFERROR(G421+VLOOKUP($C422,tab,3,FALSE)*$D422,0)</f>
        <v>415</v>
      </c>
      <c r="H422">
        <f>H421+E422</f>
        <v>845</v>
      </c>
      <c r="I422">
        <f>I421+F422</f>
        <v>173471</v>
      </c>
    </row>
    <row r="423" spans="1:9" x14ac:dyDescent="0.3">
      <c r="A423" t="str">
        <f>Input1!A421</f>
        <v>forward 2</v>
      </c>
      <c r="B423">
        <f t="shared" si="26"/>
        <v>8</v>
      </c>
      <c r="C423" t="str">
        <f t="shared" si="27"/>
        <v>forward</v>
      </c>
      <c r="D423">
        <f t="shared" si="28"/>
        <v>2</v>
      </c>
      <c r="E423">
        <f>IFERROR(VLOOKUP($C423,tab,2,FALSE)*$D423,0)</f>
        <v>2</v>
      </c>
      <c r="F423">
        <f t="shared" si="25"/>
        <v>830</v>
      </c>
      <c r="G423">
        <f>IFERROR(G422+VLOOKUP($C423,tab,3,FALSE)*$D423,0)</f>
        <v>415</v>
      </c>
      <c r="H423">
        <f>H422+E423</f>
        <v>847</v>
      </c>
      <c r="I423">
        <f>I422+F423</f>
        <v>174301</v>
      </c>
    </row>
    <row r="424" spans="1:9" x14ac:dyDescent="0.3">
      <c r="A424" t="str">
        <f>Input1!A422</f>
        <v>forward 8</v>
      </c>
      <c r="B424">
        <f t="shared" si="26"/>
        <v>8</v>
      </c>
      <c r="C424" t="str">
        <f t="shared" si="27"/>
        <v>forward</v>
      </c>
      <c r="D424">
        <f t="shared" si="28"/>
        <v>8</v>
      </c>
      <c r="E424">
        <f>IFERROR(VLOOKUP($C424,tab,2,FALSE)*$D424,0)</f>
        <v>8</v>
      </c>
      <c r="F424">
        <f t="shared" si="25"/>
        <v>3320</v>
      </c>
      <c r="G424">
        <f>IFERROR(G423+VLOOKUP($C424,tab,3,FALSE)*$D424,0)</f>
        <v>415</v>
      </c>
      <c r="H424">
        <f>H423+E424</f>
        <v>855</v>
      </c>
      <c r="I424">
        <f>I423+F424</f>
        <v>177621</v>
      </c>
    </row>
    <row r="425" spans="1:9" x14ac:dyDescent="0.3">
      <c r="A425" t="str">
        <f>Input1!A423</f>
        <v>down 7</v>
      </c>
      <c r="B425">
        <f t="shared" si="26"/>
        <v>5</v>
      </c>
      <c r="C425" t="str">
        <f t="shared" si="27"/>
        <v>down</v>
      </c>
      <c r="D425">
        <f t="shared" si="28"/>
        <v>7</v>
      </c>
      <c r="E425">
        <f>IFERROR(VLOOKUP($C425,tab,2,FALSE)*$D425,0)</f>
        <v>0</v>
      </c>
      <c r="F425">
        <f t="shared" si="25"/>
        <v>0</v>
      </c>
      <c r="G425">
        <f>IFERROR(G424+VLOOKUP($C425,tab,3,FALSE)*$D425,0)</f>
        <v>422</v>
      </c>
      <c r="H425">
        <f>H424+E425</f>
        <v>855</v>
      </c>
      <c r="I425">
        <f>I424+F425</f>
        <v>177621</v>
      </c>
    </row>
    <row r="426" spans="1:9" x14ac:dyDescent="0.3">
      <c r="A426" t="str">
        <f>Input1!A424</f>
        <v>down 6</v>
      </c>
      <c r="B426">
        <f t="shared" si="26"/>
        <v>5</v>
      </c>
      <c r="C426" t="str">
        <f t="shared" si="27"/>
        <v>down</v>
      </c>
      <c r="D426">
        <f t="shared" si="28"/>
        <v>6</v>
      </c>
      <c r="E426">
        <f>IFERROR(VLOOKUP($C426,tab,2,FALSE)*$D426,0)</f>
        <v>0</v>
      </c>
      <c r="F426">
        <f t="shared" si="25"/>
        <v>0</v>
      </c>
      <c r="G426">
        <f>IFERROR(G425+VLOOKUP($C426,tab,3,FALSE)*$D426,0)</f>
        <v>428</v>
      </c>
      <c r="H426">
        <f>H425+E426</f>
        <v>855</v>
      </c>
      <c r="I426">
        <f>I425+F426</f>
        <v>177621</v>
      </c>
    </row>
    <row r="427" spans="1:9" x14ac:dyDescent="0.3">
      <c r="A427" t="str">
        <f>Input1!A425</f>
        <v>down 8</v>
      </c>
      <c r="B427">
        <f t="shared" si="26"/>
        <v>5</v>
      </c>
      <c r="C427" t="str">
        <f t="shared" si="27"/>
        <v>down</v>
      </c>
      <c r="D427">
        <f t="shared" si="28"/>
        <v>8</v>
      </c>
      <c r="E427">
        <f>IFERROR(VLOOKUP($C427,tab,2,FALSE)*$D427,0)</f>
        <v>0</v>
      </c>
      <c r="F427">
        <f t="shared" si="25"/>
        <v>0</v>
      </c>
      <c r="G427">
        <f>IFERROR(G426+VLOOKUP($C427,tab,3,FALSE)*$D427,0)</f>
        <v>436</v>
      </c>
      <c r="H427">
        <f>H426+E427</f>
        <v>855</v>
      </c>
      <c r="I427">
        <f>I426+F427</f>
        <v>177621</v>
      </c>
    </row>
    <row r="428" spans="1:9" x14ac:dyDescent="0.3">
      <c r="A428" t="str">
        <f>Input1!A426</f>
        <v>up 8</v>
      </c>
      <c r="B428">
        <f t="shared" si="26"/>
        <v>3</v>
      </c>
      <c r="C428" t="str">
        <f t="shared" si="27"/>
        <v>up</v>
      </c>
      <c r="D428">
        <f t="shared" si="28"/>
        <v>8</v>
      </c>
      <c r="E428">
        <f>IFERROR(VLOOKUP($C428,tab,2,FALSE)*$D428,0)</f>
        <v>0</v>
      </c>
      <c r="F428">
        <f t="shared" si="25"/>
        <v>0</v>
      </c>
      <c r="G428">
        <f>IFERROR(G427+VLOOKUP($C428,tab,3,FALSE)*$D428,0)</f>
        <v>428</v>
      </c>
      <c r="H428">
        <f>H427+E428</f>
        <v>855</v>
      </c>
      <c r="I428">
        <f>I427+F428</f>
        <v>177621</v>
      </c>
    </row>
    <row r="429" spans="1:9" x14ac:dyDescent="0.3">
      <c r="A429" t="str">
        <f>Input1!A427</f>
        <v>down 9</v>
      </c>
      <c r="B429">
        <f t="shared" si="26"/>
        <v>5</v>
      </c>
      <c r="C429" t="str">
        <f t="shared" si="27"/>
        <v>down</v>
      </c>
      <c r="D429">
        <f t="shared" si="28"/>
        <v>9</v>
      </c>
      <c r="E429">
        <f>IFERROR(VLOOKUP($C429,tab,2,FALSE)*$D429,0)</f>
        <v>0</v>
      </c>
      <c r="F429">
        <f t="shared" si="25"/>
        <v>0</v>
      </c>
      <c r="G429">
        <f>IFERROR(G428+VLOOKUP($C429,tab,3,FALSE)*$D429,0)</f>
        <v>437</v>
      </c>
      <c r="H429">
        <f>H428+E429</f>
        <v>855</v>
      </c>
      <c r="I429">
        <f>I428+F429</f>
        <v>177621</v>
      </c>
    </row>
    <row r="430" spans="1:9" x14ac:dyDescent="0.3">
      <c r="A430" t="str">
        <f>Input1!A428</f>
        <v>up 5</v>
      </c>
      <c r="B430">
        <f t="shared" si="26"/>
        <v>3</v>
      </c>
      <c r="C430" t="str">
        <f t="shared" si="27"/>
        <v>up</v>
      </c>
      <c r="D430">
        <f t="shared" si="28"/>
        <v>5</v>
      </c>
      <c r="E430">
        <f>IFERROR(VLOOKUP($C430,tab,2,FALSE)*$D430,0)</f>
        <v>0</v>
      </c>
      <c r="F430">
        <f t="shared" si="25"/>
        <v>0</v>
      </c>
      <c r="G430">
        <f>IFERROR(G429+VLOOKUP($C430,tab,3,FALSE)*$D430,0)</f>
        <v>432</v>
      </c>
      <c r="H430">
        <f>H429+E430</f>
        <v>855</v>
      </c>
      <c r="I430">
        <f>I429+F430</f>
        <v>177621</v>
      </c>
    </row>
    <row r="431" spans="1:9" x14ac:dyDescent="0.3">
      <c r="A431" t="str">
        <f>Input1!A429</f>
        <v>forward 3</v>
      </c>
      <c r="B431">
        <f t="shared" si="26"/>
        <v>8</v>
      </c>
      <c r="C431" t="str">
        <f t="shared" si="27"/>
        <v>forward</v>
      </c>
      <c r="D431">
        <f t="shared" si="28"/>
        <v>3</v>
      </c>
      <c r="E431">
        <f>IFERROR(VLOOKUP($C431,tab,2,FALSE)*$D431,0)</f>
        <v>3</v>
      </c>
      <c r="F431">
        <f t="shared" si="25"/>
        <v>1296</v>
      </c>
      <c r="G431">
        <f>IFERROR(G430+VLOOKUP($C431,tab,3,FALSE)*$D431,0)</f>
        <v>432</v>
      </c>
      <c r="H431">
        <f>H430+E431</f>
        <v>858</v>
      </c>
      <c r="I431">
        <f>I430+F431</f>
        <v>178917</v>
      </c>
    </row>
    <row r="432" spans="1:9" x14ac:dyDescent="0.3">
      <c r="A432" t="str">
        <f>Input1!A430</f>
        <v>down 6</v>
      </c>
      <c r="B432">
        <f t="shared" si="26"/>
        <v>5</v>
      </c>
      <c r="C432" t="str">
        <f t="shared" si="27"/>
        <v>down</v>
      </c>
      <c r="D432">
        <f t="shared" si="28"/>
        <v>6</v>
      </c>
      <c r="E432">
        <f>IFERROR(VLOOKUP($C432,tab,2,FALSE)*$D432,0)</f>
        <v>0</v>
      </c>
      <c r="F432">
        <f t="shared" si="25"/>
        <v>0</v>
      </c>
      <c r="G432">
        <f>IFERROR(G431+VLOOKUP($C432,tab,3,FALSE)*$D432,0)</f>
        <v>438</v>
      </c>
      <c r="H432">
        <f>H431+E432</f>
        <v>858</v>
      </c>
      <c r="I432">
        <f>I431+F432</f>
        <v>178917</v>
      </c>
    </row>
    <row r="433" spans="1:9" x14ac:dyDescent="0.3">
      <c r="A433" t="str">
        <f>Input1!A431</f>
        <v>forward 7</v>
      </c>
      <c r="B433">
        <f t="shared" si="26"/>
        <v>8</v>
      </c>
      <c r="C433" t="str">
        <f t="shared" si="27"/>
        <v>forward</v>
      </c>
      <c r="D433">
        <f t="shared" si="28"/>
        <v>7</v>
      </c>
      <c r="E433">
        <f>IFERROR(VLOOKUP($C433,tab,2,FALSE)*$D433,0)</f>
        <v>7</v>
      </c>
      <c r="F433">
        <f t="shared" si="25"/>
        <v>3066</v>
      </c>
      <c r="G433">
        <f>IFERROR(G432+VLOOKUP($C433,tab,3,FALSE)*$D433,0)</f>
        <v>438</v>
      </c>
      <c r="H433">
        <f>H432+E433</f>
        <v>865</v>
      </c>
      <c r="I433">
        <f>I432+F433</f>
        <v>181983</v>
      </c>
    </row>
    <row r="434" spans="1:9" x14ac:dyDescent="0.3">
      <c r="A434" t="str">
        <f>Input1!A432</f>
        <v>up 7</v>
      </c>
      <c r="B434">
        <f t="shared" si="26"/>
        <v>3</v>
      </c>
      <c r="C434" t="str">
        <f t="shared" si="27"/>
        <v>up</v>
      </c>
      <c r="D434">
        <f t="shared" si="28"/>
        <v>7</v>
      </c>
      <c r="E434">
        <f>IFERROR(VLOOKUP($C434,tab,2,FALSE)*$D434,0)</f>
        <v>0</v>
      </c>
      <c r="F434">
        <f t="shared" si="25"/>
        <v>0</v>
      </c>
      <c r="G434">
        <f>IFERROR(G433+VLOOKUP($C434,tab,3,FALSE)*$D434,0)</f>
        <v>431</v>
      </c>
      <c r="H434">
        <f>H433+E434</f>
        <v>865</v>
      </c>
      <c r="I434">
        <f>I433+F434</f>
        <v>181983</v>
      </c>
    </row>
    <row r="435" spans="1:9" x14ac:dyDescent="0.3">
      <c r="A435" t="str">
        <f>Input1!A433</f>
        <v>down 1</v>
      </c>
      <c r="B435">
        <f t="shared" si="26"/>
        <v>5</v>
      </c>
      <c r="C435" t="str">
        <f t="shared" si="27"/>
        <v>down</v>
      </c>
      <c r="D435">
        <f t="shared" si="28"/>
        <v>1</v>
      </c>
      <c r="E435">
        <f>IFERROR(VLOOKUP($C435,tab,2,FALSE)*$D435,0)</f>
        <v>0</v>
      </c>
      <c r="F435">
        <f t="shared" si="25"/>
        <v>0</v>
      </c>
      <c r="G435">
        <f>IFERROR(G434+VLOOKUP($C435,tab,3,FALSE)*$D435,0)</f>
        <v>432</v>
      </c>
      <c r="H435">
        <f>H434+E435</f>
        <v>865</v>
      </c>
      <c r="I435">
        <f>I434+F435</f>
        <v>181983</v>
      </c>
    </row>
    <row r="436" spans="1:9" x14ac:dyDescent="0.3">
      <c r="A436" t="str">
        <f>Input1!A434</f>
        <v>forward 6</v>
      </c>
      <c r="B436">
        <f t="shared" si="26"/>
        <v>8</v>
      </c>
      <c r="C436" t="str">
        <f t="shared" si="27"/>
        <v>forward</v>
      </c>
      <c r="D436">
        <f t="shared" si="28"/>
        <v>6</v>
      </c>
      <c r="E436">
        <f>IFERROR(VLOOKUP($C436,tab,2,FALSE)*$D436,0)</f>
        <v>6</v>
      </c>
      <c r="F436">
        <f t="shared" si="25"/>
        <v>2592</v>
      </c>
      <c r="G436">
        <f>IFERROR(G435+VLOOKUP($C436,tab,3,FALSE)*$D436,0)</f>
        <v>432</v>
      </c>
      <c r="H436">
        <f>H435+E436</f>
        <v>871</v>
      </c>
      <c r="I436">
        <f>I435+F436</f>
        <v>184575</v>
      </c>
    </row>
    <row r="437" spans="1:9" x14ac:dyDescent="0.3">
      <c r="A437" t="str">
        <f>Input1!A435</f>
        <v>forward 2</v>
      </c>
      <c r="B437">
        <f t="shared" si="26"/>
        <v>8</v>
      </c>
      <c r="C437" t="str">
        <f t="shared" si="27"/>
        <v>forward</v>
      </c>
      <c r="D437">
        <f t="shared" si="28"/>
        <v>2</v>
      </c>
      <c r="E437">
        <f>IFERROR(VLOOKUP($C437,tab,2,FALSE)*$D437,0)</f>
        <v>2</v>
      </c>
      <c r="F437">
        <f t="shared" si="25"/>
        <v>864</v>
      </c>
      <c r="G437">
        <f>IFERROR(G436+VLOOKUP($C437,tab,3,FALSE)*$D437,0)</f>
        <v>432</v>
      </c>
      <c r="H437">
        <f>H436+E437</f>
        <v>873</v>
      </c>
      <c r="I437">
        <f>I436+F437</f>
        <v>185439</v>
      </c>
    </row>
    <row r="438" spans="1:9" x14ac:dyDescent="0.3">
      <c r="A438" t="str">
        <f>Input1!A436</f>
        <v>forward 6</v>
      </c>
      <c r="B438">
        <f t="shared" si="26"/>
        <v>8</v>
      </c>
      <c r="C438" t="str">
        <f t="shared" si="27"/>
        <v>forward</v>
      </c>
      <c r="D438">
        <f t="shared" si="28"/>
        <v>6</v>
      </c>
      <c r="E438">
        <f>IFERROR(VLOOKUP($C438,tab,2,FALSE)*$D438,0)</f>
        <v>6</v>
      </c>
      <c r="F438">
        <f t="shared" si="25"/>
        <v>2592</v>
      </c>
      <c r="G438">
        <f>IFERROR(G437+VLOOKUP($C438,tab,3,FALSE)*$D438,0)</f>
        <v>432</v>
      </c>
      <c r="H438">
        <f>H437+E438</f>
        <v>879</v>
      </c>
      <c r="I438">
        <f>I437+F438</f>
        <v>188031</v>
      </c>
    </row>
    <row r="439" spans="1:9" x14ac:dyDescent="0.3">
      <c r="A439" t="str">
        <f>Input1!A437</f>
        <v>forward 6</v>
      </c>
      <c r="B439">
        <f t="shared" si="26"/>
        <v>8</v>
      </c>
      <c r="C439" t="str">
        <f t="shared" si="27"/>
        <v>forward</v>
      </c>
      <c r="D439">
        <f t="shared" si="28"/>
        <v>6</v>
      </c>
      <c r="E439">
        <f>IFERROR(VLOOKUP($C439,tab,2,FALSE)*$D439,0)</f>
        <v>6</v>
      </c>
      <c r="F439">
        <f t="shared" si="25"/>
        <v>2592</v>
      </c>
      <c r="G439">
        <f>IFERROR(G438+VLOOKUP($C439,tab,3,FALSE)*$D439,0)</f>
        <v>432</v>
      </c>
      <c r="H439">
        <f>H438+E439</f>
        <v>885</v>
      </c>
      <c r="I439">
        <f>I438+F439</f>
        <v>190623</v>
      </c>
    </row>
    <row r="440" spans="1:9" x14ac:dyDescent="0.3">
      <c r="A440" t="str">
        <f>Input1!A438</f>
        <v>down 7</v>
      </c>
      <c r="B440">
        <f t="shared" si="26"/>
        <v>5</v>
      </c>
      <c r="C440" t="str">
        <f t="shared" si="27"/>
        <v>down</v>
      </c>
      <c r="D440">
        <f t="shared" si="28"/>
        <v>7</v>
      </c>
      <c r="E440">
        <f>IFERROR(VLOOKUP($C440,tab,2,FALSE)*$D440,0)</f>
        <v>0</v>
      </c>
      <c r="F440">
        <f t="shared" si="25"/>
        <v>0</v>
      </c>
      <c r="G440">
        <f>IFERROR(G439+VLOOKUP($C440,tab,3,FALSE)*$D440,0)</f>
        <v>439</v>
      </c>
      <c r="H440">
        <f>H439+E440</f>
        <v>885</v>
      </c>
      <c r="I440">
        <f>I439+F440</f>
        <v>190623</v>
      </c>
    </row>
    <row r="441" spans="1:9" x14ac:dyDescent="0.3">
      <c r="A441" t="str">
        <f>Input1!A439</f>
        <v>down 2</v>
      </c>
      <c r="B441">
        <f t="shared" si="26"/>
        <v>5</v>
      </c>
      <c r="C441" t="str">
        <f t="shared" si="27"/>
        <v>down</v>
      </c>
      <c r="D441">
        <f t="shared" si="28"/>
        <v>2</v>
      </c>
      <c r="E441">
        <f>IFERROR(VLOOKUP($C441,tab,2,FALSE)*$D441,0)</f>
        <v>0</v>
      </c>
      <c r="F441">
        <f t="shared" si="25"/>
        <v>0</v>
      </c>
      <c r="G441">
        <f>IFERROR(G440+VLOOKUP($C441,tab,3,FALSE)*$D441,0)</f>
        <v>441</v>
      </c>
      <c r="H441">
        <f>H440+E441</f>
        <v>885</v>
      </c>
      <c r="I441">
        <f>I440+F441</f>
        <v>190623</v>
      </c>
    </row>
    <row r="442" spans="1:9" x14ac:dyDescent="0.3">
      <c r="A442" t="str">
        <f>Input1!A440</f>
        <v>up 7</v>
      </c>
      <c r="B442">
        <f t="shared" si="26"/>
        <v>3</v>
      </c>
      <c r="C442" t="str">
        <f t="shared" si="27"/>
        <v>up</v>
      </c>
      <c r="D442">
        <f t="shared" si="28"/>
        <v>7</v>
      </c>
      <c r="E442">
        <f>IFERROR(VLOOKUP($C442,tab,2,FALSE)*$D442,0)</f>
        <v>0</v>
      </c>
      <c r="F442">
        <f t="shared" si="25"/>
        <v>0</v>
      </c>
      <c r="G442">
        <f>IFERROR(G441+VLOOKUP($C442,tab,3,FALSE)*$D442,0)</f>
        <v>434</v>
      </c>
      <c r="H442">
        <f>H441+E442</f>
        <v>885</v>
      </c>
      <c r="I442">
        <f>I441+F442</f>
        <v>190623</v>
      </c>
    </row>
    <row r="443" spans="1:9" x14ac:dyDescent="0.3">
      <c r="A443" t="str">
        <f>Input1!A441</f>
        <v>down 6</v>
      </c>
      <c r="B443">
        <f t="shared" si="26"/>
        <v>5</v>
      </c>
      <c r="C443" t="str">
        <f t="shared" si="27"/>
        <v>down</v>
      </c>
      <c r="D443">
        <f t="shared" si="28"/>
        <v>6</v>
      </c>
      <c r="E443">
        <f>IFERROR(VLOOKUP($C443,tab,2,FALSE)*$D443,0)</f>
        <v>0</v>
      </c>
      <c r="F443">
        <f t="shared" si="25"/>
        <v>0</v>
      </c>
      <c r="G443">
        <f>IFERROR(G442+VLOOKUP($C443,tab,3,FALSE)*$D443,0)</f>
        <v>440</v>
      </c>
      <c r="H443">
        <f>H442+E443</f>
        <v>885</v>
      </c>
      <c r="I443">
        <f>I442+F443</f>
        <v>190623</v>
      </c>
    </row>
    <row r="444" spans="1:9" x14ac:dyDescent="0.3">
      <c r="A444" t="str">
        <f>Input1!A442</f>
        <v>down 8</v>
      </c>
      <c r="B444">
        <f t="shared" si="26"/>
        <v>5</v>
      </c>
      <c r="C444" t="str">
        <f t="shared" si="27"/>
        <v>down</v>
      </c>
      <c r="D444">
        <f t="shared" si="28"/>
        <v>8</v>
      </c>
      <c r="E444">
        <f>IFERROR(VLOOKUP($C444,tab,2,FALSE)*$D444,0)</f>
        <v>0</v>
      </c>
      <c r="F444">
        <f t="shared" si="25"/>
        <v>0</v>
      </c>
      <c r="G444">
        <f>IFERROR(G443+VLOOKUP($C444,tab,3,FALSE)*$D444,0)</f>
        <v>448</v>
      </c>
      <c r="H444">
        <f>H443+E444</f>
        <v>885</v>
      </c>
      <c r="I444">
        <f>I443+F444</f>
        <v>190623</v>
      </c>
    </row>
    <row r="445" spans="1:9" x14ac:dyDescent="0.3">
      <c r="A445" t="str">
        <f>Input1!A443</f>
        <v>up 2</v>
      </c>
      <c r="B445">
        <f t="shared" si="26"/>
        <v>3</v>
      </c>
      <c r="C445" t="str">
        <f t="shared" si="27"/>
        <v>up</v>
      </c>
      <c r="D445">
        <f t="shared" si="28"/>
        <v>2</v>
      </c>
      <c r="E445">
        <f>IFERROR(VLOOKUP($C445,tab,2,FALSE)*$D445,0)</f>
        <v>0</v>
      </c>
      <c r="F445">
        <f t="shared" si="25"/>
        <v>0</v>
      </c>
      <c r="G445">
        <f>IFERROR(G444+VLOOKUP($C445,tab,3,FALSE)*$D445,0)</f>
        <v>446</v>
      </c>
      <c r="H445">
        <f>H444+E445</f>
        <v>885</v>
      </c>
      <c r="I445">
        <f>I444+F445</f>
        <v>190623</v>
      </c>
    </row>
    <row r="446" spans="1:9" x14ac:dyDescent="0.3">
      <c r="A446" t="str">
        <f>Input1!A444</f>
        <v>down 9</v>
      </c>
      <c r="B446">
        <f t="shared" si="26"/>
        <v>5</v>
      </c>
      <c r="C446" t="str">
        <f t="shared" si="27"/>
        <v>down</v>
      </c>
      <c r="D446">
        <f t="shared" si="28"/>
        <v>9</v>
      </c>
      <c r="E446">
        <f>IFERROR(VLOOKUP($C446,tab,2,FALSE)*$D446,0)</f>
        <v>0</v>
      </c>
      <c r="F446">
        <f t="shared" si="25"/>
        <v>0</v>
      </c>
      <c r="G446">
        <f>IFERROR(G445+VLOOKUP($C446,tab,3,FALSE)*$D446,0)</f>
        <v>455</v>
      </c>
      <c r="H446">
        <f>H445+E446</f>
        <v>885</v>
      </c>
      <c r="I446">
        <f>I445+F446</f>
        <v>190623</v>
      </c>
    </row>
    <row r="447" spans="1:9" x14ac:dyDescent="0.3">
      <c r="A447" t="str">
        <f>Input1!A445</f>
        <v>up 6</v>
      </c>
      <c r="B447">
        <f t="shared" si="26"/>
        <v>3</v>
      </c>
      <c r="C447" t="str">
        <f t="shared" si="27"/>
        <v>up</v>
      </c>
      <c r="D447">
        <f t="shared" si="28"/>
        <v>6</v>
      </c>
      <c r="E447">
        <f>IFERROR(VLOOKUP($C447,tab,2,FALSE)*$D447,0)</f>
        <v>0</v>
      </c>
      <c r="F447">
        <f t="shared" si="25"/>
        <v>0</v>
      </c>
      <c r="G447">
        <f>IFERROR(G446+VLOOKUP($C447,tab,3,FALSE)*$D447,0)</f>
        <v>449</v>
      </c>
      <c r="H447">
        <f>H446+E447</f>
        <v>885</v>
      </c>
      <c r="I447">
        <f>I446+F447</f>
        <v>190623</v>
      </c>
    </row>
    <row r="448" spans="1:9" x14ac:dyDescent="0.3">
      <c r="A448" t="str">
        <f>Input1!A446</f>
        <v>up 8</v>
      </c>
      <c r="B448">
        <f t="shared" si="26"/>
        <v>3</v>
      </c>
      <c r="C448" t="str">
        <f t="shared" si="27"/>
        <v>up</v>
      </c>
      <c r="D448">
        <f t="shared" si="28"/>
        <v>8</v>
      </c>
      <c r="E448">
        <f>IFERROR(VLOOKUP($C448,tab,2,FALSE)*$D448,0)</f>
        <v>0</v>
      </c>
      <c r="F448">
        <f t="shared" si="25"/>
        <v>0</v>
      </c>
      <c r="G448">
        <f>IFERROR(G447+VLOOKUP($C448,tab,3,FALSE)*$D448,0)</f>
        <v>441</v>
      </c>
      <c r="H448">
        <f>H447+E448</f>
        <v>885</v>
      </c>
      <c r="I448">
        <f>I447+F448</f>
        <v>190623</v>
      </c>
    </row>
    <row r="449" spans="1:9" x14ac:dyDescent="0.3">
      <c r="A449" t="str">
        <f>Input1!A447</f>
        <v>up 1</v>
      </c>
      <c r="B449">
        <f t="shared" si="26"/>
        <v>3</v>
      </c>
      <c r="C449" t="str">
        <f t="shared" si="27"/>
        <v>up</v>
      </c>
      <c r="D449">
        <f t="shared" si="28"/>
        <v>1</v>
      </c>
      <c r="E449">
        <f>IFERROR(VLOOKUP($C449,tab,2,FALSE)*$D449,0)</f>
        <v>0</v>
      </c>
      <c r="F449">
        <f t="shared" si="25"/>
        <v>0</v>
      </c>
      <c r="G449">
        <f>IFERROR(G448+VLOOKUP($C449,tab,3,FALSE)*$D449,0)</f>
        <v>440</v>
      </c>
      <c r="H449">
        <f>H448+E449</f>
        <v>885</v>
      </c>
      <c r="I449">
        <f>I448+F449</f>
        <v>190623</v>
      </c>
    </row>
    <row r="450" spans="1:9" x14ac:dyDescent="0.3">
      <c r="A450" t="str">
        <f>Input1!A448</f>
        <v>forward 2</v>
      </c>
      <c r="B450">
        <f t="shared" si="26"/>
        <v>8</v>
      </c>
      <c r="C450" t="str">
        <f t="shared" si="27"/>
        <v>forward</v>
      </c>
      <c r="D450">
        <f t="shared" si="28"/>
        <v>2</v>
      </c>
      <c r="E450">
        <f>IFERROR(VLOOKUP($C450,tab,2,FALSE)*$D450,0)</f>
        <v>2</v>
      </c>
      <c r="F450">
        <f t="shared" si="25"/>
        <v>880</v>
      </c>
      <c r="G450">
        <f>IFERROR(G449+VLOOKUP($C450,tab,3,FALSE)*$D450,0)</f>
        <v>440</v>
      </c>
      <c r="H450">
        <f>H449+E450</f>
        <v>887</v>
      </c>
      <c r="I450">
        <f>I449+F450</f>
        <v>191503</v>
      </c>
    </row>
    <row r="451" spans="1:9" x14ac:dyDescent="0.3">
      <c r="A451" t="str">
        <f>Input1!A449</f>
        <v>down 5</v>
      </c>
      <c r="B451">
        <f t="shared" si="26"/>
        <v>5</v>
      </c>
      <c r="C451" t="str">
        <f t="shared" si="27"/>
        <v>down</v>
      </c>
      <c r="D451">
        <f t="shared" si="28"/>
        <v>5</v>
      </c>
      <c r="E451">
        <f>IFERROR(VLOOKUP($C451,tab,2,FALSE)*$D451,0)</f>
        <v>0</v>
      </c>
      <c r="F451">
        <f t="shared" ref="F451:F514" si="29">IFERROR(G451*E451,0)</f>
        <v>0</v>
      </c>
      <c r="G451">
        <f>IFERROR(G450+VLOOKUP($C451,tab,3,FALSE)*$D451,0)</f>
        <v>445</v>
      </c>
      <c r="H451">
        <f>H450+E451</f>
        <v>887</v>
      </c>
      <c r="I451">
        <f>I450+F451</f>
        <v>191503</v>
      </c>
    </row>
    <row r="452" spans="1:9" x14ac:dyDescent="0.3">
      <c r="A452" t="str">
        <f>Input1!A450</f>
        <v>down 3</v>
      </c>
      <c r="B452">
        <f t="shared" ref="B452:B515" si="30">IFERROR(FIND(" ",A452),"")</f>
        <v>5</v>
      </c>
      <c r="C452" t="str">
        <f t="shared" ref="C452:C515" si="31">IFERROR(LEFT($A452,$B452-1),0)</f>
        <v>down</v>
      </c>
      <c r="D452">
        <f t="shared" ref="D452:D515" si="32">IFERROR(VALUE(MID($A452,B452+1,100)),0)</f>
        <v>3</v>
      </c>
      <c r="E452">
        <f>IFERROR(VLOOKUP($C452,tab,2,FALSE)*$D452,0)</f>
        <v>0</v>
      </c>
      <c r="F452">
        <f t="shared" si="29"/>
        <v>0</v>
      </c>
      <c r="G452">
        <f>IFERROR(G451+VLOOKUP($C452,tab,3,FALSE)*$D452,0)</f>
        <v>448</v>
      </c>
      <c r="H452">
        <f>H451+E452</f>
        <v>887</v>
      </c>
      <c r="I452">
        <f>I451+F452</f>
        <v>191503</v>
      </c>
    </row>
    <row r="453" spans="1:9" x14ac:dyDescent="0.3">
      <c r="A453" t="str">
        <f>Input1!A451</f>
        <v>down 2</v>
      </c>
      <c r="B453">
        <f t="shared" si="30"/>
        <v>5</v>
      </c>
      <c r="C453" t="str">
        <f t="shared" si="31"/>
        <v>down</v>
      </c>
      <c r="D453">
        <f t="shared" si="32"/>
        <v>2</v>
      </c>
      <c r="E453">
        <f>IFERROR(VLOOKUP($C453,tab,2,FALSE)*$D453,0)</f>
        <v>0</v>
      </c>
      <c r="F453">
        <f t="shared" si="29"/>
        <v>0</v>
      </c>
      <c r="G453">
        <f>IFERROR(G452+VLOOKUP($C453,tab,3,FALSE)*$D453,0)</f>
        <v>450</v>
      </c>
      <c r="H453">
        <f>H452+E453</f>
        <v>887</v>
      </c>
      <c r="I453">
        <f>I452+F453</f>
        <v>191503</v>
      </c>
    </row>
    <row r="454" spans="1:9" x14ac:dyDescent="0.3">
      <c r="A454" t="str">
        <f>Input1!A452</f>
        <v>down 3</v>
      </c>
      <c r="B454">
        <f t="shared" si="30"/>
        <v>5</v>
      </c>
      <c r="C454" t="str">
        <f t="shared" si="31"/>
        <v>down</v>
      </c>
      <c r="D454">
        <f t="shared" si="32"/>
        <v>3</v>
      </c>
      <c r="E454">
        <f>IFERROR(VLOOKUP($C454,tab,2,FALSE)*$D454,0)</f>
        <v>0</v>
      </c>
      <c r="F454">
        <f t="shared" si="29"/>
        <v>0</v>
      </c>
      <c r="G454">
        <f>IFERROR(G453+VLOOKUP($C454,tab,3,FALSE)*$D454,0)</f>
        <v>453</v>
      </c>
      <c r="H454">
        <f>H453+E454</f>
        <v>887</v>
      </c>
      <c r="I454">
        <f>I453+F454</f>
        <v>191503</v>
      </c>
    </row>
    <row r="455" spans="1:9" x14ac:dyDescent="0.3">
      <c r="A455" t="str">
        <f>Input1!A453</f>
        <v>forward 9</v>
      </c>
      <c r="B455">
        <f t="shared" si="30"/>
        <v>8</v>
      </c>
      <c r="C455" t="str">
        <f t="shared" si="31"/>
        <v>forward</v>
      </c>
      <c r="D455">
        <f t="shared" si="32"/>
        <v>9</v>
      </c>
      <c r="E455">
        <f>IFERROR(VLOOKUP($C455,tab,2,FALSE)*$D455,0)</f>
        <v>9</v>
      </c>
      <c r="F455">
        <f t="shared" si="29"/>
        <v>4077</v>
      </c>
      <c r="G455">
        <f>IFERROR(G454+VLOOKUP($C455,tab,3,FALSE)*$D455,0)</f>
        <v>453</v>
      </c>
      <c r="H455">
        <f>H454+E455</f>
        <v>896</v>
      </c>
      <c r="I455">
        <f>I454+F455</f>
        <v>195580</v>
      </c>
    </row>
    <row r="456" spans="1:9" x14ac:dyDescent="0.3">
      <c r="A456" t="str">
        <f>Input1!A454</f>
        <v>forward 4</v>
      </c>
      <c r="B456">
        <f t="shared" si="30"/>
        <v>8</v>
      </c>
      <c r="C456" t="str">
        <f t="shared" si="31"/>
        <v>forward</v>
      </c>
      <c r="D456">
        <f t="shared" si="32"/>
        <v>4</v>
      </c>
      <c r="E456">
        <f>IFERROR(VLOOKUP($C456,tab,2,FALSE)*$D456,0)</f>
        <v>4</v>
      </c>
      <c r="F456">
        <f t="shared" si="29"/>
        <v>1812</v>
      </c>
      <c r="G456">
        <f>IFERROR(G455+VLOOKUP($C456,tab,3,FALSE)*$D456,0)</f>
        <v>453</v>
      </c>
      <c r="H456">
        <f>H455+E456</f>
        <v>900</v>
      </c>
      <c r="I456">
        <f>I455+F456</f>
        <v>197392</v>
      </c>
    </row>
    <row r="457" spans="1:9" x14ac:dyDescent="0.3">
      <c r="A457" t="str">
        <f>Input1!A455</f>
        <v>down 1</v>
      </c>
      <c r="B457">
        <f t="shared" si="30"/>
        <v>5</v>
      </c>
      <c r="C457" t="str">
        <f t="shared" si="31"/>
        <v>down</v>
      </c>
      <c r="D457">
        <f t="shared" si="32"/>
        <v>1</v>
      </c>
      <c r="E457">
        <f>IFERROR(VLOOKUP($C457,tab,2,FALSE)*$D457,0)</f>
        <v>0</v>
      </c>
      <c r="F457">
        <f t="shared" si="29"/>
        <v>0</v>
      </c>
      <c r="G457">
        <f>IFERROR(G456+VLOOKUP($C457,tab,3,FALSE)*$D457,0)</f>
        <v>454</v>
      </c>
      <c r="H457">
        <f>H456+E457</f>
        <v>900</v>
      </c>
      <c r="I457">
        <f>I456+F457</f>
        <v>197392</v>
      </c>
    </row>
    <row r="458" spans="1:9" x14ac:dyDescent="0.3">
      <c r="A458" t="str">
        <f>Input1!A456</f>
        <v>down 1</v>
      </c>
      <c r="B458">
        <f t="shared" si="30"/>
        <v>5</v>
      </c>
      <c r="C458" t="str">
        <f t="shared" si="31"/>
        <v>down</v>
      </c>
      <c r="D458">
        <f t="shared" si="32"/>
        <v>1</v>
      </c>
      <c r="E458">
        <f>IFERROR(VLOOKUP($C458,tab,2,FALSE)*$D458,0)</f>
        <v>0</v>
      </c>
      <c r="F458">
        <f t="shared" si="29"/>
        <v>0</v>
      </c>
      <c r="G458">
        <f>IFERROR(G457+VLOOKUP($C458,tab,3,FALSE)*$D458,0)</f>
        <v>455</v>
      </c>
      <c r="H458">
        <f>H457+E458</f>
        <v>900</v>
      </c>
      <c r="I458">
        <f>I457+F458</f>
        <v>197392</v>
      </c>
    </row>
    <row r="459" spans="1:9" x14ac:dyDescent="0.3">
      <c r="A459" t="str">
        <f>Input1!A457</f>
        <v>up 4</v>
      </c>
      <c r="B459">
        <f t="shared" si="30"/>
        <v>3</v>
      </c>
      <c r="C459" t="str">
        <f t="shared" si="31"/>
        <v>up</v>
      </c>
      <c r="D459">
        <f t="shared" si="32"/>
        <v>4</v>
      </c>
      <c r="E459">
        <f>IFERROR(VLOOKUP($C459,tab,2,FALSE)*$D459,0)</f>
        <v>0</v>
      </c>
      <c r="F459">
        <f t="shared" si="29"/>
        <v>0</v>
      </c>
      <c r="G459">
        <f>IFERROR(G458+VLOOKUP($C459,tab,3,FALSE)*$D459,0)</f>
        <v>451</v>
      </c>
      <c r="H459">
        <f>H458+E459</f>
        <v>900</v>
      </c>
      <c r="I459">
        <f>I458+F459</f>
        <v>197392</v>
      </c>
    </row>
    <row r="460" spans="1:9" x14ac:dyDescent="0.3">
      <c r="A460" t="str">
        <f>Input1!A458</f>
        <v>down 7</v>
      </c>
      <c r="B460">
        <f t="shared" si="30"/>
        <v>5</v>
      </c>
      <c r="C460" t="str">
        <f t="shared" si="31"/>
        <v>down</v>
      </c>
      <c r="D460">
        <f t="shared" si="32"/>
        <v>7</v>
      </c>
      <c r="E460">
        <f>IFERROR(VLOOKUP($C460,tab,2,FALSE)*$D460,0)</f>
        <v>0</v>
      </c>
      <c r="F460">
        <f t="shared" si="29"/>
        <v>0</v>
      </c>
      <c r="G460">
        <f>IFERROR(G459+VLOOKUP($C460,tab,3,FALSE)*$D460,0)</f>
        <v>458</v>
      </c>
      <c r="H460">
        <f>H459+E460</f>
        <v>900</v>
      </c>
      <c r="I460">
        <f>I459+F460</f>
        <v>197392</v>
      </c>
    </row>
    <row r="461" spans="1:9" x14ac:dyDescent="0.3">
      <c r="A461" t="str">
        <f>Input1!A459</f>
        <v>up 1</v>
      </c>
      <c r="B461">
        <f t="shared" si="30"/>
        <v>3</v>
      </c>
      <c r="C461" t="str">
        <f t="shared" si="31"/>
        <v>up</v>
      </c>
      <c r="D461">
        <f t="shared" si="32"/>
        <v>1</v>
      </c>
      <c r="E461">
        <f>IFERROR(VLOOKUP($C461,tab,2,FALSE)*$D461,0)</f>
        <v>0</v>
      </c>
      <c r="F461">
        <f t="shared" si="29"/>
        <v>0</v>
      </c>
      <c r="G461">
        <f>IFERROR(G460+VLOOKUP($C461,tab,3,FALSE)*$D461,0)</f>
        <v>457</v>
      </c>
      <c r="H461">
        <f>H460+E461</f>
        <v>900</v>
      </c>
      <c r="I461">
        <f>I460+F461</f>
        <v>197392</v>
      </c>
    </row>
    <row r="462" spans="1:9" x14ac:dyDescent="0.3">
      <c r="A462" t="str">
        <f>Input1!A460</f>
        <v>down 9</v>
      </c>
      <c r="B462">
        <f t="shared" si="30"/>
        <v>5</v>
      </c>
      <c r="C462" t="str">
        <f t="shared" si="31"/>
        <v>down</v>
      </c>
      <c r="D462">
        <f t="shared" si="32"/>
        <v>9</v>
      </c>
      <c r="E462">
        <f>IFERROR(VLOOKUP($C462,tab,2,FALSE)*$D462,0)</f>
        <v>0</v>
      </c>
      <c r="F462">
        <f t="shared" si="29"/>
        <v>0</v>
      </c>
      <c r="G462">
        <f>IFERROR(G461+VLOOKUP($C462,tab,3,FALSE)*$D462,0)</f>
        <v>466</v>
      </c>
      <c r="H462">
        <f>H461+E462</f>
        <v>900</v>
      </c>
      <c r="I462">
        <f>I461+F462</f>
        <v>197392</v>
      </c>
    </row>
    <row r="463" spans="1:9" x14ac:dyDescent="0.3">
      <c r="A463" t="str">
        <f>Input1!A461</f>
        <v>up 6</v>
      </c>
      <c r="B463">
        <f t="shared" si="30"/>
        <v>3</v>
      </c>
      <c r="C463" t="str">
        <f t="shared" si="31"/>
        <v>up</v>
      </c>
      <c r="D463">
        <f t="shared" si="32"/>
        <v>6</v>
      </c>
      <c r="E463">
        <f>IFERROR(VLOOKUP($C463,tab,2,FALSE)*$D463,0)</f>
        <v>0</v>
      </c>
      <c r="F463">
        <f t="shared" si="29"/>
        <v>0</v>
      </c>
      <c r="G463">
        <f>IFERROR(G462+VLOOKUP($C463,tab,3,FALSE)*$D463,0)</f>
        <v>460</v>
      </c>
      <c r="H463">
        <f>H462+E463</f>
        <v>900</v>
      </c>
      <c r="I463">
        <f>I462+F463</f>
        <v>197392</v>
      </c>
    </row>
    <row r="464" spans="1:9" x14ac:dyDescent="0.3">
      <c r="A464" t="str">
        <f>Input1!A462</f>
        <v>down 2</v>
      </c>
      <c r="B464">
        <f t="shared" si="30"/>
        <v>5</v>
      </c>
      <c r="C464" t="str">
        <f t="shared" si="31"/>
        <v>down</v>
      </c>
      <c r="D464">
        <f t="shared" si="32"/>
        <v>2</v>
      </c>
      <c r="E464">
        <f>IFERROR(VLOOKUP($C464,tab,2,FALSE)*$D464,0)</f>
        <v>0</v>
      </c>
      <c r="F464">
        <f t="shared" si="29"/>
        <v>0</v>
      </c>
      <c r="G464">
        <f>IFERROR(G463+VLOOKUP($C464,tab,3,FALSE)*$D464,0)</f>
        <v>462</v>
      </c>
      <c r="H464">
        <f>H463+E464</f>
        <v>900</v>
      </c>
      <c r="I464">
        <f>I463+F464</f>
        <v>197392</v>
      </c>
    </row>
    <row r="465" spans="1:9" x14ac:dyDescent="0.3">
      <c r="A465" t="str">
        <f>Input1!A463</f>
        <v>down 6</v>
      </c>
      <c r="B465">
        <f t="shared" si="30"/>
        <v>5</v>
      </c>
      <c r="C465" t="str">
        <f t="shared" si="31"/>
        <v>down</v>
      </c>
      <c r="D465">
        <f t="shared" si="32"/>
        <v>6</v>
      </c>
      <c r="E465">
        <f>IFERROR(VLOOKUP($C465,tab,2,FALSE)*$D465,0)</f>
        <v>0</v>
      </c>
      <c r="F465">
        <f t="shared" si="29"/>
        <v>0</v>
      </c>
      <c r="G465">
        <f>IFERROR(G464+VLOOKUP($C465,tab,3,FALSE)*$D465,0)</f>
        <v>468</v>
      </c>
      <c r="H465">
        <f>H464+E465</f>
        <v>900</v>
      </c>
      <c r="I465">
        <f>I464+F465</f>
        <v>197392</v>
      </c>
    </row>
    <row r="466" spans="1:9" x14ac:dyDescent="0.3">
      <c r="A466" t="str">
        <f>Input1!A464</f>
        <v>forward 3</v>
      </c>
      <c r="B466">
        <f t="shared" si="30"/>
        <v>8</v>
      </c>
      <c r="C466" t="str">
        <f t="shared" si="31"/>
        <v>forward</v>
      </c>
      <c r="D466">
        <f t="shared" si="32"/>
        <v>3</v>
      </c>
      <c r="E466">
        <f>IFERROR(VLOOKUP($C466,tab,2,FALSE)*$D466,0)</f>
        <v>3</v>
      </c>
      <c r="F466">
        <f t="shared" si="29"/>
        <v>1404</v>
      </c>
      <c r="G466">
        <f>IFERROR(G465+VLOOKUP($C466,tab,3,FALSE)*$D466,0)</f>
        <v>468</v>
      </c>
      <c r="H466">
        <f>H465+E466</f>
        <v>903</v>
      </c>
      <c r="I466">
        <f>I465+F466</f>
        <v>198796</v>
      </c>
    </row>
    <row r="467" spans="1:9" x14ac:dyDescent="0.3">
      <c r="A467" t="str">
        <f>Input1!A465</f>
        <v>down 8</v>
      </c>
      <c r="B467">
        <f t="shared" si="30"/>
        <v>5</v>
      </c>
      <c r="C467" t="str">
        <f t="shared" si="31"/>
        <v>down</v>
      </c>
      <c r="D467">
        <f t="shared" si="32"/>
        <v>8</v>
      </c>
      <c r="E467">
        <f>IFERROR(VLOOKUP($C467,tab,2,FALSE)*$D467,0)</f>
        <v>0</v>
      </c>
      <c r="F467">
        <f t="shared" si="29"/>
        <v>0</v>
      </c>
      <c r="G467">
        <f>IFERROR(G466+VLOOKUP($C467,tab,3,FALSE)*$D467,0)</f>
        <v>476</v>
      </c>
      <c r="H467">
        <f>H466+E467</f>
        <v>903</v>
      </c>
      <c r="I467">
        <f>I466+F467</f>
        <v>198796</v>
      </c>
    </row>
    <row r="468" spans="1:9" x14ac:dyDescent="0.3">
      <c r="A468" t="str">
        <f>Input1!A466</f>
        <v>down 5</v>
      </c>
      <c r="B468">
        <f t="shared" si="30"/>
        <v>5</v>
      </c>
      <c r="C468" t="str">
        <f t="shared" si="31"/>
        <v>down</v>
      </c>
      <c r="D468">
        <f t="shared" si="32"/>
        <v>5</v>
      </c>
      <c r="E468">
        <f>IFERROR(VLOOKUP($C468,tab,2,FALSE)*$D468,0)</f>
        <v>0</v>
      </c>
      <c r="F468">
        <f t="shared" si="29"/>
        <v>0</v>
      </c>
      <c r="G468">
        <f>IFERROR(G467+VLOOKUP($C468,tab,3,FALSE)*$D468,0)</f>
        <v>481</v>
      </c>
      <c r="H468">
        <f>H467+E468</f>
        <v>903</v>
      </c>
      <c r="I468">
        <f>I467+F468</f>
        <v>198796</v>
      </c>
    </row>
    <row r="469" spans="1:9" x14ac:dyDescent="0.3">
      <c r="A469" t="str">
        <f>Input1!A467</f>
        <v>down 6</v>
      </c>
      <c r="B469">
        <f t="shared" si="30"/>
        <v>5</v>
      </c>
      <c r="C469" t="str">
        <f t="shared" si="31"/>
        <v>down</v>
      </c>
      <c r="D469">
        <f t="shared" si="32"/>
        <v>6</v>
      </c>
      <c r="E469">
        <f>IFERROR(VLOOKUP($C469,tab,2,FALSE)*$D469,0)</f>
        <v>0</v>
      </c>
      <c r="F469">
        <f t="shared" si="29"/>
        <v>0</v>
      </c>
      <c r="G469">
        <f>IFERROR(G468+VLOOKUP($C469,tab,3,FALSE)*$D469,0)</f>
        <v>487</v>
      </c>
      <c r="H469">
        <f>H468+E469</f>
        <v>903</v>
      </c>
      <c r="I469">
        <f>I468+F469</f>
        <v>198796</v>
      </c>
    </row>
    <row r="470" spans="1:9" x14ac:dyDescent="0.3">
      <c r="A470" t="str">
        <f>Input1!A468</f>
        <v>down 2</v>
      </c>
      <c r="B470">
        <f t="shared" si="30"/>
        <v>5</v>
      </c>
      <c r="C470" t="str">
        <f t="shared" si="31"/>
        <v>down</v>
      </c>
      <c r="D470">
        <f t="shared" si="32"/>
        <v>2</v>
      </c>
      <c r="E470">
        <f>IFERROR(VLOOKUP($C470,tab,2,FALSE)*$D470,0)</f>
        <v>0</v>
      </c>
      <c r="F470">
        <f t="shared" si="29"/>
        <v>0</v>
      </c>
      <c r="G470">
        <f>IFERROR(G469+VLOOKUP($C470,tab,3,FALSE)*$D470,0)</f>
        <v>489</v>
      </c>
      <c r="H470">
        <f>H469+E470</f>
        <v>903</v>
      </c>
      <c r="I470">
        <f>I469+F470</f>
        <v>198796</v>
      </c>
    </row>
    <row r="471" spans="1:9" x14ac:dyDescent="0.3">
      <c r="A471" t="str">
        <f>Input1!A469</f>
        <v>down 4</v>
      </c>
      <c r="B471">
        <f t="shared" si="30"/>
        <v>5</v>
      </c>
      <c r="C471" t="str">
        <f t="shared" si="31"/>
        <v>down</v>
      </c>
      <c r="D471">
        <f t="shared" si="32"/>
        <v>4</v>
      </c>
      <c r="E471">
        <f>IFERROR(VLOOKUP($C471,tab,2,FALSE)*$D471,0)</f>
        <v>0</v>
      </c>
      <c r="F471">
        <f t="shared" si="29"/>
        <v>0</v>
      </c>
      <c r="G471">
        <f>IFERROR(G470+VLOOKUP($C471,tab,3,FALSE)*$D471,0)</f>
        <v>493</v>
      </c>
      <c r="H471">
        <f>H470+E471</f>
        <v>903</v>
      </c>
      <c r="I471">
        <f>I470+F471</f>
        <v>198796</v>
      </c>
    </row>
    <row r="472" spans="1:9" x14ac:dyDescent="0.3">
      <c r="A472" t="str">
        <f>Input1!A470</f>
        <v>forward 2</v>
      </c>
      <c r="B472">
        <f t="shared" si="30"/>
        <v>8</v>
      </c>
      <c r="C472" t="str">
        <f t="shared" si="31"/>
        <v>forward</v>
      </c>
      <c r="D472">
        <f t="shared" si="32"/>
        <v>2</v>
      </c>
      <c r="E472">
        <f>IFERROR(VLOOKUP($C472,tab,2,FALSE)*$D472,0)</f>
        <v>2</v>
      </c>
      <c r="F472">
        <f t="shared" si="29"/>
        <v>986</v>
      </c>
      <c r="G472">
        <f>IFERROR(G471+VLOOKUP($C472,tab,3,FALSE)*$D472,0)</f>
        <v>493</v>
      </c>
      <c r="H472">
        <f>H471+E472</f>
        <v>905</v>
      </c>
      <c r="I472">
        <f>I471+F472</f>
        <v>199782</v>
      </c>
    </row>
    <row r="473" spans="1:9" x14ac:dyDescent="0.3">
      <c r="A473" t="str">
        <f>Input1!A471</f>
        <v>forward 2</v>
      </c>
      <c r="B473">
        <f t="shared" si="30"/>
        <v>8</v>
      </c>
      <c r="C473" t="str">
        <f t="shared" si="31"/>
        <v>forward</v>
      </c>
      <c r="D473">
        <f t="shared" si="32"/>
        <v>2</v>
      </c>
      <c r="E473">
        <f>IFERROR(VLOOKUP($C473,tab,2,FALSE)*$D473,0)</f>
        <v>2</v>
      </c>
      <c r="F473">
        <f t="shared" si="29"/>
        <v>986</v>
      </c>
      <c r="G473">
        <f>IFERROR(G472+VLOOKUP($C473,tab,3,FALSE)*$D473,0)</f>
        <v>493</v>
      </c>
      <c r="H473">
        <f>H472+E473</f>
        <v>907</v>
      </c>
      <c r="I473">
        <f>I472+F473</f>
        <v>200768</v>
      </c>
    </row>
    <row r="474" spans="1:9" x14ac:dyDescent="0.3">
      <c r="A474" t="str">
        <f>Input1!A472</f>
        <v>down 9</v>
      </c>
      <c r="B474">
        <f t="shared" si="30"/>
        <v>5</v>
      </c>
      <c r="C474" t="str">
        <f t="shared" si="31"/>
        <v>down</v>
      </c>
      <c r="D474">
        <f t="shared" si="32"/>
        <v>9</v>
      </c>
      <c r="E474">
        <f>IFERROR(VLOOKUP($C474,tab,2,FALSE)*$D474,0)</f>
        <v>0</v>
      </c>
      <c r="F474">
        <f t="shared" si="29"/>
        <v>0</v>
      </c>
      <c r="G474">
        <f>IFERROR(G473+VLOOKUP($C474,tab,3,FALSE)*$D474,0)</f>
        <v>502</v>
      </c>
      <c r="H474">
        <f>H473+E474</f>
        <v>907</v>
      </c>
      <c r="I474">
        <f>I473+F474</f>
        <v>200768</v>
      </c>
    </row>
    <row r="475" spans="1:9" x14ac:dyDescent="0.3">
      <c r="A475" t="str">
        <f>Input1!A473</f>
        <v>up 5</v>
      </c>
      <c r="B475">
        <f t="shared" si="30"/>
        <v>3</v>
      </c>
      <c r="C475" t="str">
        <f t="shared" si="31"/>
        <v>up</v>
      </c>
      <c r="D475">
        <f t="shared" si="32"/>
        <v>5</v>
      </c>
      <c r="E475">
        <f>IFERROR(VLOOKUP($C475,tab,2,FALSE)*$D475,0)</f>
        <v>0</v>
      </c>
      <c r="F475">
        <f t="shared" si="29"/>
        <v>0</v>
      </c>
      <c r="G475">
        <f>IFERROR(G474+VLOOKUP($C475,tab,3,FALSE)*$D475,0)</f>
        <v>497</v>
      </c>
      <c r="H475">
        <f>H474+E475</f>
        <v>907</v>
      </c>
      <c r="I475">
        <f>I474+F475</f>
        <v>200768</v>
      </c>
    </row>
    <row r="476" spans="1:9" x14ac:dyDescent="0.3">
      <c r="A476" t="str">
        <f>Input1!A474</f>
        <v>forward 7</v>
      </c>
      <c r="B476">
        <f t="shared" si="30"/>
        <v>8</v>
      </c>
      <c r="C476" t="str">
        <f t="shared" si="31"/>
        <v>forward</v>
      </c>
      <c r="D476">
        <f t="shared" si="32"/>
        <v>7</v>
      </c>
      <c r="E476">
        <f>IFERROR(VLOOKUP($C476,tab,2,FALSE)*$D476,0)</f>
        <v>7</v>
      </c>
      <c r="F476">
        <f t="shared" si="29"/>
        <v>3479</v>
      </c>
      <c r="G476">
        <f>IFERROR(G475+VLOOKUP($C476,tab,3,FALSE)*$D476,0)</f>
        <v>497</v>
      </c>
      <c r="H476">
        <f>H475+E476</f>
        <v>914</v>
      </c>
      <c r="I476">
        <f>I475+F476</f>
        <v>204247</v>
      </c>
    </row>
    <row r="477" spans="1:9" x14ac:dyDescent="0.3">
      <c r="A477" t="str">
        <f>Input1!A475</f>
        <v>up 8</v>
      </c>
      <c r="B477">
        <f t="shared" si="30"/>
        <v>3</v>
      </c>
      <c r="C477" t="str">
        <f t="shared" si="31"/>
        <v>up</v>
      </c>
      <c r="D477">
        <f t="shared" si="32"/>
        <v>8</v>
      </c>
      <c r="E477">
        <f>IFERROR(VLOOKUP($C477,tab,2,FALSE)*$D477,0)</f>
        <v>0</v>
      </c>
      <c r="F477">
        <f t="shared" si="29"/>
        <v>0</v>
      </c>
      <c r="G477">
        <f>IFERROR(G476+VLOOKUP($C477,tab,3,FALSE)*$D477,0)</f>
        <v>489</v>
      </c>
      <c r="H477">
        <f>H476+E477</f>
        <v>914</v>
      </c>
      <c r="I477">
        <f>I476+F477</f>
        <v>204247</v>
      </c>
    </row>
    <row r="478" spans="1:9" x14ac:dyDescent="0.3">
      <c r="A478" t="str">
        <f>Input1!A476</f>
        <v>down 8</v>
      </c>
      <c r="B478">
        <f t="shared" si="30"/>
        <v>5</v>
      </c>
      <c r="C478" t="str">
        <f t="shared" si="31"/>
        <v>down</v>
      </c>
      <c r="D478">
        <f t="shared" si="32"/>
        <v>8</v>
      </c>
      <c r="E478">
        <f>IFERROR(VLOOKUP($C478,tab,2,FALSE)*$D478,0)</f>
        <v>0</v>
      </c>
      <c r="F478">
        <f t="shared" si="29"/>
        <v>0</v>
      </c>
      <c r="G478">
        <f>IFERROR(G477+VLOOKUP($C478,tab,3,FALSE)*$D478,0)</f>
        <v>497</v>
      </c>
      <c r="H478">
        <f>H477+E478</f>
        <v>914</v>
      </c>
      <c r="I478">
        <f>I477+F478</f>
        <v>204247</v>
      </c>
    </row>
    <row r="479" spans="1:9" x14ac:dyDescent="0.3">
      <c r="A479" t="str">
        <f>Input1!A477</f>
        <v>down 5</v>
      </c>
      <c r="B479">
        <f t="shared" si="30"/>
        <v>5</v>
      </c>
      <c r="C479" t="str">
        <f t="shared" si="31"/>
        <v>down</v>
      </c>
      <c r="D479">
        <f t="shared" si="32"/>
        <v>5</v>
      </c>
      <c r="E479">
        <f>IFERROR(VLOOKUP($C479,tab,2,FALSE)*$D479,0)</f>
        <v>0</v>
      </c>
      <c r="F479">
        <f t="shared" si="29"/>
        <v>0</v>
      </c>
      <c r="G479">
        <f>IFERROR(G478+VLOOKUP($C479,tab,3,FALSE)*$D479,0)</f>
        <v>502</v>
      </c>
      <c r="H479">
        <f>H478+E479</f>
        <v>914</v>
      </c>
      <c r="I479">
        <f>I478+F479</f>
        <v>204247</v>
      </c>
    </row>
    <row r="480" spans="1:9" x14ac:dyDescent="0.3">
      <c r="A480" t="str">
        <f>Input1!A478</f>
        <v>down 3</v>
      </c>
      <c r="B480">
        <f t="shared" si="30"/>
        <v>5</v>
      </c>
      <c r="C480" t="str">
        <f t="shared" si="31"/>
        <v>down</v>
      </c>
      <c r="D480">
        <f t="shared" si="32"/>
        <v>3</v>
      </c>
      <c r="E480">
        <f>IFERROR(VLOOKUP($C480,tab,2,FALSE)*$D480,0)</f>
        <v>0</v>
      </c>
      <c r="F480">
        <f t="shared" si="29"/>
        <v>0</v>
      </c>
      <c r="G480">
        <f>IFERROR(G479+VLOOKUP($C480,tab,3,FALSE)*$D480,0)</f>
        <v>505</v>
      </c>
      <c r="H480">
        <f>H479+E480</f>
        <v>914</v>
      </c>
      <c r="I480">
        <f>I479+F480</f>
        <v>204247</v>
      </c>
    </row>
    <row r="481" spans="1:9" x14ac:dyDescent="0.3">
      <c r="A481" t="str">
        <f>Input1!A479</f>
        <v>down 1</v>
      </c>
      <c r="B481">
        <f t="shared" si="30"/>
        <v>5</v>
      </c>
      <c r="C481" t="str">
        <f t="shared" si="31"/>
        <v>down</v>
      </c>
      <c r="D481">
        <f t="shared" si="32"/>
        <v>1</v>
      </c>
      <c r="E481">
        <f>IFERROR(VLOOKUP($C481,tab,2,FALSE)*$D481,0)</f>
        <v>0</v>
      </c>
      <c r="F481">
        <f t="shared" si="29"/>
        <v>0</v>
      </c>
      <c r="G481">
        <f>IFERROR(G480+VLOOKUP($C481,tab,3,FALSE)*$D481,0)</f>
        <v>506</v>
      </c>
      <c r="H481">
        <f>H480+E481</f>
        <v>914</v>
      </c>
      <c r="I481">
        <f>I480+F481</f>
        <v>204247</v>
      </c>
    </row>
    <row r="482" spans="1:9" x14ac:dyDescent="0.3">
      <c r="A482" t="str">
        <f>Input1!A480</f>
        <v>forward 9</v>
      </c>
      <c r="B482">
        <f t="shared" si="30"/>
        <v>8</v>
      </c>
      <c r="C482" t="str">
        <f t="shared" si="31"/>
        <v>forward</v>
      </c>
      <c r="D482">
        <f t="shared" si="32"/>
        <v>9</v>
      </c>
      <c r="E482">
        <f>IFERROR(VLOOKUP($C482,tab,2,FALSE)*$D482,0)</f>
        <v>9</v>
      </c>
      <c r="F482">
        <f t="shared" si="29"/>
        <v>4554</v>
      </c>
      <c r="G482">
        <f>IFERROR(G481+VLOOKUP($C482,tab,3,FALSE)*$D482,0)</f>
        <v>506</v>
      </c>
      <c r="H482">
        <f>H481+E482</f>
        <v>923</v>
      </c>
      <c r="I482">
        <f>I481+F482</f>
        <v>208801</v>
      </c>
    </row>
    <row r="483" spans="1:9" x14ac:dyDescent="0.3">
      <c r="A483" t="str">
        <f>Input1!A481</f>
        <v>forward 1</v>
      </c>
      <c r="B483">
        <f t="shared" si="30"/>
        <v>8</v>
      </c>
      <c r="C483" t="str">
        <f t="shared" si="31"/>
        <v>forward</v>
      </c>
      <c r="D483">
        <f t="shared" si="32"/>
        <v>1</v>
      </c>
      <c r="E483">
        <f>IFERROR(VLOOKUP($C483,tab,2,FALSE)*$D483,0)</f>
        <v>1</v>
      </c>
      <c r="F483">
        <f t="shared" si="29"/>
        <v>506</v>
      </c>
      <c r="G483">
        <f>IFERROR(G482+VLOOKUP($C483,tab,3,FALSE)*$D483,0)</f>
        <v>506</v>
      </c>
      <c r="H483">
        <f>H482+E483</f>
        <v>924</v>
      </c>
      <c r="I483">
        <f>I482+F483</f>
        <v>209307</v>
      </c>
    </row>
    <row r="484" spans="1:9" x14ac:dyDescent="0.3">
      <c r="A484" t="str">
        <f>Input1!A482</f>
        <v>up 1</v>
      </c>
      <c r="B484">
        <f t="shared" si="30"/>
        <v>3</v>
      </c>
      <c r="C484" t="str">
        <f t="shared" si="31"/>
        <v>up</v>
      </c>
      <c r="D484">
        <f t="shared" si="32"/>
        <v>1</v>
      </c>
      <c r="E484">
        <f>IFERROR(VLOOKUP($C484,tab,2,FALSE)*$D484,0)</f>
        <v>0</v>
      </c>
      <c r="F484">
        <f t="shared" si="29"/>
        <v>0</v>
      </c>
      <c r="G484">
        <f>IFERROR(G483+VLOOKUP($C484,tab,3,FALSE)*$D484,0)</f>
        <v>505</v>
      </c>
      <c r="H484">
        <f>H483+E484</f>
        <v>924</v>
      </c>
      <c r="I484">
        <f>I483+F484</f>
        <v>209307</v>
      </c>
    </row>
    <row r="485" spans="1:9" x14ac:dyDescent="0.3">
      <c r="A485" t="str">
        <f>Input1!A483</f>
        <v>down 8</v>
      </c>
      <c r="B485">
        <f t="shared" si="30"/>
        <v>5</v>
      </c>
      <c r="C485" t="str">
        <f t="shared" si="31"/>
        <v>down</v>
      </c>
      <c r="D485">
        <f t="shared" si="32"/>
        <v>8</v>
      </c>
      <c r="E485">
        <f>IFERROR(VLOOKUP($C485,tab,2,FALSE)*$D485,0)</f>
        <v>0</v>
      </c>
      <c r="F485">
        <f t="shared" si="29"/>
        <v>0</v>
      </c>
      <c r="G485">
        <f>IFERROR(G484+VLOOKUP($C485,tab,3,FALSE)*$D485,0)</f>
        <v>513</v>
      </c>
      <c r="H485">
        <f>H484+E485</f>
        <v>924</v>
      </c>
      <c r="I485">
        <f>I484+F485</f>
        <v>209307</v>
      </c>
    </row>
    <row r="486" spans="1:9" x14ac:dyDescent="0.3">
      <c r="A486" t="str">
        <f>Input1!A484</f>
        <v>forward 8</v>
      </c>
      <c r="B486">
        <f t="shared" si="30"/>
        <v>8</v>
      </c>
      <c r="C486" t="str">
        <f t="shared" si="31"/>
        <v>forward</v>
      </c>
      <c r="D486">
        <f t="shared" si="32"/>
        <v>8</v>
      </c>
      <c r="E486">
        <f>IFERROR(VLOOKUP($C486,tab,2,FALSE)*$D486,0)</f>
        <v>8</v>
      </c>
      <c r="F486">
        <f t="shared" si="29"/>
        <v>4104</v>
      </c>
      <c r="G486">
        <f>IFERROR(G485+VLOOKUP($C486,tab,3,FALSE)*$D486,0)</f>
        <v>513</v>
      </c>
      <c r="H486">
        <f>H485+E486</f>
        <v>932</v>
      </c>
      <c r="I486">
        <f>I485+F486</f>
        <v>213411</v>
      </c>
    </row>
    <row r="487" spans="1:9" x14ac:dyDescent="0.3">
      <c r="A487" t="str">
        <f>Input1!A485</f>
        <v>down 5</v>
      </c>
      <c r="B487">
        <f t="shared" si="30"/>
        <v>5</v>
      </c>
      <c r="C487" t="str">
        <f t="shared" si="31"/>
        <v>down</v>
      </c>
      <c r="D487">
        <f t="shared" si="32"/>
        <v>5</v>
      </c>
      <c r="E487">
        <f>IFERROR(VLOOKUP($C487,tab,2,FALSE)*$D487,0)</f>
        <v>0</v>
      </c>
      <c r="F487">
        <f t="shared" si="29"/>
        <v>0</v>
      </c>
      <c r="G487">
        <f>IFERROR(G486+VLOOKUP($C487,tab,3,FALSE)*$D487,0)</f>
        <v>518</v>
      </c>
      <c r="H487">
        <f>H486+E487</f>
        <v>932</v>
      </c>
      <c r="I487">
        <f>I486+F487</f>
        <v>213411</v>
      </c>
    </row>
    <row r="488" spans="1:9" x14ac:dyDescent="0.3">
      <c r="A488" t="str">
        <f>Input1!A486</f>
        <v>forward 5</v>
      </c>
      <c r="B488">
        <f t="shared" si="30"/>
        <v>8</v>
      </c>
      <c r="C488" t="str">
        <f t="shared" si="31"/>
        <v>forward</v>
      </c>
      <c r="D488">
        <f t="shared" si="32"/>
        <v>5</v>
      </c>
      <c r="E488">
        <f>IFERROR(VLOOKUP($C488,tab,2,FALSE)*$D488,0)</f>
        <v>5</v>
      </c>
      <c r="F488">
        <f t="shared" si="29"/>
        <v>2590</v>
      </c>
      <c r="G488">
        <f>IFERROR(G487+VLOOKUP($C488,tab,3,FALSE)*$D488,0)</f>
        <v>518</v>
      </c>
      <c r="H488">
        <f>H487+E488</f>
        <v>937</v>
      </c>
      <c r="I488">
        <f>I487+F488</f>
        <v>216001</v>
      </c>
    </row>
    <row r="489" spans="1:9" x14ac:dyDescent="0.3">
      <c r="A489" t="str">
        <f>Input1!A487</f>
        <v>down 2</v>
      </c>
      <c r="B489">
        <f t="shared" si="30"/>
        <v>5</v>
      </c>
      <c r="C489" t="str">
        <f t="shared" si="31"/>
        <v>down</v>
      </c>
      <c r="D489">
        <f t="shared" si="32"/>
        <v>2</v>
      </c>
      <c r="E489">
        <f>IFERROR(VLOOKUP($C489,tab,2,FALSE)*$D489,0)</f>
        <v>0</v>
      </c>
      <c r="F489">
        <f t="shared" si="29"/>
        <v>0</v>
      </c>
      <c r="G489">
        <f>IFERROR(G488+VLOOKUP($C489,tab,3,FALSE)*$D489,0)</f>
        <v>520</v>
      </c>
      <c r="H489">
        <f>H488+E489</f>
        <v>937</v>
      </c>
      <c r="I489">
        <f>I488+F489</f>
        <v>216001</v>
      </c>
    </row>
    <row r="490" spans="1:9" x14ac:dyDescent="0.3">
      <c r="A490" t="str">
        <f>Input1!A488</f>
        <v>forward 2</v>
      </c>
      <c r="B490">
        <f t="shared" si="30"/>
        <v>8</v>
      </c>
      <c r="C490" t="str">
        <f t="shared" si="31"/>
        <v>forward</v>
      </c>
      <c r="D490">
        <f t="shared" si="32"/>
        <v>2</v>
      </c>
      <c r="E490">
        <f>IFERROR(VLOOKUP($C490,tab,2,FALSE)*$D490,0)</f>
        <v>2</v>
      </c>
      <c r="F490">
        <f t="shared" si="29"/>
        <v>1040</v>
      </c>
      <c r="G490">
        <f>IFERROR(G489+VLOOKUP($C490,tab,3,FALSE)*$D490,0)</f>
        <v>520</v>
      </c>
      <c r="H490">
        <f>H489+E490</f>
        <v>939</v>
      </c>
      <c r="I490">
        <f>I489+F490</f>
        <v>217041</v>
      </c>
    </row>
    <row r="491" spans="1:9" x14ac:dyDescent="0.3">
      <c r="A491" t="str">
        <f>Input1!A489</f>
        <v>forward 1</v>
      </c>
      <c r="B491">
        <f t="shared" si="30"/>
        <v>8</v>
      </c>
      <c r="C491" t="str">
        <f t="shared" si="31"/>
        <v>forward</v>
      </c>
      <c r="D491">
        <f t="shared" si="32"/>
        <v>1</v>
      </c>
      <c r="E491">
        <f>IFERROR(VLOOKUP($C491,tab,2,FALSE)*$D491,0)</f>
        <v>1</v>
      </c>
      <c r="F491">
        <f t="shared" si="29"/>
        <v>520</v>
      </c>
      <c r="G491">
        <f>IFERROR(G490+VLOOKUP($C491,tab,3,FALSE)*$D491,0)</f>
        <v>520</v>
      </c>
      <c r="H491">
        <f>H490+E491</f>
        <v>940</v>
      </c>
      <c r="I491">
        <f>I490+F491</f>
        <v>217561</v>
      </c>
    </row>
    <row r="492" spans="1:9" x14ac:dyDescent="0.3">
      <c r="A492" t="str">
        <f>Input1!A490</f>
        <v>forward 1</v>
      </c>
      <c r="B492">
        <f t="shared" si="30"/>
        <v>8</v>
      </c>
      <c r="C492" t="str">
        <f t="shared" si="31"/>
        <v>forward</v>
      </c>
      <c r="D492">
        <f t="shared" si="32"/>
        <v>1</v>
      </c>
      <c r="E492">
        <f>IFERROR(VLOOKUP($C492,tab,2,FALSE)*$D492,0)</f>
        <v>1</v>
      </c>
      <c r="F492">
        <f t="shared" si="29"/>
        <v>520</v>
      </c>
      <c r="G492">
        <f>IFERROR(G491+VLOOKUP($C492,tab,3,FALSE)*$D492,0)</f>
        <v>520</v>
      </c>
      <c r="H492">
        <f>H491+E492</f>
        <v>941</v>
      </c>
      <c r="I492">
        <f>I491+F492</f>
        <v>218081</v>
      </c>
    </row>
    <row r="493" spans="1:9" x14ac:dyDescent="0.3">
      <c r="A493" t="str">
        <f>Input1!A491</f>
        <v>forward 7</v>
      </c>
      <c r="B493">
        <f t="shared" si="30"/>
        <v>8</v>
      </c>
      <c r="C493" t="str">
        <f t="shared" si="31"/>
        <v>forward</v>
      </c>
      <c r="D493">
        <f t="shared" si="32"/>
        <v>7</v>
      </c>
      <c r="E493">
        <f>IFERROR(VLOOKUP($C493,tab,2,FALSE)*$D493,0)</f>
        <v>7</v>
      </c>
      <c r="F493">
        <f t="shared" si="29"/>
        <v>3640</v>
      </c>
      <c r="G493">
        <f>IFERROR(G492+VLOOKUP($C493,tab,3,FALSE)*$D493,0)</f>
        <v>520</v>
      </c>
      <c r="H493">
        <f>H492+E493</f>
        <v>948</v>
      </c>
      <c r="I493">
        <f>I492+F493</f>
        <v>221721</v>
      </c>
    </row>
    <row r="494" spans="1:9" x14ac:dyDescent="0.3">
      <c r="A494" t="str">
        <f>Input1!A492</f>
        <v>forward 8</v>
      </c>
      <c r="B494">
        <f t="shared" si="30"/>
        <v>8</v>
      </c>
      <c r="C494" t="str">
        <f t="shared" si="31"/>
        <v>forward</v>
      </c>
      <c r="D494">
        <f t="shared" si="32"/>
        <v>8</v>
      </c>
      <c r="E494">
        <f>IFERROR(VLOOKUP($C494,tab,2,FALSE)*$D494,0)</f>
        <v>8</v>
      </c>
      <c r="F494">
        <f t="shared" si="29"/>
        <v>4160</v>
      </c>
      <c r="G494">
        <f>IFERROR(G493+VLOOKUP($C494,tab,3,FALSE)*$D494,0)</f>
        <v>520</v>
      </c>
      <c r="H494">
        <f>H493+E494</f>
        <v>956</v>
      </c>
      <c r="I494">
        <f>I493+F494</f>
        <v>225881</v>
      </c>
    </row>
    <row r="495" spans="1:9" x14ac:dyDescent="0.3">
      <c r="A495" t="str">
        <f>Input1!A493</f>
        <v>forward 9</v>
      </c>
      <c r="B495">
        <f t="shared" si="30"/>
        <v>8</v>
      </c>
      <c r="C495" t="str">
        <f t="shared" si="31"/>
        <v>forward</v>
      </c>
      <c r="D495">
        <f t="shared" si="32"/>
        <v>9</v>
      </c>
      <c r="E495">
        <f>IFERROR(VLOOKUP($C495,tab,2,FALSE)*$D495,0)</f>
        <v>9</v>
      </c>
      <c r="F495">
        <f t="shared" si="29"/>
        <v>4680</v>
      </c>
      <c r="G495">
        <f>IFERROR(G494+VLOOKUP($C495,tab,3,FALSE)*$D495,0)</f>
        <v>520</v>
      </c>
      <c r="H495">
        <f>H494+E495</f>
        <v>965</v>
      </c>
      <c r="I495">
        <f>I494+F495</f>
        <v>230561</v>
      </c>
    </row>
    <row r="496" spans="1:9" x14ac:dyDescent="0.3">
      <c r="A496" t="str">
        <f>Input1!A494</f>
        <v>forward 2</v>
      </c>
      <c r="B496">
        <f t="shared" si="30"/>
        <v>8</v>
      </c>
      <c r="C496" t="str">
        <f t="shared" si="31"/>
        <v>forward</v>
      </c>
      <c r="D496">
        <f t="shared" si="32"/>
        <v>2</v>
      </c>
      <c r="E496">
        <f>IFERROR(VLOOKUP($C496,tab,2,FALSE)*$D496,0)</f>
        <v>2</v>
      </c>
      <c r="F496">
        <f t="shared" si="29"/>
        <v>1040</v>
      </c>
      <c r="G496">
        <f>IFERROR(G495+VLOOKUP($C496,tab,3,FALSE)*$D496,0)</f>
        <v>520</v>
      </c>
      <c r="H496">
        <f>H495+E496</f>
        <v>967</v>
      </c>
      <c r="I496">
        <f>I495+F496</f>
        <v>231601</v>
      </c>
    </row>
    <row r="497" spans="1:9" x14ac:dyDescent="0.3">
      <c r="A497" t="str">
        <f>Input1!A495</f>
        <v>down 7</v>
      </c>
      <c r="B497">
        <f t="shared" si="30"/>
        <v>5</v>
      </c>
      <c r="C497" t="str">
        <f t="shared" si="31"/>
        <v>down</v>
      </c>
      <c r="D497">
        <f t="shared" si="32"/>
        <v>7</v>
      </c>
      <c r="E497">
        <f>IFERROR(VLOOKUP($C497,tab,2,FALSE)*$D497,0)</f>
        <v>0</v>
      </c>
      <c r="F497">
        <f t="shared" si="29"/>
        <v>0</v>
      </c>
      <c r="G497">
        <f>IFERROR(G496+VLOOKUP($C497,tab,3,FALSE)*$D497,0)</f>
        <v>527</v>
      </c>
      <c r="H497">
        <f>H496+E497</f>
        <v>967</v>
      </c>
      <c r="I497">
        <f>I496+F497</f>
        <v>231601</v>
      </c>
    </row>
    <row r="498" spans="1:9" x14ac:dyDescent="0.3">
      <c r="A498" t="str">
        <f>Input1!A496</f>
        <v>forward 4</v>
      </c>
      <c r="B498">
        <f t="shared" si="30"/>
        <v>8</v>
      </c>
      <c r="C498" t="str">
        <f t="shared" si="31"/>
        <v>forward</v>
      </c>
      <c r="D498">
        <f t="shared" si="32"/>
        <v>4</v>
      </c>
      <c r="E498">
        <f>IFERROR(VLOOKUP($C498,tab,2,FALSE)*$D498,0)</f>
        <v>4</v>
      </c>
      <c r="F498">
        <f t="shared" si="29"/>
        <v>2108</v>
      </c>
      <c r="G498">
        <f>IFERROR(G497+VLOOKUP($C498,tab,3,FALSE)*$D498,0)</f>
        <v>527</v>
      </c>
      <c r="H498">
        <f>H497+E498</f>
        <v>971</v>
      </c>
      <c r="I498">
        <f>I497+F498</f>
        <v>233709</v>
      </c>
    </row>
    <row r="499" spans="1:9" x14ac:dyDescent="0.3">
      <c r="A499" t="str">
        <f>Input1!A497</f>
        <v>forward 8</v>
      </c>
      <c r="B499">
        <f t="shared" si="30"/>
        <v>8</v>
      </c>
      <c r="C499" t="str">
        <f t="shared" si="31"/>
        <v>forward</v>
      </c>
      <c r="D499">
        <f t="shared" si="32"/>
        <v>8</v>
      </c>
      <c r="E499">
        <f>IFERROR(VLOOKUP($C499,tab,2,FALSE)*$D499,0)</f>
        <v>8</v>
      </c>
      <c r="F499">
        <f t="shared" si="29"/>
        <v>4216</v>
      </c>
      <c r="G499">
        <f>IFERROR(G498+VLOOKUP($C499,tab,3,FALSE)*$D499,0)</f>
        <v>527</v>
      </c>
      <c r="H499">
        <f>H498+E499</f>
        <v>979</v>
      </c>
      <c r="I499">
        <f>I498+F499</f>
        <v>237925</v>
      </c>
    </row>
    <row r="500" spans="1:9" x14ac:dyDescent="0.3">
      <c r="A500" t="str">
        <f>Input1!A498</f>
        <v>forward 7</v>
      </c>
      <c r="B500">
        <f t="shared" si="30"/>
        <v>8</v>
      </c>
      <c r="C500" t="str">
        <f t="shared" si="31"/>
        <v>forward</v>
      </c>
      <c r="D500">
        <f t="shared" si="32"/>
        <v>7</v>
      </c>
      <c r="E500">
        <f>IFERROR(VLOOKUP($C500,tab,2,FALSE)*$D500,0)</f>
        <v>7</v>
      </c>
      <c r="F500">
        <f t="shared" si="29"/>
        <v>3689</v>
      </c>
      <c r="G500">
        <f>IFERROR(G499+VLOOKUP($C500,tab,3,FALSE)*$D500,0)</f>
        <v>527</v>
      </c>
      <c r="H500">
        <f>H499+E500</f>
        <v>986</v>
      </c>
      <c r="I500">
        <f>I499+F500</f>
        <v>241614</v>
      </c>
    </row>
    <row r="501" spans="1:9" x14ac:dyDescent="0.3">
      <c r="A501" t="str">
        <f>Input1!A499</f>
        <v>up 9</v>
      </c>
      <c r="B501">
        <f t="shared" si="30"/>
        <v>3</v>
      </c>
      <c r="C501" t="str">
        <f t="shared" si="31"/>
        <v>up</v>
      </c>
      <c r="D501">
        <f t="shared" si="32"/>
        <v>9</v>
      </c>
      <c r="E501">
        <f>IFERROR(VLOOKUP($C501,tab,2,FALSE)*$D501,0)</f>
        <v>0</v>
      </c>
      <c r="F501">
        <f t="shared" si="29"/>
        <v>0</v>
      </c>
      <c r="G501">
        <f>IFERROR(G500+VLOOKUP($C501,tab,3,FALSE)*$D501,0)</f>
        <v>518</v>
      </c>
      <c r="H501">
        <f>H500+E501</f>
        <v>986</v>
      </c>
      <c r="I501">
        <f>I500+F501</f>
        <v>241614</v>
      </c>
    </row>
    <row r="502" spans="1:9" x14ac:dyDescent="0.3">
      <c r="A502" t="str">
        <f>Input1!A500</f>
        <v>down 5</v>
      </c>
      <c r="B502">
        <f t="shared" si="30"/>
        <v>5</v>
      </c>
      <c r="C502" t="str">
        <f t="shared" si="31"/>
        <v>down</v>
      </c>
      <c r="D502">
        <f t="shared" si="32"/>
        <v>5</v>
      </c>
      <c r="E502">
        <f>IFERROR(VLOOKUP($C502,tab,2,FALSE)*$D502,0)</f>
        <v>0</v>
      </c>
      <c r="F502">
        <f t="shared" si="29"/>
        <v>0</v>
      </c>
      <c r="G502">
        <f>IFERROR(G501+VLOOKUP($C502,tab,3,FALSE)*$D502,0)</f>
        <v>523</v>
      </c>
      <c r="H502">
        <f>H501+E502</f>
        <v>986</v>
      </c>
      <c r="I502">
        <f>I501+F502</f>
        <v>241614</v>
      </c>
    </row>
    <row r="503" spans="1:9" x14ac:dyDescent="0.3">
      <c r="A503" t="str">
        <f>Input1!A501</f>
        <v>down 6</v>
      </c>
      <c r="B503">
        <f t="shared" si="30"/>
        <v>5</v>
      </c>
      <c r="C503" t="str">
        <f t="shared" si="31"/>
        <v>down</v>
      </c>
      <c r="D503">
        <f t="shared" si="32"/>
        <v>6</v>
      </c>
      <c r="E503">
        <f>IFERROR(VLOOKUP($C503,tab,2,FALSE)*$D503,0)</f>
        <v>0</v>
      </c>
      <c r="F503">
        <f t="shared" si="29"/>
        <v>0</v>
      </c>
      <c r="G503">
        <f>IFERROR(G502+VLOOKUP($C503,tab,3,FALSE)*$D503,0)</f>
        <v>529</v>
      </c>
      <c r="H503">
        <f>H502+E503</f>
        <v>986</v>
      </c>
      <c r="I503">
        <f>I502+F503</f>
        <v>241614</v>
      </c>
    </row>
    <row r="504" spans="1:9" x14ac:dyDescent="0.3">
      <c r="A504" t="str">
        <f>Input1!A502</f>
        <v>down 4</v>
      </c>
      <c r="B504">
        <f t="shared" si="30"/>
        <v>5</v>
      </c>
      <c r="C504" t="str">
        <f t="shared" si="31"/>
        <v>down</v>
      </c>
      <c r="D504">
        <f t="shared" si="32"/>
        <v>4</v>
      </c>
      <c r="E504">
        <f>IFERROR(VLOOKUP($C504,tab,2,FALSE)*$D504,0)</f>
        <v>0</v>
      </c>
      <c r="F504">
        <f t="shared" si="29"/>
        <v>0</v>
      </c>
      <c r="G504">
        <f>IFERROR(G503+VLOOKUP($C504,tab,3,FALSE)*$D504,0)</f>
        <v>533</v>
      </c>
      <c r="H504">
        <f>H503+E504</f>
        <v>986</v>
      </c>
      <c r="I504">
        <f>I503+F504</f>
        <v>241614</v>
      </c>
    </row>
    <row r="505" spans="1:9" x14ac:dyDescent="0.3">
      <c r="A505" t="str">
        <f>Input1!A503</f>
        <v>up 9</v>
      </c>
      <c r="B505">
        <f t="shared" si="30"/>
        <v>3</v>
      </c>
      <c r="C505" t="str">
        <f t="shared" si="31"/>
        <v>up</v>
      </c>
      <c r="D505">
        <f t="shared" si="32"/>
        <v>9</v>
      </c>
      <c r="E505">
        <f>IFERROR(VLOOKUP($C505,tab,2,FALSE)*$D505,0)</f>
        <v>0</v>
      </c>
      <c r="F505">
        <f t="shared" si="29"/>
        <v>0</v>
      </c>
      <c r="G505">
        <f>IFERROR(G504+VLOOKUP($C505,tab,3,FALSE)*$D505,0)</f>
        <v>524</v>
      </c>
      <c r="H505">
        <f>H504+E505</f>
        <v>986</v>
      </c>
      <c r="I505">
        <f>I504+F505</f>
        <v>241614</v>
      </c>
    </row>
    <row r="506" spans="1:9" x14ac:dyDescent="0.3">
      <c r="A506" t="str">
        <f>Input1!A504</f>
        <v>up 8</v>
      </c>
      <c r="B506">
        <f t="shared" si="30"/>
        <v>3</v>
      </c>
      <c r="C506" t="str">
        <f t="shared" si="31"/>
        <v>up</v>
      </c>
      <c r="D506">
        <f t="shared" si="32"/>
        <v>8</v>
      </c>
      <c r="E506">
        <f>IFERROR(VLOOKUP($C506,tab,2,FALSE)*$D506,0)</f>
        <v>0</v>
      </c>
      <c r="F506">
        <f t="shared" si="29"/>
        <v>0</v>
      </c>
      <c r="G506">
        <f>IFERROR(G505+VLOOKUP($C506,tab,3,FALSE)*$D506,0)</f>
        <v>516</v>
      </c>
      <c r="H506">
        <f>H505+E506</f>
        <v>986</v>
      </c>
      <c r="I506">
        <f>I505+F506</f>
        <v>241614</v>
      </c>
    </row>
    <row r="507" spans="1:9" x14ac:dyDescent="0.3">
      <c r="A507" t="str">
        <f>Input1!A505</f>
        <v>down 1</v>
      </c>
      <c r="B507">
        <f t="shared" si="30"/>
        <v>5</v>
      </c>
      <c r="C507" t="str">
        <f t="shared" si="31"/>
        <v>down</v>
      </c>
      <c r="D507">
        <f t="shared" si="32"/>
        <v>1</v>
      </c>
      <c r="E507">
        <f>IFERROR(VLOOKUP($C507,tab,2,FALSE)*$D507,0)</f>
        <v>0</v>
      </c>
      <c r="F507">
        <f t="shared" si="29"/>
        <v>0</v>
      </c>
      <c r="G507">
        <f>IFERROR(G506+VLOOKUP($C507,tab,3,FALSE)*$D507,0)</f>
        <v>517</v>
      </c>
      <c r="H507">
        <f>H506+E507</f>
        <v>986</v>
      </c>
      <c r="I507">
        <f>I506+F507</f>
        <v>241614</v>
      </c>
    </row>
    <row r="508" spans="1:9" x14ac:dyDescent="0.3">
      <c r="A508" t="str">
        <f>Input1!A506</f>
        <v>forward 3</v>
      </c>
      <c r="B508">
        <f t="shared" si="30"/>
        <v>8</v>
      </c>
      <c r="C508" t="str">
        <f t="shared" si="31"/>
        <v>forward</v>
      </c>
      <c r="D508">
        <f t="shared" si="32"/>
        <v>3</v>
      </c>
      <c r="E508">
        <f>IFERROR(VLOOKUP($C508,tab,2,FALSE)*$D508,0)</f>
        <v>3</v>
      </c>
      <c r="F508">
        <f t="shared" si="29"/>
        <v>1551</v>
      </c>
      <c r="G508">
        <f>IFERROR(G507+VLOOKUP($C508,tab,3,FALSE)*$D508,0)</f>
        <v>517</v>
      </c>
      <c r="H508">
        <f>H507+E508</f>
        <v>989</v>
      </c>
      <c r="I508">
        <f>I507+F508</f>
        <v>243165</v>
      </c>
    </row>
    <row r="509" spans="1:9" x14ac:dyDescent="0.3">
      <c r="A509" t="str">
        <f>Input1!A507</f>
        <v>down 6</v>
      </c>
      <c r="B509">
        <f t="shared" si="30"/>
        <v>5</v>
      </c>
      <c r="C509" t="str">
        <f t="shared" si="31"/>
        <v>down</v>
      </c>
      <c r="D509">
        <f t="shared" si="32"/>
        <v>6</v>
      </c>
      <c r="E509">
        <f>IFERROR(VLOOKUP($C509,tab,2,FALSE)*$D509,0)</f>
        <v>0</v>
      </c>
      <c r="F509">
        <f t="shared" si="29"/>
        <v>0</v>
      </c>
      <c r="G509">
        <f>IFERROR(G508+VLOOKUP($C509,tab,3,FALSE)*$D509,0)</f>
        <v>523</v>
      </c>
      <c r="H509">
        <f>H508+E509</f>
        <v>989</v>
      </c>
      <c r="I509">
        <f>I508+F509</f>
        <v>243165</v>
      </c>
    </row>
    <row r="510" spans="1:9" x14ac:dyDescent="0.3">
      <c r="A510" t="str">
        <f>Input1!A508</f>
        <v>down 8</v>
      </c>
      <c r="B510">
        <f t="shared" si="30"/>
        <v>5</v>
      </c>
      <c r="C510" t="str">
        <f t="shared" si="31"/>
        <v>down</v>
      </c>
      <c r="D510">
        <f t="shared" si="32"/>
        <v>8</v>
      </c>
      <c r="E510">
        <f>IFERROR(VLOOKUP($C510,tab,2,FALSE)*$D510,0)</f>
        <v>0</v>
      </c>
      <c r="F510">
        <f t="shared" si="29"/>
        <v>0</v>
      </c>
      <c r="G510">
        <f>IFERROR(G509+VLOOKUP($C510,tab,3,FALSE)*$D510,0)</f>
        <v>531</v>
      </c>
      <c r="H510">
        <f>H509+E510</f>
        <v>989</v>
      </c>
      <c r="I510">
        <f>I509+F510</f>
        <v>243165</v>
      </c>
    </row>
    <row r="511" spans="1:9" x14ac:dyDescent="0.3">
      <c r="A511" t="str">
        <f>Input1!A509</f>
        <v>forward 1</v>
      </c>
      <c r="B511">
        <f t="shared" si="30"/>
        <v>8</v>
      </c>
      <c r="C511" t="str">
        <f t="shared" si="31"/>
        <v>forward</v>
      </c>
      <c r="D511">
        <f t="shared" si="32"/>
        <v>1</v>
      </c>
      <c r="E511">
        <f>IFERROR(VLOOKUP($C511,tab,2,FALSE)*$D511,0)</f>
        <v>1</v>
      </c>
      <c r="F511">
        <f t="shared" si="29"/>
        <v>531</v>
      </c>
      <c r="G511">
        <f>IFERROR(G510+VLOOKUP($C511,tab,3,FALSE)*$D511,0)</f>
        <v>531</v>
      </c>
      <c r="H511">
        <f>H510+E511</f>
        <v>990</v>
      </c>
      <c r="I511">
        <f>I510+F511</f>
        <v>243696</v>
      </c>
    </row>
    <row r="512" spans="1:9" x14ac:dyDescent="0.3">
      <c r="A512" t="str">
        <f>Input1!A510</f>
        <v>forward 9</v>
      </c>
      <c r="B512">
        <f t="shared" si="30"/>
        <v>8</v>
      </c>
      <c r="C512" t="str">
        <f t="shared" si="31"/>
        <v>forward</v>
      </c>
      <c r="D512">
        <f t="shared" si="32"/>
        <v>9</v>
      </c>
      <c r="E512">
        <f>IFERROR(VLOOKUP($C512,tab,2,FALSE)*$D512,0)</f>
        <v>9</v>
      </c>
      <c r="F512">
        <f t="shared" si="29"/>
        <v>4779</v>
      </c>
      <c r="G512">
        <f>IFERROR(G511+VLOOKUP($C512,tab,3,FALSE)*$D512,0)</f>
        <v>531</v>
      </c>
      <c r="H512">
        <f>H511+E512</f>
        <v>999</v>
      </c>
      <c r="I512">
        <f>I511+F512</f>
        <v>248475</v>
      </c>
    </row>
    <row r="513" spans="1:9" x14ac:dyDescent="0.3">
      <c r="A513" t="str">
        <f>Input1!A511</f>
        <v>down 5</v>
      </c>
      <c r="B513">
        <f t="shared" si="30"/>
        <v>5</v>
      </c>
      <c r="C513" t="str">
        <f t="shared" si="31"/>
        <v>down</v>
      </c>
      <c r="D513">
        <f t="shared" si="32"/>
        <v>5</v>
      </c>
      <c r="E513">
        <f>IFERROR(VLOOKUP($C513,tab,2,FALSE)*$D513,0)</f>
        <v>0</v>
      </c>
      <c r="F513">
        <f t="shared" si="29"/>
        <v>0</v>
      </c>
      <c r="G513">
        <f>IFERROR(G512+VLOOKUP($C513,tab,3,FALSE)*$D513,0)</f>
        <v>536</v>
      </c>
      <c r="H513">
        <f>H512+E513</f>
        <v>999</v>
      </c>
      <c r="I513">
        <f>I512+F513</f>
        <v>248475</v>
      </c>
    </row>
    <row r="514" spans="1:9" x14ac:dyDescent="0.3">
      <c r="A514" t="str">
        <f>Input1!A512</f>
        <v>down 9</v>
      </c>
      <c r="B514">
        <f t="shared" si="30"/>
        <v>5</v>
      </c>
      <c r="C514" t="str">
        <f t="shared" si="31"/>
        <v>down</v>
      </c>
      <c r="D514">
        <f t="shared" si="32"/>
        <v>9</v>
      </c>
      <c r="E514">
        <f>IFERROR(VLOOKUP($C514,tab,2,FALSE)*$D514,0)</f>
        <v>0</v>
      </c>
      <c r="F514">
        <f t="shared" si="29"/>
        <v>0</v>
      </c>
      <c r="G514">
        <f>IFERROR(G513+VLOOKUP($C514,tab,3,FALSE)*$D514,0)</f>
        <v>545</v>
      </c>
      <c r="H514">
        <f>H513+E514</f>
        <v>999</v>
      </c>
      <c r="I514">
        <f>I513+F514</f>
        <v>248475</v>
      </c>
    </row>
    <row r="515" spans="1:9" x14ac:dyDescent="0.3">
      <c r="A515" t="str">
        <f>Input1!A513</f>
        <v>down 5</v>
      </c>
      <c r="B515">
        <f t="shared" si="30"/>
        <v>5</v>
      </c>
      <c r="C515" t="str">
        <f t="shared" si="31"/>
        <v>down</v>
      </c>
      <c r="D515">
        <f t="shared" si="32"/>
        <v>5</v>
      </c>
      <c r="E515">
        <f>IFERROR(VLOOKUP($C515,tab,2,FALSE)*$D515,0)</f>
        <v>0</v>
      </c>
      <c r="F515">
        <f t="shared" ref="F515:F578" si="33">IFERROR(G515*E515,0)</f>
        <v>0</v>
      </c>
      <c r="G515">
        <f>IFERROR(G514+VLOOKUP($C515,tab,3,FALSE)*$D515,0)</f>
        <v>550</v>
      </c>
      <c r="H515">
        <f>H514+E515</f>
        <v>999</v>
      </c>
      <c r="I515">
        <f>I514+F515</f>
        <v>248475</v>
      </c>
    </row>
    <row r="516" spans="1:9" x14ac:dyDescent="0.3">
      <c r="A516" t="str">
        <f>Input1!A514</f>
        <v>forward 5</v>
      </c>
      <c r="B516">
        <f t="shared" ref="B516:B579" si="34">IFERROR(FIND(" ",A516),"")</f>
        <v>8</v>
      </c>
      <c r="C516" t="str">
        <f t="shared" ref="C516:C579" si="35">IFERROR(LEFT($A516,$B516-1),0)</f>
        <v>forward</v>
      </c>
      <c r="D516">
        <f t="shared" ref="D516:D579" si="36">IFERROR(VALUE(MID($A516,B516+1,100)),0)</f>
        <v>5</v>
      </c>
      <c r="E516">
        <f>IFERROR(VLOOKUP($C516,tab,2,FALSE)*$D516,0)</f>
        <v>5</v>
      </c>
      <c r="F516">
        <f t="shared" si="33"/>
        <v>2750</v>
      </c>
      <c r="G516">
        <f>IFERROR(G515+VLOOKUP($C516,tab,3,FALSE)*$D516,0)</f>
        <v>550</v>
      </c>
      <c r="H516">
        <f>H515+E516</f>
        <v>1004</v>
      </c>
      <c r="I516">
        <f>I515+F516</f>
        <v>251225</v>
      </c>
    </row>
    <row r="517" spans="1:9" x14ac:dyDescent="0.3">
      <c r="A517" t="str">
        <f>Input1!A515</f>
        <v>forward 3</v>
      </c>
      <c r="B517">
        <f t="shared" si="34"/>
        <v>8</v>
      </c>
      <c r="C517" t="str">
        <f t="shared" si="35"/>
        <v>forward</v>
      </c>
      <c r="D517">
        <f t="shared" si="36"/>
        <v>3</v>
      </c>
      <c r="E517">
        <f>IFERROR(VLOOKUP($C517,tab,2,FALSE)*$D517,0)</f>
        <v>3</v>
      </c>
      <c r="F517">
        <f t="shared" si="33"/>
        <v>1650</v>
      </c>
      <c r="G517">
        <f>IFERROR(G516+VLOOKUP($C517,tab,3,FALSE)*$D517,0)</f>
        <v>550</v>
      </c>
      <c r="H517">
        <f>H516+E517</f>
        <v>1007</v>
      </c>
      <c r="I517">
        <f>I516+F517</f>
        <v>252875</v>
      </c>
    </row>
    <row r="518" spans="1:9" x14ac:dyDescent="0.3">
      <c r="A518" t="str">
        <f>Input1!A516</f>
        <v>forward 9</v>
      </c>
      <c r="B518">
        <f t="shared" si="34"/>
        <v>8</v>
      </c>
      <c r="C518" t="str">
        <f t="shared" si="35"/>
        <v>forward</v>
      </c>
      <c r="D518">
        <f t="shared" si="36"/>
        <v>9</v>
      </c>
      <c r="E518">
        <f>IFERROR(VLOOKUP($C518,tab,2,FALSE)*$D518,0)</f>
        <v>9</v>
      </c>
      <c r="F518">
        <f t="shared" si="33"/>
        <v>4950</v>
      </c>
      <c r="G518">
        <f>IFERROR(G517+VLOOKUP($C518,tab,3,FALSE)*$D518,0)</f>
        <v>550</v>
      </c>
      <c r="H518">
        <f>H517+E518</f>
        <v>1016</v>
      </c>
      <c r="I518">
        <f>I517+F518</f>
        <v>257825</v>
      </c>
    </row>
    <row r="519" spans="1:9" x14ac:dyDescent="0.3">
      <c r="A519" t="str">
        <f>Input1!A517</f>
        <v>down 2</v>
      </c>
      <c r="B519">
        <f t="shared" si="34"/>
        <v>5</v>
      </c>
      <c r="C519" t="str">
        <f t="shared" si="35"/>
        <v>down</v>
      </c>
      <c r="D519">
        <f t="shared" si="36"/>
        <v>2</v>
      </c>
      <c r="E519">
        <f>IFERROR(VLOOKUP($C519,tab,2,FALSE)*$D519,0)</f>
        <v>0</v>
      </c>
      <c r="F519">
        <f t="shared" si="33"/>
        <v>0</v>
      </c>
      <c r="G519">
        <f>IFERROR(G518+VLOOKUP($C519,tab,3,FALSE)*$D519,0)</f>
        <v>552</v>
      </c>
      <c r="H519">
        <f>H518+E519</f>
        <v>1016</v>
      </c>
      <c r="I519">
        <f>I518+F519</f>
        <v>257825</v>
      </c>
    </row>
    <row r="520" spans="1:9" x14ac:dyDescent="0.3">
      <c r="A520" t="str">
        <f>Input1!A518</f>
        <v>down 4</v>
      </c>
      <c r="B520">
        <f t="shared" si="34"/>
        <v>5</v>
      </c>
      <c r="C520" t="str">
        <f t="shared" si="35"/>
        <v>down</v>
      </c>
      <c r="D520">
        <f t="shared" si="36"/>
        <v>4</v>
      </c>
      <c r="E520">
        <f>IFERROR(VLOOKUP($C520,tab,2,FALSE)*$D520,0)</f>
        <v>0</v>
      </c>
      <c r="F520">
        <f t="shared" si="33"/>
        <v>0</v>
      </c>
      <c r="G520">
        <f>IFERROR(G519+VLOOKUP($C520,tab,3,FALSE)*$D520,0)</f>
        <v>556</v>
      </c>
      <c r="H520">
        <f>H519+E520</f>
        <v>1016</v>
      </c>
      <c r="I520">
        <f>I519+F520</f>
        <v>257825</v>
      </c>
    </row>
    <row r="521" spans="1:9" x14ac:dyDescent="0.3">
      <c r="A521" t="str">
        <f>Input1!A519</f>
        <v>forward 9</v>
      </c>
      <c r="B521">
        <f t="shared" si="34"/>
        <v>8</v>
      </c>
      <c r="C521" t="str">
        <f t="shared" si="35"/>
        <v>forward</v>
      </c>
      <c r="D521">
        <f t="shared" si="36"/>
        <v>9</v>
      </c>
      <c r="E521">
        <f>IFERROR(VLOOKUP($C521,tab,2,FALSE)*$D521,0)</f>
        <v>9</v>
      </c>
      <c r="F521">
        <f t="shared" si="33"/>
        <v>5004</v>
      </c>
      <c r="G521">
        <f>IFERROR(G520+VLOOKUP($C521,tab,3,FALSE)*$D521,0)</f>
        <v>556</v>
      </c>
      <c r="H521">
        <f>H520+E521</f>
        <v>1025</v>
      </c>
      <c r="I521">
        <f>I520+F521</f>
        <v>262829</v>
      </c>
    </row>
    <row r="522" spans="1:9" x14ac:dyDescent="0.3">
      <c r="A522" t="str">
        <f>Input1!A520</f>
        <v>forward 4</v>
      </c>
      <c r="B522">
        <f t="shared" si="34"/>
        <v>8</v>
      </c>
      <c r="C522" t="str">
        <f t="shared" si="35"/>
        <v>forward</v>
      </c>
      <c r="D522">
        <f t="shared" si="36"/>
        <v>4</v>
      </c>
      <c r="E522">
        <f>IFERROR(VLOOKUP($C522,tab,2,FALSE)*$D522,0)</f>
        <v>4</v>
      </c>
      <c r="F522">
        <f t="shared" si="33"/>
        <v>2224</v>
      </c>
      <c r="G522">
        <f>IFERROR(G521+VLOOKUP($C522,tab,3,FALSE)*$D522,0)</f>
        <v>556</v>
      </c>
      <c r="H522">
        <f>H521+E522</f>
        <v>1029</v>
      </c>
      <c r="I522">
        <f>I521+F522</f>
        <v>265053</v>
      </c>
    </row>
    <row r="523" spans="1:9" x14ac:dyDescent="0.3">
      <c r="A523" t="str">
        <f>Input1!A521</f>
        <v>down 5</v>
      </c>
      <c r="B523">
        <f t="shared" si="34"/>
        <v>5</v>
      </c>
      <c r="C523" t="str">
        <f t="shared" si="35"/>
        <v>down</v>
      </c>
      <c r="D523">
        <f t="shared" si="36"/>
        <v>5</v>
      </c>
      <c r="E523">
        <f>IFERROR(VLOOKUP($C523,tab,2,FALSE)*$D523,0)</f>
        <v>0</v>
      </c>
      <c r="F523">
        <f t="shared" si="33"/>
        <v>0</v>
      </c>
      <c r="G523">
        <f>IFERROR(G522+VLOOKUP($C523,tab,3,FALSE)*$D523,0)</f>
        <v>561</v>
      </c>
      <c r="H523">
        <f>H522+E523</f>
        <v>1029</v>
      </c>
      <c r="I523">
        <f>I522+F523</f>
        <v>265053</v>
      </c>
    </row>
    <row r="524" spans="1:9" x14ac:dyDescent="0.3">
      <c r="A524" t="str">
        <f>Input1!A522</f>
        <v>forward 9</v>
      </c>
      <c r="B524">
        <f t="shared" si="34"/>
        <v>8</v>
      </c>
      <c r="C524" t="str">
        <f t="shared" si="35"/>
        <v>forward</v>
      </c>
      <c r="D524">
        <f t="shared" si="36"/>
        <v>9</v>
      </c>
      <c r="E524">
        <f>IFERROR(VLOOKUP($C524,tab,2,FALSE)*$D524,0)</f>
        <v>9</v>
      </c>
      <c r="F524">
        <f t="shared" si="33"/>
        <v>5049</v>
      </c>
      <c r="G524">
        <f>IFERROR(G523+VLOOKUP($C524,tab,3,FALSE)*$D524,0)</f>
        <v>561</v>
      </c>
      <c r="H524">
        <f>H523+E524</f>
        <v>1038</v>
      </c>
      <c r="I524">
        <f>I523+F524</f>
        <v>270102</v>
      </c>
    </row>
    <row r="525" spans="1:9" x14ac:dyDescent="0.3">
      <c r="A525" t="str">
        <f>Input1!A523</f>
        <v>down 5</v>
      </c>
      <c r="B525">
        <f t="shared" si="34"/>
        <v>5</v>
      </c>
      <c r="C525" t="str">
        <f t="shared" si="35"/>
        <v>down</v>
      </c>
      <c r="D525">
        <f t="shared" si="36"/>
        <v>5</v>
      </c>
      <c r="E525">
        <f>IFERROR(VLOOKUP($C525,tab,2,FALSE)*$D525,0)</f>
        <v>0</v>
      </c>
      <c r="F525">
        <f t="shared" si="33"/>
        <v>0</v>
      </c>
      <c r="G525">
        <f>IFERROR(G524+VLOOKUP($C525,tab,3,FALSE)*$D525,0)</f>
        <v>566</v>
      </c>
      <c r="H525">
        <f>H524+E525</f>
        <v>1038</v>
      </c>
      <c r="I525">
        <f>I524+F525</f>
        <v>270102</v>
      </c>
    </row>
    <row r="526" spans="1:9" x14ac:dyDescent="0.3">
      <c r="A526" t="str">
        <f>Input1!A524</f>
        <v>up 2</v>
      </c>
      <c r="B526">
        <f t="shared" si="34"/>
        <v>3</v>
      </c>
      <c r="C526" t="str">
        <f t="shared" si="35"/>
        <v>up</v>
      </c>
      <c r="D526">
        <f t="shared" si="36"/>
        <v>2</v>
      </c>
      <c r="E526">
        <f>IFERROR(VLOOKUP($C526,tab,2,FALSE)*$D526,0)</f>
        <v>0</v>
      </c>
      <c r="F526">
        <f t="shared" si="33"/>
        <v>0</v>
      </c>
      <c r="G526">
        <f>IFERROR(G525+VLOOKUP($C526,tab,3,FALSE)*$D526,0)</f>
        <v>564</v>
      </c>
      <c r="H526">
        <f>H525+E526</f>
        <v>1038</v>
      </c>
      <c r="I526">
        <f>I525+F526</f>
        <v>270102</v>
      </c>
    </row>
    <row r="527" spans="1:9" x14ac:dyDescent="0.3">
      <c r="A527" t="str">
        <f>Input1!A525</f>
        <v>down 5</v>
      </c>
      <c r="B527">
        <f t="shared" si="34"/>
        <v>5</v>
      </c>
      <c r="C527" t="str">
        <f t="shared" si="35"/>
        <v>down</v>
      </c>
      <c r="D527">
        <f t="shared" si="36"/>
        <v>5</v>
      </c>
      <c r="E527">
        <f>IFERROR(VLOOKUP($C527,tab,2,FALSE)*$D527,0)</f>
        <v>0</v>
      </c>
      <c r="F527">
        <f t="shared" si="33"/>
        <v>0</v>
      </c>
      <c r="G527">
        <f>IFERROR(G526+VLOOKUP($C527,tab,3,FALSE)*$D527,0)</f>
        <v>569</v>
      </c>
      <c r="H527">
        <f>H526+E527</f>
        <v>1038</v>
      </c>
      <c r="I527">
        <f>I526+F527</f>
        <v>270102</v>
      </c>
    </row>
    <row r="528" spans="1:9" x14ac:dyDescent="0.3">
      <c r="A528" t="str">
        <f>Input1!A526</f>
        <v>forward 8</v>
      </c>
      <c r="B528">
        <f t="shared" si="34"/>
        <v>8</v>
      </c>
      <c r="C528" t="str">
        <f t="shared" si="35"/>
        <v>forward</v>
      </c>
      <c r="D528">
        <f t="shared" si="36"/>
        <v>8</v>
      </c>
      <c r="E528">
        <f>IFERROR(VLOOKUP($C528,tab,2,FALSE)*$D528,0)</f>
        <v>8</v>
      </c>
      <c r="F528">
        <f t="shared" si="33"/>
        <v>4552</v>
      </c>
      <c r="G528">
        <f>IFERROR(G527+VLOOKUP($C528,tab,3,FALSE)*$D528,0)</f>
        <v>569</v>
      </c>
      <c r="H528">
        <f>H527+E528</f>
        <v>1046</v>
      </c>
      <c r="I528">
        <f>I527+F528</f>
        <v>274654</v>
      </c>
    </row>
    <row r="529" spans="1:9" x14ac:dyDescent="0.3">
      <c r="A529" t="str">
        <f>Input1!A527</f>
        <v>down 9</v>
      </c>
      <c r="B529">
        <f t="shared" si="34"/>
        <v>5</v>
      </c>
      <c r="C529" t="str">
        <f t="shared" si="35"/>
        <v>down</v>
      </c>
      <c r="D529">
        <f t="shared" si="36"/>
        <v>9</v>
      </c>
      <c r="E529">
        <f>IFERROR(VLOOKUP($C529,tab,2,FALSE)*$D529,0)</f>
        <v>0</v>
      </c>
      <c r="F529">
        <f t="shared" si="33"/>
        <v>0</v>
      </c>
      <c r="G529">
        <f>IFERROR(G528+VLOOKUP($C529,tab,3,FALSE)*$D529,0)</f>
        <v>578</v>
      </c>
      <c r="H529">
        <f>H528+E529</f>
        <v>1046</v>
      </c>
      <c r="I529">
        <f>I528+F529</f>
        <v>274654</v>
      </c>
    </row>
    <row r="530" spans="1:9" x14ac:dyDescent="0.3">
      <c r="A530" t="str">
        <f>Input1!A528</f>
        <v>up 6</v>
      </c>
      <c r="B530">
        <f t="shared" si="34"/>
        <v>3</v>
      </c>
      <c r="C530" t="str">
        <f t="shared" si="35"/>
        <v>up</v>
      </c>
      <c r="D530">
        <f t="shared" si="36"/>
        <v>6</v>
      </c>
      <c r="E530">
        <f>IFERROR(VLOOKUP($C530,tab,2,FALSE)*$D530,0)</f>
        <v>0</v>
      </c>
      <c r="F530">
        <f t="shared" si="33"/>
        <v>0</v>
      </c>
      <c r="G530">
        <f>IFERROR(G529+VLOOKUP($C530,tab,3,FALSE)*$D530,0)</f>
        <v>572</v>
      </c>
      <c r="H530">
        <f>H529+E530</f>
        <v>1046</v>
      </c>
      <c r="I530">
        <f>I529+F530</f>
        <v>274654</v>
      </c>
    </row>
    <row r="531" spans="1:9" x14ac:dyDescent="0.3">
      <c r="A531" t="str">
        <f>Input1!A529</f>
        <v>down 6</v>
      </c>
      <c r="B531">
        <f t="shared" si="34"/>
        <v>5</v>
      </c>
      <c r="C531" t="str">
        <f t="shared" si="35"/>
        <v>down</v>
      </c>
      <c r="D531">
        <f t="shared" si="36"/>
        <v>6</v>
      </c>
      <c r="E531">
        <f>IFERROR(VLOOKUP($C531,tab,2,FALSE)*$D531,0)</f>
        <v>0</v>
      </c>
      <c r="F531">
        <f t="shared" si="33"/>
        <v>0</v>
      </c>
      <c r="G531">
        <f>IFERROR(G530+VLOOKUP($C531,tab,3,FALSE)*$D531,0)</f>
        <v>578</v>
      </c>
      <c r="H531">
        <f>H530+E531</f>
        <v>1046</v>
      </c>
      <c r="I531">
        <f>I530+F531</f>
        <v>274654</v>
      </c>
    </row>
    <row r="532" spans="1:9" x14ac:dyDescent="0.3">
      <c r="A532" t="str">
        <f>Input1!A530</f>
        <v>up 5</v>
      </c>
      <c r="B532">
        <f t="shared" si="34"/>
        <v>3</v>
      </c>
      <c r="C532" t="str">
        <f t="shared" si="35"/>
        <v>up</v>
      </c>
      <c r="D532">
        <f t="shared" si="36"/>
        <v>5</v>
      </c>
      <c r="E532">
        <f>IFERROR(VLOOKUP($C532,tab,2,FALSE)*$D532,0)</f>
        <v>0</v>
      </c>
      <c r="F532">
        <f t="shared" si="33"/>
        <v>0</v>
      </c>
      <c r="G532">
        <f>IFERROR(G531+VLOOKUP($C532,tab,3,FALSE)*$D532,0)</f>
        <v>573</v>
      </c>
      <c r="H532">
        <f>H531+E532</f>
        <v>1046</v>
      </c>
      <c r="I532">
        <f>I531+F532</f>
        <v>274654</v>
      </c>
    </row>
    <row r="533" spans="1:9" x14ac:dyDescent="0.3">
      <c r="A533" t="str">
        <f>Input1!A531</f>
        <v>down 1</v>
      </c>
      <c r="B533">
        <f t="shared" si="34"/>
        <v>5</v>
      </c>
      <c r="C533" t="str">
        <f t="shared" si="35"/>
        <v>down</v>
      </c>
      <c r="D533">
        <f t="shared" si="36"/>
        <v>1</v>
      </c>
      <c r="E533">
        <f>IFERROR(VLOOKUP($C533,tab,2,FALSE)*$D533,0)</f>
        <v>0</v>
      </c>
      <c r="F533">
        <f t="shared" si="33"/>
        <v>0</v>
      </c>
      <c r="G533">
        <f>IFERROR(G532+VLOOKUP($C533,tab,3,FALSE)*$D533,0)</f>
        <v>574</v>
      </c>
      <c r="H533">
        <f>H532+E533</f>
        <v>1046</v>
      </c>
      <c r="I533">
        <f>I532+F533</f>
        <v>274654</v>
      </c>
    </row>
    <row r="534" spans="1:9" x14ac:dyDescent="0.3">
      <c r="A534" t="str">
        <f>Input1!A532</f>
        <v>down 9</v>
      </c>
      <c r="B534">
        <f t="shared" si="34"/>
        <v>5</v>
      </c>
      <c r="C534" t="str">
        <f t="shared" si="35"/>
        <v>down</v>
      </c>
      <c r="D534">
        <f t="shared" si="36"/>
        <v>9</v>
      </c>
      <c r="E534">
        <f>IFERROR(VLOOKUP($C534,tab,2,FALSE)*$D534,0)</f>
        <v>0</v>
      </c>
      <c r="F534">
        <f t="shared" si="33"/>
        <v>0</v>
      </c>
      <c r="G534">
        <f>IFERROR(G533+VLOOKUP($C534,tab,3,FALSE)*$D534,0)</f>
        <v>583</v>
      </c>
      <c r="H534">
        <f>H533+E534</f>
        <v>1046</v>
      </c>
      <c r="I534">
        <f>I533+F534</f>
        <v>274654</v>
      </c>
    </row>
    <row r="535" spans="1:9" x14ac:dyDescent="0.3">
      <c r="A535" t="str">
        <f>Input1!A533</f>
        <v>down 4</v>
      </c>
      <c r="B535">
        <f t="shared" si="34"/>
        <v>5</v>
      </c>
      <c r="C535" t="str">
        <f t="shared" si="35"/>
        <v>down</v>
      </c>
      <c r="D535">
        <f t="shared" si="36"/>
        <v>4</v>
      </c>
      <c r="E535">
        <f>IFERROR(VLOOKUP($C535,tab,2,FALSE)*$D535,0)</f>
        <v>0</v>
      </c>
      <c r="F535">
        <f t="shared" si="33"/>
        <v>0</v>
      </c>
      <c r="G535">
        <f>IFERROR(G534+VLOOKUP($C535,tab,3,FALSE)*$D535,0)</f>
        <v>587</v>
      </c>
      <c r="H535">
        <f>H534+E535</f>
        <v>1046</v>
      </c>
      <c r="I535">
        <f>I534+F535</f>
        <v>274654</v>
      </c>
    </row>
    <row r="536" spans="1:9" x14ac:dyDescent="0.3">
      <c r="A536" t="str">
        <f>Input1!A534</f>
        <v>down 7</v>
      </c>
      <c r="B536">
        <f t="shared" si="34"/>
        <v>5</v>
      </c>
      <c r="C536" t="str">
        <f t="shared" si="35"/>
        <v>down</v>
      </c>
      <c r="D536">
        <f t="shared" si="36"/>
        <v>7</v>
      </c>
      <c r="E536">
        <f>IFERROR(VLOOKUP($C536,tab,2,FALSE)*$D536,0)</f>
        <v>0</v>
      </c>
      <c r="F536">
        <f t="shared" si="33"/>
        <v>0</v>
      </c>
      <c r="G536">
        <f>IFERROR(G535+VLOOKUP($C536,tab,3,FALSE)*$D536,0)</f>
        <v>594</v>
      </c>
      <c r="H536">
        <f>H535+E536</f>
        <v>1046</v>
      </c>
      <c r="I536">
        <f>I535+F536</f>
        <v>274654</v>
      </c>
    </row>
    <row r="537" spans="1:9" x14ac:dyDescent="0.3">
      <c r="A537" t="str">
        <f>Input1!A535</f>
        <v>down 3</v>
      </c>
      <c r="B537">
        <f t="shared" si="34"/>
        <v>5</v>
      </c>
      <c r="C537" t="str">
        <f t="shared" si="35"/>
        <v>down</v>
      </c>
      <c r="D537">
        <f t="shared" si="36"/>
        <v>3</v>
      </c>
      <c r="E537">
        <f>IFERROR(VLOOKUP($C537,tab,2,FALSE)*$D537,0)</f>
        <v>0</v>
      </c>
      <c r="F537">
        <f t="shared" si="33"/>
        <v>0</v>
      </c>
      <c r="G537">
        <f>IFERROR(G536+VLOOKUP($C537,tab,3,FALSE)*$D537,0)</f>
        <v>597</v>
      </c>
      <c r="H537">
        <f>H536+E537</f>
        <v>1046</v>
      </c>
      <c r="I537">
        <f>I536+F537</f>
        <v>274654</v>
      </c>
    </row>
    <row r="538" spans="1:9" x14ac:dyDescent="0.3">
      <c r="A538" t="str">
        <f>Input1!A536</f>
        <v>up 4</v>
      </c>
      <c r="B538">
        <f t="shared" si="34"/>
        <v>3</v>
      </c>
      <c r="C538" t="str">
        <f t="shared" si="35"/>
        <v>up</v>
      </c>
      <c r="D538">
        <f t="shared" si="36"/>
        <v>4</v>
      </c>
      <c r="E538">
        <f>IFERROR(VLOOKUP($C538,tab,2,FALSE)*$D538,0)</f>
        <v>0</v>
      </c>
      <c r="F538">
        <f t="shared" si="33"/>
        <v>0</v>
      </c>
      <c r="G538">
        <f>IFERROR(G537+VLOOKUP($C538,tab,3,FALSE)*$D538,0)</f>
        <v>593</v>
      </c>
      <c r="H538">
        <f>H537+E538</f>
        <v>1046</v>
      </c>
      <c r="I538">
        <f>I537+F538</f>
        <v>274654</v>
      </c>
    </row>
    <row r="539" spans="1:9" x14ac:dyDescent="0.3">
      <c r="A539" t="str">
        <f>Input1!A537</f>
        <v>forward 4</v>
      </c>
      <c r="B539">
        <f t="shared" si="34"/>
        <v>8</v>
      </c>
      <c r="C539" t="str">
        <f t="shared" si="35"/>
        <v>forward</v>
      </c>
      <c r="D539">
        <f t="shared" si="36"/>
        <v>4</v>
      </c>
      <c r="E539">
        <f>IFERROR(VLOOKUP($C539,tab,2,FALSE)*$D539,0)</f>
        <v>4</v>
      </c>
      <c r="F539">
        <f t="shared" si="33"/>
        <v>2372</v>
      </c>
      <c r="G539">
        <f>IFERROR(G538+VLOOKUP($C539,tab,3,FALSE)*$D539,0)</f>
        <v>593</v>
      </c>
      <c r="H539">
        <f>H538+E539</f>
        <v>1050</v>
      </c>
      <c r="I539">
        <f>I538+F539</f>
        <v>277026</v>
      </c>
    </row>
    <row r="540" spans="1:9" x14ac:dyDescent="0.3">
      <c r="A540" t="str">
        <f>Input1!A538</f>
        <v>forward 3</v>
      </c>
      <c r="B540">
        <f t="shared" si="34"/>
        <v>8</v>
      </c>
      <c r="C540" t="str">
        <f t="shared" si="35"/>
        <v>forward</v>
      </c>
      <c r="D540">
        <f t="shared" si="36"/>
        <v>3</v>
      </c>
      <c r="E540">
        <f>IFERROR(VLOOKUP($C540,tab,2,FALSE)*$D540,0)</f>
        <v>3</v>
      </c>
      <c r="F540">
        <f t="shared" si="33"/>
        <v>1779</v>
      </c>
      <c r="G540">
        <f>IFERROR(G539+VLOOKUP($C540,tab,3,FALSE)*$D540,0)</f>
        <v>593</v>
      </c>
      <c r="H540">
        <f>H539+E540</f>
        <v>1053</v>
      </c>
      <c r="I540">
        <f>I539+F540</f>
        <v>278805</v>
      </c>
    </row>
    <row r="541" spans="1:9" x14ac:dyDescent="0.3">
      <c r="A541" t="str">
        <f>Input1!A539</f>
        <v>down 4</v>
      </c>
      <c r="B541">
        <f t="shared" si="34"/>
        <v>5</v>
      </c>
      <c r="C541" t="str">
        <f t="shared" si="35"/>
        <v>down</v>
      </c>
      <c r="D541">
        <f t="shared" si="36"/>
        <v>4</v>
      </c>
      <c r="E541">
        <f>IFERROR(VLOOKUP($C541,tab,2,FALSE)*$D541,0)</f>
        <v>0</v>
      </c>
      <c r="F541">
        <f t="shared" si="33"/>
        <v>0</v>
      </c>
      <c r="G541">
        <f>IFERROR(G540+VLOOKUP($C541,tab,3,FALSE)*$D541,0)</f>
        <v>597</v>
      </c>
      <c r="H541">
        <f>H540+E541</f>
        <v>1053</v>
      </c>
      <c r="I541">
        <f>I540+F541</f>
        <v>278805</v>
      </c>
    </row>
    <row r="542" spans="1:9" x14ac:dyDescent="0.3">
      <c r="A542" t="str">
        <f>Input1!A540</f>
        <v>forward 9</v>
      </c>
      <c r="B542">
        <f t="shared" si="34"/>
        <v>8</v>
      </c>
      <c r="C542" t="str">
        <f t="shared" si="35"/>
        <v>forward</v>
      </c>
      <c r="D542">
        <f t="shared" si="36"/>
        <v>9</v>
      </c>
      <c r="E542">
        <f>IFERROR(VLOOKUP($C542,tab,2,FALSE)*$D542,0)</f>
        <v>9</v>
      </c>
      <c r="F542">
        <f t="shared" si="33"/>
        <v>5373</v>
      </c>
      <c r="G542">
        <f>IFERROR(G541+VLOOKUP($C542,tab,3,FALSE)*$D542,0)</f>
        <v>597</v>
      </c>
      <c r="H542">
        <f>H541+E542</f>
        <v>1062</v>
      </c>
      <c r="I542">
        <f>I541+F542</f>
        <v>284178</v>
      </c>
    </row>
    <row r="543" spans="1:9" x14ac:dyDescent="0.3">
      <c r="A543" t="str">
        <f>Input1!A541</f>
        <v>forward 4</v>
      </c>
      <c r="B543">
        <f t="shared" si="34"/>
        <v>8</v>
      </c>
      <c r="C543" t="str">
        <f t="shared" si="35"/>
        <v>forward</v>
      </c>
      <c r="D543">
        <f t="shared" si="36"/>
        <v>4</v>
      </c>
      <c r="E543">
        <f>IFERROR(VLOOKUP($C543,tab,2,FALSE)*$D543,0)</f>
        <v>4</v>
      </c>
      <c r="F543">
        <f t="shared" si="33"/>
        <v>2388</v>
      </c>
      <c r="G543">
        <f>IFERROR(G542+VLOOKUP($C543,tab,3,FALSE)*$D543,0)</f>
        <v>597</v>
      </c>
      <c r="H543">
        <f>H542+E543</f>
        <v>1066</v>
      </c>
      <c r="I543">
        <f>I542+F543</f>
        <v>286566</v>
      </c>
    </row>
    <row r="544" spans="1:9" x14ac:dyDescent="0.3">
      <c r="A544" t="str">
        <f>Input1!A542</f>
        <v>up 1</v>
      </c>
      <c r="B544">
        <f t="shared" si="34"/>
        <v>3</v>
      </c>
      <c r="C544" t="str">
        <f t="shared" si="35"/>
        <v>up</v>
      </c>
      <c r="D544">
        <f t="shared" si="36"/>
        <v>1</v>
      </c>
      <c r="E544">
        <f>IFERROR(VLOOKUP($C544,tab,2,FALSE)*$D544,0)</f>
        <v>0</v>
      </c>
      <c r="F544">
        <f t="shared" si="33"/>
        <v>0</v>
      </c>
      <c r="G544">
        <f>IFERROR(G543+VLOOKUP($C544,tab,3,FALSE)*$D544,0)</f>
        <v>596</v>
      </c>
      <c r="H544">
        <f>H543+E544</f>
        <v>1066</v>
      </c>
      <c r="I544">
        <f>I543+F544</f>
        <v>286566</v>
      </c>
    </row>
    <row r="545" spans="1:9" x14ac:dyDescent="0.3">
      <c r="A545" t="str">
        <f>Input1!A543</f>
        <v>forward 8</v>
      </c>
      <c r="B545">
        <f t="shared" si="34"/>
        <v>8</v>
      </c>
      <c r="C545" t="str">
        <f t="shared" si="35"/>
        <v>forward</v>
      </c>
      <c r="D545">
        <f t="shared" si="36"/>
        <v>8</v>
      </c>
      <c r="E545">
        <f>IFERROR(VLOOKUP($C545,tab,2,FALSE)*$D545,0)</f>
        <v>8</v>
      </c>
      <c r="F545">
        <f t="shared" si="33"/>
        <v>4768</v>
      </c>
      <c r="G545">
        <f>IFERROR(G544+VLOOKUP($C545,tab,3,FALSE)*$D545,0)</f>
        <v>596</v>
      </c>
      <c r="H545">
        <f>H544+E545</f>
        <v>1074</v>
      </c>
      <c r="I545">
        <f>I544+F545</f>
        <v>291334</v>
      </c>
    </row>
    <row r="546" spans="1:9" x14ac:dyDescent="0.3">
      <c r="A546" t="str">
        <f>Input1!A544</f>
        <v>up 8</v>
      </c>
      <c r="B546">
        <f t="shared" si="34"/>
        <v>3</v>
      </c>
      <c r="C546" t="str">
        <f t="shared" si="35"/>
        <v>up</v>
      </c>
      <c r="D546">
        <f t="shared" si="36"/>
        <v>8</v>
      </c>
      <c r="E546">
        <f>IFERROR(VLOOKUP($C546,tab,2,FALSE)*$D546,0)</f>
        <v>0</v>
      </c>
      <c r="F546">
        <f t="shared" si="33"/>
        <v>0</v>
      </c>
      <c r="G546">
        <f>IFERROR(G545+VLOOKUP($C546,tab,3,FALSE)*$D546,0)</f>
        <v>588</v>
      </c>
      <c r="H546">
        <f>H545+E546</f>
        <v>1074</v>
      </c>
      <c r="I546">
        <f>I545+F546</f>
        <v>291334</v>
      </c>
    </row>
    <row r="547" spans="1:9" x14ac:dyDescent="0.3">
      <c r="A547" t="str">
        <f>Input1!A545</f>
        <v>down 1</v>
      </c>
      <c r="B547">
        <f t="shared" si="34"/>
        <v>5</v>
      </c>
      <c r="C547" t="str">
        <f t="shared" si="35"/>
        <v>down</v>
      </c>
      <c r="D547">
        <f t="shared" si="36"/>
        <v>1</v>
      </c>
      <c r="E547">
        <f>IFERROR(VLOOKUP($C547,tab,2,FALSE)*$D547,0)</f>
        <v>0</v>
      </c>
      <c r="F547">
        <f t="shared" si="33"/>
        <v>0</v>
      </c>
      <c r="G547">
        <f>IFERROR(G546+VLOOKUP($C547,tab,3,FALSE)*$D547,0)</f>
        <v>589</v>
      </c>
      <c r="H547">
        <f>H546+E547</f>
        <v>1074</v>
      </c>
      <c r="I547">
        <f>I546+F547</f>
        <v>291334</v>
      </c>
    </row>
    <row r="548" spans="1:9" x14ac:dyDescent="0.3">
      <c r="A548" t="str">
        <f>Input1!A546</f>
        <v>forward 3</v>
      </c>
      <c r="B548">
        <f t="shared" si="34"/>
        <v>8</v>
      </c>
      <c r="C548" t="str">
        <f t="shared" si="35"/>
        <v>forward</v>
      </c>
      <c r="D548">
        <f t="shared" si="36"/>
        <v>3</v>
      </c>
      <c r="E548">
        <f>IFERROR(VLOOKUP($C548,tab,2,FALSE)*$D548,0)</f>
        <v>3</v>
      </c>
      <c r="F548">
        <f t="shared" si="33"/>
        <v>1767</v>
      </c>
      <c r="G548">
        <f>IFERROR(G547+VLOOKUP($C548,tab,3,FALSE)*$D548,0)</f>
        <v>589</v>
      </c>
      <c r="H548">
        <f>H547+E548</f>
        <v>1077</v>
      </c>
      <c r="I548">
        <f>I547+F548</f>
        <v>293101</v>
      </c>
    </row>
    <row r="549" spans="1:9" x14ac:dyDescent="0.3">
      <c r="A549" t="str">
        <f>Input1!A547</f>
        <v>forward 4</v>
      </c>
      <c r="B549">
        <f t="shared" si="34"/>
        <v>8</v>
      </c>
      <c r="C549" t="str">
        <f t="shared" si="35"/>
        <v>forward</v>
      </c>
      <c r="D549">
        <f t="shared" si="36"/>
        <v>4</v>
      </c>
      <c r="E549">
        <f>IFERROR(VLOOKUP($C549,tab,2,FALSE)*$D549,0)</f>
        <v>4</v>
      </c>
      <c r="F549">
        <f t="shared" si="33"/>
        <v>2356</v>
      </c>
      <c r="G549">
        <f>IFERROR(G548+VLOOKUP($C549,tab,3,FALSE)*$D549,0)</f>
        <v>589</v>
      </c>
      <c r="H549">
        <f>H548+E549</f>
        <v>1081</v>
      </c>
      <c r="I549">
        <f>I548+F549</f>
        <v>295457</v>
      </c>
    </row>
    <row r="550" spans="1:9" x14ac:dyDescent="0.3">
      <c r="A550" t="str">
        <f>Input1!A548</f>
        <v>forward 3</v>
      </c>
      <c r="B550">
        <f t="shared" si="34"/>
        <v>8</v>
      </c>
      <c r="C550" t="str">
        <f t="shared" si="35"/>
        <v>forward</v>
      </c>
      <c r="D550">
        <f t="shared" si="36"/>
        <v>3</v>
      </c>
      <c r="E550">
        <f>IFERROR(VLOOKUP($C550,tab,2,FALSE)*$D550,0)</f>
        <v>3</v>
      </c>
      <c r="F550">
        <f t="shared" si="33"/>
        <v>1767</v>
      </c>
      <c r="G550">
        <f>IFERROR(G549+VLOOKUP($C550,tab,3,FALSE)*$D550,0)</f>
        <v>589</v>
      </c>
      <c r="H550">
        <f>H549+E550</f>
        <v>1084</v>
      </c>
      <c r="I550">
        <f>I549+F550</f>
        <v>297224</v>
      </c>
    </row>
    <row r="551" spans="1:9" x14ac:dyDescent="0.3">
      <c r="A551" t="str">
        <f>Input1!A549</f>
        <v>forward 4</v>
      </c>
      <c r="B551">
        <f t="shared" si="34"/>
        <v>8</v>
      </c>
      <c r="C551" t="str">
        <f t="shared" si="35"/>
        <v>forward</v>
      </c>
      <c r="D551">
        <f t="shared" si="36"/>
        <v>4</v>
      </c>
      <c r="E551">
        <f>IFERROR(VLOOKUP($C551,tab,2,FALSE)*$D551,0)</f>
        <v>4</v>
      </c>
      <c r="F551">
        <f t="shared" si="33"/>
        <v>2356</v>
      </c>
      <c r="G551">
        <f>IFERROR(G550+VLOOKUP($C551,tab,3,FALSE)*$D551,0)</f>
        <v>589</v>
      </c>
      <c r="H551">
        <f>H550+E551</f>
        <v>1088</v>
      </c>
      <c r="I551">
        <f>I550+F551</f>
        <v>299580</v>
      </c>
    </row>
    <row r="552" spans="1:9" x14ac:dyDescent="0.3">
      <c r="A552" t="str">
        <f>Input1!A550</f>
        <v>forward 6</v>
      </c>
      <c r="B552">
        <f t="shared" si="34"/>
        <v>8</v>
      </c>
      <c r="C552" t="str">
        <f t="shared" si="35"/>
        <v>forward</v>
      </c>
      <c r="D552">
        <f t="shared" si="36"/>
        <v>6</v>
      </c>
      <c r="E552">
        <f>IFERROR(VLOOKUP($C552,tab,2,FALSE)*$D552,0)</f>
        <v>6</v>
      </c>
      <c r="F552">
        <f t="shared" si="33"/>
        <v>3534</v>
      </c>
      <c r="G552">
        <f>IFERROR(G551+VLOOKUP($C552,tab,3,FALSE)*$D552,0)</f>
        <v>589</v>
      </c>
      <c r="H552">
        <f>H551+E552</f>
        <v>1094</v>
      </c>
      <c r="I552">
        <f>I551+F552</f>
        <v>303114</v>
      </c>
    </row>
    <row r="553" spans="1:9" x14ac:dyDescent="0.3">
      <c r="A553" t="str">
        <f>Input1!A551</f>
        <v>down 6</v>
      </c>
      <c r="B553">
        <f t="shared" si="34"/>
        <v>5</v>
      </c>
      <c r="C553" t="str">
        <f t="shared" si="35"/>
        <v>down</v>
      </c>
      <c r="D553">
        <f t="shared" si="36"/>
        <v>6</v>
      </c>
      <c r="E553">
        <f>IFERROR(VLOOKUP($C553,tab,2,FALSE)*$D553,0)</f>
        <v>0</v>
      </c>
      <c r="F553">
        <f t="shared" si="33"/>
        <v>0</v>
      </c>
      <c r="G553">
        <f>IFERROR(G552+VLOOKUP($C553,tab,3,FALSE)*$D553,0)</f>
        <v>595</v>
      </c>
      <c r="H553">
        <f>H552+E553</f>
        <v>1094</v>
      </c>
      <c r="I553">
        <f>I552+F553</f>
        <v>303114</v>
      </c>
    </row>
    <row r="554" spans="1:9" x14ac:dyDescent="0.3">
      <c r="A554" t="str">
        <f>Input1!A552</f>
        <v>forward 3</v>
      </c>
      <c r="B554">
        <f t="shared" si="34"/>
        <v>8</v>
      </c>
      <c r="C554" t="str">
        <f t="shared" si="35"/>
        <v>forward</v>
      </c>
      <c r="D554">
        <f t="shared" si="36"/>
        <v>3</v>
      </c>
      <c r="E554">
        <f>IFERROR(VLOOKUP($C554,tab,2,FALSE)*$D554,0)</f>
        <v>3</v>
      </c>
      <c r="F554">
        <f t="shared" si="33"/>
        <v>1785</v>
      </c>
      <c r="G554">
        <f>IFERROR(G553+VLOOKUP($C554,tab,3,FALSE)*$D554,0)</f>
        <v>595</v>
      </c>
      <c r="H554">
        <f>H553+E554</f>
        <v>1097</v>
      </c>
      <c r="I554">
        <f>I553+F554</f>
        <v>304899</v>
      </c>
    </row>
    <row r="555" spans="1:9" x14ac:dyDescent="0.3">
      <c r="A555" t="str">
        <f>Input1!A553</f>
        <v>down 4</v>
      </c>
      <c r="B555">
        <f t="shared" si="34"/>
        <v>5</v>
      </c>
      <c r="C555" t="str">
        <f t="shared" si="35"/>
        <v>down</v>
      </c>
      <c r="D555">
        <f t="shared" si="36"/>
        <v>4</v>
      </c>
      <c r="E555">
        <f>IFERROR(VLOOKUP($C555,tab,2,FALSE)*$D555,0)</f>
        <v>0</v>
      </c>
      <c r="F555">
        <f t="shared" si="33"/>
        <v>0</v>
      </c>
      <c r="G555">
        <f>IFERROR(G554+VLOOKUP($C555,tab,3,FALSE)*$D555,0)</f>
        <v>599</v>
      </c>
      <c r="H555">
        <f>H554+E555</f>
        <v>1097</v>
      </c>
      <c r="I555">
        <f>I554+F555</f>
        <v>304899</v>
      </c>
    </row>
    <row r="556" spans="1:9" x14ac:dyDescent="0.3">
      <c r="A556" t="str">
        <f>Input1!A554</f>
        <v>forward 2</v>
      </c>
      <c r="B556">
        <f t="shared" si="34"/>
        <v>8</v>
      </c>
      <c r="C556" t="str">
        <f t="shared" si="35"/>
        <v>forward</v>
      </c>
      <c r="D556">
        <f t="shared" si="36"/>
        <v>2</v>
      </c>
      <c r="E556">
        <f>IFERROR(VLOOKUP($C556,tab,2,FALSE)*$D556,0)</f>
        <v>2</v>
      </c>
      <c r="F556">
        <f t="shared" si="33"/>
        <v>1198</v>
      </c>
      <c r="G556">
        <f>IFERROR(G555+VLOOKUP($C556,tab,3,FALSE)*$D556,0)</f>
        <v>599</v>
      </c>
      <c r="H556">
        <f>H555+E556</f>
        <v>1099</v>
      </c>
      <c r="I556">
        <f>I555+F556</f>
        <v>306097</v>
      </c>
    </row>
    <row r="557" spans="1:9" x14ac:dyDescent="0.3">
      <c r="A557" t="str">
        <f>Input1!A555</f>
        <v>down 5</v>
      </c>
      <c r="B557">
        <f t="shared" si="34"/>
        <v>5</v>
      </c>
      <c r="C557" t="str">
        <f t="shared" si="35"/>
        <v>down</v>
      </c>
      <c r="D557">
        <f t="shared" si="36"/>
        <v>5</v>
      </c>
      <c r="E557">
        <f>IFERROR(VLOOKUP($C557,tab,2,FALSE)*$D557,0)</f>
        <v>0</v>
      </c>
      <c r="F557">
        <f t="shared" si="33"/>
        <v>0</v>
      </c>
      <c r="G557">
        <f>IFERROR(G556+VLOOKUP($C557,tab,3,FALSE)*$D557,0)</f>
        <v>604</v>
      </c>
      <c r="H557">
        <f>H556+E557</f>
        <v>1099</v>
      </c>
      <c r="I557">
        <f>I556+F557</f>
        <v>306097</v>
      </c>
    </row>
    <row r="558" spans="1:9" x14ac:dyDescent="0.3">
      <c r="A558" t="str">
        <f>Input1!A556</f>
        <v>down 4</v>
      </c>
      <c r="B558">
        <f t="shared" si="34"/>
        <v>5</v>
      </c>
      <c r="C558" t="str">
        <f t="shared" si="35"/>
        <v>down</v>
      </c>
      <c r="D558">
        <f t="shared" si="36"/>
        <v>4</v>
      </c>
      <c r="E558">
        <f>IFERROR(VLOOKUP($C558,tab,2,FALSE)*$D558,0)</f>
        <v>0</v>
      </c>
      <c r="F558">
        <f t="shared" si="33"/>
        <v>0</v>
      </c>
      <c r="G558">
        <f>IFERROR(G557+VLOOKUP($C558,tab,3,FALSE)*$D558,0)</f>
        <v>608</v>
      </c>
      <c r="H558">
        <f>H557+E558</f>
        <v>1099</v>
      </c>
      <c r="I558">
        <f>I557+F558</f>
        <v>306097</v>
      </c>
    </row>
    <row r="559" spans="1:9" x14ac:dyDescent="0.3">
      <c r="A559" t="str">
        <f>Input1!A557</f>
        <v>forward 8</v>
      </c>
      <c r="B559">
        <f t="shared" si="34"/>
        <v>8</v>
      </c>
      <c r="C559" t="str">
        <f t="shared" si="35"/>
        <v>forward</v>
      </c>
      <c r="D559">
        <f t="shared" si="36"/>
        <v>8</v>
      </c>
      <c r="E559">
        <f>IFERROR(VLOOKUP($C559,tab,2,FALSE)*$D559,0)</f>
        <v>8</v>
      </c>
      <c r="F559">
        <f t="shared" si="33"/>
        <v>4864</v>
      </c>
      <c r="G559">
        <f>IFERROR(G558+VLOOKUP($C559,tab,3,FALSE)*$D559,0)</f>
        <v>608</v>
      </c>
      <c r="H559">
        <f>H558+E559</f>
        <v>1107</v>
      </c>
      <c r="I559">
        <f>I558+F559</f>
        <v>310961</v>
      </c>
    </row>
    <row r="560" spans="1:9" x14ac:dyDescent="0.3">
      <c r="A560" t="str">
        <f>Input1!A558</f>
        <v>up 8</v>
      </c>
      <c r="B560">
        <f t="shared" si="34"/>
        <v>3</v>
      </c>
      <c r="C560" t="str">
        <f t="shared" si="35"/>
        <v>up</v>
      </c>
      <c r="D560">
        <f t="shared" si="36"/>
        <v>8</v>
      </c>
      <c r="E560">
        <f>IFERROR(VLOOKUP($C560,tab,2,FALSE)*$D560,0)</f>
        <v>0</v>
      </c>
      <c r="F560">
        <f t="shared" si="33"/>
        <v>0</v>
      </c>
      <c r="G560">
        <f>IFERROR(G559+VLOOKUP($C560,tab,3,FALSE)*$D560,0)</f>
        <v>600</v>
      </c>
      <c r="H560">
        <f>H559+E560</f>
        <v>1107</v>
      </c>
      <c r="I560">
        <f>I559+F560</f>
        <v>310961</v>
      </c>
    </row>
    <row r="561" spans="1:9" x14ac:dyDescent="0.3">
      <c r="A561" t="str">
        <f>Input1!A559</f>
        <v>down 6</v>
      </c>
      <c r="B561">
        <f t="shared" si="34"/>
        <v>5</v>
      </c>
      <c r="C561" t="str">
        <f t="shared" si="35"/>
        <v>down</v>
      </c>
      <c r="D561">
        <f t="shared" si="36"/>
        <v>6</v>
      </c>
      <c r="E561">
        <f>IFERROR(VLOOKUP($C561,tab,2,FALSE)*$D561,0)</f>
        <v>0</v>
      </c>
      <c r="F561">
        <f t="shared" si="33"/>
        <v>0</v>
      </c>
      <c r="G561">
        <f>IFERROR(G560+VLOOKUP($C561,tab,3,FALSE)*$D561,0)</f>
        <v>606</v>
      </c>
      <c r="H561">
        <f>H560+E561</f>
        <v>1107</v>
      </c>
      <c r="I561">
        <f>I560+F561</f>
        <v>310961</v>
      </c>
    </row>
    <row r="562" spans="1:9" x14ac:dyDescent="0.3">
      <c r="A562" t="str">
        <f>Input1!A560</f>
        <v>down 7</v>
      </c>
      <c r="B562">
        <f t="shared" si="34"/>
        <v>5</v>
      </c>
      <c r="C562" t="str">
        <f t="shared" si="35"/>
        <v>down</v>
      </c>
      <c r="D562">
        <f t="shared" si="36"/>
        <v>7</v>
      </c>
      <c r="E562">
        <f>IFERROR(VLOOKUP($C562,tab,2,FALSE)*$D562,0)</f>
        <v>0</v>
      </c>
      <c r="F562">
        <f t="shared" si="33"/>
        <v>0</v>
      </c>
      <c r="G562">
        <f>IFERROR(G561+VLOOKUP($C562,tab,3,FALSE)*$D562,0)</f>
        <v>613</v>
      </c>
      <c r="H562">
        <f>H561+E562</f>
        <v>1107</v>
      </c>
      <c r="I562">
        <f>I561+F562</f>
        <v>310961</v>
      </c>
    </row>
    <row r="563" spans="1:9" x14ac:dyDescent="0.3">
      <c r="A563" t="str">
        <f>Input1!A561</f>
        <v>forward 6</v>
      </c>
      <c r="B563">
        <f t="shared" si="34"/>
        <v>8</v>
      </c>
      <c r="C563" t="str">
        <f t="shared" si="35"/>
        <v>forward</v>
      </c>
      <c r="D563">
        <f t="shared" si="36"/>
        <v>6</v>
      </c>
      <c r="E563">
        <f>IFERROR(VLOOKUP($C563,tab,2,FALSE)*$D563,0)</f>
        <v>6</v>
      </c>
      <c r="F563">
        <f t="shared" si="33"/>
        <v>3678</v>
      </c>
      <c r="G563">
        <f>IFERROR(G562+VLOOKUP($C563,tab,3,FALSE)*$D563,0)</f>
        <v>613</v>
      </c>
      <c r="H563">
        <f>H562+E563</f>
        <v>1113</v>
      </c>
      <c r="I563">
        <f>I562+F563</f>
        <v>314639</v>
      </c>
    </row>
    <row r="564" spans="1:9" x14ac:dyDescent="0.3">
      <c r="A564" t="str">
        <f>Input1!A562</f>
        <v>forward 3</v>
      </c>
      <c r="B564">
        <f t="shared" si="34"/>
        <v>8</v>
      </c>
      <c r="C564" t="str">
        <f t="shared" si="35"/>
        <v>forward</v>
      </c>
      <c r="D564">
        <f t="shared" si="36"/>
        <v>3</v>
      </c>
      <c r="E564">
        <f>IFERROR(VLOOKUP($C564,tab,2,FALSE)*$D564,0)</f>
        <v>3</v>
      </c>
      <c r="F564">
        <f t="shared" si="33"/>
        <v>1839</v>
      </c>
      <c r="G564">
        <f>IFERROR(G563+VLOOKUP($C564,tab,3,FALSE)*$D564,0)</f>
        <v>613</v>
      </c>
      <c r="H564">
        <f>H563+E564</f>
        <v>1116</v>
      </c>
      <c r="I564">
        <f>I563+F564</f>
        <v>316478</v>
      </c>
    </row>
    <row r="565" spans="1:9" x14ac:dyDescent="0.3">
      <c r="A565" t="str">
        <f>Input1!A563</f>
        <v>down 6</v>
      </c>
      <c r="B565">
        <f t="shared" si="34"/>
        <v>5</v>
      </c>
      <c r="C565" t="str">
        <f t="shared" si="35"/>
        <v>down</v>
      </c>
      <c r="D565">
        <f t="shared" si="36"/>
        <v>6</v>
      </c>
      <c r="E565">
        <f>IFERROR(VLOOKUP($C565,tab,2,FALSE)*$D565,0)</f>
        <v>0</v>
      </c>
      <c r="F565">
        <f t="shared" si="33"/>
        <v>0</v>
      </c>
      <c r="G565">
        <f>IFERROR(G564+VLOOKUP($C565,tab,3,FALSE)*$D565,0)</f>
        <v>619</v>
      </c>
      <c r="H565">
        <f>H564+E565</f>
        <v>1116</v>
      </c>
      <c r="I565">
        <f>I564+F565</f>
        <v>316478</v>
      </c>
    </row>
    <row r="566" spans="1:9" x14ac:dyDescent="0.3">
      <c r="A566" t="str">
        <f>Input1!A564</f>
        <v>down 1</v>
      </c>
      <c r="B566">
        <f t="shared" si="34"/>
        <v>5</v>
      </c>
      <c r="C566" t="str">
        <f t="shared" si="35"/>
        <v>down</v>
      </c>
      <c r="D566">
        <f t="shared" si="36"/>
        <v>1</v>
      </c>
      <c r="E566">
        <f>IFERROR(VLOOKUP($C566,tab,2,FALSE)*$D566,0)</f>
        <v>0</v>
      </c>
      <c r="F566">
        <f t="shared" si="33"/>
        <v>0</v>
      </c>
      <c r="G566">
        <f>IFERROR(G565+VLOOKUP($C566,tab,3,FALSE)*$D566,0)</f>
        <v>620</v>
      </c>
      <c r="H566">
        <f>H565+E566</f>
        <v>1116</v>
      </c>
      <c r="I566">
        <f>I565+F566</f>
        <v>316478</v>
      </c>
    </row>
    <row r="567" spans="1:9" x14ac:dyDescent="0.3">
      <c r="A567" t="str">
        <f>Input1!A565</f>
        <v>up 7</v>
      </c>
      <c r="B567">
        <f t="shared" si="34"/>
        <v>3</v>
      </c>
      <c r="C567" t="str">
        <f t="shared" si="35"/>
        <v>up</v>
      </c>
      <c r="D567">
        <f t="shared" si="36"/>
        <v>7</v>
      </c>
      <c r="E567">
        <f>IFERROR(VLOOKUP($C567,tab,2,FALSE)*$D567,0)</f>
        <v>0</v>
      </c>
      <c r="F567">
        <f t="shared" si="33"/>
        <v>0</v>
      </c>
      <c r="G567">
        <f>IFERROR(G566+VLOOKUP($C567,tab,3,FALSE)*$D567,0)</f>
        <v>613</v>
      </c>
      <c r="H567">
        <f>H566+E567</f>
        <v>1116</v>
      </c>
      <c r="I567">
        <f>I566+F567</f>
        <v>316478</v>
      </c>
    </row>
    <row r="568" spans="1:9" x14ac:dyDescent="0.3">
      <c r="A568" t="str">
        <f>Input1!A566</f>
        <v>down 8</v>
      </c>
      <c r="B568">
        <f t="shared" si="34"/>
        <v>5</v>
      </c>
      <c r="C568" t="str">
        <f t="shared" si="35"/>
        <v>down</v>
      </c>
      <c r="D568">
        <f t="shared" si="36"/>
        <v>8</v>
      </c>
      <c r="E568">
        <f>IFERROR(VLOOKUP($C568,tab,2,FALSE)*$D568,0)</f>
        <v>0</v>
      </c>
      <c r="F568">
        <f t="shared" si="33"/>
        <v>0</v>
      </c>
      <c r="G568">
        <f>IFERROR(G567+VLOOKUP($C568,tab,3,FALSE)*$D568,0)</f>
        <v>621</v>
      </c>
      <c r="H568">
        <f>H567+E568</f>
        <v>1116</v>
      </c>
      <c r="I568">
        <f>I567+F568</f>
        <v>316478</v>
      </c>
    </row>
    <row r="569" spans="1:9" x14ac:dyDescent="0.3">
      <c r="A569" t="str">
        <f>Input1!A567</f>
        <v>down 7</v>
      </c>
      <c r="B569">
        <f t="shared" si="34"/>
        <v>5</v>
      </c>
      <c r="C569" t="str">
        <f t="shared" si="35"/>
        <v>down</v>
      </c>
      <c r="D569">
        <f t="shared" si="36"/>
        <v>7</v>
      </c>
      <c r="E569">
        <f>IFERROR(VLOOKUP($C569,tab,2,FALSE)*$D569,0)</f>
        <v>0</v>
      </c>
      <c r="F569">
        <f t="shared" si="33"/>
        <v>0</v>
      </c>
      <c r="G569">
        <f>IFERROR(G568+VLOOKUP($C569,tab,3,FALSE)*$D569,0)</f>
        <v>628</v>
      </c>
      <c r="H569">
        <f>H568+E569</f>
        <v>1116</v>
      </c>
      <c r="I569">
        <f>I568+F569</f>
        <v>316478</v>
      </c>
    </row>
    <row r="570" spans="1:9" x14ac:dyDescent="0.3">
      <c r="A570" t="str">
        <f>Input1!A568</f>
        <v>down 6</v>
      </c>
      <c r="B570">
        <f t="shared" si="34"/>
        <v>5</v>
      </c>
      <c r="C570" t="str">
        <f t="shared" si="35"/>
        <v>down</v>
      </c>
      <c r="D570">
        <f t="shared" si="36"/>
        <v>6</v>
      </c>
      <c r="E570">
        <f>IFERROR(VLOOKUP($C570,tab,2,FALSE)*$D570,0)</f>
        <v>0</v>
      </c>
      <c r="F570">
        <f t="shared" si="33"/>
        <v>0</v>
      </c>
      <c r="G570">
        <f>IFERROR(G569+VLOOKUP($C570,tab,3,FALSE)*$D570,0)</f>
        <v>634</v>
      </c>
      <c r="H570">
        <f>H569+E570</f>
        <v>1116</v>
      </c>
      <c r="I570">
        <f>I569+F570</f>
        <v>316478</v>
      </c>
    </row>
    <row r="571" spans="1:9" x14ac:dyDescent="0.3">
      <c r="A571" t="str">
        <f>Input1!A569</f>
        <v>down 5</v>
      </c>
      <c r="B571">
        <f t="shared" si="34"/>
        <v>5</v>
      </c>
      <c r="C571" t="str">
        <f t="shared" si="35"/>
        <v>down</v>
      </c>
      <c r="D571">
        <f t="shared" si="36"/>
        <v>5</v>
      </c>
      <c r="E571">
        <f>IFERROR(VLOOKUP($C571,tab,2,FALSE)*$D571,0)</f>
        <v>0</v>
      </c>
      <c r="F571">
        <f t="shared" si="33"/>
        <v>0</v>
      </c>
      <c r="G571">
        <f>IFERROR(G570+VLOOKUP($C571,tab,3,FALSE)*$D571,0)</f>
        <v>639</v>
      </c>
      <c r="H571">
        <f>H570+E571</f>
        <v>1116</v>
      </c>
      <c r="I571">
        <f>I570+F571</f>
        <v>316478</v>
      </c>
    </row>
    <row r="572" spans="1:9" x14ac:dyDescent="0.3">
      <c r="A572" t="str">
        <f>Input1!A570</f>
        <v>down 1</v>
      </c>
      <c r="B572">
        <f t="shared" si="34"/>
        <v>5</v>
      </c>
      <c r="C572" t="str">
        <f t="shared" si="35"/>
        <v>down</v>
      </c>
      <c r="D572">
        <f t="shared" si="36"/>
        <v>1</v>
      </c>
      <c r="E572">
        <f>IFERROR(VLOOKUP($C572,tab,2,FALSE)*$D572,0)</f>
        <v>0</v>
      </c>
      <c r="F572">
        <f t="shared" si="33"/>
        <v>0</v>
      </c>
      <c r="G572">
        <f>IFERROR(G571+VLOOKUP($C572,tab,3,FALSE)*$D572,0)</f>
        <v>640</v>
      </c>
      <c r="H572">
        <f>H571+E572</f>
        <v>1116</v>
      </c>
      <c r="I572">
        <f>I571+F572</f>
        <v>316478</v>
      </c>
    </row>
    <row r="573" spans="1:9" x14ac:dyDescent="0.3">
      <c r="A573" t="str">
        <f>Input1!A571</f>
        <v>down 7</v>
      </c>
      <c r="B573">
        <f t="shared" si="34"/>
        <v>5</v>
      </c>
      <c r="C573" t="str">
        <f t="shared" si="35"/>
        <v>down</v>
      </c>
      <c r="D573">
        <f t="shared" si="36"/>
        <v>7</v>
      </c>
      <c r="E573">
        <f>IFERROR(VLOOKUP($C573,tab,2,FALSE)*$D573,0)</f>
        <v>0</v>
      </c>
      <c r="F573">
        <f t="shared" si="33"/>
        <v>0</v>
      </c>
      <c r="G573">
        <f>IFERROR(G572+VLOOKUP($C573,tab,3,FALSE)*$D573,0)</f>
        <v>647</v>
      </c>
      <c r="H573">
        <f>H572+E573</f>
        <v>1116</v>
      </c>
      <c r="I573">
        <f>I572+F573</f>
        <v>316478</v>
      </c>
    </row>
    <row r="574" spans="1:9" x14ac:dyDescent="0.3">
      <c r="A574" t="str">
        <f>Input1!A572</f>
        <v>up 9</v>
      </c>
      <c r="B574">
        <f t="shared" si="34"/>
        <v>3</v>
      </c>
      <c r="C574" t="str">
        <f t="shared" si="35"/>
        <v>up</v>
      </c>
      <c r="D574">
        <f t="shared" si="36"/>
        <v>9</v>
      </c>
      <c r="E574">
        <f>IFERROR(VLOOKUP($C574,tab,2,FALSE)*$D574,0)</f>
        <v>0</v>
      </c>
      <c r="F574">
        <f t="shared" si="33"/>
        <v>0</v>
      </c>
      <c r="G574">
        <f>IFERROR(G573+VLOOKUP($C574,tab,3,FALSE)*$D574,0)</f>
        <v>638</v>
      </c>
      <c r="H574">
        <f>H573+E574</f>
        <v>1116</v>
      </c>
      <c r="I574">
        <f>I573+F574</f>
        <v>316478</v>
      </c>
    </row>
    <row r="575" spans="1:9" x14ac:dyDescent="0.3">
      <c r="A575" t="str">
        <f>Input1!A573</f>
        <v>forward 5</v>
      </c>
      <c r="B575">
        <f t="shared" si="34"/>
        <v>8</v>
      </c>
      <c r="C575" t="str">
        <f t="shared" si="35"/>
        <v>forward</v>
      </c>
      <c r="D575">
        <f t="shared" si="36"/>
        <v>5</v>
      </c>
      <c r="E575">
        <f>IFERROR(VLOOKUP($C575,tab,2,FALSE)*$D575,0)</f>
        <v>5</v>
      </c>
      <c r="F575">
        <f t="shared" si="33"/>
        <v>3190</v>
      </c>
      <c r="G575">
        <f>IFERROR(G574+VLOOKUP($C575,tab,3,FALSE)*$D575,0)</f>
        <v>638</v>
      </c>
      <c r="H575">
        <f>H574+E575</f>
        <v>1121</v>
      </c>
      <c r="I575">
        <f>I574+F575</f>
        <v>319668</v>
      </c>
    </row>
    <row r="576" spans="1:9" x14ac:dyDescent="0.3">
      <c r="A576" t="str">
        <f>Input1!A574</f>
        <v>forward 8</v>
      </c>
      <c r="B576">
        <f t="shared" si="34"/>
        <v>8</v>
      </c>
      <c r="C576" t="str">
        <f t="shared" si="35"/>
        <v>forward</v>
      </c>
      <c r="D576">
        <f t="shared" si="36"/>
        <v>8</v>
      </c>
      <c r="E576">
        <f>IFERROR(VLOOKUP($C576,tab,2,FALSE)*$D576,0)</f>
        <v>8</v>
      </c>
      <c r="F576">
        <f t="shared" si="33"/>
        <v>5104</v>
      </c>
      <c r="G576">
        <f>IFERROR(G575+VLOOKUP($C576,tab,3,FALSE)*$D576,0)</f>
        <v>638</v>
      </c>
      <c r="H576">
        <f>H575+E576</f>
        <v>1129</v>
      </c>
      <c r="I576">
        <f>I575+F576</f>
        <v>324772</v>
      </c>
    </row>
    <row r="577" spans="1:9" x14ac:dyDescent="0.3">
      <c r="A577" t="str">
        <f>Input1!A575</f>
        <v>down 6</v>
      </c>
      <c r="B577">
        <f t="shared" si="34"/>
        <v>5</v>
      </c>
      <c r="C577" t="str">
        <f t="shared" si="35"/>
        <v>down</v>
      </c>
      <c r="D577">
        <f t="shared" si="36"/>
        <v>6</v>
      </c>
      <c r="E577">
        <f>IFERROR(VLOOKUP($C577,tab,2,FALSE)*$D577,0)</f>
        <v>0</v>
      </c>
      <c r="F577">
        <f t="shared" si="33"/>
        <v>0</v>
      </c>
      <c r="G577">
        <f>IFERROR(G576+VLOOKUP($C577,tab,3,FALSE)*$D577,0)</f>
        <v>644</v>
      </c>
      <c r="H577">
        <f>H576+E577</f>
        <v>1129</v>
      </c>
      <c r="I577">
        <f>I576+F577</f>
        <v>324772</v>
      </c>
    </row>
    <row r="578" spans="1:9" x14ac:dyDescent="0.3">
      <c r="A578" t="str">
        <f>Input1!A576</f>
        <v>down 1</v>
      </c>
      <c r="B578">
        <f t="shared" si="34"/>
        <v>5</v>
      </c>
      <c r="C578" t="str">
        <f t="shared" si="35"/>
        <v>down</v>
      </c>
      <c r="D578">
        <f t="shared" si="36"/>
        <v>1</v>
      </c>
      <c r="E578">
        <f>IFERROR(VLOOKUP($C578,tab,2,FALSE)*$D578,0)</f>
        <v>0</v>
      </c>
      <c r="F578">
        <f t="shared" si="33"/>
        <v>0</v>
      </c>
      <c r="G578">
        <f>IFERROR(G577+VLOOKUP($C578,tab,3,FALSE)*$D578,0)</f>
        <v>645</v>
      </c>
      <c r="H578">
        <f>H577+E578</f>
        <v>1129</v>
      </c>
      <c r="I578">
        <f>I577+F578</f>
        <v>324772</v>
      </c>
    </row>
    <row r="579" spans="1:9" x14ac:dyDescent="0.3">
      <c r="A579" t="str">
        <f>Input1!A577</f>
        <v>down 4</v>
      </c>
      <c r="B579">
        <f t="shared" si="34"/>
        <v>5</v>
      </c>
      <c r="C579" t="str">
        <f t="shared" si="35"/>
        <v>down</v>
      </c>
      <c r="D579">
        <f t="shared" si="36"/>
        <v>4</v>
      </c>
      <c r="E579">
        <f>IFERROR(VLOOKUP($C579,tab,2,FALSE)*$D579,0)</f>
        <v>0</v>
      </c>
      <c r="F579">
        <f t="shared" ref="F579:F642" si="37">IFERROR(G579*E579,0)</f>
        <v>0</v>
      </c>
      <c r="G579">
        <f>IFERROR(G578+VLOOKUP($C579,tab,3,FALSE)*$D579,0)</f>
        <v>649</v>
      </c>
      <c r="H579">
        <f>H578+E579</f>
        <v>1129</v>
      </c>
      <c r="I579">
        <f>I578+F579</f>
        <v>324772</v>
      </c>
    </row>
    <row r="580" spans="1:9" x14ac:dyDescent="0.3">
      <c r="A580" t="str">
        <f>Input1!A578</f>
        <v>down 5</v>
      </c>
      <c r="B580">
        <f t="shared" ref="B580:B643" si="38">IFERROR(FIND(" ",A580),"")</f>
        <v>5</v>
      </c>
      <c r="C580" t="str">
        <f t="shared" ref="C580:C643" si="39">IFERROR(LEFT($A580,$B580-1),0)</f>
        <v>down</v>
      </c>
      <c r="D580">
        <f t="shared" ref="D580:D643" si="40">IFERROR(VALUE(MID($A580,B580+1,100)),0)</f>
        <v>5</v>
      </c>
      <c r="E580">
        <f>IFERROR(VLOOKUP($C580,tab,2,FALSE)*$D580,0)</f>
        <v>0</v>
      </c>
      <c r="F580">
        <f t="shared" si="37"/>
        <v>0</v>
      </c>
      <c r="G580">
        <f>IFERROR(G579+VLOOKUP($C580,tab,3,FALSE)*$D580,0)</f>
        <v>654</v>
      </c>
      <c r="H580">
        <f>H579+E580</f>
        <v>1129</v>
      </c>
      <c r="I580">
        <f>I579+F580</f>
        <v>324772</v>
      </c>
    </row>
    <row r="581" spans="1:9" x14ac:dyDescent="0.3">
      <c r="A581" t="str">
        <f>Input1!A579</f>
        <v>forward 5</v>
      </c>
      <c r="B581">
        <f t="shared" si="38"/>
        <v>8</v>
      </c>
      <c r="C581" t="str">
        <f t="shared" si="39"/>
        <v>forward</v>
      </c>
      <c r="D581">
        <f t="shared" si="40"/>
        <v>5</v>
      </c>
      <c r="E581">
        <f>IFERROR(VLOOKUP($C581,tab,2,FALSE)*$D581,0)</f>
        <v>5</v>
      </c>
      <c r="F581">
        <f t="shared" si="37"/>
        <v>3270</v>
      </c>
      <c r="G581">
        <f>IFERROR(G580+VLOOKUP($C581,tab,3,FALSE)*$D581,0)</f>
        <v>654</v>
      </c>
      <c r="H581">
        <f>H580+E581</f>
        <v>1134</v>
      </c>
      <c r="I581">
        <f>I580+F581</f>
        <v>328042</v>
      </c>
    </row>
    <row r="582" spans="1:9" x14ac:dyDescent="0.3">
      <c r="A582" t="str">
        <f>Input1!A580</f>
        <v>down 5</v>
      </c>
      <c r="B582">
        <f t="shared" si="38"/>
        <v>5</v>
      </c>
      <c r="C582" t="str">
        <f t="shared" si="39"/>
        <v>down</v>
      </c>
      <c r="D582">
        <f t="shared" si="40"/>
        <v>5</v>
      </c>
      <c r="E582">
        <f>IFERROR(VLOOKUP($C582,tab,2,FALSE)*$D582,0)</f>
        <v>0</v>
      </c>
      <c r="F582">
        <f t="shared" si="37"/>
        <v>0</v>
      </c>
      <c r="G582">
        <f>IFERROR(G581+VLOOKUP($C582,tab,3,FALSE)*$D582,0)</f>
        <v>659</v>
      </c>
      <c r="H582">
        <f>H581+E582</f>
        <v>1134</v>
      </c>
      <c r="I582">
        <f>I581+F582</f>
        <v>328042</v>
      </c>
    </row>
    <row r="583" spans="1:9" x14ac:dyDescent="0.3">
      <c r="A583" t="str">
        <f>Input1!A581</f>
        <v>down 1</v>
      </c>
      <c r="B583">
        <f t="shared" si="38"/>
        <v>5</v>
      </c>
      <c r="C583" t="str">
        <f t="shared" si="39"/>
        <v>down</v>
      </c>
      <c r="D583">
        <f t="shared" si="40"/>
        <v>1</v>
      </c>
      <c r="E583">
        <f>IFERROR(VLOOKUP($C583,tab,2,FALSE)*$D583,0)</f>
        <v>0</v>
      </c>
      <c r="F583">
        <f t="shared" si="37"/>
        <v>0</v>
      </c>
      <c r="G583">
        <f>IFERROR(G582+VLOOKUP($C583,tab,3,FALSE)*$D583,0)</f>
        <v>660</v>
      </c>
      <c r="H583">
        <f>H582+E583</f>
        <v>1134</v>
      </c>
      <c r="I583">
        <f>I582+F583</f>
        <v>328042</v>
      </c>
    </row>
    <row r="584" spans="1:9" x14ac:dyDescent="0.3">
      <c r="A584" t="str">
        <f>Input1!A582</f>
        <v>down 7</v>
      </c>
      <c r="B584">
        <f t="shared" si="38"/>
        <v>5</v>
      </c>
      <c r="C584" t="str">
        <f t="shared" si="39"/>
        <v>down</v>
      </c>
      <c r="D584">
        <f t="shared" si="40"/>
        <v>7</v>
      </c>
      <c r="E584">
        <f>IFERROR(VLOOKUP($C584,tab,2,FALSE)*$D584,0)</f>
        <v>0</v>
      </c>
      <c r="F584">
        <f t="shared" si="37"/>
        <v>0</v>
      </c>
      <c r="G584">
        <f>IFERROR(G583+VLOOKUP($C584,tab,3,FALSE)*$D584,0)</f>
        <v>667</v>
      </c>
      <c r="H584">
        <f>H583+E584</f>
        <v>1134</v>
      </c>
      <c r="I584">
        <f>I583+F584</f>
        <v>328042</v>
      </c>
    </row>
    <row r="585" spans="1:9" x14ac:dyDescent="0.3">
      <c r="A585" t="str">
        <f>Input1!A583</f>
        <v>up 1</v>
      </c>
      <c r="B585">
        <f t="shared" si="38"/>
        <v>3</v>
      </c>
      <c r="C585" t="str">
        <f t="shared" si="39"/>
        <v>up</v>
      </c>
      <c r="D585">
        <f t="shared" si="40"/>
        <v>1</v>
      </c>
      <c r="E585">
        <f>IFERROR(VLOOKUP($C585,tab,2,FALSE)*$D585,0)</f>
        <v>0</v>
      </c>
      <c r="F585">
        <f t="shared" si="37"/>
        <v>0</v>
      </c>
      <c r="G585">
        <f>IFERROR(G584+VLOOKUP($C585,tab,3,FALSE)*$D585,0)</f>
        <v>666</v>
      </c>
      <c r="H585">
        <f>H584+E585</f>
        <v>1134</v>
      </c>
      <c r="I585">
        <f>I584+F585</f>
        <v>328042</v>
      </c>
    </row>
    <row r="586" spans="1:9" x14ac:dyDescent="0.3">
      <c r="A586" t="str">
        <f>Input1!A584</f>
        <v>down 1</v>
      </c>
      <c r="B586">
        <f t="shared" si="38"/>
        <v>5</v>
      </c>
      <c r="C586" t="str">
        <f t="shared" si="39"/>
        <v>down</v>
      </c>
      <c r="D586">
        <f t="shared" si="40"/>
        <v>1</v>
      </c>
      <c r="E586">
        <f>IFERROR(VLOOKUP($C586,tab,2,FALSE)*$D586,0)</f>
        <v>0</v>
      </c>
      <c r="F586">
        <f t="shared" si="37"/>
        <v>0</v>
      </c>
      <c r="G586">
        <f>IFERROR(G585+VLOOKUP($C586,tab,3,FALSE)*$D586,0)</f>
        <v>667</v>
      </c>
      <c r="H586">
        <f>H585+E586</f>
        <v>1134</v>
      </c>
      <c r="I586">
        <f>I585+F586</f>
        <v>328042</v>
      </c>
    </row>
    <row r="587" spans="1:9" x14ac:dyDescent="0.3">
      <c r="A587" t="str">
        <f>Input1!A585</f>
        <v>forward 8</v>
      </c>
      <c r="B587">
        <f t="shared" si="38"/>
        <v>8</v>
      </c>
      <c r="C587" t="str">
        <f t="shared" si="39"/>
        <v>forward</v>
      </c>
      <c r="D587">
        <f t="shared" si="40"/>
        <v>8</v>
      </c>
      <c r="E587">
        <f>IFERROR(VLOOKUP($C587,tab,2,FALSE)*$D587,0)</f>
        <v>8</v>
      </c>
      <c r="F587">
        <f t="shared" si="37"/>
        <v>5336</v>
      </c>
      <c r="G587">
        <f>IFERROR(G586+VLOOKUP($C587,tab,3,FALSE)*$D587,0)</f>
        <v>667</v>
      </c>
      <c r="H587">
        <f>H586+E587</f>
        <v>1142</v>
      </c>
      <c r="I587">
        <f>I586+F587</f>
        <v>333378</v>
      </c>
    </row>
    <row r="588" spans="1:9" x14ac:dyDescent="0.3">
      <c r="A588" t="str">
        <f>Input1!A586</f>
        <v>forward 3</v>
      </c>
      <c r="B588">
        <f t="shared" si="38"/>
        <v>8</v>
      </c>
      <c r="C588" t="str">
        <f t="shared" si="39"/>
        <v>forward</v>
      </c>
      <c r="D588">
        <f t="shared" si="40"/>
        <v>3</v>
      </c>
      <c r="E588">
        <f>IFERROR(VLOOKUP($C588,tab,2,FALSE)*$D588,0)</f>
        <v>3</v>
      </c>
      <c r="F588">
        <f t="shared" si="37"/>
        <v>2001</v>
      </c>
      <c r="G588">
        <f>IFERROR(G587+VLOOKUP($C588,tab,3,FALSE)*$D588,0)</f>
        <v>667</v>
      </c>
      <c r="H588">
        <f>H587+E588</f>
        <v>1145</v>
      </c>
      <c r="I588">
        <f>I587+F588</f>
        <v>335379</v>
      </c>
    </row>
    <row r="589" spans="1:9" x14ac:dyDescent="0.3">
      <c r="A589" t="str">
        <f>Input1!A587</f>
        <v>down 9</v>
      </c>
      <c r="B589">
        <f t="shared" si="38"/>
        <v>5</v>
      </c>
      <c r="C589" t="str">
        <f t="shared" si="39"/>
        <v>down</v>
      </c>
      <c r="D589">
        <f t="shared" si="40"/>
        <v>9</v>
      </c>
      <c r="E589">
        <f>IFERROR(VLOOKUP($C589,tab,2,FALSE)*$D589,0)</f>
        <v>0</v>
      </c>
      <c r="F589">
        <f t="shared" si="37"/>
        <v>0</v>
      </c>
      <c r="G589">
        <f>IFERROR(G588+VLOOKUP($C589,tab,3,FALSE)*$D589,0)</f>
        <v>676</v>
      </c>
      <c r="H589">
        <f>H588+E589</f>
        <v>1145</v>
      </c>
      <c r="I589">
        <f>I588+F589</f>
        <v>335379</v>
      </c>
    </row>
    <row r="590" spans="1:9" x14ac:dyDescent="0.3">
      <c r="A590" t="str">
        <f>Input1!A588</f>
        <v>up 7</v>
      </c>
      <c r="B590">
        <f t="shared" si="38"/>
        <v>3</v>
      </c>
      <c r="C590" t="str">
        <f t="shared" si="39"/>
        <v>up</v>
      </c>
      <c r="D590">
        <f t="shared" si="40"/>
        <v>7</v>
      </c>
      <c r="E590">
        <f>IFERROR(VLOOKUP($C590,tab,2,FALSE)*$D590,0)</f>
        <v>0</v>
      </c>
      <c r="F590">
        <f t="shared" si="37"/>
        <v>0</v>
      </c>
      <c r="G590">
        <f>IFERROR(G589+VLOOKUP($C590,tab,3,FALSE)*$D590,0)</f>
        <v>669</v>
      </c>
      <c r="H590">
        <f>H589+E590</f>
        <v>1145</v>
      </c>
      <c r="I590">
        <f>I589+F590</f>
        <v>335379</v>
      </c>
    </row>
    <row r="591" spans="1:9" x14ac:dyDescent="0.3">
      <c r="A591" t="str">
        <f>Input1!A589</f>
        <v>down 4</v>
      </c>
      <c r="B591">
        <f t="shared" si="38"/>
        <v>5</v>
      </c>
      <c r="C591" t="str">
        <f t="shared" si="39"/>
        <v>down</v>
      </c>
      <c r="D591">
        <f t="shared" si="40"/>
        <v>4</v>
      </c>
      <c r="E591">
        <f>IFERROR(VLOOKUP($C591,tab,2,FALSE)*$D591,0)</f>
        <v>0</v>
      </c>
      <c r="F591">
        <f t="shared" si="37"/>
        <v>0</v>
      </c>
      <c r="G591">
        <f>IFERROR(G590+VLOOKUP($C591,tab,3,FALSE)*$D591,0)</f>
        <v>673</v>
      </c>
      <c r="H591">
        <f>H590+E591</f>
        <v>1145</v>
      </c>
      <c r="I591">
        <f>I590+F591</f>
        <v>335379</v>
      </c>
    </row>
    <row r="592" spans="1:9" x14ac:dyDescent="0.3">
      <c r="A592" t="str">
        <f>Input1!A590</f>
        <v>down 5</v>
      </c>
      <c r="B592">
        <f t="shared" si="38"/>
        <v>5</v>
      </c>
      <c r="C592" t="str">
        <f t="shared" si="39"/>
        <v>down</v>
      </c>
      <c r="D592">
        <f t="shared" si="40"/>
        <v>5</v>
      </c>
      <c r="E592">
        <f>IFERROR(VLOOKUP($C592,tab,2,FALSE)*$D592,0)</f>
        <v>0</v>
      </c>
      <c r="F592">
        <f t="shared" si="37"/>
        <v>0</v>
      </c>
      <c r="G592">
        <f>IFERROR(G591+VLOOKUP($C592,tab,3,FALSE)*$D592,0)</f>
        <v>678</v>
      </c>
      <c r="H592">
        <f>H591+E592</f>
        <v>1145</v>
      </c>
      <c r="I592">
        <f>I591+F592</f>
        <v>335379</v>
      </c>
    </row>
    <row r="593" spans="1:9" x14ac:dyDescent="0.3">
      <c r="A593" t="str">
        <f>Input1!A591</f>
        <v>forward 5</v>
      </c>
      <c r="B593">
        <f t="shared" si="38"/>
        <v>8</v>
      </c>
      <c r="C593" t="str">
        <f t="shared" si="39"/>
        <v>forward</v>
      </c>
      <c r="D593">
        <f t="shared" si="40"/>
        <v>5</v>
      </c>
      <c r="E593">
        <f>IFERROR(VLOOKUP($C593,tab,2,FALSE)*$D593,0)</f>
        <v>5</v>
      </c>
      <c r="F593">
        <f t="shared" si="37"/>
        <v>3390</v>
      </c>
      <c r="G593">
        <f>IFERROR(G592+VLOOKUP($C593,tab,3,FALSE)*$D593,0)</f>
        <v>678</v>
      </c>
      <c r="H593">
        <f>H592+E593</f>
        <v>1150</v>
      </c>
      <c r="I593">
        <f>I592+F593</f>
        <v>338769</v>
      </c>
    </row>
    <row r="594" spans="1:9" x14ac:dyDescent="0.3">
      <c r="A594" t="str">
        <f>Input1!A592</f>
        <v>forward 8</v>
      </c>
      <c r="B594">
        <f t="shared" si="38"/>
        <v>8</v>
      </c>
      <c r="C594" t="str">
        <f t="shared" si="39"/>
        <v>forward</v>
      </c>
      <c r="D594">
        <f t="shared" si="40"/>
        <v>8</v>
      </c>
      <c r="E594">
        <f>IFERROR(VLOOKUP($C594,tab,2,FALSE)*$D594,0)</f>
        <v>8</v>
      </c>
      <c r="F594">
        <f t="shared" si="37"/>
        <v>5424</v>
      </c>
      <c r="G594">
        <f>IFERROR(G593+VLOOKUP($C594,tab,3,FALSE)*$D594,0)</f>
        <v>678</v>
      </c>
      <c r="H594">
        <f>H593+E594</f>
        <v>1158</v>
      </c>
      <c r="I594">
        <f>I593+F594</f>
        <v>344193</v>
      </c>
    </row>
    <row r="595" spans="1:9" x14ac:dyDescent="0.3">
      <c r="A595" t="str">
        <f>Input1!A593</f>
        <v>forward 2</v>
      </c>
      <c r="B595">
        <f t="shared" si="38"/>
        <v>8</v>
      </c>
      <c r="C595" t="str">
        <f t="shared" si="39"/>
        <v>forward</v>
      </c>
      <c r="D595">
        <f t="shared" si="40"/>
        <v>2</v>
      </c>
      <c r="E595">
        <f>IFERROR(VLOOKUP($C595,tab,2,FALSE)*$D595,0)</f>
        <v>2</v>
      </c>
      <c r="F595">
        <f t="shared" si="37"/>
        <v>1356</v>
      </c>
      <c r="G595">
        <f>IFERROR(G594+VLOOKUP($C595,tab,3,FALSE)*$D595,0)</f>
        <v>678</v>
      </c>
      <c r="H595">
        <f>H594+E595</f>
        <v>1160</v>
      </c>
      <c r="I595">
        <f>I594+F595</f>
        <v>345549</v>
      </c>
    </row>
    <row r="596" spans="1:9" x14ac:dyDescent="0.3">
      <c r="A596" t="str">
        <f>Input1!A594</f>
        <v>down 6</v>
      </c>
      <c r="B596">
        <f t="shared" si="38"/>
        <v>5</v>
      </c>
      <c r="C596" t="str">
        <f t="shared" si="39"/>
        <v>down</v>
      </c>
      <c r="D596">
        <f t="shared" si="40"/>
        <v>6</v>
      </c>
      <c r="E596">
        <f>IFERROR(VLOOKUP($C596,tab,2,FALSE)*$D596,0)</f>
        <v>0</v>
      </c>
      <c r="F596">
        <f t="shared" si="37"/>
        <v>0</v>
      </c>
      <c r="G596">
        <f>IFERROR(G595+VLOOKUP($C596,tab,3,FALSE)*$D596,0)</f>
        <v>684</v>
      </c>
      <c r="H596">
        <f>H595+E596</f>
        <v>1160</v>
      </c>
      <c r="I596">
        <f>I595+F596</f>
        <v>345549</v>
      </c>
    </row>
    <row r="597" spans="1:9" x14ac:dyDescent="0.3">
      <c r="A597" t="str">
        <f>Input1!A595</f>
        <v>down 1</v>
      </c>
      <c r="B597">
        <f t="shared" si="38"/>
        <v>5</v>
      </c>
      <c r="C597" t="str">
        <f t="shared" si="39"/>
        <v>down</v>
      </c>
      <c r="D597">
        <f t="shared" si="40"/>
        <v>1</v>
      </c>
      <c r="E597">
        <f>IFERROR(VLOOKUP($C597,tab,2,FALSE)*$D597,0)</f>
        <v>0</v>
      </c>
      <c r="F597">
        <f t="shared" si="37"/>
        <v>0</v>
      </c>
      <c r="G597">
        <f>IFERROR(G596+VLOOKUP($C597,tab,3,FALSE)*$D597,0)</f>
        <v>685</v>
      </c>
      <c r="H597">
        <f>H596+E597</f>
        <v>1160</v>
      </c>
      <c r="I597">
        <f>I596+F597</f>
        <v>345549</v>
      </c>
    </row>
    <row r="598" spans="1:9" x14ac:dyDescent="0.3">
      <c r="A598" t="str">
        <f>Input1!A596</f>
        <v>up 5</v>
      </c>
      <c r="B598">
        <f t="shared" si="38"/>
        <v>3</v>
      </c>
      <c r="C598" t="str">
        <f t="shared" si="39"/>
        <v>up</v>
      </c>
      <c r="D598">
        <f t="shared" si="40"/>
        <v>5</v>
      </c>
      <c r="E598">
        <f>IFERROR(VLOOKUP($C598,tab,2,FALSE)*$D598,0)</f>
        <v>0</v>
      </c>
      <c r="F598">
        <f t="shared" si="37"/>
        <v>0</v>
      </c>
      <c r="G598">
        <f>IFERROR(G597+VLOOKUP($C598,tab,3,FALSE)*$D598,0)</f>
        <v>680</v>
      </c>
      <c r="H598">
        <f>H597+E598</f>
        <v>1160</v>
      </c>
      <c r="I598">
        <f>I597+F598</f>
        <v>345549</v>
      </c>
    </row>
    <row r="599" spans="1:9" x14ac:dyDescent="0.3">
      <c r="A599" t="str">
        <f>Input1!A597</f>
        <v>forward 3</v>
      </c>
      <c r="B599">
        <f t="shared" si="38"/>
        <v>8</v>
      </c>
      <c r="C599" t="str">
        <f t="shared" si="39"/>
        <v>forward</v>
      </c>
      <c r="D599">
        <f t="shared" si="40"/>
        <v>3</v>
      </c>
      <c r="E599">
        <f>IFERROR(VLOOKUP($C599,tab,2,FALSE)*$D599,0)</f>
        <v>3</v>
      </c>
      <c r="F599">
        <f t="shared" si="37"/>
        <v>2040</v>
      </c>
      <c r="G599">
        <f>IFERROR(G598+VLOOKUP($C599,tab,3,FALSE)*$D599,0)</f>
        <v>680</v>
      </c>
      <c r="H599">
        <f>H598+E599</f>
        <v>1163</v>
      </c>
      <c r="I599">
        <f>I598+F599</f>
        <v>347589</v>
      </c>
    </row>
    <row r="600" spans="1:9" x14ac:dyDescent="0.3">
      <c r="A600" t="str">
        <f>Input1!A598</f>
        <v>down 9</v>
      </c>
      <c r="B600">
        <f t="shared" si="38"/>
        <v>5</v>
      </c>
      <c r="C600" t="str">
        <f t="shared" si="39"/>
        <v>down</v>
      </c>
      <c r="D600">
        <f t="shared" si="40"/>
        <v>9</v>
      </c>
      <c r="E600">
        <f>IFERROR(VLOOKUP($C600,tab,2,FALSE)*$D600,0)</f>
        <v>0</v>
      </c>
      <c r="F600">
        <f t="shared" si="37"/>
        <v>0</v>
      </c>
      <c r="G600">
        <f>IFERROR(G599+VLOOKUP($C600,tab,3,FALSE)*$D600,0)</f>
        <v>689</v>
      </c>
      <c r="H600">
        <f>H599+E600</f>
        <v>1163</v>
      </c>
      <c r="I600">
        <f>I599+F600</f>
        <v>347589</v>
      </c>
    </row>
    <row r="601" spans="1:9" x14ac:dyDescent="0.3">
      <c r="A601" t="str">
        <f>Input1!A599</f>
        <v>forward 7</v>
      </c>
      <c r="B601">
        <f t="shared" si="38"/>
        <v>8</v>
      </c>
      <c r="C601" t="str">
        <f t="shared" si="39"/>
        <v>forward</v>
      </c>
      <c r="D601">
        <f t="shared" si="40"/>
        <v>7</v>
      </c>
      <c r="E601">
        <f>IFERROR(VLOOKUP($C601,tab,2,FALSE)*$D601,0)</f>
        <v>7</v>
      </c>
      <c r="F601">
        <f t="shared" si="37"/>
        <v>4823</v>
      </c>
      <c r="G601">
        <f>IFERROR(G600+VLOOKUP($C601,tab,3,FALSE)*$D601,0)</f>
        <v>689</v>
      </c>
      <c r="H601">
        <f>H600+E601</f>
        <v>1170</v>
      </c>
      <c r="I601">
        <f>I600+F601</f>
        <v>352412</v>
      </c>
    </row>
    <row r="602" spans="1:9" x14ac:dyDescent="0.3">
      <c r="A602" t="str">
        <f>Input1!A600</f>
        <v>forward 6</v>
      </c>
      <c r="B602">
        <f t="shared" si="38"/>
        <v>8</v>
      </c>
      <c r="C602" t="str">
        <f t="shared" si="39"/>
        <v>forward</v>
      </c>
      <c r="D602">
        <f t="shared" si="40"/>
        <v>6</v>
      </c>
      <c r="E602">
        <f>IFERROR(VLOOKUP($C602,tab,2,FALSE)*$D602,0)</f>
        <v>6</v>
      </c>
      <c r="F602">
        <f t="shared" si="37"/>
        <v>4134</v>
      </c>
      <c r="G602">
        <f>IFERROR(G601+VLOOKUP($C602,tab,3,FALSE)*$D602,0)</f>
        <v>689</v>
      </c>
      <c r="H602">
        <f>H601+E602</f>
        <v>1176</v>
      </c>
      <c r="I602">
        <f>I601+F602</f>
        <v>356546</v>
      </c>
    </row>
    <row r="603" spans="1:9" x14ac:dyDescent="0.3">
      <c r="A603" t="str">
        <f>Input1!A601</f>
        <v>down 6</v>
      </c>
      <c r="B603">
        <f t="shared" si="38"/>
        <v>5</v>
      </c>
      <c r="C603" t="str">
        <f t="shared" si="39"/>
        <v>down</v>
      </c>
      <c r="D603">
        <f t="shared" si="40"/>
        <v>6</v>
      </c>
      <c r="E603">
        <f>IFERROR(VLOOKUP($C603,tab,2,FALSE)*$D603,0)</f>
        <v>0</v>
      </c>
      <c r="F603">
        <f t="shared" si="37"/>
        <v>0</v>
      </c>
      <c r="G603">
        <f>IFERROR(G602+VLOOKUP($C603,tab,3,FALSE)*$D603,0)</f>
        <v>695</v>
      </c>
      <c r="H603">
        <f>H602+E603</f>
        <v>1176</v>
      </c>
      <c r="I603">
        <f>I602+F603</f>
        <v>356546</v>
      </c>
    </row>
    <row r="604" spans="1:9" x14ac:dyDescent="0.3">
      <c r="A604" t="str">
        <f>Input1!A602</f>
        <v>forward 7</v>
      </c>
      <c r="B604">
        <f t="shared" si="38"/>
        <v>8</v>
      </c>
      <c r="C604" t="str">
        <f t="shared" si="39"/>
        <v>forward</v>
      </c>
      <c r="D604">
        <f t="shared" si="40"/>
        <v>7</v>
      </c>
      <c r="E604">
        <f>IFERROR(VLOOKUP($C604,tab,2,FALSE)*$D604,0)</f>
        <v>7</v>
      </c>
      <c r="F604">
        <f t="shared" si="37"/>
        <v>4865</v>
      </c>
      <c r="G604">
        <f>IFERROR(G603+VLOOKUP($C604,tab,3,FALSE)*$D604,0)</f>
        <v>695</v>
      </c>
      <c r="H604">
        <f>H603+E604</f>
        <v>1183</v>
      </c>
      <c r="I604">
        <f>I603+F604</f>
        <v>361411</v>
      </c>
    </row>
    <row r="605" spans="1:9" x14ac:dyDescent="0.3">
      <c r="A605" t="str">
        <f>Input1!A603</f>
        <v>down 6</v>
      </c>
      <c r="B605">
        <f t="shared" si="38"/>
        <v>5</v>
      </c>
      <c r="C605" t="str">
        <f t="shared" si="39"/>
        <v>down</v>
      </c>
      <c r="D605">
        <f t="shared" si="40"/>
        <v>6</v>
      </c>
      <c r="E605">
        <f>IFERROR(VLOOKUP($C605,tab,2,FALSE)*$D605,0)</f>
        <v>0</v>
      </c>
      <c r="F605">
        <f t="shared" si="37"/>
        <v>0</v>
      </c>
      <c r="G605">
        <f>IFERROR(G604+VLOOKUP($C605,tab,3,FALSE)*$D605,0)</f>
        <v>701</v>
      </c>
      <c r="H605">
        <f>H604+E605</f>
        <v>1183</v>
      </c>
      <c r="I605">
        <f>I604+F605</f>
        <v>361411</v>
      </c>
    </row>
    <row r="606" spans="1:9" x14ac:dyDescent="0.3">
      <c r="A606" t="str">
        <f>Input1!A604</f>
        <v>down 5</v>
      </c>
      <c r="B606">
        <f t="shared" si="38"/>
        <v>5</v>
      </c>
      <c r="C606" t="str">
        <f t="shared" si="39"/>
        <v>down</v>
      </c>
      <c r="D606">
        <f t="shared" si="40"/>
        <v>5</v>
      </c>
      <c r="E606">
        <f>IFERROR(VLOOKUP($C606,tab,2,FALSE)*$D606,0)</f>
        <v>0</v>
      </c>
      <c r="F606">
        <f t="shared" si="37"/>
        <v>0</v>
      </c>
      <c r="G606">
        <f>IFERROR(G605+VLOOKUP($C606,tab,3,FALSE)*$D606,0)</f>
        <v>706</v>
      </c>
      <c r="H606">
        <f>H605+E606</f>
        <v>1183</v>
      </c>
      <c r="I606">
        <f>I605+F606</f>
        <v>361411</v>
      </c>
    </row>
    <row r="607" spans="1:9" x14ac:dyDescent="0.3">
      <c r="A607" t="str">
        <f>Input1!A605</f>
        <v>down 2</v>
      </c>
      <c r="B607">
        <f t="shared" si="38"/>
        <v>5</v>
      </c>
      <c r="C607" t="str">
        <f t="shared" si="39"/>
        <v>down</v>
      </c>
      <c r="D607">
        <f t="shared" si="40"/>
        <v>2</v>
      </c>
      <c r="E607">
        <f>IFERROR(VLOOKUP($C607,tab,2,FALSE)*$D607,0)</f>
        <v>0</v>
      </c>
      <c r="F607">
        <f t="shared" si="37"/>
        <v>0</v>
      </c>
      <c r="G607">
        <f>IFERROR(G606+VLOOKUP($C607,tab,3,FALSE)*$D607,0)</f>
        <v>708</v>
      </c>
      <c r="H607">
        <f>H606+E607</f>
        <v>1183</v>
      </c>
      <c r="I607">
        <f>I606+F607</f>
        <v>361411</v>
      </c>
    </row>
    <row r="608" spans="1:9" x14ac:dyDescent="0.3">
      <c r="A608" t="str">
        <f>Input1!A606</f>
        <v>up 5</v>
      </c>
      <c r="B608">
        <f t="shared" si="38"/>
        <v>3</v>
      </c>
      <c r="C608" t="str">
        <f t="shared" si="39"/>
        <v>up</v>
      </c>
      <c r="D608">
        <f t="shared" si="40"/>
        <v>5</v>
      </c>
      <c r="E608">
        <f>IFERROR(VLOOKUP($C608,tab,2,FALSE)*$D608,0)</f>
        <v>0</v>
      </c>
      <c r="F608">
        <f t="shared" si="37"/>
        <v>0</v>
      </c>
      <c r="G608">
        <f>IFERROR(G607+VLOOKUP($C608,tab,3,FALSE)*$D608,0)</f>
        <v>703</v>
      </c>
      <c r="H608">
        <f>H607+E608</f>
        <v>1183</v>
      </c>
      <c r="I608">
        <f>I607+F608</f>
        <v>361411</v>
      </c>
    </row>
    <row r="609" spans="1:9" x14ac:dyDescent="0.3">
      <c r="A609" t="str">
        <f>Input1!A607</f>
        <v>down 3</v>
      </c>
      <c r="B609">
        <f t="shared" si="38"/>
        <v>5</v>
      </c>
      <c r="C609" t="str">
        <f t="shared" si="39"/>
        <v>down</v>
      </c>
      <c r="D609">
        <f t="shared" si="40"/>
        <v>3</v>
      </c>
      <c r="E609">
        <f>IFERROR(VLOOKUP($C609,tab,2,FALSE)*$D609,0)</f>
        <v>0</v>
      </c>
      <c r="F609">
        <f t="shared" si="37"/>
        <v>0</v>
      </c>
      <c r="G609">
        <f>IFERROR(G608+VLOOKUP($C609,tab,3,FALSE)*$D609,0)</f>
        <v>706</v>
      </c>
      <c r="H609">
        <f>H608+E609</f>
        <v>1183</v>
      </c>
      <c r="I609">
        <f>I608+F609</f>
        <v>361411</v>
      </c>
    </row>
    <row r="610" spans="1:9" x14ac:dyDescent="0.3">
      <c r="A610" t="str">
        <f>Input1!A608</f>
        <v>forward 4</v>
      </c>
      <c r="B610">
        <f t="shared" si="38"/>
        <v>8</v>
      </c>
      <c r="C610" t="str">
        <f t="shared" si="39"/>
        <v>forward</v>
      </c>
      <c r="D610">
        <f t="shared" si="40"/>
        <v>4</v>
      </c>
      <c r="E610">
        <f>IFERROR(VLOOKUP($C610,tab,2,FALSE)*$D610,0)</f>
        <v>4</v>
      </c>
      <c r="F610">
        <f t="shared" si="37"/>
        <v>2824</v>
      </c>
      <c r="G610">
        <f>IFERROR(G609+VLOOKUP($C610,tab,3,FALSE)*$D610,0)</f>
        <v>706</v>
      </c>
      <c r="H610">
        <f>H609+E610</f>
        <v>1187</v>
      </c>
      <c r="I610">
        <f>I609+F610</f>
        <v>364235</v>
      </c>
    </row>
    <row r="611" spans="1:9" x14ac:dyDescent="0.3">
      <c r="A611" t="str">
        <f>Input1!A609</f>
        <v>forward 2</v>
      </c>
      <c r="B611">
        <f t="shared" si="38"/>
        <v>8</v>
      </c>
      <c r="C611" t="str">
        <f t="shared" si="39"/>
        <v>forward</v>
      </c>
      <c r="D611">
        <f t="shared" si="40"/>
        <v>2</v>
      </c>
      <c r="E611">
        <f>IFERROR(VLOOKUP($C611,tab,2,FALSE)*$D611,0)</f>
        <v>2</v>
      </c>
      <c r="F611">
        <f t="shared" si="37"/>
        <v>1412</v>
      </c>
      <c r="G611">
        <f>IFERROR(G610+VLOOKUP($C611,tab,3,FALSE)*$D611,0)</f>
        <v>706</v>
      </c>
      <c r="H611">
        <f>H610+E611</f>
        <v>1189</v>
      </c>
      <c r="I611">
        <f>I610+F611</f>
        <v>365647</v>
      </c>
    </row>
    <row r="612" spans="1:9" x14ac:dyDescent="0.3">
      <c r="A612" t="str">
        <f>Input1!A610</f>
        <v>down 4</v>
      </c>
      <c r="B612">
        <f t="shared" si="38"/>
        <v>5</v>
      </c>
      <c r="C612" t="str">
        <f t="shared" si="39"/>
        <v>down</v>
      </c>
      <c r="D612">
        <f t="shared" si="40"/>
        <v>4</v>
      </c>
      <c r="E612">
        <f>IFERROR(VLOOKUP($C612,tab,2,FALSE)*$D612,0)</f>
        <v>0</v>
      </c>
      <c r="F612">
        <f t="shared" si="37"/>
        <v>0</v>
      </c>
      <c r="G612">
        <f>IFERROR(G611+VLOOKUP($C612,tab,3,FALSE)*$D612,0)</f>
        <v>710</v>
      </c>
      <c r="H612">
        <f>H611+E612</f>
        <v>1189</v>
      </c>
      <c r="I612">
        <f>I611+F612</f>
        <v>365647</v>
      </c>
    </row>
    <row r="613" spans="1:9" x14ac:dyDescent="0.3">
      <c r="A613" t="str">
        <f>Input1!A611</f>
        <v>down 9</v>
      </c>
      <c r="B613">
        <f t="shared" si="38"/>
        <v>5</v>
      </c>
      <c r="C613" t="str">
        <f t="shared" si="39"/>
        <v>down</v>
      </c>
      <c r="D613">
        <f t="shared" si="40"/>
        <v>9</v>
      </c>
      <c r="E613">
        <f>IFERROR(VLOOKUP($C613,tab,2,FALSE)*$D613,0)</f>
        <v>0</v>
      </c>
      <c r="F613">
        <f t="shared" si="37"/>
        <v>0</v>
      </c>
      <c r="G613">
        <f>IFERROR(G612+VLOOKUP($C613,tab,3,FALSE)*$D613,0)</f>
        <v>719</v>
      </c>
      <c r="H613">
        <f>H612+E613</f>
        <v>1189</v>
      </c>
      <c r="I613">
        <f>I612+F613</f>
        <v>365647</v>
      </c>
    </row>
    <row r="614" spans="1:9" x14ac:dyDescent="0.3">
      <c r="A614" t="str">
        <f>Input1!A612</f>
        <v>down 4</v>
      </c>
      <c r="B614">
        <f t="shared" si="38"/>
        <v>5</v>
      </c>
      <c r="C614" t="str">
        <f t="shared" si="39"/>
        <v>down</v>
      </c>
      <c r="D614">
        <f t="shared" si="40"/>
        <v>4</v>
      </c>
      <c r="E614">
        <f>IFERROR(VLOOKUP($C614,tab,2,FALSE)*$D614,0)</f>
        <v>0</v>
      </c>
      <c r="F614">
        <f t="shared" si="37"/>
        <v>0</v>
      </c>
      <c r="G614">
        <f>IFERROR(G613+VLOOKUP($C614,tab,3,FALSE)*$D614,0)</f>
        <v>723</v>
      </c>
      <c r="H614">
        <f>H613+E614</f>
        <v>1189</v>
      </c>
      <c r="I614">
        <f>I613+F614</f>
        <v>365647</v>
      </c>
    </row>
    <row r="615" spans="1:9" x14ac:dyDescent="0.3">
      <c r="A615" t="str">
        <f>Input1!A613</f>
        <v>forward 2</v>
      </c>
      <c r="B615">
        <f t="shared" si="38"/>
        <v>8</v>
      </c>
      <c r="C615" t="str">
        <f t="shared" si="39"/>
        <v>forward</v>
      </c>
      <c r="D615">
        <f t="shared" si="40"/>
        <v>2</v>
      </c>
      <c r="E615">
        <f>IFERROR(VLOOKUP($C615,tab,2,FALSE)*$D615,0)</f>
        <v>2</v>
      </c>
      <c r="F615">
        <f t="shared" si="37"/>
        <v>1446</v>
      </c>
      <c r="G615">
        <f>IFERROR(G614+VLOOKUP($C615,tab,3,FALSE)*$D615,0)</f>
        <v>723</v>
      </c>
      <c r="H615">
        <f>H614+E615</f>
        <v>1191</v>
      </c>
      <c r="I615">
        <f>I614+F615</f>
        <v>367093</v>
      </c>
    </row>
    <row r="616" spans="1:9" x14ac:dyDescent="0.3">
      <c r="A616" t="str">
        <f>Input1!A614</f>
        <v>forward 7</v>
      </c>
      <c r="B616">
        <f t="shared" si="38"/>
        <v>8</v>
      </c>
      <c r="C616" t="str">
        <f t="shared" si="39"/>
        <v>forward</v>
      </c>
      <c r="D616">
        <f t="shared" si="40"/>
        <v>7</v>
      </c>
      <c r="E616">
        <f>IFERROR(VLOOKUP($C616,tab,2,FALSE)*$D616,0)</f>
        <v>7</v>
      </c>
      <c r="F616">
        <f t="shared" si="37"/>
        <v>5061</v>
      </c>
      <c r="G616">
        <f>IFERROR(G615+VLOOKUP($C616,tab,3,FALSE)*$D616,0)</f>
        <v>723</v>
      </c>
      <c r="H616">
        <f>H615+E616</f>
        <v>1198</v>
      </c>
      <c r="I616">
        <f>I615+F616</f>
        <v>372154</v>
      </c>
    </row>
    <row r="617" spans="1:9" x14ac:dyDescent="0.3">
      <c r="A617" t="str">
        <f>Input1!A615</f>
        <v>forward 8</v>
      </c>
      <c r="B617">
        <f t="shared" si="38"/>
        <v>8</v>
      </c>
      <c r="C617" t="str">
        <f t="shared" si="39"/>
        <v>forward</v>
      </c>
      <c r="D617">
        <f t="shared" si="40"/>
        <v>8</v>
      </c>
      <c r="E617">
        <f>IFERROR(VLOOKUP($C617,tab,2,FALSE)*$D617,0)</f>
        <v>8</v>
      </c>
      <c r="F617">
        <f t="shared" si="37"/>
        <v>5784</v>
      </c>
      <c r="G617">
        <f>IFERROR(G616+VLOOKUP($C617,tab,3,FALSE)*$D617,0)</f>
        <v>723</v>
      </c>
      <c r="H617">
        <f>H616+E617</f>
        <v>1206</v>
      </c>
      <c r="I617">
        <f>I616+F617</f>
        <v>377938</v>
      </c>
    </row>
    <row r="618" spans="1:9" x14ac:dyDescent="0.3">
      <c r="A618" t="str">
        <f>Input1!A616</f>
        <v>down 8</v>
      </c>
      <c r="B618">
        <f t="shared" si="38"/>
        <v>5</v>
      </c>
      <c r="C618" t="str">
        <f t="shared" si="39"/>
        <v>down</v>
      </c>
      <c r="D618">
        <f t="shared" si="40"/>
        <v>8</v>
      </c>
      <c r="E618">
        <f>IFERROR(VLOOKUP($C618,tab,2,FALSE)*$D618,0)</f>
        <v>0</v>
      </c>
      <c r="F618">
        <f t="shared" si="37"/>
        <v>0</v>
      </c>
      <c r="G618">
        <f>IFERROR(G617+VLOOKUP($C618,tab,3,FALSE)*$D618,0)</f>
        <v>731</v>
      </c>
      <c r="H618">
        <f>H617+E618</f>
        <v>1206</v>
      </c>
      <c r="I618">
        <f>I617+F618</f>
        <v>377938</v>
      </c>
    </row>
    <row r="619" spans="1:9" x14ac:dyDescent="0.3">
      <c r="A619" t="str">
        <f>Input1!A617</f>
        <v>forward 4</v>
      </c>
      <c r="B619">
        <f t="shared" si="38"/>
        <v>8</v>
      </c>
      <c r="C619" t="str">
        <f t="shared" si="39"/>
        <v>forward</v>
      </c>
      <c r="D619">
        <f t="shared" si="40"/>
        <v>4</v>
      </c>
      <c r="E619">
        <f>IFERROR(VLOOKUP($C619,tab,2,FALSE)*$D619,0)</f>
        <v>4</v>
      </c>
      <c r="F619">
        <f t="shared" si="37"/>
        <v>2924</v>
      </c>
      <c r="G619">
        <f>IFERROR(G618+VLOOKUP($C619,tab,3,FALSE)*$D619,0)</f>
        <v>731</v>
      </c>
      <c r="H619">
        <f>H618+E619</f>
        <v>1210</v>
      </c>
      <c r="I619">
        <f>I618+F619</f>
        <v>380862</v>
      </c>
    </row>
    <row r="620" spans="1:9" x14ac:dyDescent="0.3">
      <c r="A620" t="str">
        <f>Input1!A618</f>
        <v>forward 5</v>
      </c>
      <c r="B620">
        <f t="shared" si="38"/>
        <v>8</v>
      </c>
      <c r="C620" t="str">
        <f t="shared" si="39"/>
        <v>forward</v>
      </c>
      <c r="D620">
        <f t="shared" si="40"/>
        <v>5</v>
      </c>
      <c r="E620">
        <f>IFERROR(VLOOKUP($C620,tab,2,FALSE)*$D620,0)</f>
        <v>5</v>
      </c>
      <c r="F620">
        <f t="shared" si="37"/>
        <v>3655</v>
      </c>
      <c r="G620">
        <f>IFERROR(G619+VLOOKUP($C620,tab,3,FALSE)*$D620,0)</f>
        <v>731</v>
      </c>
      <c r="H620">
        <f>H619+E620</f>
        <v>1215</v>
      </c>
      <c r="I620">
        <f>I619+F620</f>
        <v>384517</v>
      </c>
    </row>
    <row r="621" spans="1:9" x14ac:dyDescent="0.3">
      <c r="A621" t="str">
        <f>Input1!A619</f>
        <v>down 9</v>
      </c>
      <c r="B621">
        <f t="shared" si="38"/>
        <v>5</v>
      </c>
      <c r="C621" t="str">
        <f t="shared" si="39"/>
        <v>down</v>
      </c>
      <c r="D621">
        <f t="shared" si="40"/>
        <v>9</v>
      </c>
      <c r="E621">
        <f>IFERROR(VLOOKUP($C621,tab,2,FALSE)*$D621,0)</f>
        <v>0</v>
      </c>
      <c r="F621">
        <f t="shared" si="37"/>
        <v>0</v>
      </c>
      <c r="G621">
        <f>IFERROR(G620+VLOOKUP($C621,tab,3,FALSE)*$D621,0)</f>
        <v>740</v>
      </c>
      <c r="H621">
        <f>H620+E621</f>
        <v>1215</v>
      </c>
      <c r="I621">
        <f>I620+F621</f>
        <v>384517</v>
      </c>
    </row>
    <row r="622" spans="1:9" x14ac:dyDescent="0.3">
      <c r="A622" t="str">
        <f>Input1!A620</f>
        <v>forward 7</v>
      </c>
      <c r="B622">
        <f t="shared" si="38"/>
        <v>8</v>
      </c>
      <c r="C622" t="str">
        <f t="shared" si="39"/>
        <v>forward</v>
      </c>
      <c r="D622">
        <f t="shared" si="40"/>
        <v>7</v>
      </c>
      <c r="E622">
        <f>IFERROR(VLOOKUP($C622,tab,2,FALSE)*$D622,0)</f>
        <v>7</v>
      </c>
      <c r="F622">
        <f t="shared" si="37"/>
        <v>5180</v>
      </c>
      <c r="G622">
        <f>IFERROR(G621+VLOOKUP($C622,tab,3,FALSE)*$D622,0)</f>
        <v>740</v>
      </c>
      <c r="H622">
        <f>H621+E622</f>
        <v>1222</v>
      </c>
      <c r="I622">
        <f>I621+F622</f>
        <v>389697</v>
      </c>
    </row>
    <row r="623" spans="1:9" x14ac:dyDescent="0.3">
      <c r="A623" t="str">
        <f>Input1!A621</f>
        <v>down 3</v>
      </c>
      <c r="B623">
        <f t="shared" si="38"/>
        <v>5</v>
      </c>
      <c r="C623" t="str">
        <f t="shared" si="39"/>
        <v>down</v>
      </c>
      <c r="D623">
        <f t="shared" si="40"/>
        <v>3</v>
      </c>
      <c r="E623">
        <f>IFERROR(VLOOKUP($C623,tab,2,FALSE)*$D623,0)</f>
        <v>0</v>
      </c>
      <c r="F623">
        <f t="shared" si="37"/>
        <v>0</v>
      </c>
      <c r="G623">
        <f>IFERROR(G622+VLOOKUP($C623,tab,3,FALSE)*$D623,0)</f>
        <v>743</v>
      </c>
      <c r="H623">
        <f>H622+E623</f>
        <v>1222</v>
      </c>
      <c r="I623">
        <f>I622+F623</f>
        <v>389697</v>
      </c>
    </row>
    <row r="624" spans="1:9" x14ac:dyDescent="0.3">
      <c r="A624" t="str">
        <f>Input1!A622</f>
        <v>down 9</v>
      </c>
      <c r="B624">
        <f t="shared" si="38"/>
        <v>5</v>
      </c>
      <c r="C624" t="str">
        <f t="shared" si="39"/>
        <v>down</v>
      </c>
      <c r="D624">
        <f t="shared" si="40"/>
        <v>9</v>
      </c>
      <c r="E624">
        <f>IFERROR(VLOOKUP($C624,tab,2,FALSE)*$D624,0)</f>
        <v>0</v>
      </c>
      <c r="F624">
        <f t="shared" si="37"/>
        <v>0</v>
      </c>
      <c r="G624">
        <f>IFERROR(G623+VLOOKUP($C624,tab,3,FALSE)*$D624,0)</f>
        <v>752</v>
      </c>
      <c r="H624">
        <f>H623+E624</f>
        <v>1222</v>
      </c>
      <c r="I624">
        <f>I623+F624</f>
        <v>389697</v>
      </c>
    </row>
    <row r="625" spans="1:9" x14ac:dyDescent="0.3">
      <c r="A625" t="str">
        <f>Input1!A623</f>
        <v>down 9</v>
      </c>
      <c r="B625">
        <f t="shared" si="38"/>
        <v>5</v>
      </c>
      <c r="C625" t="str">
        <f t="shared" si="39"/>
        <v>down</v>
      </c>
      <c r="D625">
        <f t="shared" si="40"/>
        <v>9</v>
      </c>
      <c r="E625">
        <f>IFERROR(VLOOKUP($C625,tab,2,FALSE)*$D625,0)</f>
        <v>0</v>
      </c>
      <c r="F625">
        <f t="shared" si="37"/>
        <v>0</v>
      </c>
      <c r="G625">
        <f>IFERROR(G624+VLOOKUP($C625,tab,3,FALSE)*$D625,0)</f>
        <v>761</v>
      </c>
      <c r="H625">
        <f>H624+E625</f>
        <v>1222</v>
      </c>
      <c r="I625">
        <f>I624+F625</f>
        <v>389697</v>
      </c>
    </row>
    <row r="626" spans="1:9" x14ac:dyDescent="0.3">
      <c r="A626" t="str">
        <f>Input1!A624</f>
        <v>up 7</v>
      </c>
      <c r="B626">
        <f t="shared" si="38"/>
        <v>3</v>
      </c>
      <c r="C626" t="str">
        <f t="shared" si="39"/>
        <v>up</v>
      </c>
      <c r="D626">
        <f t="shared" si="40"/>
        <v>7</v>
      </c>
      <c r="E626">
        <f>IFERROR(VLOOKUP($C626,tab,2,FALSE)*$D626,0)</f>
        <v>0</v>
      </c>
      <c r="F626">
        <f t="shared" si="37"/>
        <v>0</v>
      </c>
      <c r="G626">
        <f>IFERROR(G625+VLOOKUP($C626,tab,3,FALSE)*$D626,0)</f>
        <v>754</v>
      </c>
      <c r="H626">
        <f>H625+E626</f>
        <v>1222</v>
      </c>
      <c r="I626">
        <f>I625+F626</f>
        <v>389697</v>
      </c>
    </row>
    <row r="627" spans="1:9" x14ac:dyDescent="0.3">
      <c r="A627" t="str">
        <f>Input1!A625</f>
        <v>down 8</v>
      </c>
      <c r="B627">
        <f t="shared" si="38"/>
        <v>5</v>
      </c>
      <c r="C627" t="str">
        <f t="shared" si="39"/>
        <v>down</v>
      </c>
      <c r="D627">
        <f t="shared" si="40"/>
        <v>8</v>
      </c>
      <c r="E627">
        <f>IFERROR(VLOOKUP($C627,tab,2,FALSE)*$D627,0)</f>
        <v>0</v>
      </c>
      <c r="F627">
        <f t="shared" si="37"/>
        <v>0</v>
      </c>
      <c r="G627">
        <f>IFERROR(G626+VLOOKUP($C627,tab,3,FALSE)*$D627,0)</f>
        <v>762</v>
      </c>
      <c r="H627">
        <f>H626+E627</f>
        <v>1222</v>
      </c>
      <c r="I627">
        <f>I626+F627</f>
        <v>389697</v>
      </c>
    </row>
    <row r="628" spans="1:9" x14ac:dyDescent="0.3">
      <c r="A628" t="str">
        <f>Input1!A626</f>
        <v>up 9</v>
      </c>
      <c r="B628">
        <f t="shared" si="38"/>
        <v>3</v>
      </c>
      <c r="C628" t="str">
        <f t="shared" si="39"/>
        <v>up</v>
      </c>
      <c r="D628">
        <f t="shared" si="40"/>
        <v>9</v>
      </c>
      <c r="E628">
        <f>IFERROR(VLOOKUP($C628,tab,2,FALSE)*$D628,0)</f>
        <v>0</v>
      </c>
      <c r="F628">
        <f t="shared" si="37"/>
        <v>0</v>
      </c>
      <c r="G628">
        <f>IFERROR(G627+VLOOKUP($C628,tab,3,FALSE)*$D628,0)</f>
        <v>753</v>
      </c>
      <c r="H628">
        <f>H627+E628</f>
        <v>1222</v>
      </c>
      <c r="I628">
        <f>I627+F628</f>
        <v>389697</v>
      </c>
    </row>
    <row r="629" spans="1:9" x14ac:dyDescent="0.3">
      <c r="A629" t="str">
        <f>Input1!A627</f>
        <v>forward 2</v>
      </c>
      <c r="B629">
        <f t="shared" si="38"/>
        <v>8</v>
      </c>
      <c r="C629" t="str">
        <f t="shared" si="39"/>
        <v>forward</v>
      </c>
      <c r="D629">
        <f t="shared" si="40"/>
        <v>2</v>
      </c>
      <c r="E629">
        <f>IFERROR(VLOOKUP($C629,tab,2,FALSE)*$D629,0)</f>
        <v>2</v>
      </c>
      <c r="F629">
        <f t="shared" si="37"/>
        <v>1506</v>
      </c>
      <c r="G629">
        <f>IFERROR(G628+VLOOKUP($C629,tab,3,FALSE)*$D629,0)</f>
        <v>753</v>
      </c>
      <c r="H629">
        <f>H628+E629</f>
        <v>1224</v>
      </c>
      <c r="I629">
        <f>I628+F629</f>
        <v>391203</v>
      </c>
    </row>
    <row r="630" spans="1:9" x14ac:dyDescent="0.3">
      <c r="A630" t="str">
        <f>Input1!A628</f>
        <v>up 4</v>
      </c>
      <c r="B630">
        <f t="shared" si="38"/>
        <v>3</v>
      </c>
      <c r="C630" t="str">
        <f t="shared" si="39"/>
        <v>up</v>
      </c>
      <c r="D630">
        <f t="shared" si="40"/>
        <v>4</v>
      </c>
      <c r="E630">
        <f>IFERROR(VLOOKUP($C630,tab,2,FALSE)*$D630,0)</f>
        <v>0</v>
      </c>
      <c r="F630">
        <f t="shared" si="37"/>
        <v>0</v>
      </c>
      <c r="G630">
        <f>IFERROR(G629+VLOOKUP($C630,tab,3,FALSE)*$D630,0)</f>
        <v>749</v>
      </c>
      <c r="H630">
        <f>H629+E630</f>
        <v>1224</v>
      </c>
      <c r="I630">
        <f>I629+F630</f>
        <v>391203</v>
      </c>
    </row>
    <row r="631" spans="1:9" x14ac:dyDescent="0.3">
      <c r="A631" t="str">
        <f>Input1!A629</f>
        <v>forward 5</v>
      </c>
      <c r="B631">
        <f t="shared" si="38"/>
        <v>8</v>
      </c>
      <c r="C631" t="str">
        <f t="shared" si="39"/>
        <v>forward</v>
      </c>
      <c r="D631">
        <f t="shared" si="40"/>
        <v>5</v>
      </c>
      <c r="E631">
        <f>IFERROR(VLOOKUP($C631,tab,2,FALSE)*$D631,0)</f>
        <v>5</v>
      </c>
      <c r="F631">
        <f t="shared" si="37"/>
        <v>3745</v>
      </c>
      <c r="G631">
        <f>IFERROR(G630+VLOOKUP($C631,tab,3,FALSE)*$D631,0)</f>
        <v>749</v>
      </c>
      <c r="H631">
        <f>H630+E631</f>
        <v>1229</v>
      </c>
      <c r="I631">
        <f>I630+F631</f>
        <v>394948</v>
      </c>
    </row>
    <row r="632" spans="1:9" x14ac:dyDescent="0.3">
      <c r="A632" t="str">
        <f>Input1!A630</f>
        <v>down 4</v>
      </c>
      <c r="B632">
        <f t="shared" si="38"/>
        <v>5</v>
      </c>
      <c r="C632" t="str">
        <f t="shared" si="39"/>
        <v>down</v>
      </c>
      <c r="D632">
        <f t="shared" si="40"/>
        <v>4</v>
      </c>
      <c r="E632">
        <f>IFERROR(VLOOKUP($C632,tab,2,FALSE)*$D632,0)</f>
        <v>0</v>
      </c>
      <c r="F632">
        <f t="shared" si="37"/>
        <v>0</v>
      </c>
      <c r="G632">
        <f>IFERROR(G631+VLOOKUP($C632,tab,3,FALSE)*$D632,0)</f>
        <v>753</v>
      </c>
      <c r="H632">
        <f>H631+E632</f>
        <v>1229</v>
      </c>
      <c r="I632">
        <f>I631+F632</f>
        <v>394948</v>
      </c>
    </row>
    <row r="633" spans="1:9" x14ac:dyDescent="0.3">
      <c r="A633" t="str">
        <f>Input1!A631</f>
        <v>up 2</v>
      </c>
      <c r="B633">
        <f t="shared" si="38"/>
        <v>3</v>
      </c>
      <c r="C633" t="str">
        <f t="shared" si="39"/>
        <v>up</v>
      </c>
      <c r="D633">
        <f t="shared" si="40"/>
        <v>2</v>
      </c>
      <c r="E633">
        <f>IFERROR(VLOOKUP($C633,tab,2,FALSE)*$D633,0)</f>
        <v>0</v>
      </c>
      <c r="F633">
        <f t="shared" si="37"/>
        <v>0</v>
      </c>
      <c r="G633">
        <f>IFERROR(G632+VLOOKUP($C633,tab,3,FALSE)*$D633,0)</f>
        <v>751</v>
      </c>
      <c r="H633">
        <f>H632+E633</f>
        <v>1229</v>
      </c>
      <c r="I633">
        <f>I632+F633</f>
        <v>394948</v>
      </c>
    </row>
    <row r="634" spans="1:9" x14ac:dyDescent="0.3">
      <c r="A634" t="str">
        <f>Input1!A632</f>
        <v>up 9</v>
      </c>
      <c r="B634">
        <f t="shared" si="38"/>
        <v>3</v>
      </c>
      <c r="C634" t="str">
        <f t="shared" si="39"/>
        <v>up</v>
      </c>
      <c r="D634">
        <f t="shared" si="40"/>
        <v>9</v>
      </c>
      <c r="E634">
        <f>IFERROR(VLOOKUP($C634,tab,2,FALSE)*$D634,0)</f>
        <v>0</v>
      </c>
      <c r="F634">
        <f t="shared" si="37"/>
        <v>0</v>
      </c>
      <c r="G634">
        <f>IFERROR(G633+VLOOKUP($C634,tab,3,FALSE)*$D634,0)</f>
        <v>742</v>
      </c>
      <c r="H634">
        <f>H633+E634</f>
        <v>1229</v>
      </c>
      <c r="I634">
        <f>I633+F634</f>
        <v>394948</v>
      </c>
    </row>
    <row r="635" spans="1:9" x14ac:dyDescent="0.3">
      <c r="A635" t="str">
        <f>Input1!A633</f>
        <v>forward 4</v>
      </c>
      <c r="B635">
        <f t="shared" si="38"/>
        <v>8</v>
      </c>
      <c r="C635" t="str">
        <f t="shared" si="39"/>
        <v>forward</v>
      </c>
      <c r="D635">
        <f t="shared" si="40"/>
        <v>4</v>
      </c>
      <c r="E635">
        <f>IFERROR(VLOOKUP($C635,tab,2,FALSE)*$D635,0)</f>
        <v>4</v>
      </c>
      <c r="F635">
        <f t="shared" si="37"/>
        <v>2968</v>
      </c>
      <c r="G635">
        <f>IFERROR(G634+VLOOKUP($C635,tab,3,FALSE)*$D635,0)</f>
        <v>742</v>
      </c>
      <c r="H635">
        <f>H634+E635</f>
        <v>1233</v>
      </c>
      <c r="I635">
        <f>I634+F635</f>
        <v>397916</v>
      </c>
    </row>
    <row r="636" spans="1:9" x14ac:dyDescent="0.3">
      <c r="A636" t="str">
        <f>Input1!A634</f>
        <v>forward 7</v>
      </c>
      <c r="B636">
        <f t="shared" si="38"/>
        <v>8</v>
      </c>
      <c r="C636" t="str">
        <f t="shared" si="39"/>
        <v>forward</v>
      </c>
      <c r="D636">
        <f t="shared" si="40"/>
        <v>7</v>
      </c>
      <c r="E636">
        <f>IFERROR(VLOOKUP($C636,tab,2,FALSE)*$D636,0)</f>
        <v>7</v>
      </c>
      <c r="F636">
        <f t="shared" si="37"/>
        <v>5194</v>
      </c>
      <c r="G636">
        <f>IFERROR(G635+VLOOKUP($C636,tab,3,FALSE)*$D636,0)</f>
        <v>742</v>
      </c>
      <c r="H636">
        <f>H635+E636</f>
        <v>1240</v>
      </c>
      <c r="I636">
        <f>I635+F636</f>
        <v>403110</v>
      </c>
    </row>
    <row r="637" spans="1:9" x14ac:dyDescent="0.3">
      <c r="A637" t="str">
        <f>Input1!A635</f>
        <v>down 8</v>
      </c>
      <c r="B637">
        <f t="shared" si="38"/>
        <v>5</v>
      </c>
      <c r="C637" t="str">
        <f t="shared" si="39"/>
        <v>down</v>
      </c>
      <c r="D637">
        <f t="shared" si="40"/>
        <v>8</v>
      </c>
      <c r="E637">
        <f>IFERROR(VLOOKUP($C637,tab,2,FALSE)*$D637,0)</f>
        <v>0</v>
      </c>
      <c r="F637">
        <f t="shared" si="37"/>
        <v>0</v>
      </c>
      <c r="G637">
        <f>IFERROR(G636+VLOOKUP($C637,tab,3,FALSE)*$D637,0)</f>
        <v>750</v>
      </c>
      <c r="H637">
        <f>H636+E637</f>
        <v>1240</v>
      </c>
      <c r="I637">
        <f>I636+F637</f>
        <v>403110</v>
      </c>
    </row>
    <row r="638" spans="1:9" x14ac:dyDescent="0.3">
      <c r="A638" t="str">
        <f>Input1!A636</f>
        <v>up 2</v>
      </c>
      <c r="B638">
        <f t="shared" si="38"/>
        <v>3</v>
      </c>
      <c r="C638" t="str">
        <f t="shared" si="39"/>
        <v>up</v>
      </c>
      <c r="D638">
        <f t="shared" si="40"/>
        <v>2</v>
      </c>
      <c r="E638">
        <f>IFERROR(VLOOKUP($C638,tab,2,FALSE)*$D638,0)</f>
        <v>0</v>
      </c>
      <c r="F638">
        <f t="shared" si="37"/>
        <v>0</v>
      </c>
      <c r="G638">
        <f>IFERROR(G637+VLOOKUP($C638,tab,3,FALSE)*$D638,0)</f>
        <v>748</v>
      </c>
      <c r="H638">
        <f>H637+E638</f>
        <v>1240</v>
      </c>
      <c r="I638">
        <f>I637+F638</f>
        <v>403110</v>
      </c>
    </row>
    <row r="639" spans="1:9" x14ac:dyDescent="0.3">
      <c r="A639" t="str">
        <f>Input1!A637</f>
        <v>forward 5</v>
      </c>
      <c r="B639">
        <f t="shared" si="38"/>
        <v>8</v>
      </c>
      <c r="C639" t="str">
        <f t="shared" si="39"/>
        <v>forward</v>
      </c>
      <c r="D639">
        <f t="shared" si="40"/>
        <v>5</v>
      </c>
      <c r="E639">
        <f>IFERROR(VLOOKUP($C639,tab,2,FALSE)*$D639,0)</f>
        <v>5</v>
      </c>
      <c r="F639">
        <f t="shared" si="37"/>
        <v>3740</v>
      </c>
      <c r="G639">
        <f>IFERROR(G638+VLOOKUP($C639,tab,3,FALSE)*$D639,0)</f>
        <v>748</v>
      </c>
      <c r="H639">
        <f>H638+E639</f>
        <v>1245</v>
      </c>
      <c r="I639">
        <f>I638+F639</f>
        <v>406850</v>
      </c>
    </row>
    <row r="640" spans="1:9" x14ac:dyDescent="0.3">
      <c r="A640" t="str">
        <f>Input1!A638</f>
        <v>down 1</v>
      </c>
      <c r="B640">
        <f t="shared" si="38"/>
        <v>5</v>
      </c>
      <c r="C640" t="str">
        <f t="shared" si="39"/>
        <v>down</v>
      </c>
      <c r="D640">
        <f t="shared" si="40"/>
        <v>1</v>
      </c>
      <c r="E640">
        <f>IFERROR(VLOOKUP($C640,tab,2,FALSE)*$D640,0)</f>
        <v>0</v>
      </c>
      <c r="F640">
        <f t="shared" si="37"/>
        <v>0</v>
      </c>
      <c r="G640">
        <f>IFERROR(G639+VLOOKUP($C640,tab,3,FALSE)*$D640,0)</f>
        <v>749</v>
      </c>
      <c r="H640">
        <f>H639+E640</f>
        <v>1245</v>
      </c>
      <c r="I640">
        <f>I639+F640</f>
        <v>406850</v>
      </c>
    </row>
    <row r="641" spans="1:9" x14ac:dyDescent="0.3">
      <c r="A641" t="str">
        <f>Input1!A639</f>
        <v>down 2</v>
      </c>
      <c r="B641">
        <f t="shared" si="38"/>
        <v>5</v>
      </c>
      <c r="C641" t="str">
        <f t="shared" si="39"/>
        <v>down</v>
      </c>
      <c r="D641">
        <f t="shared" si="40"/>
        <v>2</v>
      </c>
      <c r="E641">
        <f>IFERROR(VLOOKUP($C641,tab,2,FALSE)*$D641,0)</f>
        <v>0</v>
      </c>
      <c r="F641">
        <f t="shared" si="37"/>
        <v>0</v>
      </c>
      <c r="G641">
        <f>IFERROR(G640+VLOOKUP($C641,tab,3,FALSE)*$D641,0)</f>
        <v>751</v>
      </c>
      <c r="H641">
        <f>H640+E641</f>
        <v>1245</v>
      </c>
      <c r="I641">
        <f>I640+F641</f>
        <v>406850</v>
      </c>
    </row>
    <row r="642" spans="1:9" x14ac:dyDescent="0.3">
      <c r="A642" t="str">
        <f>Input1!A640</f>
        <v>forward 8</v>
      </c>
      <c r="B642">
        <f t="shared" si="38"/>
        <v>8</v>
      </c>
      <c r="C642" t="str">
        <f t="shared" si="39"/>
        <v>forward</v>
      </c>
      <c r="D642">
        <f t="shared" si="40"/>
        <v>8</v>
      </c>
      <c r="E642">
        <f>IFERROR(VLOOKUP($C642,tab,2,FALSE)*$D642,0)</f>
        <v>8</v>
      </c>
      <c r="F642">
        <f t="shared" si="37"/>
        <v>6008</v>
      </c>
      <c r="G642">
        <f>IFERROR(G641+VLOOKUP($C642,tab,3,FALSE)*$D642,0)</f>
        <v>751</v>
      </c>
      <c r="H642">
        <f>H641+E642</f>
        <v>1253</v>
      </c>
      <c r="I642">
        <f>I641+F642</f>
        <v>412858</v>
      </c>
    </row>
    <row r="643" spans="1:9" x14ac:dyDescent="0.3">
      <c r="A643" t="str">
        <f>Input1!A641</f>
        <v>down 4</v>
      </c>
      <c r="B643">
        <f t="shared" si="38"/>
        <v>5</v>
      </c>
      <c r="C643" t="str">
        <f t="shared" si="39"/>
        <v>down</v>
      </c>
      <c r="D643">
        <f t="shared" si="40"/>
        <v>4</v>
      </c>
      <c r="E643">
        <f>IFERROR(VLOOKUP($C643,tab,2,FALSE)*$D643,0)</f>
        <v>0</v>
      </c>
      <c r="F643">
        <f t="shared" ref="F643:F706" si="41">IFERROR(G643*E643,0)</f>
        <v>0</v>
      </c>
      <c r="G643">
        <f>IFERROR(G642+VLOOKUP($C643,tab,3,FALSE)*$D643,0)</f>
        <v>755</v>
      </c>
      <c r="H643">
        <f>H642+E643</f>
        <v>1253</v>
      </c>
      <c r="I643">
        <f>I642+F643</f>
        <v>412858</v>
      </c>
    </row>
    <row r="644" spans="1:9" x14ac:dyDescent="0.3">
      <c r="A644" t="str">
        <f>Input1!A642</f>
        <v>forward 2</v>
      </c>
      <c r="B644">
        <f t="shared" ref="B644:B707" si="42">IFERROR(FIND(" ",A644),"")</f>
        <v>8</v>
      </c>
      <c r="C644" t="str">
        <f t="shared" ref="C644:C707" si="43">IFERROR(LEFT($A644,$B644-1),0)</f>
        <v>forward</v>
      </c>
      <c r="D644">
        <f t="shared" ref="D644:D707" si="44">IFERROR(VALUE(MID($A644,B644+1,100)),0)</f>
        <v>2</v>
      </c>
      <c r="E644">
        <f>IFERROR(VLOOKUP($C644,tab,2,FALSE)*$D644,0)</f>
        <v>2</v>
      </c>
      <c r="F644">
        <f t="shared" si="41"/>
        <v>1510</v>
      </c>
      <c r="G644">
        <f>IFERROR(G643+VLOOKUP($C644,tab,3,FALSE)*$D644,0)</f>
        <v>755</v>
      </c>
      <c r="H644">
        <f>H643+E644</f>
        <v>1255</v>
      </c>
      <c r="I644">
        <f>I643+F644</f>
        <v>414368</v>
      </c>
    </row>
    <row r="645" spans="1:9" x14ac:dyDescent="0.3">
      <c r="A645" t="str">
        <f>Input1!A643</f>
        <v>forward 5</v>
      </c>
      <c r="B645">
        <f t="shared" si="42"/>
        <v>8</v>
      </c>
      <c r="C645" t="str">
        <f t="shared" si="43"/>
        <v>forward</v>
      </c>
      <c r="D645">
        <f t="shared" si="44"/>
        <v>5</v>
      </c>
      <c r="E645">
        <f>IFERROR(VLOOKUP($C645,tab,2,FALSE)*$D645,0)</f>
        <v>5</v>
      </c>
      <c r="F645">
        <f t="shared" si="41"/>
        <v>3775</v>
      </c>
      <c r="G645">
        <f>IFERROR(G644+VLOOKUP($C645,tab,3,FALSE)*$D645,0)</f>
        <v>755</v>
      </c>
      <c r="H645">
        <f>H644+E645</f>
        <v>1260</v>
      </c>
      <c r="I645">
        <f>I644+F645</f>
        <v>418143</v>
      </c>
    </row>
    <row r="646" spans="1:9" x14ac:dyDescent="0.3">
      <c r="A646" t="str">
        <f>Input1!A644</f>
        <v>forward 3</v>
      </c>
      <c r="B646">
        <f t="shared" si="42"/>
        <v>8</v>
      </c>
      <c r="C646" t="str">
        <f t="shared" si="43"/>
        <v>forward</v>
      </c>
      <c r="D646">
        <f t="shared" si="44"/>
        <v>3</v>
      </c>
      <c r="E646">
        <f>IFERROR(VLOOKUP($C646,tab,2,FALSE)*$D646,0)</f>
        <v>3</v>
      </c>
      <c r="F646">
        <f t="shared" si="41"/>
        <v>2265</v>
      </c>
      <c r="G646">
        <f>IFERROR(G645+VLOOKUP($C646,tab,3,FALSE)*$D646,0)</f>
        <v>755</v>
      </c>
      <c r="H646">
        <f>H645+E646</f>
        <v>1263</v>
      </c>
      <c r="I646">
        <f>I645+F646</f>
        <v>420408</v>
      </c>
    </row>
    <row r="647" spans="1:9" x14ac:dyDescent="0.3">
      <c r="A647" t="str">
        <f>Input1!A645</f>
        <v>down 7</v>
      </c>
      <c r="B647">
        <f t="shared" si="42"/>
        <v>5</v>
      </c>
      <c r="C647" t="str">
        <f t="shared" si="43"/>
        <v>down</v>
      </c>
      <c r="D647">
        <f t="shared" si="44"/>
        <v>7</v>
      </c>
      <c r="E647">
        <f>IFERROR(VLOOKUP($C647,tab,2,FALSE)*$D647,0)</f>
        <v>0</v>
      </c>
      <c r="F647">
        <f t="shared" si="41"/>
        <v>0</v>
      </c>
      <c r="G647">
        <f>IFERROR(G646+VLOOKUP($C647,tab,3,FALSE)*$D647,0)</f>
        <v>762</v>
      </c>
      <c r="H647">
        <f>H646+E647</f>
        <v>1263</v>
      </c>
      <c r="I647">
        <f>I646+F647</f>
        <v>420408</v>
      </c>
    </row>
    <row r="648" spans="1:9" x14ac:dyDescent="0.3">
      <c r="A648" t="str">
        <f>Input1!A646</f>
        <v>forward 6</v>
      </c>
      <c r="B648">
        <f t="shared" si="42"/>
        <v>8</v>
      </c>
      <c r="C648" t="str">
        <f t="shared" si="43"/>
        <v>forward</v>
      </c>
      <c r="D648">
        <f t="shared" si="44"/>
        <v>6</v>
      </c>
      <c r="E648">
        <f>IFERROR(VLOOKUP($C648,tab,2,FALSE)*$D648,0)</f>
        <v>6</v>
      </c>
      <c r="F648">
        <f t="shared" si="41"/>
        <v>4572</v>
      </c>
      <c r="G648">
        <f>IFERROR(G647+VLOOKUP($C648,tab,3,FALSE)*$D648,0)</f>
        <v>762</v>
      </c>
      <c r="H648">
        <f>H647+E648</f>
        <v>1269</v>
      </c>
      <c r="I648">
        <f>I647+F648</f>
        <v>424980</v>
      </c>
    </row>
    <row r="649" spans="1:9" x14ac:dyDescent="0.3">
      <c r="A649" t="str">
        <f>Input1!A647</f>
        <v>up 8</v>
      </c>
      <c r="B649">
        <f t="shared" si="42"/>
        <v>3</v>
      </c>
      <c r="C649" t="str">
        <f t="shared" si="43"/>
        <v>up</v>
      </c>
      <c r="D649">
        <f t="shared" si="44"/>
        <v>8</v>
      </c>
      <c r="E649">
        <f>IFERROR(VLOOKUP($C649,tab,2,FALSE)*$D649,0)</f>
        <v>0</v>
      </c>
      <c r="F649">
        <f t="shared" si="41"/>
        <v>0</v>
      </c>
      <c r="G649">
        <f>IFERROR(G648+VLOOKUP($C649,tab,3,FALSE)*$D649,0)</f>
        <v>754</v>
      </c>
      <c r="H649">
        <f>H648+E649</f>
        <v>1269</v>
      </c>
      <c r="I649">
        <f>I648+F649</f>
        <v>424980</v>
      </c>
    </row>
    <row r="650" spans="1:9" x14ac:dyDescent="0.3">
      <c r="A650" t="str">
        <f>Input1!A648</f>
        <v>down 2</v>
      </c>
      <c r="B650">
        <f t="shared" si="42"/>
        <v>5</v>
      </c>
      <c r="C650" t="str">
        <f t="shared" si="43"/>
        <v>down</v>
      </c>
      <c r="D650">
        <f t="shared" si="44"/>
        <v>2</v>
      </c>
      <c r="E650">
        <f>IFERROR(VLOOKUP($C650,tab,2,FALSE)*$D650,0)</f>
        <v>0</v>
      </c>
      <c r="F650">
        <f t="shared" si="41"/>
        <v>0</v>
      </c>
      <c r="G650">
        <f>IFERROR(G649+VLOOKUP($C650,tab,3,FALSE)*$D650,0)</f>
        <v>756</v>
      </c>
      <c r="H650">
        <f>H649+E650</f>
        <v>1269</v>
      </c>
      <c r="I650">
        <f>I649+F650</f>
        <v>424980</v>
      </c>
    </row>
    <row r="651" spans="1:9" x14ac:dyDescent="0.3">
      <c r="A651" t="str">
        <f>Input1!A649</f>
        <v>forward 2</v>
      </c>
      <c r="B651">
        <f t="shared" si="42"/>
        <v>8</v>
      </c>
      <c r="C651" t="str">
        <f t="shared" si="43"/>
        <v>forward</v>
      </c>
      <c r="D651">
        <f t="shared" si="44"/>
        <v>2</v>
      </c>
      <c r="E651">
        <f>IFERROR(VLOOKUP($C651,tab,2,FALSE)*$D651,0)</f>
        <v>2</v>
      </c>
      <c r="F651">
        <f t="shared" si="41"/>
        <v>1512</v>
      </c>
      <c r="G651">
        <f>IFERROR(G650+VLOOKUP($C651,tab,3,FALSE)*$D651,0)</f>
        <v>756</v>
      </c>
      <c r="H651">
        <f>H650+E651</f>
        <v>1271</v>
      </c>
      <c r="I651">
        <f>I650+F651</f>
        <v>426492</v>
      </c>
    </row>
    <row r="652" spans="1:9" x14ac:dyDescent="0.3">
      <c r="A652" t="str">
        <f>Input1!A650</f>
        <v>down 8</v>
      </c>
      <c r="B652">
        <f t="shared" si="42"/>
        <v>5</v>
      </c>
      <c r="C652" t="str">
        <f t="shared" si="43"/>
        <v>down</v>
      </c>
      <c r="D652">
        <f t="shared" si="44"/>
        <v>8</v>
      </c>
      <c r="E652">
        <f>IFERROR(VLOOKUP($C652,tab,2,FALSE)*$D652,0)</f>
        <v>0</v>
      </c>
      <c r="F652">
        <f t="shared" si="41"/>
        <v>0</v>
      </c>
      <c r="G652">
        <f>IFERROR(G651+VLOOKUP($C652,tab,3,FALSE)*$D652,0)</f>
        <v>764</v>
      </c>
      <c r="H652">
        <f>H651+E652</f>
        <v>1271</v>
      </c>
      <c r="I652">
        <f>I651+F652</f>
        <v>426492</v>
      </c>
    </row>
    <row r="653" spans="1:9" x14ac:dyDescent="0.3">
      <c r="A653" t="str">
        <f>Input1!A651</f>
        <v>forward 7</v>
      </c>
      <c r="B653">
        <f t="shared" si="42"/>
        <v>8</v>
      </c>
      <c r="C653" t="str">
        <f t="shared" si="43"/>
        <v>forward</v>
      </c>
      <c r="D653">
        <f t="shared" si="44"/>
        <v>7</v>
      </c>
      <c r="E653">
        <f>IFERROR(VLOOKUP($C653,tab,2,FALSE)*$D653,0)</f>
        <v>7</v>
      </c>
      <c r="F653">
        <f t="shared" si="41"/>
        <v>5348</v>
      </c>
      <c r="G653">
        <f>IFERROR(G652+VLOOKUP($C653,tab,3,FALSE)*$D653,0)</f>
        <v>764</v>
      </c>
      <c r="H653">
        <f>H652+E653</f>
        <v>1278</v>
      </c>
      <c r="I653">
        <f>I652+F653</f>
        <v>431840</v>
      </c>
    </row>
    <row r="654" spans="1:9" x14ac:dyDescent="0.3">
      <c r="A654" t="str">
        <f>Input1!A652</f>
        <v>up 7</v>
      </c>
      <c r="B654">
        <f t="shared" si="42"/>
        <v>3</v>
      </c>
      <c r="C654" t="str">
        <f t="shared" si="43"/>
        <v>up</v>
      </c>
      <c r="D654">
        <f t="shared" si="44"/>
        <v>7</v>
      </c>
      <c r="E654">
        <f>IFERROR(VLOOKUP($C654,tab,2,FALSE)*$D654,0)</f>
        <v>0</v>
      </c>
      <c r="F654">
        <f t="shared" si="41"/>
        <v>0</v>
      </c>
      <c r="G654">
        <f>IFERROR(G653+VLOOKUP($C654,tab,3,FALSE)*$D654,0)</f>
        <v>757</v>
      </c>
      <c r="H654">
        <f>H653+E654</f>
        <v>1278</v>
      </c>
      <c r="I654">
        <f>I653+F654</f>
        <v>431840</v>
      </c>
    </row>
    <row r="655" spans="1:9" x14ac:dyDescent="0.3">
      <c r="A655" t="str">
        <f>Input1!A653</f>
        <v>down 9</v>
      </c>
      <c r="B655">
        <f t="shared" si="42"/>
        <v>5</v>
      </c>
      <c r="C655" t="str">
        <f t="shared" si="43"/>
        <v>down</v>
      </c>
      <c r="D655">
        <f t="shared" si="44"/>
        <v>9</v>
      </c>
      <c r="E655">
        <f>IFERROR(VLOOKUP($C655,tab,2,FALSE)*$D655,0)</f>
        <v>0</v>
      </c>
      <c r="F655">
        <f t="shared" si="41"/>
        <v>0</v>
      </c>
      <c r="G655">
        <f>IFERROR(G654+VLOOKUP($C655,tab,3,FALSE)*$D655,0)</f>
        <v>766</v>
      </c>
      <c r="H655">
        <f>H654+E655</f>
        <v>1278</v>
      </c>
      <c r="I655">
        <f>I654+F655</f>
        <v>431840</v>
      </c>
    </row>
    <row r="656" spans="1:9" x14ac:dyDescent="0.3">
      <c r="A656" t="str">
        <f>Input1!A654</f>
        <v>forward 4</v>
      </c>
      <c r="B656">
        <f t="shared" si="42"/>
        <v>8</v>
      </c>
      <c r="C656" t="str">
        <f t="shared" si="43"/>
        <v>forward</v>
      </c>
      <c r="D656">
        <f t="shared" si="44"/>
        <v>4</v>
      </c>
      <c r="E656">
        <f>IFERROR(VLOOKUP($C656,tab,2,FALSE)*$D656,0)</f>
        <v>4</v>
      </c>
      <c r="F656">
        <f t="shared" si="41"/>
        <v>3064</v>
      </c>
      <c r="G656">
        <f>IFERROR(G655+VLOOKUP($C656,tab,3,FALSE)*$D656,0)</f>
        <v>766</v>
      </c>
      <c r="H656">
        <f>H655+E656</f>
        <v>1282</v>
      </c>
      <c r="I656">
        <f>I655+F656</f>
        <v>434904</v>
      </c>
    </row>
    <row r="657" spans="1:9" x14ac:dyDescent="0.3">
      <c r="A657" t="str">
        <f>Input1!A655</f>
        <v>up 8</v>
      </c>
      <c r="B657">
        <f t="shared" si="42"/>
        <v>3</v>
      </c>
      <c r="C657" t="str">
        <f t="shared" si="43"/>
        <v>up</v>
      </c>
      <c r="D657">
        <f t="shared" si="44"/>
        <v>8</v>
      </c>
      <c r="E657">
        <f>IFERROR(VLOOKUP($C657,tab,2,FALSE)*$D657,0)</f>
        <v>0</v>
      </c>
      <c r="F657">
        <f t="shared" si="41"/>
        <v>0</v>
      </c>
      <c r="G657">
        <f>IFERROR(G656+VLOOKUP($C657,tab,3,FALSE)*$D657,0)</f>
        <v>758</v>
      </c>
      <c r="H657">
        <f>H656+E657</f>
        <v>1282</v>
      </c>
      <c r="I657">
        <f>I656+F657</f>
        <v>434904</v>
      </c>
    </row>
    <row r="658" spans="1:9" x14ac:dyDescent="0.3">
      <c r="A658" t="str">
        <f>Input1!A656</f>
        <v>down 8</v>
      </c>
      <c r="B658">
        <f t="shared" si="42"/>
        <v>5</v>
      </c>
      <c r="C658" t="str">
        <f t="shared" si="43"/>
        <v>down</v>
      </c>
      <c r="D658">
        <f t="shared" si="44"/>
        <v>8</v>
      </c>
      <c r="E658">
        <f>IFERROR(VLOOKUP($C658,tab,2,FALSE)*$D658,0)</f>
        <v>0</v>
      </c>
      <c r="F658">
        <f t="shared" si="41"/>
        <v>0</v>
      </c>
      <c r="G658">
        <f>IFERROR(G657+VLOOKUP($C658,tab,3,FALSE)*$D658,0)</f>
        <v>766</v>
      </c>
      <c r="H658">
        <f>H657+E658</f>
        <v>1282</v>
      </c>
      <c r="I658">
        <f>I657+F658</f>
        <v>434904</v>
      </c>
    </row>
    <row r="659" spans="1:9" x14ac:dyDescent="0.3">
      <c r="A659" t="str">
        <f>Input1!A657</f>
        <v>forward 3</v>
      </c>
      <c r="B659">
        <f t="shared" si="42"/>
        <v>8</v>
      </c>
      <c r="C659" t="str">
        <f t="shared" si="43"/>
        <v>forward</v>
      </c>
      <c r="D659">
        <f t="shared" si="44"/>
        <v>3</v>
      </c>
      <c r="E659">
        <f>IFERROR(VLOOKUP($C659,tab,2,FALSE)*$D659,0)</f>
        <v>3</v>
      </c>
      <c r="F659">
        <f t="shared" si="41"/>
        <v>2298</v>
      </c>
      <c r="G659">
        <f>IFERROR(G658+VLOOKUP($C659,tab,3,FALSE)*$D659,0)</f>
        <v>766</v>
      </c>
      <c r="H659">
        <f>H658+E659</f>
        <v>1285</v>
      </c>
      <c r="I659">
        <f>I658+F659</f>
        <v>437202</v>
      </c>
    </row>
    <row r="660" spans="1:9" x14ac:dyDescent="0.3">
      <c r="A660" t="str">
        <f>Input1!A658</f>
        <v>forward 2</v>
      </c>
      <c r="B660">
        <f t="shared" si="42"/>
        <v>8</v>
      </c>
      <c r="C660" t="str">
        <f t="shared" si="43"/>
        <v>forward</v>
      </c>
      <c r="D660">
        <f t="shared" si="44"/>
        <v>2</v>
      </c>
      <c r="E660">
        <f>IFERROR(VLOOKUP($C660,tab,2,FALSE)*$D660,0)</f>
        <v>2</v>
      </c>
      <c r="F660">
        <f t="shared" si="41"/>
        <v>1532</v>
      </c>
      <c r="G660">
        <f>IFERROR(G659+VLOOKUP($C660,tab,3,FALSE)*$D660,0)</f>
        <v>766</v>
      </c>
      <c r="H660">
        <f>H659+E660</f>
        <v>1287</v>
      </c>
      <c r="I660">
        <f>I659+F660</f>
        <v>438734</v>
      </c>
    </row>
    <row r="661" spans="1:9" x14ac:dyDescent="0.3">
      <c r="A661" t="str">
        <f>Input1!A659</f>
        <v>up 8</v>
      </c>
      <c r="B661">
        <f t="shared" si="42"/>
        <v>3</v>
      </c>
      <c r="C661" t="str">
        <f t="shared" si="43"/>
        <v>up</v>
      </c>
      <c r="D661">
        <f t="shared" si="44"/>
        <v>8</v>
      </c>
      <c r="E661">
        <f>IFERROR(VLOOKUP($C661,tab,2,FALSE)*$D661,0)</f>
        <v>0</v>
      </c>
      <c r="F661">
        <f t="shared" si="41"/>
        <v>0</v>
      </c>
      <c r="G661">
        <f>IFERROR(G660+VLOOKUP($C661,tab,3,FALSE)*$D661,0)</f>
        <v>758</v>
      </c>
      <c r="H661">
        <f>H660+E661</f>
        <v>1287</v>
      </c>
      <c r="I661">
        <f>I660+F661</f>
        <v>438734</v>
      </c>
    </row>
    <row r="662" spans="1:9" x14ac:dyDescent="0.3">
      <c r="A662" t="str">
        <f>Input1!A660</f>
        <v>forward 8</v>
      </c>
      <c r="B662">
        <f t="shared" si="42"/>
        <v>8</v>
      </c>
      <c r="C662" t="str">
        <f t="shared" si="43"/>
        <v>forward</v>
      </c>
      <c r="D662">
        <f t="shared" si="44"/>
        <v>8</v>
      </c>
      <c r="E662">
        <f>IFERROR(VLOOKUP($C662,tab,2,FALSE)*$D662,0)</f>
        <v>8</v>
      </c>
      <c r="F662">
        <f t="shared" si="41"/>
        <v>6064</v>
      </c>
      <c r="G662">
        <f>IFERROR(G661+VLOOKUP($C662,tab,3,FALSE)*$D662,0)</f>
        <v>758</v>
      </c>
      <c r="H662">
        <f>H661+E662</f>
        <v>1295</v>
      </c>
      <c r="I662">
        <f>I661+F662</f>
        <v>444798</v>
      </c>
    </row>
    <row r="663" spans="1:9" x14ac:dyDescent="0.3">
      <c r="A663" t="str">
        <f>Input1!A661</f>
        <v>down 8</v>
      </c>
      <c r="B663">
        <f t="shared" si="42"/>
        <v>5</v>
      </c>
      <c r="C663" t="str">
        <f t="shared" si="43"/>
        <v>down</v>
      </c>
      <c r="D663">
        <f t="shared" si="44"/>
        <v>8</v>
      </c>
      <c r="E663">
        <f>IFERROR(VLOOKUP($C663,tab,2,FALSE)*$D663,0)</f>
        <v>0</v>
      </c>
      <c r="F663">
        <f t="shared" si="41"/>
        <v>0</v>
      </c>
      <c r="G663">
        <f>IFERROR(G662+VLOOKUP($C663,tab,3,FALSE)*$D663,0)</f>
        <v>766</v>
      </c>
      <c r="H663">
        <f>H662+E663</f>
        <v>1295</v>
      </c>
      <c r="I663">
        <f>I662+F663</f>
        <v>444798</v>
      </c>
    </row>
    <row r="664" spans="1:9" x14ac:dyDescent="0.3">
      <c r="A664" t="str">
        <f>Input1!A662</f>
        <v>down 8</v>
      </c>
      <c r="B664">
        <f t="shared" si="42"/>
        <v>5</v>
      </c>
      <c r="C664" t="str">
        <f t="shared" si="43"/>
        <v>down</v>
      </c>
      <c r="D664">
        <f t="shared" si="44"/>
        <v>8</v>
      </c>
      <c r="E664">
        <f>IFERROR(VLOOKUP($C664,tab,2,FALSE)*$D664,0)</f>
        <v>0</v>
      </c>
      <c r="F664">
        <f t="shared" si="41"/>
        <v>0</v>
      </c>
      <c r="G664">
        <f>IFERROR(G663+VLOOKUP($C664,tab,3,FALSE)*$D664,0)</f>
        <v>774</v>
      </c>
      <c r="H664">
        <f>H663+E664</f>
        <v>1295</v>
      </c>
      <c r="I664">
        <f>I663+F664</f>
        <v>444798</v>
      </c>
    </row>
    <row r="665" spans="1:9" x14ac:dyDescent="0.3">
      <c r="A665" t="str">
        <f>Input1!A663</f>
        <v>forward 4</v>
      </c>
      <c r="B665">
        <f t="shared" si="42"/>
        <v>8</v>
      </c>
      <c r="C665" t="str">
        <f t="shared" si="43"/>
        <v>forward</v>
      </c>
      <c r="D665">
        <f t="shared" si="44"/>
        <v>4</v>
      </c>
      <c r="E665">
        <f>IFERROR(VLOOKUP($C665,tab,2,FALSE)*$D665,0)</f>
        <v>4</v>
      </c>
      <c r="F665">
        <f t="shared" si="41"/>
        <v>3096</v>
      </c>
      <c r="G665">
        <f>IFERROR(G664+VLOOKUP($C665,tab,3,FALSE)*$D665,0)</f>
        <v>774</v>
      </c>
      <c r="H665">
        <f>H664+E665</f>
        <v>1299</v>
      </c>
      <c r="I665">
        <f>I664+F665</f>
        <v>447894</v>
      </c>
    </row>
    <row r="666" spans="1:9" x14ac:dyDescent="0.3">
      <c r="A666" t="str">
        <f>Input1!A664</f>
        <v>down 6</v>
      </c>
      <c r="B666">
        <f t="shared" si="42"/>
        <v>5</v>
      </c>
      <c r="C666" t="str">
        <f t="shared" si="43"/>
        <v>down</v>
      </c>
      <c r="D666">
        <f t="shared" si="44"/>
        <v>6</v>
      </c>
      <c r="E666">
        <f>IFERROR(VLOOKUP($C666,tab,2,FALSE)*$D666,0)</f>
        <v>0</v>
      </c>
      <c r="F666">
        <f t="shared" si="41"/>
        <v>0</v>
      </c>
      <c r="G666">
        <f>IFERROR(G665+VLOOKUP($C666,tab,3,FALSE)*$D666,0)</f>
        <v>780</v>
      </c>
      <c r="H666">
        <f>H665+E666</f>
        <v>1299</v>
      </c>
      <c r="I666">
        <f>I665+F666</f>
        <v>447894</v>
      </c>
    </row>
    <row r="667" spans="1:9" x14ac:dyDescent="0.3">
      <c r="A667" t="str">
        <f>Input1!A665</f>
        <v>down 6</v>
      </c>
      <c r="B667">
        <f t="shared" si="42"/>
        <v>5</v>
      </c>
      <c r="C667" t="str">
        <f t="shared" si="43"/>
        <v>down</v>
      </c>
      <c r="D667">
        <f t="shared" si="44"/>
        <v>6</v>
      </c>
      <c r="E667">
        <f>IFERROR(VLOOKUP($C667,tab,2,FALSE)*$D667,0)</f>
        <v>0</v>
      </c>
      <c r="F667">
        <f t="shared" si="41"/>
        <v>0</v>
      </c>
      <c r="G667">
        <f>IFERROR(G666+VLOOKUP($C667,tab,3,FALSE)*$D667,0)</f>
        <v>786</v>
      </c>
      <c r="H667">
        <f>H666+E667</f>
        <v>1299</v>
      </c>
      <c r="I667">
        <f>I666+F667</f>
        <v>447894</v>
      </c>
    </row>
    <row r="668" spans="1:9" x14ac:dyDescent="0.3">
      <c r="A668" t="str">
        <f>Input1!A666</f>
        <v>forward 7</v>
      </c>
      <c r="B668">
        <f t="shared" si="42"/>
        <v>8</v>
      </c>
      <c r="C668" t="str">
        <f t="shared" si="43"/>
        <v>forward</v>
      </c>
      <c r="D668">
        <f t="shared" si="44"/>
        <v>7</v>
      </c>
      <c r="E668">
        <f>IFERROR(VLOOKUP($C668,tab,2,FALSE)*$D668,0)</f>
        <v>7</v>
      </c>
      <c r="F668">
        <f t="shared" si="41"/>
        <v>5502</v>
      </c>
      <c r="G668">
        <f>IFERROR(G667+VLOOKUP($C668,tab,3,FALSE)*$D668,0)</f>
        <v>786</v>
      </c>
      <c r="H668">
        <f>H667+E668</f>
        <v>1306</v>
      </c>
      <c r="I668">
        <f>I667+F668</f>
        <v>453396</v>
      </c>
    </row>
    <row r="669" spans="1:9" x14ac:dyDescent="0.3">
      <c r="A669" t="str">
        <f>Input1!A667</f>
        <v>forward 2</v>
      </c>
      <c r="B669">
        <f t="shared" si="42"/>
        <v>8</v>
      </c>
      <c r="C669" t="str">
        <f t="shared" si="43"/>
        <v>forward</v>
      </c>
      <c r="D669">
        <f t="shared" si="44"/>
        <v>2</v>
      </c>
      <c r="E669">
        <f>IFERROR(VLOOKUP($C669,tab,2,FALSE)*$D669,0)</f>
        <v>2</v>
      </c>
      <c r="F669">
        <f t="shared" si="41"/>
        <v>1572</v>
      </c>
      <c r="G669">
        <f>IFERROR(G668+VLOOKUP($C669,tab,3,FALSE)*$D669,0)</f>
        <v>786</v>
      </c>
      <c r="H669">
        <f>H668+E669</f>
        <v>1308</v>
      </c>
      <c r="I669">
        <f>I668+F669</f>
        <v>454968</v>
      </c>
    </row>
    <row r="670" spans="1:9" x14ac:dyDescent="0.3">
      <c r="A670" t="str">
        <f>Input1!A668</f>
        <v>forward 1</v>
      </c>
      <c r="B670">
        <f t="shared" si="42"/>
        <v>8</v>
      </c>
      <c r="C670" t="str">
        <f t="shared" si="43"/>
        <v>forward</v>
      </c>
      <c r="D670">
        <f t="shared" si="44"/>
        <v>1</v>
      </c>
      <c r="E670">
        <f>IFERROR(VLOOKUP($C670,tab,2,FALSE)*$D670,0)</f>
        <v>1</v>
      </c>
      <c r="F670">
        <f t="shared" si="41"/>
        <v>786</v>
      </c>
      <c r="G670">
        <f>IFERROR(G669+VLOOKUP($C670,tab,3,FALSE)*$D670,0)</f>
        <v>786</v>
      </c>
      <c r="H670">
        <f>H669+E670</f>
        <v>1309</v>
      </c>
      <c r="I670">
        <f>I669+F670</f>
        <v>455754</v>
      </c>
    </row>
    <row r="671" spans="1:9" x14ac:dyDescent="0.3">
      <c r="A671" t="str">
        <f>Input1!A669</f>
        <v>up 3</v>
      </c>
      <c r="B671">
        <f t="shared" si="42"/>
        <v>3</v>
      </c>
      <c r="C671" t="str">
        <f t="shared" si="43"/>
        <v>up</v>
      </c>
      <c r="D671">
        <f t="shared" si="44"/>
        <v>3</v>
      </c>
      <c r="E671">
        <f>IFERROR(VLOOKUP($C671,tab,2,FALSE)*$D671,0)</f>
        <v>0</v>
      </c>
      <c r="F671">
        <f t="shared" si="41"/>
        <v>0</v>
      </c>
      <c r="G671">
        <f>IFERROR(G670+VLOOKUP($C671,tab,3,FALSE)*$D671,0)</f>
        <v>783</v>
      </c>
      <c r="H671">
        <f>H670+E671</f>
        <v>1309</v>
      </c>
      <c r="I671">
        <f>I670+F671</f>
        <v>455754</v>
      </c>
    </row>
    <row r="672" spans="1:9" x14ac:dyDescent="0.3">
      <c r="A672" t="str">
        <f>Input1!A670</f>
        <v>forward 7</v>
      </c>
      <c r="B672">
        <f t="shared" si="42"/>
        <v>8</v>
      </c>
      <c r="C672" t="str">
        <f t="shared" si="43"/>
        <v>forward</v>
      </c>
      <c r="D672">
        <f t="shared" si="44"/>
        <v>7</v>
      </c>
      <c r="E672">
        <f>IFERROR(VLOOKUP($C672,tab,2,FALSE)*$D672,0)</f>
        <v>7</v>
      </c>
      <c r="F672">
        <f t="shared" si="41"/>
        <v>5481</v>
      </c>
      <c r="G672">
        <f>IFERROR(G671+VLOOKUP($C672,tab,3,FALSE)*$D672,0)</f>
        <v>783</v>
      </c>
      <c r="H672">
        <f>H671+E672</f>
        <v>1316</v>
      </c>
      <c r="I672">
        <f>I671+F672</f>
        <v>461235</v>
      </c>
    </row>
    <row r="673" spans="1:9" x14ac:dyDescent="0.3">
      <c r="A673" t="str">
        <f>Input1!A671</f>
        <v>up 4</v>
      </c>
      <c r="B673">
        <f t="shared" si="42"/>
        <v>3</v>
      </c>
      <c r="C673" t="str">
        <f t="shared" si="43"/>
        <v>up</v>
      </c>
      <c r="D673">
        <f t="shared" si="44"/>
        <v>4</v>
      </c>
      <c r="E673">
        <f>IFERROR(VLOOKUP($C673,tab,2,FALSE)*$D673,0)</f>
        <v>0</v>
      </c>
      <c r="F673">
        <f t="shared" si="41"/>
        <v>0</v>
      </c>
      <c r="G673">
        <f>IFERROR(G672+VLOOKUP($C673,tab,3,FALSE)*$D673,0)</f>
        <v>779</v>
      </c>
      <c r="H673">
        <f>H672+E673</f>
        <v>1316</v>
      </c>
      <c r="I673">
        <f>I672+F673</f>
        <v>461235</v>
      </c>
    </row>
    <row r="674" spans="1:9" x14ac:dyDescent="0.3">
      <c r="A674" t="str">
        <f>Input1!A672</f>
        <v>up 5</v>
      </c>
      <c r="B674">
        <f t="shared" si="42"/>
        <v>3</v>
      </c>
      <c r="C674" t="str">
        <f t="shared" si="43"/>
        <v>up</v>
      </c>
      <c r="D674">
        <f t="shared" si="44"/>
        <v>5</v>
      </c>
      <c r="E674">
        <f>IFERROR(VLOOKUP($C674,tab,2,FALSE)*$D674,0)</f>
        <v>0</v>
      </c>
      <c r="F674">
        <f t="shared" si="41"/>
        <v>0</v>
      </c>
      <c r="G674">
        <f>IFERROR(G673+VLOOKUP($C674,tab,3,FALSE)*$D674,0)</f>
        <v>774</v>
      </c>
      <c r="H674">
        <f>H673+E674</f>
        <v>1316</v>
      </c>
      <c r="I674">
        <f>I673+F674</f>
        <v>461235</v>
      </c>
    </row>
    <row r="675" spans="1:9" x14ac:dyDescent="0.3">
      <c r="A675" t="str">
        <f>Input1!A673</f>
        <v>down 7</v>
      </c>
      <c r="B675">
        <f t="shared" si="42"/>
        <v>5</v>
      </c>
      <c r="C675" t="str">
        <f t="shared" si="43"/>
        <v>down</v>
      </c>
      <c r="D675">
        <f t="shared" si="44"/>
        <v>7</v>
      </c>
      <c r="E675">
        <f>IFERROR(VLOOKUP($C675,tab,2,FALSE)*$D675,0)</f>
        <v>0</v>
      </c>
      <c r="F675">
        <f t="shared" si="41"/>
        <v>0</v>
      </c>
      <c r="G675">
        <f>IFERROR(G674+VLOOKUP($C675,tab,3,FALSE)*$D675,0)</f>
        <v>781</v>
      </c>
      <c r="H675">
        <f>H674+E675</f>
        <v>1316</v>
      </c>
      <c r="I675">
        <f>I674+F675</f>
        <v>461235</v>
      </c>
    </row>
    <row r="676" spans="1:9" x14ac:dyDescent="0.3">
      <c r="A676" t="str">
        <f>Input1!A674</f>
        <v>down 1</v>
      </c>
      <c r="B676">
        <f t="shared" si="42"/>
        <v>5</v>
      </c>
      <c r="C676" t="str">
        <f t="shared" si="43"/>
        <v>down</v>
      </c>
      <c r="D676">
        <f t="shared" si="44"/>
        <v>1</v>
      </c>
      <c r="E676">
        <f>IFERROR(VLOOKUP($C676,tab,2,FALSE)*$D676,0)</f>
        <v>0</v>
      </c>
      <c r="F676">
        <f t="shared" si="41"/>
        <v>0</v>
      </c>
      <c r="G676">
        <f>IFERROR(G675+VLOOKUP($C676,tab,3,FALSE)*$D676,0)</f>
        <v>782</v>
      </c>
      <c r="H676">
        <f>H675+E676</f>
        <v>1316</v>
      </c>
      <c r="I676">
        <f>I675+F676</f>
        <v>461235</v>
      </c>
    </row>
    <row r="677" spans="1:9" x14ac:dyDescent="0.3">
      <c r="A677" t="str">
        <f>Input1!A675</f>
        <v>forward 5</v>
      </c>
      <c r="B677">
        <f t="shared" si="42"/>
        <v>8</v>
      </c>
      <c r="C677" t="str">
        <f t="shared" si="43"/>
        <v>forward</v>
      </c>
      <c r="D677">
        <f t="shared" si="44"/>
        <v>5</v>
      </c>
      <c r="E677">
        <f>IFERROR(VLOOKUP($C677,tab,2,FALSE)*$D677,0)</f>
        <v>5</v>
      </c>
      <c r="F677">
        <f t="shared" si="41"/>
        <v>3910</v>
      </c>
      <c r="G677">
        <f>IFERROR(G676+VLOOKUP($C677,tab,3,FALSE)*$D677,0)</f>
        <v>782</v>
      </c>
      <c r="H677">
        <f>H676+E677</f>
        <v>1321</v>
      </c>
      <c r="I677">
        <f>I676+F677</f>
        <v>465145</v>
      </c>
    </row>
    <row r="678" spans="1:9" x14ac:dyDescent="0.3">
      <c r="A678" t="str">
        <f>Input1!A676</f>
        <v>down 2</v>
      </c>
      <c r="B678">
        <f t="shared" si="42"/>
        <v>5</v>
      </c>
      <c r="C678" t="str">
        <f t="shared" si="43"/>
        <v>down</v>
      </c>
      <c r="D678">
        <f t="shared" si="44"/>
        <v>2</v>
      </c>
      <c r="E678">
        <f>IFERROR(VLOOKUP($C678,tab,2,FALSE)*$D678,0)</f>
        <v>0</v>
      </c>
      <c r="F678">
        <f t="shared" si="41"/>
        <v>0</v>
      </c>
      <c r="G678">
        <f>IFERROR(G677+VLOOKUP($C678,tab,3,FALSE)*$D678,0)</f>
        <v>784</v>
      </c>
      <c r="H678">
        <f>H677+E678</f>
        <v>1321</v>
      </c>
      <c r="I678">
        <f>I677+F678</f>
        <v>465145</v>
      </c>
    </row>
    <row r="679" spans="1:9" x14ac:dyDescent="0.3">
      <c r="A679" t="str">
        <f>Input1!A677</f>
        <v>down 3</v>
      </c>
      <c r="B679">
        <f t="shared" si="42"/>
        <v>5</v>
      </c>
      <c r="C679" t="str">
        <f t="shared" si="43"/>
        <v>down</v>
      </c>
      <c r="D679">
        <f t="shared" si="44"/>
        <v>3</v>
      </c>
      <c r="E679">
        <f>IFERROR(VLOOKUP($C679,tab,2,FALSE)*$D679,0)</f>
        <v>0</v>
      </c>
      <c r="F679">
        <f t="shared" si="41"/>
        <v>0</v>
      </c>
      <c r="G679">
        <f>IFERROR(G678+VLOOKUP($C679,tab,3,FALSE)*$D679,0)</f>
        <v>787</v>
      </c>
      <c r="H679">
        <f>H678+E679</f>
        <v>1321</v>
      </c>
      <c r="I679">
        <f>I678+F679</f>
        <v>465145</v>
      </c>
    </row>
    <row r="680" spans="1:9" x14ac:dyDescent="0.3">
      <c r="A680" t="str">
        <f>Input1!A678</f>
        <v>down 1</v>
      </c>
      <c r="B680">
        <f t="shared" si="42"/>
        <v>5</v>
      </c>
      <c r="C680" t="str">
        <f t="shared" si="43"/>
        <v>down</v>
      </c>
      <c r="D680">
        <f t="shared" si="44"/>
        <v>1</v>
      </c>
      <c r="E680">
        <f>IFERROR(VLOOKUP($C680,tab,2,FALSE)*$D680,0)</f>
        <v>0</v>
      </c>
      <c r="F680">
        <f t="shared" si="41"/>
        <v>0</v>
      </c>
      <c r="G680">
        <f>IFERROR(G679+VLOOKUP($C680,tab,3,FALSE)*$D680,0)</f>
        <v>788</v>
      </c>
      <c r="H680">
        <f>H679+E680</f>
        <v>1321</v>
      </c>
      <c r="I680">
        <f>I679+F680</f>
        <v>465145</v>
      </c>
    </row>
    <row r="681" spans="1:9" x14ac:dyDescent="0.3">
      <c r="A681" t="str">
        <f>Input1!A679</f>
        <v>down 5</v>
      </c>
      <c r="B681">
        <f t="shared" si="42"/>
        <v>5</v>
      </c>
      <c r="C681" t="str">
        <f t="shared" si="43"/>
        <v>down</v>
      </c>
      <c r="D681">
        <f t="shared" si="44"/>
        <v>5</v>
      </c>
      <c r="E681">
        <f>IFERROR(VLOOKUP($C681,tab,2,FALSE)*$D681,0)</f>
        <v>0</v>
      </c>
      <c r="F681">
        <f t="shared" si="41"/>
        <v>0</v>
      </c>
      <c r="G681">
        <f>IFERROR(G680+VLOOKUP($C681,tab,3,FALSE)*$D681,0)</f>
        <v>793</v>
      </c>
      <c r="H681">
        <f>H680+E681</f>
        <v>1321</v>
      </c>
      <c r="I681">
        <f>I680+F681</f>
        <v>465145</v>
      </c>
    </row>
    <row r="682" spans="1:9" x14ac:dyDescent="0.3">
      <c r="A682" t="str">
        <f>Input1!A680</f>
        <v>forward 6</v>
      </c>
      <c r="B682">
        <f t="shared" si="42"/>
        <v>8</v>
      </c>
      <c r="C682" t="str">
        <f t="shared" si="43"/>
        <v>forward</v>
      </c>
      <c r="D682">
        <f t="shared" si="44"/>
        <v>6</v>
      </c>
      <c r="E682">
        <f>IFERROR(VLOOKUP($C682,tab,2,FALSE)*$D682,0)</f>
        <v>6</v>
      </c>
      <c r="F682">
        <f t="shared" si="41"/>
        <v>4758</v>
      </c>
      <c r="G682">
        <f>IFERROR(G681+VLOOKUP($C682,tab,3,FALSE)*$D682,0)</f>
        <v>793</v>
      </c>
      <c r="H682">
        <f>H681+E682</f>
        <v>1327</v>
      </c>
      <c r="I682">
        <f>I681+F682</f>
        <v>469903</v>
      </c>
    </row>
    <row r="683" spans="1:9" x14ac:dyDescent="0.3">
      <c r="A683" t="str">
        <f>Input1!A681</f>
        <v>down 7</v>
      </c>
      <c r="B683">
        <f t="shared" si="42"/>
        <v>5</v>
      </c>
      <c r="C683" t="str">
        <f t="shared" si="43"/>
        <v>down</v>
      </c>
      <c r="D683">
        <f t="shared" si="44"/>
        <v>7</v>
      </c>
      <c r="E683">
        <f>IFERROR(VLOOKUP($C683,tab,2,FALSE)*$D683,0)</f>
        <v>0</v>
      </c>
      <c r="F683">
        <f t="shared" si="41"/>
        <v>0</v>
      </c>
      <c r="G683">
        <f>IFERROR(G682+VLOOKUP($C683,tab,3,FALSE)*$D683,0)</f>
        <v>800</v>
      </c>
      <c r="H683">
        <f>H682+E683</f>
        <v>1327</v>
      </c>
      <c r="I683">
        <f>I682+F683</f>
        <v>469903</v>
      </c>
    </row>
    <row r="684" spans="1:9" x14ac:dyDescent="0.3">
      <c r="A684" t="str">
        <f>Input1!A682</f>
        <v>forward 6</v>
      </c>
      <c r="B684">
        <f t="shared" si="42"/>
        <v>8</v>
      </c>
      <c r="C684" t="str">
        <f t="shared" si="43"/>
        <v>forward</v>
      </c>
      <c r="D684">
        <f t="shared" si="44"/>
        <v>6</v>
      </c>
      <c r="E684">
        <f>IFERROR(VLOOKUP($C684,tab,2,FALSE)*$D684,0)</f>
        <v>6</v>
      </c>
      <c r="F684">
        <f t="shared" si="41"/>
        <v>4800</v>
      </c>
      <c r="G684">
        <f>IFERROR(G683+VLOOKUP($C684,tab,3,FALSE)*$D684,0)</f>
        <v>800</v>
      </c>
      <c r="H684">
        <f>H683+E684</f>
        <v>1333</v>
      </c>
      <c r="I684">
        <f>I683+F684</f>
        <v>474703</v>
      </c>
    </row>
    <row r="685" spans="1:9" x14ac:dyDescent="0.3">
      <c r="A685" t="str">
        <f>Input1!A683</f>
        <v>up 4</v>
      </c>
      <c r="B685">
        <f t="shared" si="42"/>
        <v>3</v>
      </c>
      <c r="C685" t="str">
        <f t="shared" si="43"/>
        <v>up</v>
      </c>
      <c r="D685">
        <f t="shared" si="44"/>
        <v>4</v>
      </c>
      <c r="E685">
        <f>IFERROR(VLOOKUP($C685,tab,2,FALSE)*$D685,0)</f>
        <v>0</v>
      </c>
      <c r="F685">
        <f t="shared" si="41"/>
        <v>0</v>
      </c>
      <c r="G685">
        <f>IFERROR(G684+VLOOKUP($C685,tab,3,FALSE)*$D685,0)</f>
        <v>796</v>
      </c>
      <c r="H685">
        <f>H684+E685</f>
        <v>1333</v>
      </c>
      <c r="I685">
        <f>I684+F685</f>
        <v>474703</v>
      </c>
    </row>
    <row r="686" spans="1:9" x14ac:dyDescent="0.3">
      <c r="A686" t="str">
        <f>Input1!A684</f>
        <v>down 7</v>
      </c>
      <c r="B686">
        <f t="shared" si="42"/>
        <v>5</v>
      </c>
      <c r="C686" t="str">
        <f t="shared" si="43"/>
        <v>down</v>
      </c>
      <c r="D686">
        <f t="shared" si="44"/>
        <v>7</v>
      </c>
      <c r="E686">
        <f>IFERROR(VLOOKUP($C686,tab,2,FALSE)*$D686,0)</f>
        <v>0</v>
      </c>
      <c r="F686">
        <f t="shared" si="41"/>
        <v>0</v>
      </c>
      <c r="G686">
        <f>IFERROR(G685+VLOOKUP($C686,tab,3,FALSE)*$D686,0)</f>
        <v>803</v>
      </c>
      <c r="H686">
        <f>H685+E686</f>
        <v>1333</v>
      </c>
      <c r="I686">
        <f>I685+F686</f>
        <v>474703</v>
      </c>
    </row>
    <row r="687" spans="1:9" x14ac:dyDescent="0.3">
      <c r="A687" t="str">
        <f>Input1!A685</f>
        <v>forward 6</v>
      </c>
      <c r="B687">
        <f t="shared" si="42"/>
        <v>8</v>
      </c>
      <c r="C687" t="str">
        <f t="shared" si="43"/>
        <v>forward</v>
      </c>
      <c r="D687">
        <f t="shared" si="44"/>
        <v>6</v>
      </c>
      <c r="E687">
        <f>IFERROR(VLOOKUP($C687,tab,2,FALSE)*$D687,0)</f>
        <v>6</v>
      </c>
      <c r="F687">
        <f t="shared" si="41"/>
        <v>4818</v>
      </c>
      <c r="G687">
        <f>IFERROR(G686+VLOOKUP($C687,tab,3,FALSE)*$D687,0)</f>
        <v>803</v>
      </c>
      <c r="H687">
        <f>H686+E687</f>
        <v>1339</v>
      </c>
      <c r="I687">
        <f>I686+F687</f>
        <v>479521</v>
      </c>
    </row>
    <row r="688" spans="1:9" x14ac:dyDescent="0.3">
      <c r="A688" t="str">
        <f>Input1!A686</f>
        <v>up 7</v>
      </c>
      <c r="B688">
        <f t="shared" si="42"/>
        <v>3</v>
      </c>
      <c r="C688" t="str">
        <f t="shared" si="43"/>
        <v>up</v>
      </c>
      <c r="D688">
        <f t="shared" si="44"/>
        <v>7</v>
      </c>
      <c r="E688">
        <f>IFERROR(VLOOKUP($C688,tab,2,FALSE)*$D688,0)</f>
        <v>0</v>
      </c>
      <c r="F688">
        <f t="shared" si="41"/>
        <v>0</v>
      </c>
      <c r="G688">
        <f>IFERROR(G687+VLOOKUP($C688,tab,3,FALSE)*$D688,0)</f>
        <v>796</v>
      </c>
      <c r="H688">
        <f>H687+E688</f>
        <v>1339</v>
      </c>
      <c r="I688">
        <f>I687+F688</f>
        <v>479521</v>
      </c>
    </row>
    <row r="689" spans="1:9" x14ac:dyDescent="0.3">
      <c r="A689" t="str">
        <f>Input1!A687</f>
        <v>up 5</v>
      </c>
      <c r="B689">
        <f t="shared" si="42"/>
        <v>3</v>
      </c>
      <c r="C689" t="str">
        <f t="shared" si="43"/>
        <v>up</v>
      </c>
      <c r="D689">
        <f t="shared" si="44"/>
        <v>5</v>
      </c>
      <c r="E689">
        <f>IFERROR(VLOOKUP($C689,tab,2,FALSE)*$D689,0)</f>
        <v>0</v>
      </c>
      <c r="F689">
        <f t="shared" si="41"/>
        <v>0</v>
      </c>
      <c r="G689">
        <f>IFERROR(G688+VLOOKUP($C689,tab,3,FALSE)*$D689,0)</f>
        <v>791</v>
      </c>
      <c r="H689">
        <f>H688+E689</f>
        <v>1339</v>
      </c>
      <c r="I689">
        <f>I688+F689</f>
        <v>479521</v>
      </c>
    </row>
    <row r="690" spans="1:9" x14ac:dyDescent="0.3">
      <c r="A690" t="str">
        <f>Input1!A688</f>
        <v>up 3</v>
      </c>
      <c r="B690">
        <f t="shared" si="42"/>
        <v>3</v>
      </c>
      <c r="C690" t="str">
        <f t="shared" si="43"/>
        <v>up</v>
      </c>
      <c r="D690">
        <f t="shared" si="44"/>
        <v>3</v>
      </c>
      <c r="E690">
        <f>IFERROR(VLOOKUP($C690,tab,2,FALSE)*$D690,0)</f>
        <v>0</v>
      </c>
      <c r="F690">
        <f t="shared" si="41"/>
        <v>0</v>
      </c>
      <c r="G690">
        <f>IFERROR(G689+VLOOKUP($C690,tab,3,FALSE)*$D690,0)</f>
        <v>788</v>
      </c>
      <c r="H690">
        <f>H689+E690</f>
        <v>1339</v>
      </c>
      <c r="I690">
        <f>I689+F690</f>
        <v>479521</v>
      </c>
    </row>
    <row r="691" spans="1:9" x14ac:dyDescent="0.3">
      <c r="A691" t="str">
        <f>Input1!A689</f>
        <v>forward 5</v>
      </c>
      <c r="B691">
        <f t="shared" si="42"/>
        <v>8</v>
      </c>
      <c r="C691" t="str">
        <f t="shared" si="43"/>
        <v>forward</v>
      </c>
      <c r="D691">
        <f t="shared" si="44"/>
        <v>5</v>
      </c>
      <c r="E691">
        <f>IFERROR(VLOOKUP($C691,tab,2,FALSE)*$D691,0)</f>
        <v>5</v>
      </c>
      <c r="F691">
        <f t="shared" si="41"/>
        <v>3940</v>
      </c>
      <c r="G691">
        <f>IFERROR(G690+VLOOKUP($C691,tab,3,FALSE)*$D691,0)</f>
        <v>788</v>
      </c>
      <c r="H691">
        <f>H690+E691</f>
        <v>1344</v>
      </c>
      <c r="I691">
        <f>I690+F691</f>
        <v>483461</v>
      </c>
    </row>
    <row r="692" spans="1:9" x14ac:dyDescent="0.3">
      <c r="A692" t="str">
        <f>Input1!A690</f>
        <v>forward 4</v>
      </c>
      <c r="B692">
        <f t="shared" si="42"/>
        <v>8</v>
      </c>
      <c r="C692" t="str">
        <f t="shared" si="43"/>
        <v>forward</v>
      </c>
      <c r="D692">
        <f t="shared" si="44"/>
        <v>4</v>
      </c>
      <c r="E692">
        <f>IFERROR(VLOOKUP($C692,tab,2,FALSE)*$D692,0)</f>
        <v>4</v>
      </c>
      <c r="F692">
        <f t="shared" si="41"/>
        <v>3152</v>
      </c>
      <c r="G692">
        <f>IFERROR(G691+VLOOKUP($C692,tab,3,FALSE)*$D692,0)</f>
        <v>788</v>
      </c>
      <c r="H692">
        <f>H691+E692</f>
        <v>1348</v>
      </c>
      <c r="I692">
        <f>I691+F692</f>
        <v>486613</v>
      </c>
    </row>
    <row r="693" spans="1:9" x14ac:dyDescent="0.3">
      <c r="A693" t="str">
        <f>Input1!A691</f>
        <v>forward 6</v>
      </c>
      <c r="B693">
        <f t="shared" si="42"/>
        <v>8</v>
      </c>
      <c r="C693" t="str">
        <f t="shared" si="43"/>
        <v>forward</v>
      </c>
      <c r="D693">
        <f t="shared" si="44"/>
        <v>6</v>
      </c>
      <c r="E693">
        <f>IFERROR(VLOOKUP($C693,tab,2,FALSE)*$D693,0)</f>
        <v>6</v>
      </c>
      <c r="F693">
        <f t="shared" si="41"/>
        <v>4728</v>
      </c>
      <c r="G693">
        <f>IFERROR(G692+VLOOKUP($C693,tab,3,FALSE)*$D693,0)</f>
        <v>788</v>
      </c>
      <c r="H693">
        <f>H692+E693</f>
        <v>1354</v>
      </c>
      <c r="I693">
        <f>I692+F693</f>
        <v>491341</v>
      </c>
    </row>
    <row r="694" spans="1:9" x14ac:dyDescent="0.3">
      <c r="A694" t="str">
        <f>Input1!A692</f>
        <v>forward 8</v>
      </c>
      <c r="B694">
        <f t="shared" si="42"/>
        <v>8</v>
      </c>
      <c r="C694" t="str">
        <f t="shared" si="43"/>
        <v>forward</v>
      </c>
      <c r="D694">
        <f t="shared" si="44"/>
        <v>8</v>
      </c>
      <c r="E694">
        <f>IFERROR(VLOOKUP($C694,tab,2,FALSE)*$D694,0)</f>
        <v>8</v>
      </c>
      <c r="F694">
        <f t="shared" si="41"/>
        <v>6304</v>
      </c>
      <c r="G694">
        <f>IFERROR(G693+VLOOKUP($C694,tab,3,FALSE)*$D694,0)</f>
        <v>788</v>
      </c>
      <c r="H694">
        <f>H693+E694</f>
        <v>1362</v>
      </c>
      <c r="I694">
        <f>I693+F694</f>
        <v>497645</v>
      </c>
    </row>
    <row r="695" spans="1:9" x14ac:dyDescent="0.3">
      <c r="A695" t="str">
        <f>Input1!A693</f>
        <v>up 5</v>
      </c>
      <c r="B695">
        <f t="shared" si="42"/>
        <v>3</v>
      </c>
      <c r="C695" t="str">
        <f t="shared" si="43"/>
        <v>up</v>
      </c>
      <c r="D695">
        <f t="shared" si="44"/>
        <v>5</v>
      </c>
      <c r="E695">
        <f>IFERROR(VLOOKUP($C695,tab,2,FALSE)*$D695,0)</f>
        <v>0</v>
      </c>
      <c r="F695">
        <f t="shared" si="41"/>
        <v>0</v>
      </c>
      <c r="G695">
        <f>IFERROR(G694+VLOOKUP($C695,tab,3,FALSE)*$D695,0)</f>
        <v>783</v>
      </c>
      <c r="H695">
        <f>H694+E695</f>
        <v>1362</v>
      </c>
      <c r="I695">
        <f>I694+F695</f>
        <v>497645</v>
      </c>
    </row>
    <row r="696" spans="1:9" x14ac:dyDescent="0.3">
      <c r="A696" t="str">
        <f>Input1!A694</f>
        <v>forward 7</v>
      </c>
      <c r="B696">
        <f t="shared" si="42"/>
        <v>8</v>
      </c>
      <c r="C696" t="str">
        <f t="shared" si="43"/>
        <v>forward</v>
      </c>
      <c r="D696">
        <f t="shared" si="44"/>
        <v>7</v>
      </c>
      <c r="E696">
        <f>IFERROR(VLOOKUP($C696,tab,2,FALSE)*$D696,0)</f>
        <v>7</v>
      </c>
      <c r="F696">
        <f t="shared" si="41"/>
        <v>5481</v>
      </c>
      <c r="G696">
        <f>IFERROR(G695+VLOOKUP($C696,tab,3,FALSE)*$D696,0)</f>
        <v>783</v>
      </c>
      <c r="H696">
        <f>H695+E696</f>
        <v>1369</v>
      </c>
      <c r="I696">
        <f>I695+F696</f>
        <v>503126</v>
      </c>
    </row>
    <row r="697" spans="1:9" x14ac:dyDescent="0.3">
      <c r="A697" t="str">
        <f>Input1!A695</f>
        <v>down 5</v>
      </c>
      <c r="B697">
        <f t="shared" si="42"/>
        <v>5</v>
      </c>
      <c r="C697" t="str">
        <f t="shared" si="43"/>
        <v>down</v>
      </c>
      <c r="D697">
        <f t="shared" si="44"/>
        <v>5</v>
      </c>
      <c r="E697">
        <f>IFERROR(VLOOKUP($C697,tab,2,FALSE)*$D697,0)</f>
        <v>0</v>
      </c>
      <c r="F697">
        <f t="shared" si="41"/>
        <v>0</v>
      </c>
      <c r="G697">
        <f>IFERROR(G696+VLOOKUP($C697,tab,3,FALSE)*$D697,0)</f>
        <v>788</v>
      </c>
      <c r="H697">
        <f>H696+E697</f>
        <v>1369</v>
      </c>
      <c r="I697">
        <f>I696+F697</f>
        <v>503126</v>
      </c>
    </row>
    <row r="698" spans="1:9" x14ac:dyDescent="0.3">
      <c r="A698" t="str">
        <f>Input1!A696</f>
        <v>forward 6</v>
      </c>
      <c r="B698">
        <f t="shared" si="42"/>
        <v>8</v>
      </c>
      <c r="C698" t="str">
        <f t="shared" si="43"/>
        <v>forward</v>
      </c>
      <c r="D698">
        <f t="shared" si="44"/>
        <v>6</v>
      </c>
      <c r="E698">
        <f>IFERROR(VLOOKUP($C698,tab,2,FALSE)*$D698,0)</f>
        <v>6</v>
      </c>
      <c r="F698">
        <f t="shared" si="41"/>
        <v>4728</v>
      </c>
      <c r="G698">
        <f>IFERROR(G697+VLOOKUP($C698,tab,3,FALSE)*$D698,0)</f>
        <v>788</v>
      </c>
      <c r="H698">
        <f>H697+E698</f>
        <v>1375</v>
      </c>
      <c r="I698">
        <f>I697+F698</f>
        <v>507854</v>
      </c>
    </row>
    <row r="699" spans="1:9" x14ac:dyDescent="0.3">
      <c r="A699" t="str">
        <f>Input1!A697</f>
        <v>down 8</v>
      </c>
      <c r="B699">
        <f t="shared" si="42"/>
        <v>5</v>
      </c>
      <c r="C699" t="str">
        <f t="shared" si="43"/>
        <v>down</v>
      </c>
      <c r="D699">
        <f t="shared" si="44"/>
        <v>8</v>
      </c>
      <c r="E699">
        <f>IFERROR(VLOOKUP($C699,tab,2,FALSE)*$D699,0)</f>
        <v>0</v>
      </c>
      <c r="F699">
        <f t="shared" si="41"/>
        <v>0</v>
      </c>
      <c r="G699">
        <f>IFERROR(G698+VLOOKUP($C699,tab,3,FALSE)*$D699,0)</f>
        <v>796</v>
      </c>
      <c r="H699">
        <f>H698+E699</f>
        <v>1375</v>
      </c>
      <c r="I699">
        <f>I698+F699</f>
        <v>507854</v>
      </c>
    </row>
    <row r="700" spans="1:9" x14ac:dyDescent="0.3">
      <c r="A700" t="str">
        <f>Input1!A698</f>
        <v>down 3</v>
      </c>
      <c r="B700">
        <f t="shared" si="42"/>
        <v>5</v>
      </c>
      <c r="C700" t="str">
        <f t="shared" si="43"/>
        <v>down</v>
      </c>
      <c r="D700">
        <f t="shared" si="44"/>
        <v>3</v>
      </c>
      <c r="E700">
        <f>IFERROR(VLOOKUP($C700,tab,2,FALSE)*$D700,0)</f>
        <v>0</v>
      </c>
      <c r="F700">
        <f t="shared" si="41"/>
        <v>0</v>
      </c>
      <c r="G700">
        <f>IFERROR(G699+VLOOKUP($C700,tab,3,FALSE)*$D700,0)</f>
        <v>799</v>
      </c>
      <c r="H700">
        <f>H699+E700</f>
        <v>1375</v>
      </c>
      <c r="I700">
        <f>I699+F700</f>
        <v>507854</v>
      </c>
    </row>
    <row r="701" spans="1:9" x14ac:dyDescent="0.3">
      <c r="A701" t="str">
        <f>Input1!A699</f>
        <v>down 4</v>
      </c>
      <c r="B701">
        <f t="shared" si="42"/>
        <v>5</v>
      </c>
      <c r="C701" t="str">
        <f t="shared" si="43"/>
        <v>down</v>
      </c>
      <c r="D701">
        <f t="shared" si="44"/>
        <v>4</v>
      </c>
      <c r="E701">
        <f>IFERROR(VLOOKUP($C701,tab,2,FALSE)*$D701,0)</f>
        <v>0</v>
      </c>
      <c r="F701">
        <f t="shared" si="41"/>
        <v>0</v>
      </c>
      <c r="G701">
        <f>IFERROR(G700+VLOOKUP($C701,tab,3,FALSE)*$D701,0)</f>
        <v>803</v>
      </c>
      <c r="H701">
        <f>H700+E701</f>
        <v>1375</v>
      </c>
      <c r="I701">
        <f>I700+F701</f>
        <v>507854</v>
      </c>
    </row>
    <row r="702" spans="1:9" x14ac:dyDescent="0.3">
      <c r="A702" t="str">
        <f>Input1!A700</f>
        <v>forward 6</v>
      </c>
      <c r="B702">
        <f t="shared" si="42"/>
        <v>8</v>
      </c>
      <c r="C702" t="str">
        <f t="shared" si="43"/>
        <v>forward</v>
      </c>
      <c r="D702">
        <f t="shared" si="44"/>
        <v>6</v>
      </c>
      <c r="E702">
        <f>IFERROR(VLOOKUP($C702,tab,2,FALSE)*$D702,0)</f>
        <v>6</v>
      </c>
      <c r="F702">
        <f t="shared" si="41"/>
        <v>4818</v>
      </c>
      <c r="G702">
        <f>IFERROR(G701+VLOOKUP($C702,tab,3,FALSE)*$D702,0)</f>
        <v>803</v>
      </c>
      <c r="H702">
        <f>H701+E702</f>
        <v>1381</v>
      </c>
      <c r="I702">
        <f>I701+F702</f>
        <v>512672</v>
      </c>
    </row>
    <row r="703" spans="1:9" x14ac:dyDescent="0.3">
      <c r="A703" t="str">
        <f>Input1!A701</f>
        <v>up 7</v>
      </c>
      <c r="B703">
        <f t="shared" si="42"/>
        <v>3</v>
      </c>
      <c r="C703" t="str">
        <f t="shared" si="43"/>
        <v>up</v>
      </c>
      <c r="D703">
        <f t="shared" si="44"/>
        <v>7</v>
      </c>
      <c r="E703">
        <f>IFERROR(VLOOKUP($C703,tab,2,FALSE)*$D703,0)</f>
        <v>0</v>
      </c>
      <c r="F703">
        <f t="shared" si="41"/>
        <v>0</v>
      </c>
      <c r="G703">
        <f>IFERROR(G702+VLOOKUP($C703,tab,3,FALSE)*$D703,0)</f>
        <v>796</v>
      </c>
      <c r="H703">
        <f>H702+E703</f>
        <v>1381</v>
      </c>
      <c r="I703">
        <f>I702+F703</f>
        <v>512672</v>
      </c>
    </row>
    <row r="704" spans="1:9" x14ac:dyDescent="0.3">
      <c r="A704" t="str">
        <f>Input1!A702</f>
        <v>down 2</v>
      </c>
      <c r="B704">
        <f t="shared" si="42"/>
        <v>5</v>
      </c>
      <c r="C704" t="str">
        <f t="shared" si="43"/>
        <v>down</v>
      </c>
      <c r="D704">
        <f t="shared" si="44"/>
        <v>2</v>
      </c>
      <c r="E704">
        <f>IFERROR(VLOOKUP($C704,tab,2,FALSE)*$D704,0)</f>
        <v>0</v>
      </c>
      <c r="F704">
        <f t="shared" si="41"/>
        <v>0</v>
      </c>
      <c r="G704">
        <f>IFERROR(G703+VLOOKUP($C704,tab,3,FALSE)*$D704,0)</f>
        <v>798</v>
      </c>
      <c r="H704">
        <f>H703+E704</f>
        <v>1381</v>
      </c>
      <c r="I704">
        <f>I703+F704</f>
        <v>512672</v>
      </c>
    </row>
    <row r="705" spans="1:9" x14ac:dyDescent="0.3">
      <c r="A705" t="str">
        <f>Input1!A703</f>
        <v>forward 8</v>
      </c>
      <c r="B705">
        <f t="shared" si="42"/>
        <v>8</v>
      </c>
      <c r="C705" t="str">
        <f t="shared" si="43"/>
        <v>forward</v>
      </c>
      <c r="D705">
        <f t="shared" si="44"/>
        <v>8</v>
      </c>
      <c r="E705">
        <f>IFERROR(VLOOKUP($C705,tab,2,FALSE)*$D705,0)</f>
        <v>8</v>
      </c>
      <c r="F705">
        <f t="shared" si="41"/>
        <v>6384</v>
      </c>
      <c r="G705">
        <f>IFERROR(G704+VLOOKUP($C705,tab,3,FALSE)*$D705,0)</f>
        <v>798</v>
      </c>
      <c r="H705">
        <f>H704+E705</f>
        <v>1389</v>
      </c>
      <c r="I705">
        <f>I704+F705</f>
        <v>519056</v>
      </c>
    </row>
    <row r="706" spans="1:9" x14ac:dyDescent="0.3">
      <c r="A706" t="str">
        <f>Input1!A704</f>
        <v>forward 5</v>
      </c>
      <c r="B706">
        <f t="shared" si="42"/>
        <v>8</v>
      </c>
      <c r="C706" t="str">
        <f t="shared" si="43"/>
        <v>forward</v>
      </c>
      <c r="D706">
        <f t="shared" si="44"/>
        <v>5</v>
      </c>
      <c r="E706">
        <f>IFERROR(VLOOKUP($C706,tab,2,FALSE)*$D706,0)</f>
        <v>5</v>
      </c>
      <c r="F706">
        <f t="shared" si="41"/>
        <v>3990</v>
      </c>
      <c r="G706">
        <f>IFERROR(G705+VLOOKUP($C706,tab,3,FALSE)*$D706,0)</f>
        <v>798</v>
      </c>
      <c r="H706">
        <f>H705+E706</f>
        <v>1394</v>
      </c>
      <c r="I706">
        <f>I705+F706</f>
        <v>523046</v>
      </c>
    </row>
    <row r="707" spans="1:9" x14ac:dyDescent="0.3">
      <c r="A707" t="str">
        <f>Input1!A705</f>
        <v>forward 1</v>
      </c>
      <c r="B707">
        <f t="shared" si="42"/>
        <v>8</v>
      </c>
      <c r="C707" t="str">
        <f t="shared" si="43"/>
        <v>forward</v>
      </c>
      <c r="D707">
        <f t="shared" si="44"/>
        <v>1</v>
      </c>
      <c r="E707">
        <f>IFERROR(VLOOKUP($C707,tab,2,FALSE)*$D707,0)</f>
        <v>1</v>
      </c>
      <c r="F707">
        <f t="shared" ref="F707:F770" si="45">IFERROR(G707*E707,0)</f>
        <v>798</v>
      </c>
      <c r="G707">
        <f>IFERROR(G706+VLOOKUP($C707,tab,3,FALSE)*$D707,0)</f>
        <v>798</v>
      </c>
      <c r="H707">
        <f>H706+E707</f>
        <v>1395</v>
      </c>
      <c r="I707">
        <f>I706+F707</f>
        <v>523844</v>
      </c>
    </row>
    <row r="708" spans="1:9" x14ac:dyDescent="0.3">
      <c r="A708" t="str">
        <f>Input1!A706</f>
        <v>down 2</v>
      </c>
      <c r="B708">
        <f t="shared" ref="B708:B771" si="46">IFERROR(FIND(" ",A708),"")</f>
        <v>5</v>
      </c>
      <c r="C708" t="str">
        <f t="shared" ref="C708:C771" si="47">IFERROR(LEFT($A708,$B708-1),0)</f>
        <v>down</v>
      </c>
      <c r="D708">
        <f t="shared" ref="D708:D771" si="48">IFERROR(VALUE(MID($A708,B708+1,100)),0)</f>
        <v>2</v>
      </c>
      <c r="E708">
        <f>IFERROR(VLOOKUP($C708,tab,2,FALSE)*$D708,0)</f>
        <v>0</v>
      </c>
      <c r="F708">
        <f t="shared" si="45"/>
        <v>0</v>
      </c>
      <c r="G708">
        <f>IFERROR(G707+VLOOKUP($C708,tab,3,FALSE)*$D708,0)</f>
        <v>800</v>
      </c>
      <c r="H708">
        <f>H707+E708</f>
        <v>1395</v>
      </c>
      <c r="I708">
        <f>I707+F708</f>
        <v>523844</v>
      </c>
    </row>
    <row r="709" spans="1:9" x14ac:dyDescent="0.3">
      <c r="A709" t="str">
        <f>Input1!A707</f>
        <v>down 6</v>
      </c>
      <c r="B709">
        <f t="shared" si="46"/>
        <v>5</v>
      </c>
      <c r="C709" t="str">
        <f t="shared" si="47"/>
        <v>down</v>
      </c>
      <c r="D709">
        <f t="shared" si="48"/>
        <v>6</v>
      </c>
      <c r="E709">
        <f>IFERROR(VLOOKUP($C709,tab,2,FALSE)*$D709,0)</f>
        <v>0</v>
      </c>
      <c r="F709">
        <f t="shared" si="45"/>
        <v>0</v>
      </c>
      <c r="G709">
        <f>IFERROR(G708+VLOOKUP($C709,tab,3,FALSE)*$D709,0)</f>
        <v>806</v>
      </c>
      <c r="H709">
        <f>H708+E709</f>
        <v>1395</v>
      </c>
      <c r="I709">
        <f>I708+F709</f>
        <v>523844</v>
      </c>
    </row>
    <row r="710" spans="1:9" x14ac:dyDescent="0.3">
      <c r="A710" t="str">
        <f>Input1!A708</f>
        <v>down 9</v>
      </c>
      <c r="B710">
        <f t="shared" si="46"/>
        <v>5</v>
      </c>
      <c r="C710" t="str">
        <f t="shared" si="47"/>
        <v>down</v>
      </c>
      <c r="D710">
        <f t="shared" si="48"/>
        <v>9</v>
      </c>
      <c r="E710">
        <f>IFERROR(VLOOKUP($C710,tab,2,FALSE)*$D710,0)</f>
        <v>0</v>
      </c>
      <c r="F710">
        <f t="shared" si="45"/>
        <v>0</v>
      </c>
      <c r="G710">
        <f>IFERROR(G709+VLOOKUP($C710,tab,3,FALSE)*$D710,0)</f>
        <v>815</v>
      </c>
      <c r="H710">
        <f>H709+E710</f>
        <v>1395</v>
      </c>
      <c r="I710">
        <f>I709+F710</f>
        <v>523844</v>
      </c>
    </row>
    <row r="711" spans="1:9" x14ac:dyDescent="0.3">
      <c r="A711" t="str">
        <f>Input1!A709</f>
        <v>up 7</v>
      </c>
      <c r="B711">
        <f t="shared" si="46"/>
        <v>3</v>
      </c>
      <c r="C711" t="str">
        <f t="shared" si="47"/>
        <v>up</v>
      </c>
      <c r="D711">
        <f t="shared" si="48"/>
        <v>7</v>
      </c>
      <c r="E711">
        <f>IFERROR(VLOOKUP($C711,tab,2,FALSE)*$D711,0)</f>
        <v>0</v>
      </c>
      <c r="F711">
        <f t="shared" si="45"/>
        <v>0</v>
      </c>
      <c r="G711">
        <f>IFERROR(G710+VLOOKUP($C711,tab,3,FALSE)*$D711,0)</f>
        <v>808</v>
      </c>
      <c r="H711">
        <f>H710+E711</f>
        <v>1395</v>
      </c>
      <c r="I711">
        <f>I710+F711</f>
        <v>523844</v>
      </c>
    </row>
    <row r="712" spans="1:9" x14ac:dyDescent="0.3">
      <c r="A712" t="str">
        <f>Input1!A710</f>
        <v>up 7</v>
      </c>
      <c r="B712">
        <f t="shared" si="46"/>
        <v>3</v>
      </c>
      <c r="C712" t="str">
        <f t="shared" si="47"/>
        <v>up</v>
      </c>
      <c r="D712">
        <f t="shared" si="48"/>
        <v>7</v>
      </c>
      <c r="E712">
        <f>IFERROR(VLOOKUP($C712,tab,2,FALSE)*$D712,0)</f>
        <v>0</v>
      </c>
      <c r="F712">
        <f t="shared" si="45"/>
        <v>0</v>
      </c>
      <c r="G712">
        <f>IFERROR(G711+VLOOKUP($C712,tab,3,FALSE)*$D712,0)</f>
        <v>801</v>
      </c>
      <c r="H712">
        <f>H711+E712</f>
        <v>1395</v>
      </c>
      <c r="I712">
        <f>I711+F712</f>
        <v>523844</v>
      </c>
    </row>
    <row r="713" spans="1:9" x14ac:dyDescent="0.3">
      <c r="A713" t="str">
        <f>Input1!A711</f>
        <v>forward 6</v>
      </c>
      <c r="B713">
        <f t="shared" si="46"/>
        <v>8</v>
      </c>
      <c r="C713" t="str">
        <f t="shared" si="47"/>
        <v>forward</v>
      </c>
      <c r="D713">
        <f t="shared" si="48"/>
        <v>6</v>
      </c>
      <c r="E713">
        <f>IFERROR(VLOOKUP($C713,tab,2,FALSE)*$D713,0)</f>
        <v>6</v>
      </c>
      <c r="F713">
        <f t="shared" si="45"/>
        <v>4806</v>
      </c>
      <c r="G713">
        <f>IFERROR(G712+VLOOKUP($C713,tab,3,FALSE)*$D713,0)</f>
        <v>801</v>
      </c>
      <c r="H713">
        <f>H712+E713</f>
        <v>1401</v>
      </c>
      <c r="I713">
        <f>I712+F713</f>
        <v>528650</v>
      </c>
    </row>
    <row r="714" spans="1:9" x14ac:dyDescent="0.3">
      <c r="A714" t="str">
        <f>Input1!A712</f>
        <v>forward 6</v>
      </c>
      <c r="B714">
        <f t="shared" si="46"/>
        <v>8</v>
      </c>
      <c r="C714" t="str">
        <f t="shared" si="47"/>
        <v>forward</v>
      </c>
      <c r="D714">
        <f t="shared" si="48"/>
        <v>6</v>
      </c>
      <c r="E714">
        <f>IFERROR(VLOOKUP($C714,tab,2,FALSE)*$D714,0)</f>
        <v>6</v>
      </c>
      <c r="F714">
        <f t="shared" si="45"/>
        <v>4806</v>
      </c>
      <c r="G714">
        <f>IFERROR(G713+VLOOKUP($C714,tab,3,FALSE)*$D714,0)</f>
        <v>801</v>
      </c>
      <c r="H714">
        <f>H713+E714</f>
        <v>1407</v>
      </c>
      <c r="I714">
        <f>I713+F714</f>
        <v>533456</v>
      </c>
    </row>
    <row r="715" spans="1:9" x14ac:dyDescent="0.3">
      <c r="A715" t="str">
        <f>Input1!A713</f>
        <v>up 3</v>
      </c>
      <c r="B715">
        <f t="shared" si="46"/>
        <v>3</v>
      </c>
      <c r="C715" t="str">
        <f t="shared" si="47"/>
        <v>up</v>
      </c>
      <c r="D715">
        <f t="shared" si="48"/>
        <v>3</v>
      </c>
      <c r="E715">
        <f>IFERROR(VLOOKUP($C715,tab,2,FALSE)*$D715,0)</f>
        <v>0</v>
      </c>
      <c r="F715">
        <f t="shared" si="45"/>
        <v>0</v>
      </c>
      <c r="G715">
        <f>IFERROR(G714+VLOOKUP($C715,tab,3,FALSE)*$D715,0)</f>
        <v>798</v>
      </c>
      <c r="H715">
        <f>H714+E715</f>
        <v>1407</v>
      </c>
      <c r="I715">
        <f>I714+F715</f>
        <v>533456</v>
      </c>
    </row>
    <row r="716" spans="1:9" x14ac:dyDescent="0.3">
      <c r="A716" t="str">
        <f>Input1!A714</f>
        <v>down 5</v>
      </c>
      <c r="B716">
        <f t="shared" si="46"/>
        <v>5</v>
      </c>
      <c r="C716" t="str">
        <f t="shared" si="47"/>
        <v>down</v>
      </c>
      <c r="D716">
        <f t="shared" si="48"/>
        <v>5</v>
      </c>
      <c r="E716">
        <f>IFERROR(VLOOKUP($C716,tab,2,FALSE)*$D716,0)</f>
        <v>0</v>
      </c>
      <c r="F716">
        <f t="shared" si="45"/>
        <v>0</v>
      </c>
      <c r="G716">
        <f>IFERROR(G715+VLOOKUP($C716,tab,3,FALSE)*$D716,0)</f>
        <v>803</v>
      </c>
      <c r="H716">
        <f>H715+E716</f>
        <v>1407</v>
      </c>
      <c r="I716">
        <f>I715+F716</f>
        <v>533456</v>
      </c>
    </row>
    <row r="717" spans="1:9" x14ac:dyDescent="0.3">
      <c r="A717" t="str">
        <f>Input1!A715</f>
        <v>forward 7</v>
      </c>
      <c r="B717">
        <f t="shared" si="46"/>
        <v>8</v>
      </c>
      <c r="C717" t="str">
        <f t="shared" si="47"/>
        <v>forward</v>
      </c>
      <c r="D717">
        <f t="shared" si="48"/>
        <v>7</v>
      </c>
      <c r="E717">
        <f>IFERROR(VLOOKUP($C717,tab,2,FALSE)*$D717,0)</f>
        <v>7</v>
      </c>
      <c r="F717">
        <f t="shared" si="45"/>
        <v>5621</v>
      </c>
      <c r="G717">
        <f>IFERROR(G716+VLOOKUP($C717,tab,3,FALSE)*$D717,0)</f>
        <v>803</v>
      </c>
      <c r="H717">
        <f>H716+E717</f>
        <v>1414</v>
      </c>
      <c r="I717">
        <f>I716+F717</f>
        <v>539077</v>
      </c>
    </row>
    <row r="718" spans="1:9" x14ac:dyDescent="0.3">
      <c r="A718" t="str">
        <f>Input1!A716</f>
        <v>forward 7</v>
      </c>
      <c r="B718">
        <f t="shared" si="46"/>
        <v>8</v>
      </c>
      <c r="C718" t="str">
        <f t="shared" si="47"/>
        <v>forward</v>
      </c>
      <c r="D718">
        <f t="shared" si="48"/>
        <v>7</v>
      </c>
      <c r="E718">
        <f>IFERROR(VLOOKUP($C718,tab,2,FALSE)*$D718,0)</f>
        <v>7</v>
      </c>
      <c r="F718">
        <f t="shared" si="45"/>
        <v>5621</v>
      </c>
      <c r="G718">
        <f>IFERROR(G717+VLOOKUP($C718,tab,3,FALSE)*$D718,0)</f>
        <v>803</v>
      </c>
      <c r="H718">
        <f>H717+E718</f>
        <v>1421</v>
      </c>
      <c r="I718">
        <f>I717+F718</f>
        <v>544698</v>
      </c>
    </row>
    <row r="719" spans="1:9" x14ac:dyDescent="0.3">
      <c r="A719" t="str">
        <f>Input1!A717</f>
        <v>down 5</v>
      </c>
      <c r="B719">
        <f t="shared" si="46"/>
        <v>5</v>
      </c>
      <c r="C719" t="str">
        <f t="shared" si="47"/>
        <v>down</v>
      </c>
      <c r="D719">
        <f t="shared" si="48"/>
        <v>5</v>
      </c>
      <c r="E719">
        <f>IFERROR(VLOOKUP($C719,tab,2,FALSE)*$D719,0)</f>
        <v>0</v>
      </c>
      <c r="F719">
        <f t="shared" si="45"/>
        <v>0</v>
      </c>
      <c r="G719">
        <f>IFERROR(G718+VLOOKUP($C719,tab,3,FALSE)*$D719,0)</f>
        <v>808</v>
      </c>
      <c r="H719">
        <f>H718+E719</f>
        <v>1421</v>
      </c>
      <c r="I719">
        <f>I718+F719</f>
        <v>544698</v>
      </c>
    </row>
    <row r="720" spans="1:9" x14ac:dyDescent="0.3">
      <c r="A720" t="str">
        <f>Input1!A718</f>
        <v>forward 3</v>
      </c>
      <c r="B720">
        <f t="shared" si="46"/>
        <v>8</v>
      </c>
      <c r="C720" t="str">
        <f t="shared" si="47"/>
        <v>forward</v>
      </c>
      <c r="D720">
        <f t="shared" si="48"/>
        <v>3</v>
      </c>
      <c r="E720">
        <f>IFERROR(VLOOKUP($C720,tab,2,FALSE)*$D720,0)</f>
        <v>3</v>
      </c>
      <c r="F720">
        <f t="shared" si="45"/>
        <v>2424</v>
      </c>
      <c r="G720">
        <f>IFERROR(G719+VLOOKUP($C720,tab,3,FALSE)*$D720,0)</f>
        <v>808</v>
      </c>
      <c r="H720">
        <f>H719+E720</f>
        <v>1424</v>
      </c>
      <c r="I720">
        <f>I719+F720</f>
        <v>547122</v>
      </c>
    </row>
    <row r="721" spans="1:9" x14ac:dyDescent="0.3">
      <c r="A721" t="str">
        <f>Input1!A719</f>
        <v>up 6</v>
      </c>
      <c r="B721">
        <f t="shared" si="46"/>
        <v>3</v>
      </c>
      <c r="C721" t="str">
        <f t="shared" si="47"/>
        <v>up</v>
      </c>
      <c r="D721">
        <f t="shared" si="48"/>
        <v>6</v>
      </c>
      <c r="E721">
        <f>IFERROR(VLOOKUP($C721,tab,2,FALSE)*$D721,0)</f>
        <v>0</v>
      </c>
      <c r="F721">
        <f t="shared" si="45"/>
        <v>0</v>
      </c>
      <c r="G721">
        <f>IFERROR(G720+VLOOKUP($C721,tab,3,FALSE)*$D721,0)</f>
        <v>802</v>
      </c>
      <c r="H721">
        <f>H720+E721</f>
        <v>1424</v>
      </c>
      <c r="I721">
        <f>I720+F721</f>
        <v>547122</v>
      </c>
    </row>
    <row r="722" spans="1:9" x14ac:dyDescent="0.3">
      <c r="A722" t="str">
        <f>Input1!A720</f>
        <v>forward 6</v>
      </c>
      <c r="B722">
        <f t="shared" si="46"/>
        <v>8</v>
      </c>
      <c r="C722" t="str">
        <f t="shared" si="47"/>
        <v>forward</v>
      </c>
      <c r="D722">
        <f t="shared" si="48"/>
        <v>6</v>
      </c>
      <c r="E722">
        <f>IFERROR(VLOOKUP($C722,tab,2,FALSE)*$D722,0)</f>
        <v>6</v>
      </c>
      <c r="F722">
        <f t="shared" si="45"/>
        <v>4812</v>
      </c>
      <c r="G722">
        <f>IFERROR(G721+VLOOKUP($C722,tab,3,FALSE)*$D722,0)</f>
        <v>802</v>
      </c>
      <c r="H722">
        <f>H721+E722</f>
        <v>1430</v>
      </c>
      <c r="I722">
        <f>I721+F722</f>
        <v>551934</v>
      </c>
    </row>
    <row r="723" spans="1:9" x14ac:dyDescent="0.3">
      <c r="A723" t="str">
        <f>Input1!A721</f>
        <v>forward 1</v>
      </c>
      <c r="B723">
        <f t="shared" si="46"/>
        <v>8</v>
      </c>
      <c r="C723" t="str">
        <f t="shared" si="47"/>
        <v>forward</v>
      </c>
      <c r="D723">
        <f t="shared" si="48"/>
        <v>1</v>
      </c>
      <c r="E723">
        <f>IFERROR(VLOOKUP($C723,tab,2,FALSE)*$D723,0)</f>
        <v>1</v>
      </c>
      <c r="F723">
        <f t="shared" si="45"/>
        <v>802</v>
      </c>
      <c r="G723">
        <f>IFERROR(G722+VLOOKUP($C723,tab,3,FALSE)*$D723,0)</f>
        <v>802</v>
      </c>
      <c r="H723">
        <f>H722+E723</f>
        <v>1431</v>
      </c>
      <c r="I723">
        <f>I722+F723</f>
        <v>552736</v>
      </c>
    </row>
    <row r="724" spans="1:9" x14ac:dyDescent="0.3">
      <c r="A724" t="str">
        <f>Input1!A722</f>
        <v>down 8</v>
      </c>
      <c r="B724">
        <f t="shared" si="46"/>
        <v>5</v>
      </c>
      <c r="C724" t="str">
        <f t="shared" si="47"/>
        <v>down</v>
      </c>
      <c r="D724">
        <f t="shared" si="48"/>
        <v>8</v>
      </c>
      <c r="E724">
        <f>IFERROR(VLOOKUP($C724,tab,2,FALSE)*$D724,0)</f>
        <v>0</v>
      </c>
      <c r="F724">
        <f t="shared" si="45"/>
        <v>0</v>
      </c>
      <c r="G724">
        <f>IFERROR(G723+VLOOKUP($C724,tab,3,FALSE)*$D724,0)</f>
        <v>810</v>
      </c>
      <c r="H724">
        <f>H723+E724</f>
        <v>1431</v>
      </c>
      <c r="I724">
        <f>I723+F724</f>
        <v>552736</v>
      </c>
    </row>
    <row r="725" spans="1:9" x14ac:dyDescent="0.3">
      <c r="A725" t="str">
        <f>Input1!A723</f>
        <v>forward 8</v>
      </c>
      <c r="B725">
        <f t="shared" si="46"/>
        <v>8</v>
      </c>
      <c r="C725" t="str">
        <f t="shared" si="47"/>
        <v>forward</v>
      </c>
      <c r="D725">
        <f t="shared" si="48"/>
        <v>8</v>
      </c>
      <c r="E725">
        <f>IFERROR(VLOOKUP($C725,tab,2,FALSE)*$D725,0)</f>
        <v>8</v>
      </c>
      <c r="F725">
        <f t="shared" si="45"/>
        <v>6480</v>
      </c>
      <c r="G725">
        <f>IFERROR(G724+VLOOKUP($C725,tab,3,FALSE)*$D725,0)</f>
        <v>810</v>
      </c>
      <c r="H725">
        <f>H724+E725</f>
        <v>1439</v>
      </c>
      <c r="I725">
        <f>I724+F725</f>
        <v>559216</v>
      </c>
    </row>
    <row r="726" spans="1:9" x14ac:dyDescent="0.3">
      <c r="A726" t="str">
        <f>Input1!A724</f>
        <v>down 8</v>
      </c>
      <c r="B726">
        <f t="shared" si="46"/>
        <v>5</v>
      </c>
      <c r="C726" t="str">
        <f t="shared" si="47"/>
        <v>down</v>
      </c>
      <c r="D726">
        <f t="shared" si="48"/>
        <v>8</v>
      </c>
      <c r="E726">
        <f>IFERROR(VLOOKUP($C726,tab,2,FALSE)*$D726,0)</f>
        <v>0</v>
      </c>
      <c r="F726">
        <f t="shared" si="45"/>
        <v>0</v>
      </c>
      <c r="G726">
        <f>IFERROR(G725+VLOOKUP($C726,tab,3,FALSE)*$D726,0)</f>
        <v>818</v>
      </c>
      <c r="H726">
        <f>H725+E726</f>
        <v>1439</v>
      </c>
      <c r="I726">
        <f>I725+F726</f>
        <v>559216</v>
      </c>
    </row>
    <row r="727" spans="1:9" x14ac:dyDescent="0.3">
      <c r="A727" t="str">
        <f>Input1!A725</f>
        <v>up 8</v>
      </c>
      <c r="B727">
        <f t="shared" si="46"/>
        <v>3</v>
      </c>
      <c r="C727" t="str">
        <f t="shared" si="47"/>
        <v>up</v>
      </c>
      <c r="D727">
        <f t="shared" si="48"/>
        <v>8</v>
      </c>
      <c r="E727">
        <f>IFERROR(VLOOKUP($C727,tab,2,FALSE)*$D727,0)</f>
        <v>0</v>
      </c>
      <c r="F727">
        <f t="shared" si="45"/>
        <v>0</v>
      </c>
      <c r="G727">
        <f>IFERROR(G726+VLOOKUP($C727,tab,3,FALSE)*$D727,0)</f>
        <v>810</v>
      </c>
      <c r="H727">
        <f>H726+E727</f>
        <v>1439</v>
      </c>
      <c r="I727">
        <f>I726+F727</f>
        <v>559216</v>
      </c>
    </row>
    <row r="728" spans="1:9" x14ac:dyDescent="0.3">
      <c r="A728" t="str">
        <f>Input1!A726</f>
        <v>forward 3</v>
      </c>
      <c r="B728">
        <f t="shared" si="46"/>
        <v>8</v>
      </c>
      <c r="C728" t="str">
        <f t="shared" si="47"/>
        <v>forward</v>
      </c>
      <c r="D728">
        <f t="shared" si="48"/>
        <v>3</v>
      </c>
      <c r="E728">
        <f>IFERROR(VLOOKUP($C728,tab,2,FALSE)*$D728,0)</f>
        <v>3</v>
      </c>
      <c r="F728">
        <f t="shared" si="45"/>
        <v>2430</v>
      </c>
      <c r="G728">
        <f>IFERROR(G727+VLOOKUP($C728,tab,3,FALSE)*$D728,0)</f>
        <v>810</v>
      </c>
      <c r="H728">
        <f>H727+E728</f>
        <v>1442</v>
      </c>
      <c r="I728">
        <f>I727+F728</f>
        <v>561646</v>
      </c>
    </row>
    <row r="729" spans="1:9" x14ac:dyDescent="0.3">
      <c r="A729" t="str">
        <f>Input1!A727</f>
        <v>down 4</v>
      </c>
      <c r="B729">
        <f t="shared" si="46"/>
        <v>5</v>
      </c>
      <c r="C729" t="str">
        <f t="shared" si="47"/>
        <v>down</v>
      </c>
      <c r="D729">
        <f t="shared" si="48"/>
        <v>4</v>
      </c>
      <c r="E729">
        <f>IFERROR(VLOOKUP($C729,tab,2,FALSE)*$D729,0)</f>
        <v>0</v>
      </c>
      <c r="F729">
        <f t="shared" si="45"/>
        <v>0</v>
      </c>
      <c r="G729">
        <f>IFERROR(G728+VLOOKUP($C729,tab,3,FALSE)*$D729,0)</f>
        <v>814</v>
      </c>
      <c r="H729">
        <f>H728+E729</f>
        <v>1442</v>
      </c>
      <c r="I729">
        <f>I728+F729</f>
        <v>561646</v>
      </c>
    </row>
    <row r="730" spans="1:9" x14ac:dyDescent="0.3">
      <c r="A730" t="str">
        <f>Input1!A728</f>
        <v>up 7</v>
      </c>
      <c r="B730">
        <f t="shared" si="46"/>
        <v>3</v>
      </c>
      <c r="C730" t="str">
        <f t="shared" si="47"/>
        <v>up</v>
      </c>
      <c r="D730">
        <f t="shared" si="48"/>
        <v>7</v>
      </c>
      <c r="E730">
        <f>IFERROR(VLOOKUP($C730,tab,2,FALSE)*$D730,0)</f>
        <v>0</v>
      </c>
      <c r="F730">
        <f t="shared" si="45"/>
        <v>0</v>
      </c>
      <c r="G730">
        <f>IFERROR(G729+VLOOKUP($C730,tab,3,FALSE)*$D730,0)</f>
        <v>807</v>
      </c>
      <c r="H730">
        <f>H729+E730</f>
        <v>1442</v>
      </c>
      <c r="I730">
        <f>I729+F730</f>
        <v>561646</v>
      </c>
    </row>
    <row r="731" spans="1:9" x14ac:dyDescent="0.3">
      <c r="A731" t="str">
        <f>Input1!A729</f>
        <v>forward 2</v>
      </c>
      <c r="B731">
        <f t="shared" si="46"/>
        <v>8</v>
      </c>
      <c r="C731" t="str">
        <f t="shared" si="47"/>
        <v>forward</v>
      </c>
      <c r="D731">
        <f t="shared" si="48"/>
        <v>2</v>
      </c>
      <c r="E731">
        <f>IFERROR(VLOOKUP($C731,tab,2,FALSE)*$D731,0)</f>
        <v>2</v>
      </c>
      <c r="F731">
        <f t="shared" si="45"/>
        <v>1614</v>
      </c>
      <c r="G731">
        <f>IFERROR(G730+VLOOKUP($C731,tab,3,FALSE)*$D731,0)</f>
        <v>807</v>
      </c>
      <c r="H731">
        <f>H730+E731</f>
        <v>1444</v>
      </c>
      <c r="I731">
        <f>I730+F731</f>
        <v>563260</v>
      </c>
    </row>
    <row r="732" spans="1:9" x14ac:dyDescent="0.3">
      <c r="A732" t="str">
        <f>Input1!A730</f>
        <v>down 5</v>
      </c>
      <c r="B732">
        <f t="shared" si="46"/>
        <v>5</v>
      </c>
      <c r="C732" t="str">
        <f t="shared" si="47"/>
        <v>down</v>
      </c>
      <c r="D732">
        <f t="shared" si="48"/>
        <v>5</v>
      </c>
      <c r="E732">
        <f>IFERROR(VLOOKUP($C732,tab,2,FALSE)*$D732,0)</f>
        <v>0</v>
      </c>
      <c r="F732">
        <f t="shared" si="45"/>
        <v>0</v>
      </c>
      <c r="G732">
        <f>IFERROR(G731+VLOOKUP($C732,tab,3,FALSE)*$D732,0)</f>
        <v>812</v>
      </c>
      <c r="H732">
        <f>H731+E732</f>
        <v>1444</v>
      </c>
      <c r="I732">
        <f>I731+F732</f>
        <v>563260</v>
      </c>
    </row>
    <row r="733" spans="1:9" x14ac:dyDescent="0.3">
      <c r="A733" t="str">
        <f>Input1!A731</f>
        <v>forward 2</v>
      </c>
      <c r="B733">
        <f t="shared" si="46"/>
        <v>8</v>
      </c>
      <c r="C733" t="str">
        <f t="shared" si="47"/>
        <v>forward</v>
      </c>
      <c r="D733">
        <f t="shared" si="48"/>
        <v>2</v>
      </c>
      <c r="E733">
        <f>IFERROR(VLOOKUP($C733,tab,2,FALSE)*$D733,0)</f>
        <v>2</v>
      </c>
      <c r="F733">
        <f t="shared" si="45"/>
        <v>1624</v>
      </c>
      <c r="G733">
        <f>IFERROR(G732+VLOOKUP($C733,tab,3,FALSE)*$D733,0)</f>
        <v>812</v>
      </c>
      <c r="H733">
        <f>H732+E733</f>
        <v>1446</v>
      </c>
      <c r="I733">
        <f>I732+F733</f>
        <v>564884</v>
      </c>
    </row>
    <row r="734" spans="1:9" x14ac:dyDescent="0.3">
      <c r="A734" t="str">
        <f>Input1!A732</f>
        <v>up 3</v>
      </c>
      <c r="B734">
        <f t="shared" si="46"/>
        <v>3</v>
      </c>
      <c r="C734" t="str">
        <f t="shared" si="47"/>
        <v>up</v>
      </c>
      <c r="D734">
        <f t="shared" si="48"/>
        <v>3</v>
      </c>
      <c r="E734">
        <f>IFERROR(VLOOKUP($C734,tab,2,FALSE)*$D734,0)</f>
        <v>0</v>
      </c>
      <c r="F734">
        <f t="shared" si="45"/>
        <v>0</v>
      </c>
      <c r="G734">
        <f>IFERROR(G733+VLOOKUP($C734,tab,3,FALSE)*$D734,0)</f>
        <v>809</v>
      </c>
      <c r="H734">
        <f>H733+E734</f>
        <v>1446</v>
      </c>
      <c r="I734">
        <f>I733+F734</f>
        <v>564884</v>
      </c>
    </row>
    <row r="735" spans="1:9" x14ac:dyDescent="0.3">
      <c r="A735" t="str">
        <f>Input1!A733</f>
        <v>forward 2</v>
      </c>
      <c r="B735">
        <f t="shared" si="46"/>
        <v>8</v>
      </c>
      <c r="C735" t="str">
        <f t="shared" si="47"/>
        <v>forward</v>
      </c>
      <c r="D735">
        <f t="shared" si="48"/>
        <v>2</v>
      </c>
      <c r="E735">
        <f>IFERROR(VLOOKUP($C735,tab,2,FALSE)*$D735,0)</f>
        <v>2</v>
      </c>
      <c r="F735">
        <f t="shared" si="45"/>
        <v>1618</v>
      </c>
      <c r="G735">
        <f>IFERROR(G734+VLOOKUP($C735,tab,3,FALSE)*$D735,0)</f>
        <v>809</v>
      </c>
      <c r="H735">
        <f>H734+E735</f>
        <v>1448</v>
      </c>
      <c r="I735">
        <f>I734+F735</f>
        <v>566502</v>
      </c>
    </row>
    <row r="736" spans="1:9" x14ac:dyDescent="0.3">
      <c r="A736" t="str">
        <f>Input1!A734</f>
        <v>forward 1</v>
      </c>
      <c r="B736">
        <f t="shared" si="46"/>
        <v>8</v>
      </c>
      <c r="C736" t="str">
        <f t="shared" si="47"/>
        <v>forward</v>
      </c>
      <c r="D736">
        <f t="shared" si="48"/>
        <v>1</v>
      </c>
      <c r="E736">
        <f>IFERROR(VLOOKUP($C736,tab,2,FALSE)*$D736,0)</f>
        <v>1</v>
      </c>
      <c r="F736">
        <f t="shared" si="45"/>
        <v>809</v>
      </c>
      <c r="G736">
        <f>IFERROR(G735+VLOOKUP($C736,tab,3,FALSE)*$D736,0)</f>
        <v>809</v>
      </c>
      <c r="H736">
        <f>H735+E736</f>
        <v>1449</v>
      </c>
      <c r="I736">
        <f>I735+F736</f>
        <v>567311</v>
      </c>
    </row>
    <row r="737" spans="1:9" x14ac:dyDescent="0.3">
      <c r="A737" t="str">
        <f>Input1!A735</f>
        <v>up 4</v>
      </c>
      <c r="B737">
        <f t="shared" si="46"/>
        <v>3</v>
      </c>
      <c r="C737" t="str">
        <f t="shared" si="47"/>
        <v>up</v>
      </c>
      <c r="D737">
        <f t="shared" si="48"/>
        <v>4</v>
      </c>
      <c r="E737">
        <f>IFERROR(VLOOKUP($C737,tab,2,FALSE)*$D737,0)</f>
        <v>0</v>
      </c>
      <c r="F737">
        <f t="shared" si="45"/>
        <v>0</v>
      </c>
      <c r="G737">
        <f>IFERROR(G736+VLOOKUP($C737,tab,3,FALSE)*$D737,0)</f>
        <v>805</v>
      </c>
      <c r="H737">
        <f>H736+E737</f>
        <v>1449</v>
      </c>
      <c r="I737">
        <f>I736+F737</f>
        <v>567311</v>
      </c>
    </row>
    <row r="738" spans="1:9" x14ac:dyDescent="0.3">
      <c r="A738" t="str">
        <f>Input1!A736</f>
        <v>up 5</v>
      </c>
      <c r="B738">
        <f t="shared" si="46"/>
        <v>3</v>
      </c>
      <c r="C738" t="str">
        <f t="shared" si="47"/>
        <v>up</v>
      </c>
      <c r="D738">
        <f t="shared" si="48"/>
        <v>5</v>
      </c>
      <c r="E738">
        <f>IFERROR(VLOOKUP($C738,tab,2,FALSE)*$D738,0)</f>
        <v>0</v>
      </c>
      <c r="F738">
        <f t="shared" si="45"/>
        <v>0</v>
      </c>
      <c r="G738">
        <f>IFERROR(G737+VLOOKUP($C738,tab,3,FALSE)*$D738,0)</f>
        <v>800</v>
      </c>
      <c r="H738">
        <f>H737+E738</f>
        <v>1449</v>
      </c>
      <c r="I738">
        <f>I737+F738</f>
        <v>567311</v>
      </c>
    </row>
    <row r="739" spans="1:9" x14ac:dyDescent="0.3">
      <c r="A739" t="str">
        <f>Input1!A737</f>
        <v>forward 5</v>
      </c>
      <c r="B739">
        <f t="shared" si="46"/>
        <v>8</v>
      </c>
      <c r="C739" t="str">
        <f t="shared" si="47"/>
        <v>forward</v>
      </c>
      <c r="D739">
        <f t="shared" si="48"/>
        <v>5</v>
      </c>
      <c r="E739">
        <f>IFERROR(VLOOKUP($C739,tab,2,FALSE)*$D739,0)</f>
        <v>5</v>
      </c>
      <c r="F739">
        <f t="shared" si="45"/>
        <v>4000</v>
      </c>
      <c r="G739">
        <f>IFERROR(G738+VLOOKUP($C739,tab,3,FALSE)*$D739,0)</f>
        <v>800</v>
      </c>
      <c r="H739">
        <f>H738+E739</f>
        <v>1454</v>
      </c>
      <c r="I739">
        <f>I738+F739</f>
        <v>571311</v>
      </c>
    </row>
    <row r="740" spans="1:9" x14ac:dyDescent="0.3">
      <c r="A740" t="str">
        <f>Input1!A738</f>
        <v>down 9</v>
      </c>
      <c r="B740">
        <f t="shared" si="46"/>
        <v>5</v>
      </c>
      <c r="C740" t="str">
        <f t="shared" si="47"/>
        <v>down</v>
      </c>
      <c r="D740">
        <f t="shared" si="48"/>
        <v>9</v>
      </c>
      <c r="E740">
        <f>IFERROR(VLOOKUP($C740,tab,2,FALSE)*$D740,0)</f>
        <v>0</v>
      </c>
      <c r="F740">
        <f t="shared" si="45"/>
        <v>0</v>
      </c>
      <c r="G740">
        <f>IFERROR(G739+VLOOKUP($C740,tab,3,FALSE)*$D740,0)</f>
        <v>809</v>
      </c>
      <c r="H740">
        <f>H739+E740</f>
        <v>1454</v>
      </c>
      <c r="I740">
        <f>I739+F740</f>
        <v>571311</v>
      </c>
    </row>
    <row r="741" spans="1:9" x14ac:dyDescent="0.3">
      <c r="A741" t="str">
        <f>Input1!A739</f>
        <v>forward 9</v>
      </c>
      <c r="B741">
        <f t="shared" si="46"/>
        <v>8</v>
      </c>
      <c r="C741" t="str">
        <f t="shared" si="47"/>
        <v>forward</v>
      </c>
      <c r="D741">
        <f t="shared" si="48"/>
        <v>9</v>
      </c>
      <c r="E741">
        <f>IFERROR(VLOOKUP($C741,tab,2,FALSE)*$D741,0)</f>
        <v>9</v>
      </c>
      <c r="F741">
        <f t="shared" si="45"/>
        <v>7281</v>
      </c>
      <c r="G741">
        <f>IFERROR(G740+VLOOKUP($C741,tab,3,FALSE)*$D741,0)</f>
        <v>809</v>
      </c>
      <c r="H741">
        <f>H740+E741</f>
        <v>1463</v>
      </c>
      <c r="I741">
        <f>I740+F741</f>
        <v>578592</v>
      </c>
    </row>
    <row r="742" spans="1:9" x14ac:dyDescent="0.3">
      <c r="A742" t="str">
        <f>Input1!A740</f>
        <v>up 1</v>
      </c>
      <c r="B742">
        <f t="shared" si="46"/>
        <v>3</v>
      </c>
      <c r="C742" t="str">
        <f t="shared" si="47"/>
        <v>up</v>
      </c>
      <c r="D742">
        <f t="shared" si="48"/>
        <v>1</v>
      </c>
      <c r="E742">
        <f>IFERROR(VLOOKUP($C742,tab,2,FALSE)*$D742,0)</f>
        <v>0</v>
      </c>
      <c r="F742">
        <f t="shared" si="45"/>
        <v>0</v>
      </c>
      <c r="G742">
        <f>IFERROR(G741+VLOOKUP($C742,tab,3,FALSE)*$D742,0)</f>
        <v>808</v>
      </c>
      <c r="H742">
        <f>H741+E742</f>
        <v>1463</v>
      </c>
      <c r="I742">
        <f>I741+F742</f>
        <v>578592</v>
      </c>
    </row>
    <row r="743" spans="1:9" x14ac:dyDescent="0.3">
      <c r="A743" t="str">
        <f>Input1!A741</f>
        <v>up 1</v>
      </c>
      <c r="B743">
        <f t="shared" si="46"/>
        <v>3</v>
      </c>
      <c r="C743" t="str">
        <f t="shared" si="47"/>
        <v>up</v>
      </c>
      <c r="D743">
        <f t="shared" si="48"/>
        <v>1</v>
      </c>
      <c r="E743">
        <f>IFERROR(VLOOKUP($C743,tab,2,FALSE)*$D743,0)</f>
        <v>0</v>
      </c>
      <c r="F743">
        <f t="shared" si="45"/>
        <v>0</v>
      </c>
      <c r="G743">
        <f>IFERROR(G742+VLOOKUP($C743,tab,3,FALSE)*$D743,0)</f>
        <v>807</v>
      </c>
      <c r="H743">
        <f>H742+E743</f>
        <v>1463</v>
      </c>
      <c r="I743">
        <f>I742+F743</f>
        <v>578592</v>
      </c>
    </row>
    <row r="744" spans="1:9" x14ac:dyDescent="0.3">
      <c r="A744" t="str">
        <f>Input1!A742</f>
        <v>down 5</v>
      </c>
      <c r="B744">
        <f t="shared" si="46"/>
        <v>5</v>
      </c>
      <c r="C744" t="str">
        <f t="shared" si="47"/>
        <v>down</v>
      </c>
      <c r="D744">
        <f t="shared" si="48"/>
        <v>5</v>
      </c>
      <c r="E744">
        <f>IFERROR(VLOOKUP($C744,tab,2,FALSE)*$D744,0)</f>
        <v>0</v>
      </c>
      <c r="F744">
        <f t="shared" si="45"/>
        <v>0</v>
      </c>
      <c r="G744">
        <f>IFERROR(G743+VLOOKUP($C744,tab,3,FALSE)*$D744,0)</f>
        <v>812</v>
      </c>
      <c r="H744">
        <f>H743+E744</f>
        <v>1463</v>
      </c>
      <c r="I744">
        <f>I743+F744</f>
        <v>578592</v>
      </c>
    </row>
    <row r="745" spans="1:9" x14ac:dyDescent="0.3">
      <c r="A745" t="str">
        <f>Input1!A743</f>
        <v>down 7</v>
      </c>
      <c r="B745">
        <f t="shared" si="46"/>
        <v>5</v>
      </c>
      <c r="C745" t="str">
        <f t="shared" si="47"/>
        <v>down</v>
      </c>
      <c r="D745">
        <f t="shared" si="48"/>
        <v>7</v>
      </c>
      <c r="E745">
        <f>IFERROR(VLOOKUP($C745,tab,2,FALSE)*$D745,0)</f>
        <v>0</v>
      </c>
      <c r="F745">
        <f t="shared" si="45"/>
        <v>0</v>
      </c>
      <c r="G745">
        <f>IFERROR(G744+VLOOKUP($C745,tab,3,FALSE)*$D745,0)</f>
        <v>819</v>
      </c>
      <c r="H745">
        <f>H744+E745</f>
        <v>1463</v>
      </c>
      <c r="I745">
        <f>I744+F745</f>
        <v>578592</v>
      </c>
    </row>
    <row r="746" spans="1:9" x14ac:dyDescent="0.3">
      <c r="A746" t="str">
        <f>Input1!A744</f>
        <v>forward 6</v>
      </c>
      <c r="B746">
        <f t="shared" si="46"/>
        <v>8</v>
      </c>
      <c r="C746" t="str">
        <f t="shared" si="47"/>
        <v>forward</v>
      </c>
      <c r="D746">
        <f t="shared" si="48"/>
        <v>6</v>
      </c>
      <c r="E746">
        <f>IFERROR(VLOOKUP($C746,tab,2,FALSE)*$D746,0)</f>
        <v>6</v>
      </c>
      <c r="F746">
        <f t="shared" si="45"/>
        <v>4914</v>
      </c>
      <c r="G746">
        <f>IFERROR(G745+VLOOKUP($C746,tab,3,FALSE)*$D746,0)</f>
        <v>819</v>
      </c>
      <c r="H746">
        <f>H745+E746</f>
        <v>1469</v>
      </c>
      <c r="I746">
        <f>I745+F746</f>
        <v>583506</v>
      </c>
    </row>
    <row r="747" spans="1:9" x14ac:dyDescent="0.3">
      <c r="A747" t="str">
        <f>Input1!A745</f>
        <v>forward 1</v>
      </c>
      <c r="B747">
        <f t="shared" si="46"/>
        <v>8</v>
      </c>
      <c r="C747" t="str">
        <f t="shared" si="47"/>
        <v>forward</v>
      </c>
      <c r="D747">
        <f t="shared" si="48"/>
        <v>1</v>
      </c>
      <c r="E747">
        <f>IFERROR(VLOOKUP($C747,tab,2,FALSE)*$D747,0)</f>
        <v>1</v>
      </c>
      <c r="F747">
        <f t="shared" si="45"/>
        <v>819</v>
      </c>
      <c r="G747">
        <f>IFERROR(G746+VLOOKUP($C747,tab,3,FALSE)*$D747,0)</f>
        <v>819</v>
      </c>
      <c r="H747">
        <f>H746+E747</f>
        <v>1470</v>
      </c>
      <c r="I747">
        <f>I746+F747</f>
        <v>584325</v>
      </c>
    </row>
    <row r="748" spans="1:9" x14ac:dyDescent="0.3">
      <c r="A748" t="str">
        <f>Input1!A746</f>
        <v>up 2</v>
      </c>
      <c r="B748">
        <f t="shared" si="46"/>
        <v>3</v>
      </c>
      <c r="C748" t="str">
        <f t="shared" si="47"/>
        <v>up</v>
      </c>
      <c r="D748">
        <f t="shared" si="48"/>
        <v>2</v>
      </c>
      <c r="E748">
        <f>IFERROR(VLOOKUP($C748,tab,2,FALSE)*$D748,0)</f>
        <v>0</v>
      </c>
      <c r="F748">
        <f t="shared" si="45"/>
        <v>0</v>
      </c>
      <c r="G748">
        <f>IFERROR(G747+VLOOKUP($C748,tab,3,FALSE)*$D748,0)</f>
        <v>817</v>
      </c>
      <c r="H748">
        <f>H747+E748</f>
        <v>1470</v>
      </c>
      <c r="I748">
        <f>I747+F748</f>
        <v>584325</v>
      </c>
    </row>
    <row r="749" spans="1:9" x14ac:dyDescent="0.3">
      <c r="A749" t="str">
        <f>Input1!A747</f>
        <v>down 9</v>
      </c>
      <c r="B749">
        <f t="shared" si="46"/>
        <v>5</v>
      </c>
      <c r="C749" t="str">
        <f t="shared" si="47"/>
        <v>down</v>
      </c>
      <c r="D749">
        <f t="shared" si="48"/>
        <v>9</v>
      </c>
      <c r="E749">
        <f>IFERROR(VLOOKUP($C749,tab,2,FALSE)*$D749,0)</f>
        <v>0</v>
      </c>
      <c r="F749">
        <f t="shared" si="45"/>
        <v>0</v>
      </c>
      <c r="G749">
        <f>IFERROR(G748+VLOOKUP($C749,tab,3,FALSE)*$D749,0)</f>
        <v>826</v>
      </c>
      <c r="H749">
        <f>H748+E749</f>
        <v>1470</v>
      </c>
      <c r="I749">
        <f>I748+F749</f>
        <v>584325</v>
      </c>
    </row>
    <row r="750" spans="1:9" x14ac:dyDescent="0.3">
      <c r="A750" t="str">
        <f>Input1!A748</f>
        <v>down 7</v>
      </c>
      <c r="B750">
        <f t="shared" si="46"/>
        <v>5</v>
      </c>
      <c r="C750" t="str">
        <f t="shared" si="47"/>
        <v>down</v>
      </c>
      <c r="D750">
        <f t="shared" si="48"/>
        <v>7</v>
      </c>
      <c r="E750">
        <f>IFERROR(VLOOKUP($C750,tab,2,FALSE)*$D750,0)</f>
        <v>0</v>
      </c>
      <c r="F750">
        <f t="shared" si="45"/>
        <v>0</v>
      </c>
      <c r="G750">
        <f>IFERROR(G749+VLOOKUP($C750,tab,3,FALSE)*$D750,0)</f>
        <v>833</v>
      </c>
      <c r="H750">
        <f>H749+E750</f>
        <v>1470</v>
      </c>
      <c r="I750">
        <f>I749+F750</f>
        <v>584325</v>
      </c>
    </row>
    <row r="751" spans="1:9" x14ac:dyDescent="0.3">
      <c r="A751" t="str">
        <f>Input1!A749</f>
        <v>down 5</v>
      </c>
      <c r="B751">
        <f t="shared" si="46"/>
        <v>5</v>
      </c>
      <c r="C751" t="str">
        <f t="shared" si="47"/>
        <v>down</v>
      </c>
      <c r="D751">
        <f t="shared" si="48"/>
        <v>5</v>
      </c>
      <c r="E751">
        <f>IFERROR(VLOOKUP($C751,tab,2,FALSE)*$D751,0)</f>
        <v>0</v>
      </c>
      <c r="F751">
        <f t="shared" si="45"/>
        <v>0</v>
      </c>
      <c r="G751">
        <f>IFERROR(G750+VLOOKUP($C751,tab,3,FALSE)*$D751,0)</f>
        <v>838</v>
      </c>
      <c r="H751">
        <f>H750+E751</f>
        <v>1470</v>
      </c>
      <c r="I751">
        <f>I750+F751</f>
        <v>584325</v>
      </c>
    </row>
    <row r="752" spans="1:9" x14ac:dyDescent="0.3">
      <c r="A752" t="str">
        <f>Input1!A750</f>
        <v>forward 6</v>
      </c>
      <c r="B752">
        <f t="shared" si="46"/>
        <v>8</v>
      </c>
      <c r="C752" t="str">
        <f t="shared" si="47"/>
        <v>forward</v>
      </c>
      <c r="D752">
        <f t="shared" si="48"/>
        <v>6</v>
      </c>
      <c r="E752">
        <f>IFERROR(VLOOKUP($C752,tab,2,FALSE)*$D752,0)</f>
        <v>6</v>
      </c>
      <c r="F752">
        <f t="shared" si="45"/>
        <v>5028</v>
      </c>
      <c r="G752">
        <f>IFERROR(G751+VLOOKUP($C752,tab,3,FALSE)*$D752,0)</f>
        <v>838</v>
      </c>
      <c r="H752">
        <f>H751+E752</f>
        <v>1476</v>
      </c>
      <c r="I752">
        <f>I751+F752</f>
        <v>589353</v>
      </c>
    </row>
    <row r="753" spans="1:9" x14ac:dyDescent="0.3">
      <c r="A753" t="str">
        <f>Input1!A751</f>
        <v>up 7</v>
      </c>
      <c r="B753">
        <f t="shared" si="46"/>
        <v>3</v>
      </c>
      <c r="C753" t="str">
        <f t="shared" si="47"/>
        <v>up</v>
      </c>
      <c r="D753">
        <f t="shared" si="48"/>
        <v>7</v>
      </c>
      <c r="E753">
        <f>IFERROR(VLOOKUP($C753,tab,2,FALSE)*$D753,0)</f>
        <v>0</v>
      </c>
      <c r="F753">
        <f t="shared" si="45"/>
        <v>0</v>
      </c>
      <c r="G753">
        <f>IFERROR(G752+VLOOKUP($C753,tab,3,FALSE)*$D753,0)</f>
        <v>831</v>
      </c>
      <c r="H753">
        <f>H752+E753</f>
        <v>1476</v>
      </c>
      <c r="I753">
        <f>I752+F753</f>
        <v>589353</v>
      </c>
    </row>
    <row r="754" spans="1:9" x14ac:dyDescent="0.3">
      <c r="A754" t="str">
        <f>Input1!A752</f>
        <v>down 4</v>
      </c>
      <c r="B754">
        <f t="shared" si="46"/>
        <v>5</v>
      </c>
      <c r="C754" t="str">
        <f t="shared" si="47"/>
        <v>down</v>
      </c>
      <c r="D754">
        <f t="shared" si="48"/>
        <v>4</v>
      </c>
      <c r="E754">
        <f>IFERROR(VLOOKUP($C754,tab,2,FALSE)*$D754,0)</f>
        <v>0</v>
      </c>
      <c r="F754">
        <f t="shared" si="45"/>
        <v>0</v>
      </c>
      <c r="G754">
        <f>IFERROR(G753+VLOOKUP($C754,tab,3,FALSE)*$D754,0)</f>
        <v>835</v>
      </c>
      <c r="H754">
        <f>H753+E754</f>
        <v>1476</v>
      </c>
      <c r="I754">
        <f>I753+F754</f>
        <v>589353</v>
      </c>
    </row>
    <row r="755" spans="1:9" x14ac:dyDescent="0.3">
      <c r="A755" t="str">
        <f>Input1!A753</f>
        <v>forward 6</v>
      </c>
      <c r="B755">
        <f t="shared" si="46"/>
        <v>8</v>
      </c>
      <c r="C755" t="str">
        <f t="shared" si="47"/>
        <v>forward</v>
      </c>
      <c r="D755">
        <f t="shared" si="48"/>
        <v>6</v>
      </c>
      <c r="E755">
        <f>IFERROR(VLOOKUP($C755,tab,2,FALSE)*$D755,0)</f>
        <v>6</v>
      </c>
      <c r="F755">
        <f t="shared" si="45"/>
        <v>5010</v>
      </c>
      <c r="G755">
        <f>IFERROR(G754+VLOOKUP($C755,tab,3,FALSE)*$D755,0)</f>
        <v>835</v>
      </c>
      <c r="H755">
        <f>H754+E755</f>
        <v>1482</v>
      </c>
      <c r="I755">
        <f>I754+F755</f>
        <v>594363</v>
      </c>
    </row>
    <row r="756" spans="1:9" x14ac:dyDescent="0.3">
      <c r="A756" t="str">
        <f>Input1!A754</f>
        <v>forward 7</v>
      </c>
      <c r="B756">
        <f t="shared" si="46"/>
        <v>8</v>
      </c>
      <c r="C756" t="str">
        <f t="shared" si="47"/>
        <v>forward</v>
      </c>
      <c r="D756">
        <f t="shared" si="48"/>
        <v>7</v>
      </c>
      <c r="E756">
        <f>IFERROR(VLOOKUP($C756,tab,2,FALSE)*$D756,0)</f>
        <v>7</v>
      </c>
      <c r="F756">
        <f t="shared" si="45"/>
        <v>5845</v>
      </c>
      <c r="G756">
        <f>IFERROR(G755+VLOOKUP($C756,tab,3,FALSE)*$D756,0)</f>
        <v>835</v>
      </c>
      <c r="H756">
        <f>H755+E756</f>
        <v>1489</v>
      </c>
      <c r="I756">
        <f>I755+F756</f>
        <v>600208</v>
      </c>
    </row>
    <row r="757" spans="1:9" x14ac:dyDescent="0.3">
      <c r="A757" t="str">
        <f>Input1!A755</f>
        <v>forward 2</v>
      </c>
      <c r="B757">
        <f t="shared" si="46"/>
        <v>8</v>
      </c>
      <c r="C757" t="str">
        <f t="shared" si="47"/>
        <v>forward</v>
      </c>
      <c r="D757">
        <f t="shared" si="48"/>
        <v>2</v>
      </c>
      <c r="E757">
        <f>IFERROR(VLOOKUP($C757,tab,2,FALSE)*$D757,0)</f>
        <v>2</v>
      </c>
      <c r="F757">
        <f t="shared" si="45"/>
        <v>1670</v>
      </c>
      <c r="G757">
        <f>IFERROR(G756+VLOOKUP($C757,tab,3,FALSE)*$D757,0)</f>
        <v>835</v>
      </c>
      <c r="H757">
        <f>H756+E757</f>
        <v>1491</v>
      </c>
      <c r="I757">
        <f>I756+F757</f>
        <v>601878</v>
      </c>
    </row>
    <row r="758" spans="1:9" x14ac:dyDescent="0.3">
      <c r="A758" t="str">
        <f>Input1!A756</f>
        <v>down 6</v>
      </c>
      <c r="B758">
        <f t="shared" si="46"/>
        <v>5</v>
      </c>
      <c r="C758" t="str">
        <f t="shared" si="47"/>
        <v>down</v>
      </c>
      <c r="D758">
        <f t="shared" si="48"/>
        <v>6</v>
      </c>
      <c r="E758">
        <f>IFERROR(VLOOKUP($C758,tab,2,FALSE)*$D758,0)</f>
        <v>0</v>
      </c>
      <c r="F758">
        <f t="shared" si="45"/>
        <v>0</v>
      </c>
      <c r="G758">
        <f>IFERROR(G757+VLOOKUP($C758,tab,3,FALSE)*$D758,0)</f>
        <v>841</v>
      </c>
      <c r="H758">
        <f>H757+E758</f>
        <v>1491</v>
      </c>
      <c r="I758">
        <f>I757+F758</f>
        <v>601878</v>
      </c>
    </row>
    <row r="759" spans="1:9" x14ac:dyDescent="0.3">
      <c r="A759" t="str">
        <f>Input1!A757</f>
        <v>down 8</v>
      </c>
      <c r="B759">
        <f t="shared" si="46"/>
        <v>5</v>
      </c>
      <c r="C759" t="str">
        <f t="shared" si="47"/>
        <v>down</v>
      </c>
      <c r="D759">
        <f t="shared" si="48"/>
        <v>8</v>
      </c>
      <c r="E759">
        <f>IFERROR(VLOOKUP($C759,tab,2,FALSE)*$D759,0)</f>
        <v>0</v>
      </c>
      <c r="F759">
        <f t="shared" si="45"/>
        <v>0</v>
      </c>
      <c r="G759">
        <f>IFERROR(G758+VLOOKUP($C759,tab,3,FALSE)*$D759,0)</f>
        <v>849</v>
      </c>
      <c r="H759">
        <f>H758+E759</f>
        <v>1491</v>
      </c>
      <c r="I759">
        <f>I758+F759</f>
        <v>601878</v>
      </c>
    </row>
    <row r="760" spans="1:9" x14ac:dyDescent="0.3">
      <c r="A760" t="str">
        <f>Input1!A758</f>
        <v>forward 5</v>
      </c>
      <c r="B760">
        <f t="shared" si="46"/>
        <v>8</v>
      </c>
      <c r="C760" t="str">
        <f t="shared" si="47"/>
        <v>forward</v>
      </c>
      <c r="D760">
        <f t="shared" si="48"/>
        <v>5</v>
      </c>
      <c r="E760">
        <f>IFERROR(VLOOKUP($C760,tab,2,FALSE)*$D760,0)</f>
        <v>5</v>
      </c>
      <c r="F760">
        <f t="shared" si="45"/>
        <v>4245</v>
      </c>
      <c r="G760">
        <f>IFERROR(G759+VLOOKUP($C760,tab,3,FALSE)*$D760,0)</f>
        <v>849</v>
      </c>
      <c r="H760">
        <f>H759+E760</f>
        <v>1496</v>
      </c>
      <c r="I760">
        <f>I759+F760</f>
        <v>606123</v>
      </c>
    </row>
    <row r="761" spans="1:9" x14ac:dyDescent="0.3">
      <c r="A761" t="str">
        <f>Input1!A759</f>
        <v>forward 7</v>
      </c>
      <c r="B761">
        <f t="shared" si="46"/>
        <v>8</v>
      </c>
      <c r="C761" t="str">
        <f t="shared" si="47"/>
        <v>forward</v>
      </c>
      <c r="D761">
        <f t="shared" si="48"/>
        <v>7</v>
      </c>
      <c r="E761">
        <f>IFERROR(VLOOKUP($C761,tab,2,FALSE)*$D761,0)</f>
        <v>7</v>
      </c>
      <c r="F761">
        <f t="shared" si="45"/>
        <v>5943</v>
      </c>
      <c r="G761">
        <f>IFERROR(G760+VLOOKUP($C761,tab,3,FALSE)*$D761,0)</f>
        <v>849</v>
      </c>
      <c r="H761">
        <f>H760+E761</f>
        <v>1503</v>
      </c>
      <c r="I761">
        <f>I760+F761</f>
        <v>612066</v>
      </c>
    </row>
    <row r="762" spans="1:9" x14ac:dyDescent="0.3">
      <c r="A762" t="str">
        <f>Input1!A760</f>
        <v>down 9</v>
      </c>
      <c r="B762">
        <f t="shared" si="46"/>
        <v>5</v>
      </c>
      <c r="C762" t="str">
        <f t="shared" si="47"/>
        <v>down</v>
      </c>
      <c r="D762">
        <f t="shared" si="48"/>
        <v>9</v>
      </c>
      <c r="E762">
        <f>IFERROR(VLOOKUP($C762,tab,2,FALSE)*$D762,0)</f>
        <v>0</v>
      </c>
      <c r="F762">
        <f t="shared" si="45"/>
        <v>0</v>
      </c>
      <c r="G762">
        <f>IFERROR(G761+VLOOKUP($C762,tab,3,FALSE)*$D762,0)</f>
        <v>858</v>
      </c>
      <c r="H762">
        <f>H761+E762</f>
        <v>1503</v>
      </c>
      <c r="I762">
        <f>I761+F762</f>
        <v>612066</v>
      </c>
    </row>
    <row r="763" spans="1:9" x14ac:dyDescent="0.3">
      <c r="A763" t="str">
        <f>Input1!A761</f>
        <v>down 8</v>
      </c>
      <c r="B763">
        <f t="shared" si="46"/>
        <v>5</v>
      </c>
      <c r="C763" t="str">
        <f t="shared" si="47"/>
        <v>down</v>
      </c>
      <c r="D763">
        <f t="shared" si="48"/>
        <v>8</v>
      </c>
      <c r="E763">
        <f>IFERROR(VLOOKUP($C763,tab,2,FALSE)*$D763,0)</f>
        <v>0</v>
      </c>
      <c r="F763">
        <f t="shared" si="45"/>
        <v>0</v>
      </c>
      <c r="G763">
        <f>IFERROR(G762+VLOOKUP($C763,tab,3,FALSE)*$D763,0)</f>
        <v>866</v>
      </c>
      <c r="H763">
        <f>H762+E763</f>
        <v>1503</v>
      </c>
      <c r="I763">
        <f>I762+F763</f>
        <v>612066</v>
      </c>
    </row>
    <row r="764" spans="1:9" x14ac:dyDescent="0.3">
      <c r="A764" t="str">
        <f>Input1!A762</f>
        <v>up 9</v>
      </c>
      <c r="B764">
        <f t="shared" si="46"/>
        <v>3</v>
      </c>
      <c r="C764" t="str">
        <f t="shared" si="47"/>
        <v>up</v>
      </c>
      <c r="D764">
        <f t="shared" si="48"/>
        <v>9</v>
      </c>
      <c r="E764">
        <f>IFERROR(VLOOKUP($C764,tab,2,FALSE)*$D764,0)</f>
        <v>0</v>
      </c>
      <c r="F764">
        <f t="shared" si="45"/>
        <v>0</v>
      </c>
      <c r="G764">
        <f>IFERROR(G763+VLOOKUP($C764,tab,3,FALSE)*$D764,0)</f>
        <v>857</v>
      </c>
      <c r="H764">
        <f>H763+E764</f>
        <v>1503</v>
      </c>
      <c r="I764">
        <f>I763+F764</f>
        <v>612066</v>
      </c>
    </row>
    <row r="765" spans="1:9" x14ac:dyDescent="0.3">
      <c r="A765" t="str">
        <f>Input1!A763</f>
        <v>forward 7</v>
      </c>
      <c r="B765">
        <f t="shared" si="46"/>
        <v>8</v>
      </c>
      <c r="C765" t="str">
        <f t="shared" si="47"/>
        <v>forward</v>
      </c>
      <c r="D765">
        <f t="shared" si="48"/>
        <v>7</v>
      </c>
      <c r="E765">
        <f>IFERROR(VLOOKUP($C765,tab,2,FALSE)*$D765,0)</f>
        <v>7</v>
      </c>
      <c r="F765">
        <f t="shared" si="45"/>
        <v>5999</v>
      </c>
      <c r="G765">
        <f>IFERROR(G764+VLOOKUP($C765,tab,3,FALSE)*$D765,0)</f>
        <v>857</v>
      </c>
      <c r="H765">
        <f>H764+E765</f>
        <v>1510</v>
      </c>
      <c r="I765">
        <f>I764+F765</f>
        <v>618065</v>
      </c>
    </row>
    <row r="766" spans="1:9" x14ac:dyDescent="0.3">
      <c r="A766" t="str">
        <f>Input1!A764</f>
        <v>down 3</v>
      </c>
      <c r="B766">
        <f t="shared" si="46"/>
        <v>5</v>
      </c>
      <c r="C766" t="str">
        <f t="shared" si="47"/>
        <v>down</v>
      </c>
      <c r="D766">
        <f t="shared" si="48"/>
        <v>3</v>
      </c>
      <c r="E766">
        <f>IFERROR(VLOOKUP($C766,tab,2,FALSE)*$D766,0)</f>
        <v>0</v>
      </c>
      <c r="F766">
        <f t="shared" si="45"/>
        <v>0</v>
      </c>
      <c r="G766">
        <f>IFERROR(G765+VLOOKUP($C766,tab,3,FALSE)*$D766,0)</f>
        <v>860</v>
      </c>
      <c r="H766">
        <f>H765+E766</f>
        <v>1510</v>
      </c>
      <c r="I766">
        <f>I765+F766</f>
        <v>618065</v>
      </c>
    </row>
    <row r="767" spans="1:9" x14ac:dyDescent="0.3">
      <c r="A767" t="str">
        <f>Input1!A765</f>
        <v>down 6</v>
      </c>
      <c r="B767">
        <f t="shared" si="46"/>
        <v>5</v>
      </c>
      <c r="C767" t="str">
        <f t="shared" si="47"/>
        <v>down</v>
      </c>
      <c r="D767">
        <f t="shared" si="48"/>
        <v>6</v>
      </c>
      <c r="E767">
        <f>IFERROR(VLOOKUP($C767,tab,2,FALSE)*$D767,0)</f>
        <v>0</v>
      </c>
      <c r="F767">
        <f t="shared" si="45"/>
        <v>0</v>
      </c>
      <c r="G767">
        <f>IFERROR(G766+VLOOKUP($C767,tab,3,FALSE)*$D767,0)</f>
        <v>866</v>
      </c>
      <c r="H767">
        <f>H766+E767</f>
        <v>1510</v>
      </c>
      <c r="I767">
        <f>I766+F767</f>
        <v>618065</v>
      </c>
    </row>
    <row r="768" spans="1:9" x14ac:dyDescent="0.3">
      <c r="A768" t="str">
        <f>Input1!A766</f>
        <v>down 1</v>
      </c>
      <c r="B768">
        <f t="shared" si="46"/>
        <v>5</v>
      </c>
      <c r="C768" t="str">
        <f t="shared" si="47"/>
        <v>down</v>
      </c>
      <c r="D768">
        <f t="shared" si="48"/>
        <v>1</v>
      </c>
      <c r="E768">
        <f>IFERROR(VLOOKUP($C768,tab,2,FALSE)*$D768,0)</f>
        <v>0</v>
      </c>
      <c r="F768">
        <f t="shared" si="45"/>
        <v>0</v>
      </c>
      <c r="G768">
        <f>IFERROR(G767+VLOOKUP($C768,tab,3,FALSE)*$D768,0)</f>
        <v>867</v>
      </c>
      <c r="H768">
        <f>H767+E768</f>
        <v>1510</v>
      </c>
      <c r="I768">
        <f>I767+F768</f>
        <v>618065</v>
      </c>
    </row>
    <row r="769" spans="1:9" x14ac:dyDescent="0.3">
      <c r="A769" t="str">
        <f>Input1!A767</f>
        <v>down 9</v>
      </c>
      <c r="B769">
        <f t="shared" si="46"/>
        <v>5</v>
      </c>
      <c r="C769" t="str">
        <f t="shared" si="47"/>
        <v>down</v>
      </c>
      <c r="D769">
        <f t="shared" si="48"/>
        <v>9</v>
      </c>
      <c r="E769">
        <f>IFERROR(VLOOKUP($C769,tab,2,FALSE)*$D769,0)</f>
        <v>0</v>
      </c>
      <c r="F769">
        <f t="shared" si="45"/>
        <v>0</v>
      </c>
      <c r="G769">
        <f>IFERROR(G768+VLOOKUP($C769,tab,3,FALSE)*$D769,0)</f>
        <v>876</v>
      </c>
      <c r="H769">
        <f>H768+E769</f>
        <v>1510</v>
      </c>
      <c r="I769">
        <f>I768+F769</f>
        <v>618065</v>
      </c>
    </row>
    <row r="770" spans="1:9" x14ac:dyDescent="0.3">
      <c r="A770" t="str">
        <f>Input1!A768</f>
        <v>down 3</v>
      </c>
      <c r="B770">
        <f t="shared" si="46"/>
        <v>5</v>
      </c>
      <c r="C770" t="str">
        <f t="shared" si="47"/>
        <v>down</v>
      </c>
      <c r="D770">
        <f t="shared" si="48"/>
        <v>3</v>
      </c>
      <c r="E770">
        <f>IFERROR(VLOOKUP($C770,tab,2,FALSE)*$D770,0)</f>
        <v>0</v>
      </c>
      <c r="F770">
        <f t="shared" si="45"/>
        <v>0</v>
      </c>
      <c r="G770">
        <f>IFERROR(G769+VLOOKUP($C770,tab,3,FALSE)*$D770,0)</f>
        <v>879</v>
      </c>
      <c r="H770">
        <f>H769+E770</f>
        <v>1510</v>
      </c>
      <c r="I770">
        <f>I769+F770</f>
        <v>618065</v>
      </c>
    </row>
    <row r="771" spans="1:9" x14ac:dyDescent="0.3">
      <c r="A771" t="str">
        <f>Input1!A769</f>
        <v>forward 6</v>
      </c>
      <c r="B771">
        <f t="shared" si="46"/>
        <v>8</v>
      </c>
      <c r="C771" t="str">
        <f t="shared" si="47"/>
        <v>forward</v>
      </c>
      <c r="D771">
        <f t="shared" si="48"/>
        <v>6</v>
      </c>
      <c r="E771">
        <f>IFERROR(VLOOKUP($C771,tab,2,FALSE)*$D771,0)</f>
        <v>6</v>
      </c>
      <c r="F771">
        <f t="shared" ref="F771:F834" si="49">IFERROR(G771*E771,0)</f>
        <v>5274</v>
      </c>
      <c r="G771">
        <f>IFERROR(G770+VLOOKUP($C771,tab,3,FALSE)*$D771,0)</f>
        <v>879</v>
      </c>
      <c r="H771">
        <f>H770+E771</f>
        <v>1516</v>
      </c>
      <c r="I771">
        <f>I770+F771</f>
        <v>623339</v>
      </c>
    </row>
    <row r="772" spans="1:9" x14ac:dyDescent="0.3">
      <c r="A772" t="str">
        <f>Input1!A770</f>
        <v>down 3</v>
      </c>
      <c r="B772">
        <f t="shared" ref="B772:B835" si="50">IFERROR(FIND(" ",A772),"")</f>
        <v>5</v>
      </c>
      <c r="C772" t="str">
        <f t="shared" ref="C772:C835" si="51">IFERROR(LEFT($A772,$B772-1),0)</f>
        <v>down</v>
      </c>
      <c r="D772">
        <f t="shared" ref="D772:D835" si="52">IFERROR(VALUE(MID($A772,B772+1,100)),0)</f>
        <v>3</v>
      </c>
      <c r="E772">
        <f>IFERROR(VLOOKUP($C772,tab,2,FALSE)*$D772,0)</f>
        <v>0</v>
      </c>
      <c r="F772">
        <f t="shared" si="49"/>
        <v>0</v>
      </c>
      <c r="G772">
        <f>IFERROR(G771+VLOOKUP($C772,tab,3,FALSE)*$D772,0)</f>
        <v>882</v>
      </c>
      <c r="H772">
        <f>H771+E772</f>
        <v>1516</v>
      </c>
      <c r="I772">
        <f>I771+F772</f>
        <v>623339</v>
      </c>
    </row>
    <row r="773" spans="1:9" x14ac:dyDescent="0.3">
      <c r="A773" t="str">
        <f>Input1!A771</f>
        <v>down 2</v>
      </c>
      <c r="B773">
        <f t="shared" si="50"/>
        <v>5</v>
      </c>
      <c r="C773" t="str">
        <f t="shared" si="51"/>
        <v>down</v>
      </c>
      <c r="D773">
        <f t="shared" si="52"/>
        <v>2</v>
      </c>
      <c r="E773">
        <f>IFERROR(VLOOKUP($C773,tab,2,FALSE)*$D773,0)</f>
        <v>0</v>
      </c>
      <c r="F773">
        <f t="shared" si="49"/>
        <v>0</v>
      </c>
      <c r="G773">
        <f>IFERROR(G772+VLOOKUP($C773,tab,3,FALSE)*$D773,0)</f>
        <v>884</v>
      </c>
      <c r="H773">
        <f>H772+E773</f>
        <v>1516</v>
      </c>
      <c r="I773">
        <f>I772+F773</f>
        <v>623339</v>
      </c>
    </row>
    <row r="774" spans="1:9" x14ac:dyDescent="0.3">
      <c r="A774" t="str">
        <f>Input1!A772</f>
        <v>up 5</v>
      </c>
      <c r="B774">
        <f t="shared" si="50"/>
        <v>3</v>
      </c>
      <c r="C774" t="str">
        <f t="shared" si="51"/>
        <v>up</v>
      </c>
      <c r="D774">
        <f t="shared" si="52"/>
        <v>5</v>
      </c>
      <c r="E774">
        <f>IFERROR(VLOOKUP($C774,tab,2,FALSE)*$D774,0)</f>
        <v>0</v>
      </c>
      <c r="F774">
        <f t="shared" si="49"/>
        <v>0</v>
      </c>
      <c r="G774">
        <f>IFERROR(G773+VLOOKUP($C774,tab,3,FALSE)*$D774,0)</f>
        <v>879</v>
      </c>
      <c r="H774">
        <f>H773+E774</f>
        <v>1516</v>
      </c>
      <c r="I774">
        <f>I773+F774</f>
        <v>623339</v>
      </c>
    </row>
    <row r="775" spans="1:9" x14ac:dyDescent="0.3">
      <c r="A775" t="str">
        <f>Input1!A773</f>
        <v>forward 6</v>
      </c>
      <c r="B775">
        <f t="shared" si="50"/>
        <v>8</v>
      </c>
      <c r="C775" t="str">
        <f t="shared" si="51"/>
        <v>forward</v>
      </c>
      <c r="D775">
        <f t="shared" si="52"/>
        <v>6</v>
      </c>
      <c r="E775">
        <f>IFERROR(VLOOKUP($C775,tab,2,FALSE)*$D775,0)</f>
        <v>6</v>
      </c>
      <c r="F775">
        <f t="shared" si="49"/>
        <v>5274</v>
      </c>
      <c r="G775">
        <f>IFERROR(G774+VLOOKUP($C775,tab,3,FALSE)*$D775,0)</f>
        <v>879</v>
      </c>
      <c r="H775">
        <f>H774+E775</f>
        <v>1522</v>
      </c>
      <c r="I775">
        <f>I774+F775</f>
        <v>628613</v>
      </c>
    </row>
    <row r="776" spans="1:9" x14ac:dyDescent="0.3">
      <c r="A776" t="str">
        <f>Input1!A774</f>
        <v>forward 9</v>
      </c>
      <c r="B776">
        <f t="shared" si="50"/>
        <v>8</v>
      </c>
      <c r="C776" t="str">
        <f t="shared" si="51"/>
        <v>forward</v>
      </c>
      <c r="D776">
        <f t="shared" si="52"/>
        <v>9</v>
      </c>
      <c r="E776">
        <f>IFERROR(VLOOKUP($C776,tab,2,FALSE)*$D776,0)</f>
        <v>9</v>
      </c>
      <c r="F776">
        <f t="shared" si="49"/>
        <v>7911</v>
      </c>
      <c r="G776">
        <f>IFERROR(G775+VLOOKUP($C776,tab,3,FALSE)*$D776,0)</f>
        <v>879</v>
      </c>
      <c r="H776">
        <f>H775+E776</f>
        <v>1531</v>
      </c>
      <c r="I776">
        <f>I775+F776</f>
        <v>636524</v>
      </c>
    </row>
    <row r="777" spans="1:9" x14ac:dyDescent="0.3">
      <c r="A777" t="str">
        <f>Input1!A775</f>
        <v>forward 5</v>
      </c>
      <c r="B777">
        <f t="shared" si="50"/>
        <v>8</v>
      </c>
      <c r="C777" t="str">
        <f t="shared" si="51"/>
        <v>forward</v>
      </c>
      <c r="D777">
        <f t="shared" si="52"/>
        <v>5</v>
      </c>
      <c r="E777">
        <f>IFERROR(VLOOKUP($C777,tab,2,FALSE)*$D777,0)</f>
        <v>5</v>
      </c>
      <c r="F777">
        <f t="shared" si="49"/>
        <v>4395</v>
      </c>
      <c r="G777">
        <f>IFERROR(G776+VLOOKUP($C777,tab,3,FALSE)*$D777,0)</f>
        <v>879</v>
      </c>
      <c r="H777">
        <f>H776+E777</f>
        <v>1536</v>
      </c>
      <c r="I777">
        <f>I776+F777</f>
        <v>640919</v>
      </c>
    </row>
    <row r="778" spans="1:9" x14ac:dyDescent="0.3">
      <c r="A778" t="str">
        <f>Input1!A776</f>
        <v>down 4</v>
      </c>
      <c r="B778">
        <f t="shared" si="50"/>
        <v>5</v>
      </c>
      <c r="C778" t="str">
        <f t="shared" si="51"/>
        <v>down</v>
      </c>
      <c r="D778">
        <f t="shared" si="52"/>
        <v>4</v>
      </c>
      <c r="E778">
        <f>IFERROR(VLOOKUP($C778,tab,2,FALSE)*$D778,0)</f>
        <v>0</v>
      </c>
      <c r="F778">
        <f t="shared" si="49"/>
        <v>0</v>
      </c>
      <c r="G778">
        <f>IFERROR(G777+VLOOKUP($C778,tab,3,FALSE)*$D778,0)</f>
        <v>883</v>
      </c>
      <c r="H778">
        <f>H777+E778</f>
        <v>1536</v>
      </c>
      <c r="I778">
        <f>I777+F778</f>
        <v>640919</v>
      </c>
    </row>
    <row r="779" spans="1:9" x14ac:dyDescent="0.3">
      <c r="A779" t="str">
        <f>Input1!A777</f>
        <v>forward 1</v>
      </c>
      <c r="B779">
        <f t="shared" si="50"/>
        <v>8</v>
      </c>
      <c r="C779" t="str">
        <f t="shared" si="51"/>
        <v>forward</v>
      </c>
      <c r="D779">
        <f t="shared" si="52"/>
        <v>1</v>
      </c>
      <c r="E779">
        <f>IFERROR(VLOOKUP($C779,tab,2,FALSE)*$D779,0)</f>
        <v>1</v>
      </c>
      <c r="F779">
        <f t="shared" si="49"/>
        <v>883</v>
      </c>
      <c r="G779">
        <f>IFERROR(G778+VLOOKUP($C779,tab,3,FALSE)*$D779,0)</f>
        <v>883</v>
      </c>
      <c r="H779">
        <f>H778+E779</f>
        <v>1537</v>
      </c>
      <c r="I779">
        <f>I778+F779</f>
        <v>641802</v>
      </c>
    </row>
    <row r="780" spans="1:9" x14ac:dyDescent="0.3">
      <c r="A780" t="str">
        <f>Input1!A778</f>
        <v>forward 4</v>
      </c>
      <c r="B780">
        <f t="shared" si="50"/>
        <v>8</v>
      </c>
      <c r="C780" t="str">
        <f t="shared" si="51"/>
        <v>forward</v>
      </c>
      <c r="D780">
        <f t="shared" si="52"/>
        <v>4</v>
      </c>
      <c r="E780">
        <f>IFERROR(VLOOKUP($C780,tab,2,FALSE)*$D780,0)</f>
        <v>4</v>
      </c>
      <c r="F780">
        <f t="shared" si="49"/>
        <v>3532</v>
      </c>
      <c r="G780">
        <f>IFERROR(G779+VLOOKUP($C780,tab,3,FALSE)*$D780,0)</f>
        <v>883</v>
      </c>
      <c r="H780">
        <f>H779+E780</f>
        <v>1541</v>
      </c>
      <c r="I780">
        <f>I779+F780</f>
        <v>645334</v>
      </c>
    </row>
    <row r="781" spans="1:9" x14ac:dyDescent="0.3">
      <c r="A781" t="str">
        <f>Input1!A779</f>
        <v>up 2</v>
      </c>
      <c r="B781">
        <f t="shared" si="50"/>
        <v>3</v>
      </c>
      <c r="C781" t="str">
        <f t="shared" si="51"/>
        <v>up</v>
      </c>
      <c r="D781">
        <f t="shared" si="52"/>
        <v>2</v>
      </c>
      <c r="E781">
        <f>IFERROR(VLOOKUP($C781,tab,2,FALSE)*$D781,0)</f>
        <v>0</v>
      </c>
      <c r="F781">
        <f t="shared" si="49"/>
        <v>0</v>
      </c>
      <c r="G781">
        <f>IFERROR(G780+VLOOKUP($C781,tab,3,FALSE)*$D781,0)</f>
        <v>881</v>
      </c>
      <c r="H781">
        <f>H780+E781</f>
        <v>1541</v>
      </c>
      <c r="I781">
        <f>I780+F781</f>
        <v>645334</v>
      </c>
    </row>
    <row r="782" spans="1:9" x14ac:dyDescent="0.3">
      <c r="A782" t="str">
        <f>Input1!A780</f>
        <v>forward 3</v>
      </c>
      <c r="B782">
        <f t="shared" si="50"/>
        <v>8</v>
      </c>
      <c r="C782" t="str">
        <f t="shared" si="51"/>
        <v>forward</v>
      </c>
      <c r="D782">
        <f t="shared" si="52"/>
        <v>3</v>
      </c>
      <c r="E782">
        <f>IFERROR(VLOOKUP($C782,tab,2,FALSE)*$D782,0)</f>
        <v>3</v>
      </c>
      <c r="F782">
        <f t="shared" si="49"/>
        <v>2643</v>
      </c>
      <c r="G782">
        <f>IFERROR(G781+VLOOKUP($C782,tab,3,FALSE)*$D782,0)</f>
        <v>881</v>
      </c>
      <c r="H782">
        <f>H781+E782</f>
        <v>1544</v>
      </c>
      <c r="I782">
        <f>I781+F782</f>
        <v>647977</v>
      </c>
    </row>
    <row r="783" spans="1:9" x14ac:dyDescent="0.3">
      <c r="A783" t="str">
        <f>Input1!A781</f>
        <v>up 1</v>
      </c>
      <c r="B783">
        <f t="shared" si="50"/>
        <v>3</v>
      </c>
      <c r="C783" t="str">
        <f t="shared" si="51"/>
        <v>up</v>
      </c>
      <c r="D783">
        <f t="shared" si="52"/>
        <v>1</v>
      </c>
      <c r="E783">
        <f>IFERROR(VLOOKUP($C783,tab,2,FALSE)*$D783,0)</f>
        <v>0</v>
      </c>
      <c r="F783">
        <f t="shared" si="49"/>
        <v>0</v>
      </c>
      <c r="G783">
        <f>IFERROR(G782+VLOOKUP($C783,tab,3,FALSE)*$D783,0)</f>
        <v>880</v>
      </c>
      <c r="H783">
        <f>H782+E783</f>
        <v>1544</v>
      </c>
      <c r="I783">
        <f>I782+F783</f>
        <v>647977</v>
      </c>
    </row>
    <row r="784" spans="1:9" x14ac:dyDescent="0.3">
      <c r="A784" t="str">
        <f>Input1!A782</f>
        <v>down 4</v>
      </c>
      <c r="B784">
        <f t="shared" si="50"/>
        <v>5</v>
      </c>
      <c r="C784" t="str">
        <f t="shared" si="51"/>
        <v>down</v>
      </c>
      <c r="D784">
        <f t="shared" si="52"/>
        <v>4</v>
      </c>
      <c r="E784">
        <f>IFERROR(VLOOKUP($C784,tab,2,FALSE)*$D784,0)</f>
        <v>0</v>
      </c>
      <c r="F784">
        <f t="shared" si="49"/>
        <v>0</v>
      </c>
      <c r="G784">
        <f>IFERROR(G783+VLOOKUP($C784,tab,3,FALSE)*$D784,0)</f>
        <v>884</v>
      </c>
      <c r="H784">
        <f>H783+E784</f>
        <v>1544</v>
      </c>
      <c r="I784">
        <f>I783+F784</f>
        <v>647977</v>
      </c>
    </row>
    <row r="785" spans="1:9" x14ac:dyDescent="0.3">
      <c r="A785" t="str">
        <f>Input1!A783</f>
        <v>forward 8</v>
      </c>
      <c r="B785">
        <f t="shared" si="50"/>
        <v>8</v>
      </c>
      <c r="C785" t="str">
        <f t="shared" si="51"/>
        <v>forward</v>
      </c>
      <c r="D785">
        <f t="shared" si="52"/>
        <v>8</v>
      </c>
      <c r="E785">
        <f>IFERROR(VLOOKUP($C785,tab,2,FALSE)*$D785,0)</f>
        <v>8</v>
      </c>
      <c r="F785">
        <f t="shared" si="49"/>
        <v>7072</v>
      </c>
      <c r="G785">
        <f>IFERROR(G784+VLOOKUP($C785,tab,3,FALSE)*$D785,0)</f>
        <v>884</v>
      </c>
      <c r="H785">
        <f>H784+E785</f>
        <v>1552</v>
      </c>
      <c r="I785">
        <f>I784+F785</f>
        <v>655049</v>
      </c>
    </row>
    <row r="786" spans="1:9" x14ac:dyDescent="0.3">
      <c r="A786" t="str">
        <f>Input1!A784</f>
        <v>forward 2</v>
      </c>
      <c r="B786">
        <f t="shared" si="50"/>
        <v>8</v>
      </c>
      <c r="C786" t="str">
        <f t="shared" si="51"/>
        <v>forward</v>
      </c>
      <c r="D786">
        <f t="shared" si="52"/>
        <v>2</v>
      </c>
      <c r="E786">
        <f>IFERROR(VLOOKUP($C786,tab,2,FALSE)*$D786,0)</f>
        <v>2</v>
      </c>
      <c r="F786">
        <f t="shared" si="49"/>
        <v>1768</v>
      </c>
      <c r="G786">
        <f>IFERROR(G785+VLOOKUP($C786,tab,3,FALSE)*$D786,0)</f>
        <v>884</v>
      </c>
      <c r="H786">
        <f>H785+E786</f>
        <v>1554</v>
      </c>
      <c r="I786">
        <f>I785+F786</f>
        <v>656817</v>
      </c>
    </row>
    <row r="787" spans="1:9" x14ac:dyDescent="0.3">
      <c r="A787" t="str">
        <f>Input1!A785</f>
        <v>forward 1</v>
      </c>
      <c r="B787">
        <f t="shared" si="50"/>
        <v>8</v>
      </c>
      <c r="C787" t="str">
        <f t="shared" si="51"/>
        <v>forward</v>
      </c>
      <c r="D787">
        <f t="shared" si="52"/>
        <v>1</v>
      </c>
      <c r="E787">
        <f>IFERROR(VLOOKUP($C787,tab,2,FALSE)*$D787,0)</f>
        <v>1</v>
      </c>
      <c r="F787">
        <f t="shared" si="49"/>
        <v>884</v>
      </c>
      <c r="G787">
        <f>IFERROR(G786+VLOOKUP($C787,tab,3,FALSE)*$D787,0)</f>
        <v>884</v>
      </c>
      <c r="H787">
        <f>H786+E787</f>
        <v>1555</v>
      </c>
      <c r="I787">
        <f>I786+F787</f>
        <v>657701</v>
      </c>
    </row>
    <row r="788" spans="1:9" x14ac:dyDescent="0.3">
      <c r="A788" t="str">
        <f>Input1!A786</f>
        <v>down 1</v>
      </c>
      <c r="B788">
        <f t="shared" si="50"/>
        <v>5</v>
      </c>
      <c r="C788" t="str">
        <f t="shared" si="51"/>
        <v>down</v>
      </c>
      <c r="D788">
        <f t="shared" si="52"/>
        <v>1</v>
      </c>
      <c r="E788">
        <f>IFERROR(VLOOKUP($C788,tab,2,FALSE)*$D788,0)</f>
        <v>0</v>
      </c>
      <c r="F788">
        <f t="shared" si="49"/>
        <v>0</v>
      </c>
      <c r="G788">
        <f>IFERROR(G787+VLOOKUP($C788,tab,3,FALSE)*$D788,0)</f>
        <v>885</v>
      </c>
      <c r="H788">
        <f>H787+E788</f>
        <v>1555</v>
      </c>
      <c r="I788">
        <f>I787+F788</f>
        <v>657701</v>
      </c>
    </row>
    <row r="789" spans="1:9" x14ac:dyDescent="0.3">
      <c r="A789" t="str">
        <f>Input1!A787</f>
        <v>forward 7</v>
      </c>
      <c r="B789">
        <f t="shared" si="50"/>
        <v>8</v>
      </c>
      <c r="C789" t="str">
        <f t="shared" si="51"/>
        <v>forward</v>
      </c>
      <c r="D789">
        <f t="shared" si="52"/>
        <v>7</v>
      </c>
      <c r="E789">
        <f>IFERROR(VLOOKUP($C789,tab,2,FALSE)*$D789,0)</f>
        <v>7</v>
      </c>
      <c r="F789">
        <f t="shared" si="49"/>
        <v>6195</v>
      </c>
      <c r="G789">
        <f>IFERROR(G788+VLOOKUP($C789,tab,3,FALSE)*$D789,0)</f>
        <v>885</v>
      </c>
      <c r="H789">
        <f>H788+E789</f>
        <v>1562</v>
      </c>
      <c r="I789">
        <f>I788+F789</f>
        <v>663896</v>
      </c>
    </row>
    <row r="790" spans="1:9" x14ac:dyDescent="0.3">
      <c r="A790" t="str">
        <f>Input1!A788</f>
        <v>down 2</v>
      </c>
      <c r="B790">
        <f t="shared" si="50"/>
        <v>5</v>
      </c>
      <c r="C790" t="str">
        <f t="shared" si="51"/>
        <v>down</v>
      </c>
      <c r="D790">
        <f t="shared" si="52"/>
        <v>2</v>
      </c>
      <c r="E790">
        <f>IFERROR(VLOOKUP($C790,tab,2,FALSE)*$D790,0)</f>
        <v>0</v>
      </c>
      <c r="F790">
        <f t="shared" si="49"/>
        <v>0</v>
      </c>
      <c r="G790">
        <f>IFERROR(G789+VLOOKUP($C790,tab,3,FALSE)*$D790,0)</f>
        <v>887</v>
      </c>
      <c r="H790">
        <f>H789+E790</f>
        <v>1562</v>
      </c>
      <c r="I790">
        <f>I789+F790</f>
        <v>663896</v>
      </c>
    </row>
    <row r="791" spans="1:9" x14ac:dyDescent="0.3">
      <c r="A791" t="str">
        <f>Input1!A789</f>
        <v>forward 1</v>
      </c>
      <c r="B791">
        <f t="shared" si="50"/>
        <v>8</v>
      </c>
      <c r="C791" t="str">
        <f t="shared" si="51"/>
        <v>forward</v>
      </c>
      <c r="D791">
        <f t="shared" si="52"/>
        <v>1</v>
      </c>
      <c r="E791">
        <f>IFERROR(VLOOKUP($C791,tab,2,FALSE)*$D791,0)</f>
        <v>1</v>
      </c>
      <c r="F791">
        <f t="shared" si="49"/>
        <v>887</v>
      </c>
      <c r="G791">
        <f>IFERROR(G790+VLOOKUP($C791,tab,3,FALSE)*$D791,0)</f>
        <v>887</v>
      </c>
      <c r="H791">
        <f>H790+E791</f>
        <v>1563</v>
      </c>
      <c r="I791">
        <f>I790+F791</f>
        <v>664783</v>
      </c>
    </row>
    <row r="792" spans="1:9" x14ac:dyDescent="0.3">
      <c r="A792" t="str">
        <f>Input1!A790</f>
        <v>forward 2</v>
      </c>
      <c r="B792">
        <f t="shared" si="50"/>
        <v>8</v>
      </c>
      <c r="C792" t="str">
        <f t="shared" si="51"/>
        <v>forward</v>
      </c>
      <c r="D792">
        <f t="shared" si="52"/>
        <v>2</v>
      </c>
      <c r="E792">
        <f>IFERROR(VLOOKUP($C792,tab,2,FALSE)*$D792,0)</f>
        <v>2</v>
      </c>
      <c r="F792">
        <f t="shared" si="49"/>
        <v>1774</v>
      </c>
      <c r="G792">
        <f>IFERROR(G791+VLOOKUP($C792,tab,3,FALSE)*$D792,0)</f>
        <v>887</v>
      </c>
      <c r="H792">
        <f>H791+E792</f>
        <v>1565</v>
      </c>
      <c r="I792">
        <f>I791+F792</f>
        <v>666557</v>
      </c>
    </row>
    <row r="793" spans="1:9" x14ac:dyDescent="0.3">
      <c r="A793" t="str">
        <f>Input1!A791</f>
        <v>forward 8</v>
      </c>
      <c r="B793">
        <f t="shared" si="50"/>
        <v>8</v>
      </c>
      <c r="C793" t="str">
        <f t="shared" si="51"/>
        <v>forward</v>
      </c>
      <c r="D793">
        <f t="shared" si="52"/>
        <v>8</v>
      </c>
      <c r="E793">
        <f>IFERROR(VLOOKUP($C793,tab,2,FALSE)*$D793,0)</f>
        <v>8</v>
      </c>
      <c r="F793">
        <f t="shared" si="49"/>
        <v>7096</v>
      </c>
      <c r="G793">
        <f>IFERROR(G792+VLOOKUP($C793,tab,3,FALSE)*$D793,0)</f>
        <v>887</v>
      </c>
      <c r="H793">
        <f>H792+E793</f>
        <v>1573</v>
      </c>
      <c r="I793">
        <f>I792+F793</f>
        <v>673653</v>
      </c>
    </row>
    <row r="794" spans="1:9" x14ac:dyDescent="0.3">
      <c r="A794" t="str">
        <f>Input1!A792</f>
        <v>forward 5</v>
      </c>
      <c r="B794">
        <f t="shared" si="50"/>
        <v>8</v>
      </c>
      <c r="C794" t="str">
        <f t="shared" si="51"/>
        <v>forward</v>
      </c>
      <c r="D794">
        <f t="shared" si="52"/>
        <v>5</v>
      </c>
      <c r="E794">
        <f>IFERROR(VLOOKUP($C794,tab,2,FALSE)*$D794,0)</f>
        <v>5</v>
      </c>
      <c r="F794">
        <f t="shared" si="49"/>
        <v>4435</v>
      </c>
      <c r="G794">
        <f>IFERROR(G793+VLOOKUP($C794,tab,3,FALSE)*$D794,0)</f>
        <v>887</v>
      </c>
      <c r="H794">
        <f>H793+E794</f>
        <v>1578</v>
      </c>
      <c r="I794">
        <f>I793+F794</f>
        <v>678088</v>
      </c>
    </row>
    <row r="795" spans="1:9" x14ac:dyDescent="0.3">
      <c r="A795" t="str">
        <f>Input1!A793</f>
        <v>down 2</v>
      </c>
      <c r="B795">
        <f t="shared" si="50"/>
        <v>5</v>
      </c>
      <c r="C795" t="str">
        <f t="shared" si="51"/>
        <v>down</v>
      </c>
      <c r="D795">
        <f t="shared" si="52"/>
        <v>2</v>
      </c>
      <c r="E795">
        <f>IFERROR(VLOOKUP($C795,tab,2,FALSE)*$D795,0)</f>
        <v>0</v>
      </c>
      <c r="F795">
        <f t="shared" si="49"/>
        <v>0</v>
      </c>
      <c r="G795">
        <f>IFERROR(G794+VLOOKUP($C795,tab,3,FALSE)*$D795,0)</f>
        <v>889</v>
      </c>
      <c r="H795">
        <f>H794+E795</f>
        <v>1578</v>
      </c>
      <c r="I795">
        <f>I794+F795</f>
        <v>678088</v>
      </c>
    </row>
    <row r="796" spans="1:9" x14ac:dyDescent="0.3">
      <c r="A796" t="str">
        <f>Input1!A794</f>
        <v>up 6</v>
      </c>
      <c r="B796">
        <f t="shared" si="50"/>
        <v>3</v>
      </c>
      <c r="C796" t="str">
        <f t="shared" si="51"/>
        <v>up</v>
      </c>
      <c r="D796">
        <f t="shared" si="52"/>
        <v>6</v>
      </c>
      <c r="E796">
        <f>IFERROR(VLOOKUP($C796,tab,2,FALSE)*$D796,0)</f>
        <v>0</v>
      </c>
      <c r="F796">
        <f t="shared" si="49"/>
        <v>0</v>
      </c>
      <c r="G796">
        <f>IFERROR(G795+VLOOKUP($C796,tab,3,FALSE)*$D796,0)</f>
        <v>883</v>
      </c>
      <c r="H796">
        <f>H795+E796</f>
        <v>1578</v>
      </c>
      <c r="I796">
        <f>I795+F796</f>
        <v>678088</v>
      </c>
    </row>
    <row r="797" spans="1:9" x14ac:dyDescent="0.3">
      <c r="A797" t="str">
        <f>Input1!A795</f>
        <v>up 5</v>
      </c>
      <c r="B797">
        <f t="shared" si="50"/>
        <v>3</v>
      </c>
      <c r="C797" t="str">
        <f t="shared" si="51"/>
        <v>up</v>
      </c>
      <c r="D797">
        <f t="shared" si="52"/>
        <v>5</v>
      </c>
      <c r="E797">
        <f>IFERROR(VLOOKUP($C797,tab,2,FALSE)*$D797,0)</f>
        <v>0</v>
      </c>
      <c r="F797">
        <f t="shared" si="49"/>
        <v>0</v>
      </c>
      <c r="G797">
        <f>IFERROR(G796+VLOOKUP($C797,tab,3,FALSE)*$D797,0)</f>
        <v>878</v>
      </c>
      <c r="H797">
        <f>H796+E797</f>
        <v>1578</v>
      </c>
      <c r="I797">
        <f>I796+F797</f>
        <v>678088</v>
      </c>
    </row>
    <row r="798" spans="1:9" x14ac:dyDescent="0.3">
      <c r="A798" t="str">
        <f>Input1!A796</f>
        <v>up 9</v>
      </c>
      <c r="B798">
        <f t="shared" si="50"/>
        <v>3</v>
      </c>
      <c r="C798" t="str">
        <f t="shared" si="51"/>
        <v>up</v>
      </c>
      <c r="D798">
        <f t="shared" si="52"/>
        <v>9</v>
      </c>
      <c r="E798">
        <f>IFERROR(VLOOKUP($C798,tab,2,FALSE)*$D798,0)</f>
        <v>0</v>
      </c>
      <c r="F798">
        <f t="shared" si="49"/>
        <v>0</v>
      </c>
      <c r="G798">
        <f>IFERROR(G797+VLOOKUP($C798,tab,3,FALSE)*$D798,0)</f>
        <v>869</v>
      </c>
      <c r="H798">
        <f>H797+E798</f>
        <v>1578</v>
      </c>
      <c r="I798">
        <f>I797+F798</f>
        <v>678088</v>
      </c>
    </row>
    <row r="799" spans="1:9" x14ac:dyDescent="0.3">
      <c r="A799" t="str">
        <f>Input1!A797</f>
        <v>down 6</v>
      </c>
      <c r="B799">
        <f t="shared" si="50"/>
        <v>5</v>
      </c>
      <c r="C799" t="str">
        <f t="shared" si="51"/>
        <v>down</v>
      </c>
      <c r="D799">
        <f t="shared" si="52"/>
        <v>6</v>
      </c>
      <c r="E799">
        <f>IFERROR(VLOOKUP($C799,tab,2,FALSE)*$D799,0)</f>
        <v>0</v>
      </c>
      <c r="F799">
        <f t="shared" si="49"/>
        <v>0</v>
      </c>
      <c r="G799">
        <f>IFERROR(G798+VLOOKUP($C799,tab,3,FALSE)*$D799,0)</f>
        <v>875</v>
      </c>
      <c r="H799">
        <f>H798+E799</f>
        <v>1578</v>
      </c>
      <c r="I799">
        <f>I798+F799</f>
        <v>678088</v>
      </c>
    </row>
    <row r="800" spans="1:9" x14ac:dyDescent="0.3">
      <c r="A800" t="str">
        <f>Input1!A798</f>
        <v>forward 8</v>
      </c>
      <c r="B800">
        <f t="shared" si="50"/>
        <v>8</v>
      </c>
      <c r="C800" t="str">
        <f t="shared" si="51"/>
        <v>forward</v>
      </c>
      <c r="D800">
        <f t="shared" si="52"/>
        <v>8</v>
      </c>
      <c r="E800">
        <f>IFERROR(VLOOKUP($C800,tab,2,FALSE)*$D800,0)</f>
        <v>8</v>
      </c>
      <c r="F800">
        <f t="shared" si="49"/>
        <v>7000</v>
      </c>
      <c r="G800">
        <f>IFERROR(G799+VLOOKUP($C800,tab,3,FALSE)*$D800,0)</f>
        <v>875</v>
      </c>
      <c r="H800">
        <f>H799+E800</f>
        <v>1586</v>
      </c>
      <c r="I800">
        <f>I799+F800</f>
        <v>685088</v>
      </c>
    </row>
    <row r="801" spans="1:9" x14ac:dyDescent="0.3">
      <c r="A801" t="str">
        <f>Input1!A799</f>
        <v>up 6</v>
      </c>
      <c r="B801">
        <f t="shared" si="50"/>
        <v>3</v>
      </c>
      <c r="C801" t="str">
        <f t="shared" si="51"/>
        <v>up</v>
      </c>
      <c r="D801">
        <f t="shared" si="52"/>
        <v>6</v>
      </c>
      <c r="E801">
        <f>IFERROR(VLOOKUP($C801,tab,2,FALSE)*$D801,0)</f>
        <v>0</v>
      </c>
      <c r="F801">
        <f t="shared" si="49"/>
        <v>0</v>
      </c>
      <c r="G801">
        <f>IFERROR(G800+VLOOKUP($C801,tab,3,FALSE)*$D801,0)</f>
        <v>869</v>
      </c>
      <c r="H801">
        <f>H800+E801</f>
        <v>1586</v>
      </c>
      <c r="I801">
        <f>I800+F801</f>
        <v>685088</v>
      </c>
    </row>
    <row r="802" spans="1:9" x14ac:dyDescent="0.3">
      <c r="A802" t="str">
        <f>Input1!A800</f>
        <v>forward 9</v>
      </c>
      <c r="B802">
        <f t="shared" si="50"/>
        <v>8</v>
      </c>
      <c r="C802" t="str">
        <f t="shared" si="51"/>
        <v>forward</v>
      </c>
      <c r="D802">
        <f t="shared" si="52"/>
        <v>9</v>
      </c>
      <c r="E802">
        <f>IFERROR(VLOOKUP($C802,tab,2,FALSE)*$D802,0)</f>
        <v>9</v>
      </c>
      <c r="F802">
        <f t="shared" si="49"/>
        <v>7821</v>
      </c>
      <c r="G802">
        <f>IFERROR(G801+VLOOKUP($C802,tab,3,FALSE)*$D802,0)</f>
        <v>869</v>
      </c>
      <c r="H802">
        <f>H801+E802</f>
        <v>1595</v>
      </c>
      <c r="I802">
        <f>I801+F802</f>
        <v>692909</v>
      </c>
    </row>
    <row r="803" spans="1:9" x14ac:dyDescent="0.3">
      <c r="A803" t="str">
        <f>Input1!A801</f>
        <v>forward 2</v>
      </c>
      <c r="B803">
        <f t="shared" si="50"/>
        <v>8</v>
      </c>
      <c r="C803" t="str">
        <f t="shared" si="51"/>
        <v>forward</v>
      </c>
      <c r="D803">
        <f t="shared" si="52"/>
        <v>2</v>
      </c>
      <c r="E803">
        <f>IFERROR(VLOOKUP($C803,tab,2,FALSE)*$D803,0)</f>
        <v>2</v>
      </c>
      <c r="F803">
        <f t="shared" si="49"/>
        <v>1738</v>
      </c>
      <c r="G803">
        <f>IFERROR(G802+VLOOKUP($C803,tab,3,FALSE)*$D803,0)</f>
        <v>869</v>
      </c>
      <c r="H803">
        <f>H802+E803</f>
        <v>1597</v>
      </c>
      <c r="I803">
        <f>I802+F803</f>
        <v>694647</v>
      </c>
    </row>
    <row r="804" spans="1:9" x14ac:dyDescent="0.3">
      <c r="A804" t="str">
        <f>Input1!A802</f>
        <v>down 7</v>
      </c>
      <c r="B804">
        <f t="shared" si="50"/>
        <v>5</v>
      </c>
      <c r="C804" t="str">
        <f t="shared" si="51"/>
        <v>down</v>
      </c>
      <c r="D804">
        <f t="shared" si="52"/>
        <v>7</v>
      </c>
      <c r="E804">
        <f>IFERROR(VLOOKUP($C804,tab,2,FALSE)*$D804,0)</f>
        <v>0</v>
      </c>
      <c r="F804">
        <f t="shared" si="49"/>
        <v>0</v>
      </c>
      <c r="G804">
        <f>IFERROR(G803+VLOOKUP($C804,tab,3,FALSE)*$D804,0)</f>
        <v>876</v>
      </c>
      <c r="H804">
        <f>H803+E804</f>
        <v>1597</v>
      </c>
      <c r="I804">
        <f>I803+F804</f>
        <v>694647</v>
      </c>
    </row>
    <row r="805" spans="1:9" x14ac:dyDescent="0.3">
      <c r="A805" t="str">
        <f>Input1!A803</f>
        <v>down 8</v>
      </c>
      <c r="B805">
        <f t="shared" si="50"/>
        <v>5</v>
      </c>
      <c r="C805" t="str">
        <f t="shared" si="51"/>
        <v>down</v>
      </c>
      <c r="D805">
        <f t="shared" si="52"/>
        <v>8</v>
      </c>
      <c r="E805">
        <f>IFERROR(VLOOKUP($C805,tab,2,FALSE)*$D805,0)</f>
        <v>0</v>
      </c>
      <c r="F805">
        <f t="shared" si="49"/>
        <v>0</v>
      </c>
      <c r="G805">
        <f>IFERROR(G804+VLOOKUP($C805,tab,3,FALSE)*$D805,0)</f>
        <v>884</v>
      </c>
      <c r="H805">
        <f>H804+E805</f>
        <v>1597</v>
      </c>
      <c r="I805">
        <f>I804+F805</f>
        <v>694647</v>
      </c>
    </row>
    <row r="806" spans="1:9" x14ac:dyDescent="0.3">
      <c r="A806" t="str">
        <f>Input1!A804</f>
        <v>up 4</v>
      </c>
      <c r="B806">
        <f t="shared" si="50"/>
        <v>3</v>
      </c>
      <c r="C806" t="str">
        <f t="shared" si="51"/>
        <v>up</v>
      </c>
      <c r="D806">
        <f t="shared" si="52"/>
        <v>4</v>
      </c>
      <c r="E806">
        <f>IFERROR(VLOOKUP($C806,tab,2,FALSE)*$D806,0)</f>
        <v>0</v>
      </c>
      <c r="F806">
        <f t="shared" si="49"/>
        <v>0</v>
      </c>
      <c r="G806">
        <f>IFERROR(G805+VLOOKUP($C806,tab,3,FALSE)*$D806,0)</f>
        <v>880</v>
      </c>
      <c r="H806">
        <f>H805+E806</f>
        <v>1597</v>
      </c>
      <c r="I806">
        <f>I805+F806</f>
        <v>694647</v>
      </c>
    </row>
    <row r="807" spans="1:9" x14ac:dyDescent="0.3">
      <c r="A807" t="str">
        <f>Input1!A805</f>
        <v>down 1</v>
      </c>
      <c r="B807">
        <f t="shared" si="50"/>
        <v>5</v>
      </c>
      <c r="C807" t="str">
        <f t="shared" si="51"/>
        <v>down</v>
      </c>
      <c r="D807">
        <f t="shared" si="52"/>
        <v>1</v>
      </c>
      <c r="E807">
        <f>IFERROR(VLOOKUP($C807,tab,2,FALSE)*$D807,0)</f>
        <v>0</v>
      </c>
      <c r="F807">
        <f t="shared" si="49"/>
        <v>0</v>
      </c>
      <c r="G807">
        <f>IFERROR(G806+VLOOKUP($C807,tab,3,FALSE)*$D807,0)</f>
        <v>881</v>
      </c>
      <c r="H807">
        <f>H806+E807</f>
        <v>1597</v>
      </c>
      <c r="I807">
        <f>I806+F807</f>
        <v>694647</v>
      </c>
    </row>
    <row r="808" spans="1:9" x14ac:dyDescent="0.3">
      <c r="A808" t="str">
        <f>Input1!A806</f>
        <v>up 5</v>
      </c>
      <c r="B808">
        <f t="shared" si="50"/>
        <v>3</v>
      </c>
      <c r="C808" t="str">
        <f t="shared" si="51"/>
        <v>up</v>
      </c>
      <c r="D808">
        <f t="shared" si="52"/>
        <v>5</v>
      </c>
      <c r="E808">
        <f>IFERROR(VLOOKUP($C808,tab,2,FALSE)*$D808,0)</f>
        <v>0</v>
      </c>
      <c r="F808">
        <f t="shared" si="49"/>
        <v>0</v>
      </c>
      <c r="G808">
        <f>IFERROR(G807+VLOOKUP($C808,tab,3,FALSE)*$D808,0)</f>
        <v>876</v>
      </c>
      <c r="H808">
        <f>H807+E808</f>
        <v>1597</v>
      </c>
      <c r="I808">
        <f>I807+F808</f>
        <v>694647</v>
      </c>
    </row>
    <row r="809" spans="1:9" x14ac:dyDescent="0.3">
      <c r="A809" t="str">
        <f>Input1!A807</f>
        <v>up 5</v>
      </c>
      <c r="B809">
        <f t="shared" si="50"/>
        <v>3</v>
      </c>
      <c r="C809" t="str">
        <f t="shared" si="51"/>
        <v>up</v>
      </c>
      <c r="D809">
        <f t="shared" si="52"/>
        <v>5</v>
      </c>
      <c r="E809">
        <f>IFERROR(VLOOKUP($C809,tab,2,FALSE)*$D809,0)</f>
        <v>0</v>
      </c>
      <c r="F809">
        <f t="shared" si="49"/>
        <v>0</v>
      </c>
      <c r="G809">
        <f>IFERROR(G808+VLOOKUP($C809,tab,3,FALSE)*$D809,0)</f>
        <v>871</v>
      </c>
      <c r="H809">
        <f>H808+E809</f>
        <v>1597</v>
      </c>
      <c r="I809">
        <f>I808+F809</f>
        <v>694647</v>
      </c>
    </row>
    <row r="810" spans="1:9" x14ac:dyDescent="0.3">
      <c r="A810" t="str">
        <f>Input1!A808</f>
        <v>forward 7</v>
      </c>
      <c r="B810">
        <f t="shared" si="50"/>
        <v>8</v>
      </c>
      <c r="C810" t="str">
        <f t="shared" si="51"/>
        <v>forward</v>
      </c>
      <c r="D810">
        <f t="shared" si="52"/>
        <v>7</v>
      </c>
      <c r="E810">
        <f>IFERROR(VLOOKUP($C810,tab,2,FALSE)*$D810,0)</f>
        <v>7</v>
      </c>
      <c r="F810">
        <f t="shared" si="49"/>
        <v>6097</v>
      </c>
      <c r="G810">
        <f>IFERROR(G809+VLOOKUP($C810,tab,3,FALSE)*$D810,0)</f>
        <v>871</v>
      </c>
      <c r="H810">
        <f>H809+E810</f>
        <v>1604</v>
      </c>
      <c r="I810">
        <f>I809+F810</f>
        <v>700744</v>
      </c>
    </row>
    <row r="811" spans="1:9" x14ac:dyDescent="0.3">
      <c r="A811" t="str">
        <f>Input1!A809</f>
        <v>down 7</v>
      </c>
      <c r="B811">
        <f t="shared" si="50"/>
        <v>5</v>
      </c>
      <c r="C811" t="str">
        <f t="shared" si="51"/>
        <v>down</v>
      </c>
      <c r="D811">
        <f t="shared" si="52"/>
        <v>7</v>
      </c>
      <c r="E811">
        <f>IFERROR(VLOOKUP($C811,tab,2,FALSE)*$D811,0)</f>
        <v>0</v>
      </c>
      <c r="F811">
        <f t="shared" si="49"/>
        <v>0</v>
      </c>
      <c r="G811">
        <f>IFERROR(G810+VLOOKUP($C811,tab,3,FALSE)*$D811,0)</f>
        <v>878</v>
      </c>
      <c r="H811">
        <f>H810+E811</f>
        <v>1604</v>
      </c>
      <c r="I811">
        <f>I810+F811</f>
        <v>700744</v>
      </c>
    </row>
    <row r="812" spans="1:9" x14ac:dyDescent="0.3">
      <c r="A812" t="str">
        <f>Input1!A810</f>
        <v>forward 3</v>
      </c>
      <c r="B812">
        <f t="shared" si="50"/>
        <v>8</v>
      </c>
      <c r="C812" t="str">
        <f t="shared" si="51"/>
        <v>forward</v>
      </c>
      <c r="D812">
        <f t="shared" si="52"/>
        <v>3</v>
      </c>
      <c r="E812">
        <f>IFERROR(VLOOKUP($C812,tab,2,FALSE)*$D812,0)</f>
        <v>3</v>
      </c>
      <c r="F812">
        <f t="shared" si="49"/>
        <v>2634</v>
      </c>
      <c r="G812">
        <f>IFERROR(G811+VLOOKUP($C812,tab,3,FALSE)*$D812,0)</f>
        <v>878</v>
      </c>
      <c r="H812">
        <f>H811+E812</f>
        <v>1607</v>
      </c>
      <c r="I812">
        <f>I811+F812</f>
        <v>703378</v>
      </c>
    </row>
    <row r="813" spans="1:9" x14ac:dyDescent="0.3">
      <c r="A813" t="str">
        <f>Input1!A811</f>
        <v>down 7</v>
      </c>
      <c r="B813">
        <f t="shared" si="50"/>
        <v>5</v>
      </c>
      <c r="C813" t="str">
        <f t="shared" si="51"/>
        <v>down</v>
      </c>
      <c r="D813">
        <f t="shared" si="52"/>
        <v>7</v>
      </c>
      <c r="E813">
        <f>IFERROR(VLOOKUP($C813,tab,2,FALSE)*$D813,0)</f>
        <v>0</v>
      </c>
      <c r="F813">
        <f t="shared" si="49"/>
        <v>0</v>
      </c>
      <c r="G813">
        <f>IFERROR(G812+VLOOKUP($C813,tab,3,FALSE)*$D813,0)</f>
        <v>885</v>
      </c>
      <c r="H813">
        <f>H812+E813</f>
        <v>1607</v>
      </c>
      <c r="I813">
        <f>I812+F813</f>
        <v>703378</v>
      </c>
    </row>
    <row r="814" spans="1:9" x14ac:dyDescent="0.3">
      <c r="A814" t="str">
        <f>Input1!A812</f>
        <v>down 1</v>
      </c>
      <c r="B814">
        <f t="shared" si="50"/>
        <v>5</v>
      </c>
      <c r="C814" t="str">
        <f t="shared" si="51"/>
        <v>down</v>
      </c>
      <c r="D814">
        <f t="shared" si="52"/>
        <v>1</v>
      </c>
      <c r="E814">
        <f>IFERROR(VLOOKUP($C814,tab,2,FALSE)*$D814,0)</f>
        <v>0</v>
      </c>
      <c r="F814">
        <f t="shared" si="49"/>
        <v>0</v>
      </c>
      <c r="G814">
        <f>IFERROR(G813+VLOOKUP($C814,tab,3,FALSE)*$D814,0)</f>
        <v>886</v>
      </c>
      <c r="H814">
        <f>H813+E814</f>
        <v>1607</v>
      </c>
      <c r="I814">
        <f>I813+F814</f>
        <v>703378</v>
      </c>
    </row>
    <row r="815" spans="1:9" x14ac:dyDescent="0.3">
      <c r="A815" t="str">
        <f>Input1!A813</f>
        <v>forward 6</v>
      </c>
      <c r="B815">
        <f t="shared" si="50"/>
        <v>8</v>
      </c>
      <c r="C815" t="str">
        <f t="shared" si="51"/>
        <v>forward</v>
      </c>
      <c r="D815">
        <f t="shared" si="52"/>
        <v>6</v>
      </c>
      <c r="E815">
        <f>IFERROR(VLOOKUP($C815,tab,2,FALSE)*$D815,0)</f>
        <v>6</v>
      </c>
      <c r="F815">
        <f t="shared" si="49"/>
        <v>5316</v>
      </c>
      <c r="G815">
        <f>IFERROR(G814+VLOOKUP($C815,tab,3,FALSE)*$D815,0)</f>
        <v>886</v>
      </c>
      <c r="H815">
        <f>H814+E815</f>
        <v>1613</v>
      </c>
      <c r="I815">
        <f>I814+F815</f>
        <v>708694</v>
      </c>
    </row>
    <row r="816" spans="1:9" x14ac:dyDescent="0.3">
      <c r="A816" t="str">
        <f>Input1!A814</f>
        <v>forward 7</v>
      </c>
      <c r="B816">
        <f t="shared" si="50"/>
        <v>8</v>
      </c>
      <c r="C816" t="str">
        <f t="shared" si="51"/>
        <v>forward</v>
      </c>
      <c r="D816">
        <f t="shared" si="52"/>
        <v>7</v>
      </c>
      <c r="E816">
        <f>IFERROR(VLOOKUP($C816,tab,2,FALSE)*$D816,0)</f>
        <v>7</v>
      </c>
      <c r="F816">
        <f t="shared" si="49"/>
        <v>6202</v>
      </c>
      <c r="G816">
        <f>IFERROR(G815+VLOOKUP($C816,tab,3,FALSE)*$D816,0)</f>
        <v>886</v>
      </c>
      <c r="H816">
        <f>H815+E816</f>
        <v>1620</v>
      </c>
      <c r="I816">
        <f>I815+F816</f>
        <v>714896</v>
      </c>
    </row>
    <row r="817" spans="1:9" x14ac:dyDescent="0.3">
      <c r="A817" t="str">
        <f>Input1!A815</f>
        <v>down 2</v>
      </c>
      <c r="B817">
        <f t="shared" si="50"/>
        <v>5</v>
      </c>
      <c r="C817" t="str">
        <f t="shared" si="51"/>
        <v>down</v>
      </c>
      <c r="D817">
        <f t="shared" si="52"/>
        <v>2</v>
      </c>
      <c r="E817">
        <f>IFERROR(VLOOKUP($C817,tab,2,FALSE)*$D817,0)</f>
        <v>0</v>
      </c>
      <c r="F817">
        <f t="shared" si="49"/>
        <v>0</v>
      </c>
      <c r="G817">
        <f>IFERROR(G816+VLOOKUP($C817,tab,3,FALSE)*$D817,0)</f>
        <v>888</v>
      </c>
      <c r="H817">
        <f>H816+E817</f>
        <v>1620</v>
      </c>
      <c r="I817">
        <f>I816+F817</f>
        <v>714896</v>
      </c>
    </row>
    <row r="818" spans="1:9" x14ac:dyDescent="0.3">
      <c r="A818" t="str">
        <f>Input1!A816</f>
        <v>forward 4</v>
      </c>
      <c r="B818">
        <f t="shared" si="50"/>
        <v>8</v>
      </c>
      <c r="C818" t="str">
        <f t="shared" si="51"/>
        <v>forward</v>
      </c>
      <c r="D818">
        <f t="shared" si="52"/>
        <v>4</v>
      </c>
      <c r="E818">
        <f>IFERROR(VLOOKUP($C818,tab,2,FALSE)*$D818,0)</f>
        <v>4</v>
      </c>
      <c r="F818">
        <f t="shared" si="49"/>
        <v>3552</v>
      </c>
      <c r="G818">
        <f>IFERROR(G817+VLOOKUP($C818,tab,3,FALSE)*$D818,0)</f>
        <v>888</v>
      </c>
      <c r="H818">
        <f>H817+E818</f>
        <v>1624</v>
      </c>
      <c r="I818">
        <f>I817+F818</f>
        <v>718448</v>
      </c>
    </row>
    <row r="819" spans="1:9" x14ac:dyDescent="0.3">
      <c r="A819" t="str">
        <f>Input1!A817</f>
        <v>down 5</v>
      </c>
      <c r="B819">
        <f t="shared" si="50"/>
        <v>5</v>
      </c>
      <c r="C819" t="str">
        <f t="shared" si="51"/>
        <v>down</v>
      </c>
      <c r="D819">
        <f t="shared" si="52"/>
        <v>5</v>
      </c>
      <c r="E819">
        <f>IFERROR(VLOOKUP($C819,tab,2,FALSE)*$D819,0)</f>
        <v>0</v>
      </c>
      <c r="F819">
        <f t="shared" si="49"/>
        <v>0</v>
      </c>
      <c r="G819">
        <f>IFERROR(G818+VLOOKUP($C819,tab,3,FALSE)*$D819,0)</f>
        <v>893</v>
      </c>
      <c r="H819">
        <f>H818+E819</f>
        <v>1624</v>
      </c>
      <c r="I819">
        <f>I818+F819</f>
        <v>718448</v>
      </c>
    </row>
    <row r="820" spans="1:9" x14ac:dyDescent="0.3">
      <c r="A820" t="str">
        <f>Input1!A818</f>
        <v>forward 1</v>
      </c>
      <c r="B820">
        <f t="shared" si="50"/>
        <v>8</v>
      </c>
      <c r="C820" t="str">
        <f t="shared" si="51"/>
        <v>forward</v>
      </c>
      <c r="D820">
        <f t="shared" si="52"/>
        <v>1</v>
      </c>
      <c r="E820">
        <f>IFERROR(VLOOKUP($C820,tab,2,FALSE)*$D820,0)</f>
        <v>1</v>
      </c>
      <c r="F820">
        <f t="shared" si="49"/>
        <v>893</v>
      </c>
      <c r="G820">
        <f>IFERROR(G819+VLOOKUP($C820,tab,3,FALSE)*$D820,0)</f>
        <v>893</v>
      </c>
      <c r="H820">
        <f>H819+E820</f>
        <v>1625</v>
      </c>
      <c r="I820">
        <f>I819+F820</f>
        <v>719341</v>
      </c>
    </row>
    <row r="821" spans="1:9" x14ac:dyDescent="0.3">
      <c r="A821" t="str">
        <f>Input1!A819</f>
        <v>down 6</v>
      </c>
      <c r="B821">
        <f t="shared" si="50"/>
        <v>5</v>
      </c>
      <c r="C821" t="str">
        <f t="shared" si="51"/>
        <v>down</v>
      </c>
      <c r="D821">
        <f t="shared" si="52"/>
        <v>6</v>
      </c>
      <c r="E821">
        <f>IFERROR(VLOOKUP($C821,tab,2,FALSE)*$D821,0)</f>
        <v>0</v>
      </c>
      <c r="F821">
        <f t="shared" si="49"/>
        <v>0</v>
      </c>
      <c r="G821">
        <f>IFERROR(G820+VLOOKUP($C821,tab,3,FALSE)*$D821,0)</f>
        <v>899</v>
      </c>
      <c r="H821">
        <f>H820+E821</f>
        <v>1625</v>
      </c>
      <c r="I821">
        <f>I820+F821</f>
        <v>719341</v>
      </c>
    </row>
    <row r="822" spans="1:9" x14ac:dyDescent="0.3">
      <c r="A822" t="str">
        <f>Input1!A820</f>
        <v>down 4</v>
      </c>
      <c r="B822">
        <f t="shared" si="50"/>
        <v>5</v>
      </c>
      <c r="C822" t="str">
        <f t="shared" si="51"/>
        <v>down</v>
      </c>
      <c r="D822">
        <f t="shared" si="52"/>
        <v>4</v>
      </c>
      <c r="E822">
        <f>IFERROR(VLOOKUP($C822,tab,2,FALSE)*$D822,0)</f>
        <v>0</v>
      </c>
      <c r="F822">
        <f t="shared" si="49"/>
        <v>0</v>
      </c>
      <c r="G822">
        <f>IFERROR(G821+VLOOKUP($C822,tab,3,FALSE)*$D822,0)</f>
        <v>903</v>
      </c>
      <c r="H822">
        <f>H821+E822</f>
        <v>1625</v>
      </c>
      <c r="I822">
        <f>I821+F822</f>
        <v>719341</v>
      </c>
    </row>
    <row r="823" spans="1:9" x14ac:dyDescent="0.3">
      <c r="A823" t="str">
        <f>Input1!A821</f>
        <v>forward 4</v>
      </c>
      <c r="B823">
        <f t="shared" si="50"/>
        <v>8</v>
      </c>
      <c r="C823" t="str">
        <f t="shared" si="51"/>
        <v>forward</v>
      </c>
      <c r="D823">
        <f t="shared" si="52"/>
        <v>4</v>
      </c>
      <c r="E823">
        <f>IFERROR(VLOOKUP($C823,tab,2,FALSE)*$D823,0)</f>
        <v>4</v>
      </c>
      <c r="F823">
        <f t="shared" si="49"/>
        <v>3612</v>
      </c>
      <c r="G823">
        <f>IFERROR(G822+VLOOKUP($C823,tab,3,FALSE)*$D823,0)</f>
        <v>903</v>
      </c>
      <c r="H823">
        <f>H822+E823</f>
        <v>1629</v>
      </c>
      <c r="I823">
        <f>I822+F823</f>
        <v>722953</v>
      </c>
    </row>
    <row r="824" spans="1:9" x14ac:dyDescent="0.3">
      <c r="A824" t="str">
        <f>Input1!A822</f>
        <v>up 2</v>
      </c>
      <c r="B824">
        <f t="shared" si="50"/>
        <v>3</v>
      </c>
      <c r="C824" t="str">
        <f t="shared" si="51"/>
        <v>up</v>
      </c>
      <c r="D824">
        <f t="shared" si="52"/>
        <v>2</v>
      </c>
      <c r="E824">
        <f>IFERROR(VLOOKUP($C824,tab,2,FALSE)*$D824,0)</f>
        <v>0</v>
      </c>
      <c r="F824">
        <f t="shared" si="49"/>
        <v>0</v>
      </c>
      <c r="G824">
        <f>IFERROR(G823+VLOOKUP($C824,tab,3,FALSE)*$D824,0)</f>
        <v>901</v>
      </c>
      <c r="H824">
        <f>H823+E824</f>
        <v>1629</v>
      </c>
      <c r="I824">
        <f>I823+F824</f>
        <v>722953</v>
      </c>
    </row>
    <row r="825" spans="1:9" x14ac:dyDescent="0.3">
      <c r="A825" t="str">
        <f>Input1!A823</f>
        <v>down 8</v>
      </c>
      <c r="B825">
        <f t="shared" si="50"/>
        <v>5</v>
      </c>
      <c r="C825" t="str">
        <f t="shared" si="51"/>
        <v>down</v>
      </c>
      <c r="D825">
        <f t="shared" si="52"/>
        <v>8</v>
      </c>
      <c r="E825">
        <f>IFERROR(VLOOKUP($C825,tab,2,FALSE)*$D825,0)</f>
        <v>0</v>
      </c>
      <c r="F825">
        <f t="shared" si="49"/>
        <v>0</v>
      </c>
      <c r="G825">
        <f>IFERROR(G824+VLOOKUP($C825,tab,3,FALSE)*$D825,0)</f>
        <v>909</v>
      </c>
      <c r="H825">
        <f>H824+E825</f>
        <v>1629</v>
      </c>
      <c r="I825">
        <f>I824+F825</f>
        <v>722953</v>
      </c>
    </row>
    <row r="826" spans="1:9" x14ac:dyDescent="0.3">
      <c r="A826" t="str">
        <f>Input1!A824</f>
        <v>up 2</v>
      </c>
      <c r="B826">
        <f t="shared" si="50"/>
        <v>3</v>
      </c>
      <c r="C826" t="str">
        <f t="shared" si="51"/>
        <v>up</v>
      </c>
      <c r="D826">
        <f t="shared" si="52"/>
        <v>2</v>
      </c>
      <c r="E826">
        <f>IFERROR(VLOOKUP($C826,tab,2,FALSE)*$D826,0)</f>
        <v>0</v>
      </c>
      <c r="F826">
        <f t="shared" si="49"/>
        <v>0</v>
      </c>
      <c r="G826">
        <f>IFERROR(G825+VLOOKUP($C826,tab,3,FALSE)*$D826,0)</f>
        <v>907</v>
      </c>
      <c r="H826">
        <f>H825+E826</f>
        <v>1629</v>
      </c>
      <c r="I826">
        <f>I825+F826</f>
        <v>722953</v>
      </c>
    </row>
    <row r="827" spans="1:9" x14ac:dyDescent="0.3">
      <c r="A827" t="str">
        <f>Input1!A825</f>
        <v>up 2</v>
      </c>
      <c r="B827">
        <f t="shared" si="50"/>
        <v>3</v>
      </c>
      <c r="C827" t="str">
        <f t="shared" si="51"/>
        <v>up</v>
      </c>
      <c r="D827">
        <f t="shared" si="52"/>
        <v>2</v>
      </c>
      <c r="E827">
        <f>IFERROR(VLOOKUP($C827,tab,2,FALSE)*$D827,0)</f>
        <v>0</v>
      </c>
      <c r="F827">
        <f t="shared" si="49"/>
        <v>0</v>
      </c>
      <c r="G827">
        <f>IFERROR(G826+VLOOKUP($C827,tab,3,FALSE)*$D827,0)</f>
        <v>905</v>
      </c>
      <c r="H827">
        <f>H826+E827</f>
        <v>1629</v>
      </c>
      <c r="I827">
        <f>I826+F827</f>
        <v>722953</v>
      </c>
    </row>
    <row r="828" spans="1:9" x14ac:dyDescent="0.3">
      <c r="A828" t="str">
        <f>Input1!A826</f>
        <v>forward 1</v>
      </c>
      <c r="B828">
        <f t="shared" si="50"/>
        <v>8</v>
      </c>
      <c r="C828" t="str">
        <f t="shared" si="51"/>
        <v>forward</v>
      </c>
      <c r="D828">
        <f t="shared" si="52"/>
        <v>1</v>
      </c>
      <c r="E828">
        <f>IFERROR(VLOOKUP($C828,tab,2,FALSE)*$D828,0)</f>
        <v>1</v>
      </c>
      <c r="F828">
        <f t="shared" si="49"/>
        <v>905</v>
      </c>
      <c r="G828">
        <f>IFERROR(G827+VLOOKUP($C828,tab,3,FALSE)*$D828,0)</f>
        <v>905</v>
      </c>
      <c r="H828">
        <f>H827+E828</f>
        <v>1630</v>
      </c>
      <c r="I828">
        <f>I827+F828</f>
        <v>723858</v>
      </c>
    </row>
    <row r="829" spans="1:9" x14ac:dyDescent="0.3">
      <c r="A829" t="str">
        <f>Input1!A827</f>
        <v>down 3</v>
      </c>
      <c r="B829">
        <f t="shared" si="50"/>
        <v>5</v>
      </c>
      <c r="C829" t="str">
        <f t="shared" si="51"/>
        <v>down</v>
      </c>
      <c r="D829">
        <f t="shared" si="52"/>
        <v>3</v>
      </c>
      <c r="E829">
        <f>IFERROR(VLOOKUP($C829,tab,2,FALSE)*$D829,0)</f>
        <v>0</v>
      </c>
      <c r="F829">
        <f t="shared" si="49"/>
        <v>0</v>
      </c>
      <c r="G829">
        <f>IFERROR(G828+VLOOKUP($C829,tab,3,FALSE)*$D829,0)</f>
        <v>908</v>
      </c>
      <c r="H829">
        <f>H828+E829</f>
        <v>1630</v>
      </c>
      <c r="I829">
        <f>I828+F829</f>
        <v>723858</v>
      </c>
    </row>
    <row r="830" spans="1:9" x14ac:dyDescent="0.3">
      <c r="A830" t="str">
        <f>Input1!A828</f>
        <v>forward 1</v>
      </c>
      <c r="B830">
        <f t="shared" si="50"/>
        <v>8</v>
      </c>
      <c r="C830" t="str">
        <f t="shared" si="51"/>
        <v>forward</v>
      </c>
      <c r="D830">
        <f t="shared" si="52"/>
        <v>1</v>
      </c>
      <c r="E830">
        <f>IFERROR(VLOOKUP($C830,tab,2,FALSE)*$D830,0)</f>
        <v>1</v>
      </c>
      <c r="F830">
        <f t="shared" si="49"/>
        <v>908</v>
      </c>
      <c r="G830">
        <f>IFERROR(G829+VLOOKUP($C830,tab,3,FALSE)*$D830,0)</f>
        <v>908</v>
      </c>
      <c r="H830">
        <f>H829+E830</f>
        <v>1631</v>
      </c>
      <c r="I830">
        <f>I829+F830</f>
        <v>724766</v>
      </c>
    </row>
    <row r="831" spans="1:9" x14ac:dyDescent="0.3">
      <c r="A831" t="str">
        <f>Input1!A829</f>
        <v>forward 4</v>
      </c>
      <c r="B831">
        <f t="shared" si="50"/>
        <v>8</v>
      </c>
      <c r="C831" t="str">
        <f t="shared" si="51"/>
        <v>forward</v>
      </c>
      <c r="D831">
        <f t="shared" si="52"/>
        <v>4</v>
      </c>
      <c r="E831">
        <f>IFERROR(VLOOKUP($C831,tab,2,FALSE)*$D831,0)</f>
        <v>4</v>
      </c>
      <c r="F831">
        <f t="shared" si="49"/>
        <v>3632</v>
      </c>
      <c r="G831">
        <f>IFERROR(G830+VLOOKUP($C831,tab,3,FALSE)*$D831,0)</f>
        <v>908</v>
      </c>
      <c r="H831">
        <f>H830+E831</f>
        <v>1635</v>
      </c>
      <c r="I831">
        <f>I830+F831</f>
        <v>728398</v>
      </c>
    </row>
    <row r="832" spans="1:9" x14ac:dyDescent="0.3">
      <c r="A832" t="str">
        <f>Input1!A830</f>
        <v>up 4</v>
      </c>
      <c r="B832">
        <f t="shared" si="50"/>
        <v>3</v>
      </c>
      <c r="C832" t="str">
        <f t="shared" si="51"/>
        <v>up</v>
      </c>
      <c r="D832">
        <f t="shared" si="52"/>
        <v>4</v>
      </c>
      <c r="E832">
        <f>IFERROR(VLOOKUP($C832,tab,2,FALSE)*$D832,0)</f>
        <v>0</v>
      </c>
      <c r="F832">
        <f t="shared" si="49"/>
        <v>0</v>
      </c>
      <c r="G832">
        <f>IFERROR(G831+VLOOKUP($C832,tab,3,FALSE)*$D832,0)</f>
        <v>904</v>
      </c>
      <c r="H832">
        <f>H831+E832</f>
        <v>1635</v>
      </c>
      <c r="I832">
        <f>I831+F832</f>
        <v>728398</v>
      </c>
    </row>
    <row r="833" spans="1:9" x14ac:dyDescent="0.3">
      <c r="A833" t="str">
        <f>Input1!A831</f>
        <v>up 4</v>
      </c>
      <c r="B833">
        <f t="shared" si="50"/>
        <v>3</v>
      </c>
      <c r="C833" t="str">
        <f t="shared" si="51"/>
        <v>up</v>
      </c>
      <c r="D833">
        <f t="shared" si="52"/>
        <v>4</v>
      </c>
      <c r="E833">
        <f>IFERROR(VLOOKUP($C833,tab,2,FALSE)*$D833,0)</f>
        <v>0</v>
      </c>
      <c r="F833">
        <f t="shared" si="49"/>
        <v>0</v>
      </c>
      <c r="G833">
        <f>IFERROR(G832+VLOOKUP($C833,tab,3,FALSE)*$D833,0)</f>
        <v>900</v>
      </c>
      <c r="H833">
        <f>H832+E833</f>
        <v>1635</v>
      </c>
      <c r="I833">
        <f>I832+F833</f>
        <v>728398</v>
      </c>
    </row>
    <row r="834" spans="1:9" x14ac:dyDescent="0.3">
      <c r="A834" t="str">
        <f>Input1!A832</f>
        <v>down 7</v>
      </c>
      <c r="B834">
        <f t="shared" si="50"/>
        <v>5</v>
      </c>
      <c r="C834" t="str">
        <f t="shared" si="51"/>
        <v>down</v>
      </c>
      <c r="D834">
        <f t="shared" si="52"/>
        <v>7</v>
      </c>
      <c r="E834">
        <f>IFERROR(VLOOKUP($C834,tab,2,FALSE)*$D834,0)</f>
        <v>0</v>
      </c>
      <c r="F834">
        <f t="shared" si="49"/>
        <v>0</v>
      </c>
      <c r="G834">
        <f>IFERROR(G833+VLOOKUP($C834,tab,3,FALSE)*$D834,0)</f>
        <v>907</v>
      </c>
      <c r="H834">
        <f>H833+E834</f>
        <v>1635</v>
      </c>
      <c r="I834">
        <f>I833+F834</f>
        <v>728398</v>
      </c>
    </row>
    <row r="835" spans="1:9" x14ac:dyDescent="0.3">
      <c r="A835" t="str">
        <f>Input1!A833</f>
        <v>down 2</v>
      </c>
      <c r="B835">
        <f t="shared" si="50"/>
        <v>5</v>
      </c>
      <c r="C835" t="str">
        <f t="shared" si="51"/>
        <v>down</v>
      </c>
      <c r="D835">
        <f t="shared" si="52"/>
        <v>2</v>
      </c>
      <c r="E835">
        <f>IFERROR(VLOOKUP($C835,tab,2,FALSE)*$D835,0)</f>
        <v>0</v>
      </c>
      <c r="F835">
        <f t="shared" ref="F835:F898" si="53">IFERROR(G835*E835,0)</f>
        <v>0</v>
      </c>
      <c r="G835">
        <f>IFERROR(G834+VLOOKUP($C835,tab,3,FALSE)*$D835,0)</f>
        <v>909</v>
      </c>
      <c r="H835">
        <f>H834+E835</f>
        <v>1635</v>
      </c>
      <c r="I835">
        <f>I834+F835</f>
        <v>728398</v>
      </c>
    </row>
    <row r="836" spans="1:9" x14ac:dyDescent="0.3">
      <c r="A836" t="str">
        <f>Input1!A834</f>
        <v>forward 2</v>
      </c>
      <c r="B836">
        <f t="shared" ref="B836:B899" si="54">IFERROR(FIND(" ",A836),"")</f>
        <v>8</v>
      </c>
      <c r="C836" t="str">
        <f t="shared" ref="C836:C899" si="55">IFERROR(LEFT($A836,$B836-1),0)</f>
        <v>forward</v>
      </c>
      <c r="D836">
        <f t="shared" ref="D836:D899" si="56">IFERROR(VALUE(MID($A836,B836+1,100)),0)</f>
        <v>2</v>
      </c>
      <c r="E836">
        <f>IFERROR(VLOOKUP($C836,tab,2,FALSE)*$D836,0)</f>
        <v>2</v>
      </c>
      <c r="F836">
        <f t="shared" si="53"/>
        <v>1818</v>
      </c>
      <c r="G836">
        <f>IFERROR(G835+VLOOKUP($C836,tab,3,FALSE)*$D836,0)</f>
        <v>909</v>
      </c>
      <c r="H836">
        <f>H835+E836</f>
        <v>1637</v>
      </c>
      <c r="I836">
        <f>I835+F836</f>
        <v>730216</v>
      </c>
    </row>
    <row r="837" spans="1:9" x14ac:dyDescent="0.3">
      <c r="A837" t="str">
        <f>Input1!A835</f>
        <v>forward 1</v>
      </c>
      <c r="B837">
        <f t="shared" si="54"/>
        <v>8</v>
      </c>
      <c r="C837" t="str">
        <f t="shared" si="55"/>
        <v>forward</v>
      </c>
      <c r="D837">
        <f t="shared" si="56"/>
        <v>1</v>
      </c>
      <c r="E837">
        <f>IFERROR(VLOOKUP($C837,tab,2,FALSE)*$D837,0)</f>
        <v>1</v>
      </c>
      <c r="F837">
        <f t="shared" si="53"/>
        <v>909</v>
      </c>
      <c r="G837">
        <f>IFERROR(G836+VLOOKUP($C837,tab,3,FALSE)*$D837,0)</f>
        <v>909</v>
      </c>
      <c r="H837">
        <f>H836+E837</f>
        <v>1638</v>
      </c>
      <c r="I837">
        <f>I836+F837</f>
        <v>731125</v>
      </c>
    </row>
    <row r="838" spans="1:9" x14ac:dyDescent="0.3">
      <c r="A838" t="str">
        <f>Input1!A836</f>
        <v>up 2</v>
      </c>
      <c r="B838">
        <f t="shared" si="54"/>
        <v>3</v>
      </c>
      <c r="C838" t="str">
        <f t="shared" si="55"/>
        <v>up</v>
      </c>
      <c r="D838">
        <f t="shared" si="56"/>
        <v>2</v>
      </c>
      <c r="E838">
        <f>IFERROR(VLOOKUP($C838,tab,2,FALSE)*$D838,0)</f>
        <v>0</v>
      </c>
      <c r="F838">
        <f t="shared" si="53"/>
        <v>0</v>
      </c>
      <c r="G838">
        <f>IFERROR(G837+VLOOKUP($C838,tab,3,FALSE)*$D838,0)</f>
        <v>907</v>
      </c>
      <c r="H838">
        <f>H837+E838</f>
        <v>1638</v>
      </c>
      <c r="I838">
        <f>I837+F838</f>
        <v>731125</v>
      </c>
    </row>
    <row r="839" spans="1:9" x14ac:dyDescent="0.3">
      <c r="A839" t="str">
        <f>Input1!A837</f>
        <v>forward 2</v>
      </c>
      <c r="B839">
        <f t="shared" si="54"/>
        <v>8</v>
      </c>
      <c r="C839" t="str">
        <f t="shared" si="55"/>
        <v>forward</v>
      </c>
      <c r="D839">
        <f t="shared" si="56"/>
        <v>2</v>
      </c>
      <c r="E839">
        <f>IFERROR(VLOOKUP($C839,tab,2,FALSE)*$D839,0)</f>
        <v>2</v>
      </c>
      <c r="F839">
        <f t="shared" si="53"/>
        <v>1814</v>
      </c>
      <c r="G839">
        <f>IFERROR(G838+VLOOKUP($C839,tab,3,FALSE)*$D839,0)</f>
        <v>907</v>
      </c>
      <c r="H839">
        <f>H838+E839</f>
        <v>1640</v>
      </c>
      <c r="I839">
        <f>I838+F839</f>
        <v>732939</v>
      </c>
    </row>
    <row r="840" spans="1:9" x14ac:dyDescent="0.3">
      <c r="A840" t="str">
        <f>Input1!A838</f>
        <v>forward 8</v>
      </c>
      <c r="B840">
        <f t="shared" si="54"/>
        <v>8</v>
      </c>
      <c r="C840" t="str">
        <f t="shared" si="55"/>
        <v>forward</v>
      </c>
      <c r="D840">
        <f t="shared" si="56"/>
        <v>8</v>
      </c>
      <c r="E840">
        <f>IFERROR(VLOOKUP($C840,tab,2,FALSE)*$D840,0)</f>
        <v>8</v>
      </c>
      <c r="F840">
        <f t="shared" si="53"/>
        <v>7256</v>
      </c>
      <c r="G840">
        <f>IFERROR(G839+VLOOKUP($C840,tab,3,FALSE)*$D840,0)</f>
        <v>907</v>
      </c>
      <c r="H840">
        <f>H839+E840</f>
        <v>1648</v>
      </c>
      <c r="I840">
        <f>I839+F840</f>
        <v>740195</v>
      </c>
    </row>
    <row r="841" spans="1:9" x14ac:dyDescent="0.3">
      <c r="A841" t="str">
        <f>Input1!A839</f>
        <v>down 1</v>
      </c>
      <c r="B841">
        <f t="shared" si="54"/>
        <v>5</v>
      </c>
      <c r="C841" t="str">
        <f t="shared" si="55"/>
        <v>down</v>
      </c>
      <c r="D841">
        <f t="shared" si="56"/>
        <v>1</v>
      </c>
      <c r="E841">
        <f>IFERROR(VLOOKUP($C841,tab,2,FALSE)*$D841,0)</f>
        <v>0</v>
      </c>
      <c r="F841">
        <f t="shared" si="53"/>
        <v>0</v>
      </c>
      <c r="G841">
        <f>IFERROR(G840+VLOOKUP($C841,tab,3,FALSE)*$D841,0)</f>
        <v>908</v>
      </c>
      <c r="H841">
        <f>H840+E841</f>
        <v>1648</v>
      </c>
      <c r="I841">
        <f>I840+F841</f>
        <v>740195</v>
      </c>
    </row>
    <row r="842" spans="1:9" x14ac:dyDescent="0.3">
      <c r="A842" t="str">
        <f>Input1!A840</f>
        <v>down 8</v>
      </c>
      <c r="B842">
        <f t="shared" si="54"/>
        <v>5</v>
      </c>
      <c r="C842" t="str">
        <f t="shared" si="55"/>
        <v>down</v>
      </c>
      <c r="D842">
        <f t="shared" si="56"/>
        <v>8</v>
      </c>
      <c r="E842">
        <f>IFERROR(VLOOKUP($C842,tab,2,FALSE)*$D842,0)</f>
        <v>0</v>
      </c>
      <c r="F842">
        <f t="shared" si="53"/>
        <v>0</v>
      </c>
      <c r="G842">
        <f>IFERROR(G841+VLOOKUP($C842,tab,3,FALSE)*$D842,0)</f>
        <v>916</v>
      </c>
      <c r="H842">
        <f>H841+E842</f>
        <v>1648</v>
      </c>
      <c r="I842">
        <f>I841+F842</f>
        <v>740195</v>
      </c>
    </row>
    <row r="843" spans="1:9" x14ac:dyDescent="0.3">
      <c r="A843" t="str">
        <f>Input1!A841</f>
        <v>forward 3</v>
      </c>
      <c r="B843">
        <f t="shared" si="54"/>
        <v>8</v>
      </c>
      <c r="C843" t="str">
        <f t="shared" si="55"/>
        <v>forward</v>
      </c>
      <c r="D843">
        <f t="shared" si="56"/>
        <v>3</v>
      </c>
      <c r="E843">
        <f>IFERROR(VLOOKUP($C843,tab,2,FALSE)*$D843,0)</f>
        <v>3</v>
      </c>
      <c r="F843">
        <f t="shared" si="53"/>
        <v>2748</v>
      </c>
      <c r="G843">
        <f>IFERROR(G842+VLOOKUP($C843,tab,3,FALSE)*$D843,0)</f>
        <v>916</v>
      </c>
      <c r="H843">
        <f>H842+E843</f>
        <v>1651</v>
      </c>
      <c r="I843">
        <f>I842+F843</f>
        <v>742943</v>
      </c>
    </row>
    <row r="844" spans="1:9" x14ac:dyDescent="0.3">
      <c r="A844" t="str">
        <f>Input1!A842</f>
        <v>down 6</v>
      </c>
      <c r="B844">
        <f t="shared" si="54"/>
        <v>5</v>
      </c>
      <c r="C844" t="str">
        <f t="shared" si="55"/>
        <v>down</v>
      </c>
      <c r="D844">
        <f t="shared" si="56"/>
        <v>6</v>
      </c>
      <c r="E844">
        <f>IFERROR(VLOOKUP($C844,tab,2,FALSE)*$D844,0)</f>
        <v>0</v>
      </c>
      <c r="F844">
        <f t="shared" si="53"/>
        <v>0</v>
      </c>
      <c r="G844">
        <f>IFERROR(G843+VLOOKUP($C844,tab,3,FALSE)*$D844,0)</f>
        <v>922</v>
      </c>
      <c r="H844">
        <f>H843+E844</f>
        <v>1651</v>
      </c>
      <c r="I844">
        <f>I843+F844</f>
        <v>742943</v>
      </c>
    </row>
    <row r="845" spans="1:9" x14ac:dyDescent="0.3">
      <c r="A845" t="str">
        <f>Input1!A843</f>
        <v>up 1</v>
      </c>
      <c r="B845">
        <f t="shared" si="54"/>
        <v>3</v>
      </c>
      <c r="C845" t="str">
        <f t="shared" si="55"/>
        <v>up</v>
      </c>
      <c r="D845">
        <f t="shared" si="56"/>
        <v>1</v>
      </c>
      <c r="E845">
        <f>IFERROR(VLOOKUP($C845,tab,2,FALSE)*$D845,0)</f>
        <v>0</v>
      </c>
      <c r="F845">
        <f t="shared" si="53"/>
        <v>0</v>
      </c>
      <c r="G845">
        <f>IFERROR(G844+VLOOKUP($C845,tab,3,FALSE)*$D845,0)</f>
        <v>921</v>
      </c>
      <c r="H845">
        <f>H844+E845</f>
        <v>1651</v>
      </c>
      <c r="I845">
        <f>I844+F845</f>
        <v>742943</v>
      </c>
    </row>
    <row r="846" spans="1:9" x14ac:dyDescent="0.3">
      <c r="A846" t="str">
        <f>Input1!A844</f>
        <v>forward 7</v>
      </c>
      <c r="B846">
        <f t="shared" si="54"/>
        <v>8</v>
      </c>
      <c r="C846" t="str">
        <f t="shared" si="55"/>
        <v>forward</v>
      </c>
      <c r="D846">
        <f t="shared" si="56"/>
        <v>7</v>
      </c>
      <c r="E846">
        <f>IFERROR(VLOOKUP($C846,tab,2,FALSE)*$D846,0)</f>
        <v>7</v>
      </c>
      <c r="F846">
        <f t="shared" si="53"/>
        <v>6447</v>
      </c>
      <c r="G846">
        <f>IFERROR(G845+VLOOKUP($C846,tab,3,FALSE)*$D846,0)</f>
        <v>921</v>
      </c>
      <c r="H846">
        <f>H845+E846</f>
        <v>1658</v>
      </c>
      <c r="I846">
        <f>I845+F846</f>
        <v>749390</v>
      </c>
    </row>
    <row r="847" spans="1:9" x14ac:dyDescent="0.3">
      <c r="A847" t="str">
        <f>Input1!A845</f>
        <v>forward 8</v>
      </c>
      <c r="B847">
        <f t="shared" si="54"/>
        <v>8</v>
      </c>
      <c r="C847" t="str">
        <f t="shared" si="55"/>
        <v>forward</v>
      </c>
      <c r="D847">
        <f t="shared" si="56"/>
        <v>8</v>
      </c>
      <c r="E847">
        <f>IFERROR(VLOOKUP($C847,tab,2,FALSE)*$D847,0)</f>
        <v>8</v>
      </c>
      <c r="F847">
        <f t="shared" si="53"/>
        <v>7368</v>
      </c>
      <c r="G847">
        <f>IFERROR(G846+VLOOKUP($C847,tab,3,FALSE)*$D847,0)</f>
        <v>921</v>
      </c>
      <c r="H847">
        <f>H846+E847</f>
        <v>1666</v>
      </c>
      <c r="I847">
        <f>I846+F847</f>
        <v>756758</v>
      </c>
    </row>
    <row r="848" spans="1:9" x14ac:dyDescent="0.3">
      <c r="A848" t="str">
        <f>Input1!A846</f>
        <v>forward 4</v>
      </c>
      <c r="B848">
        <f t="shared" si="54"/>
        <v>8</v>
      </c>
      <c r="C848" t="str">
        <f t="shared" si="55"/>
        <v>forward</v>
      </c>
      <c r="D848">
        <f t="shared" si="56"/>
        <v>4</v>
      </c>
      <c r="E848">
        <f>IFERROR(VLOOKUP($C848,tab,2,FALSE)*$D848,0)</f>
        <v>4</v>
      </c>
      <c r="F848">
        <f t="shared" si="53"/>
        <v>3684</v>
      </c>
      <c r="G848">
        <f>IFERROR(G847+VLOOKUP($C848,tab,3,FALSE)*$D848,0)</f>
        <v>921</v>
      </c>
      <c r="H848">
        <f>H847+E848</f>
        <v>1670</v>
      </c>
      <c r="I848">
        <f>I847+F848</f>
        <v>760442</v>
      </c>
    </row>
    <row r="849" spans="1:9" x14ac:dyDescent="0.3">
      <c r="A849" t="str">
        <f>Input1!A847</f>
        <v>down 5</v>
      </c>
      <c r="B849">
        <f t="shared" si="54"/>
        <v>5</v>
      </c>
      <c r="C849" t="str">
        <f t="shared" si="55"/>
        <v>down</v>
      </c>
      <c r="D849">
        <f t="shared" si="56"/>
        <v>5</v>
      </c>
      <c r="E849">
        <f>IFERROR(VLOOKUP($C849,tab,2,FALSE)*$D849,0)</f>
        <v>0</v>
      </c>
      <c r="F849">
        <f t="shared" si="53"/>
        <v>0</v>
      </c>
      <c r="G849">
        <f>IFERROR(G848+VLOOKUP($C849,tab,3,FALSE)*$D849,0)</f>
        <v>926</v>
      </c>
      <c r="H849">
        <f>H848+E849</f>
        <v>1670</v>
      </c>
      <c r="I849">
        <f>I848+F849</f>
        <v>760442</v>
      </c>
    </row>
    <row r="850" spans="1:9" x14ac:dyDescent="0.3">
      <c r="A850" t="str">
        <f>Input1!A848</f>
        <v>down 6</v>
      </c>
      <c r="B850">
        <f t="shared" si="54"/>
        <v>5</v>
      </c>
      <c r="C850" t="str">
        <f t="shared" si="55"/>
        <v>down</v>
      </c>
      <c r="D850">
        <f t="shared" si="56"/>
        <v>6</v>
      </c>
      <c r="E850">
        <f>IFERROR(VLOOKUP($C850,tab,2,FALSE)*$D850,0)</f>
        <v>0</v>
      </c>
      <c r="F850">
        <f t="shared" si="53"/>
        <v>0</v>
      </c>
      <c r="G850">
        <f>IFERROR(G849+VLOOKUP($C850,tab,3,FALSE)*$D850,0)</f>
        <v>932</v>
      </c>
      <c r="H850">
        <f>H849+E850</f>
        <v>1670</v>
      </c>
      <c r="I850">
        <f>I849+F850</f>
        <v>760442</v>
      </c>
    </row>
    <row r="851" spans="1:9" x14ac:dyDescent="0.3">
      <c r="A851" t="str">
        <f>Input1!A849</f>
        <v>down 3</v>
      </c>
      <c r="B851">
        <f t="shared" si="54"/>
        <v>5</v>
      </c>
      <c r="C851" t="str">
        <f t="shared" si="55"/>
        <v>down</v>
      </c>
      <c r="D851">
        <f t="shared" si="56"/>
        <v>3</v>
      </c>
      <c r="E851">
        <f>IFERROR(VLOOKUP($C851,tab,2,FALSE)*$D851,0)</f>
        <v>0</v>
      </c>
      <c r="F851">
        <f t="shared" si="53"/>
        <v>0</v>
      </c>
      <c r="G851">
        <f>IFERROR(G850+VLOOKUP($C851,tab,3,FALSE)*$D851,0)</f>
        <v>935</v>
      </c>
      <c r="H851">
        <f>H850+E851</f>
        <v>1670</v>
      </c>
      <c r="I851">
        <f>I850+F851</f>
        <v>760442</v>
      </c>
    </row>
    <row r="852" spans="1:9" x14ac:dyDescent="0.3">
      <c r="A852" t="str">
        <f>Input1!A850</f>
        <v>down 6</v>
      </c>
      <c r="B852">
        <f t="shared" si="54"/>
        <v>5</v>
      </c>
      <c r="C852" t="str">
        <f t="shared" si="55"/>
        <v>down</v>
      </c>
      <c r="D852">
        <f t="shared" si="56"/>
        <v>6</v>
      </c>
      <c r="E852">
        <f>IFERROR(VLOOKUP($C852,tab,2,FALSE)*$D852,0)</f>
        <v>0</v>
      </c>
      <c r="F852">
        <f t="shared" si="53"/>
        <v>0</v>
      </c>
      <c r="G852">
        <f>IFERROR(G851+VLOOKUP($C852,tab,3,FALSE)*$D852,0)</f>
        <v>941</v>
      </c>
      <c r="H852">
        <f>H851+E852</f>
        <v>1670</v>
      </c>
      <c r="I852">
        <f>I851+F852</f>
        <v>760442</v>
      </c>
    </row>
    <row r="853" spans="1:9" x14ac:dyDescent="0.3">
      <c r="A853" t="str">
        <f>Input1!A851</f>
        <v>down 4</v>
      </c>
      <c r="B853">
        <f t="shared" si="54"/>
        <v>5</v>
      </c>
      <c r="C853" t="str">
        <f t="shared" si="55"/>
        <v>down</v>
      </c>
      <c r="D853">
        <f t="shared" si="56"/>
        <v>4</v>
      </c>
      <c r="E853">
        <f>IFERROR(VLOOKUP($C853,tab,2,FALSE)*$D853,0)</f>
        <v>0</v>
      </c>
      <c r="F853">
        <f t="shared" si="53"/>
        <v>0</v>
      </c>
      <c r="G853">
        <f>IFERROR(G852+VLOOKUP($C853,tab,3,FALSE)*$D853,0)</f>
        <v>945</v>
      </c>
      <c r="H853">
        <f>H852+E853</f>
        <v>1670</v>
      </c>
      <c r="I853">
        <f>I852+F853</f>
        <v>760442</v>
      </c>
    </row>
    <row r="854" spans="1:9" x14ac:dyDescent="0.3">
      <c r="A854" t="str">
        <f>Input1!A852</f>
        <v>forward 8</v>
      </c>
      <c r="B854">
        <f t="shared" si="54"/>
        <v>8</v>
      </c>
      <c r="C854" t="str">
        <f t="shared" si="55"/>
        <v>forward</v>
      </c>
      <c r="D854">
        <f t="shared" si="56"/>
        <v>8</v>
      </c>
      <c r="E854">
        <f>IFERROR(VLOOKUP($C854,tab,2,FALSE)*$D854,0)</f>
        <v>8</v>
      </c>
      <c r="F854">
        <f t="shared" si="53"/>
        <v>7560</v>
      </c>
      <c r="G854">
        <f>IFERROR(G853+VLOOKUP($C854,tab,3,FALSE)*$D854,0)</f>
        <v>945</v>
      </c>
      <c r="H854">
        <f>H853+E854</f>
        <v>1678</v>
      </c>
      <c r="I854">
        <f>I853+F854</f>
        <v>768002</v>
      </c>
    </row>
    <row r="855" spans="1:9" x14ac:dyDescent="0.3">
      <c r="A855" t="str">
        <f>Input1!A853</f>
        <v>up 4</v>
      </c>
      <c r="B855">
        <f t="shared" si="54"/>
        <v>3</v>
      </c>
      <c r="C855" t="str">
        <f t="shared" si="55"/>
        <v>up</v>
      </c>
      <c r="D855">
        <f t="shared" si="56"/>
        <v>4</v>
      </c>
      <c r="E855">
        <f>IFERROR(VLOOKUP($C855,tab,2,FALSE)*$D855,0)</f>
        <v>0</v>
      </c>
      <c r="F855">
        <f t="shared" si="53"/>
        <v>0</v>
      </c>
      <c r="G855">
        <f>IFERROR(G854+VLOOKUP($C855,tab,3,FALSE)*$D855,0)</f>
        <v>941</v>
      </c>
      <c r="H855">
        <f>H854+E855</f>
        <v>1678</v>
      </c>
      <c r="I855">
        <f>I854+F855</f>
        <v>768002</v>
      </c>
    </row>
    <row r="856" spans="1:9" x14ac:dyDescent="0.3">
      <c r="A856" t="str">
        <f>Input1!A854</f>
        <v>up 4</v>
      </c>
      <c r="B856">
        <f t="shared" si="54"/>
        <v>3</v>
      </c>
      <c r="C856" t="str">
        <f t="shared" si="55"/>
        <v>up</v>
      </c>
      <c r="D856">
        <f t="shared" si="56"/>
        <v>4</v>
      </c>
      <c r="E856">
        <f>IFERROR(VLOOKUP($C856,tab,2,FALSE)*$D856,0)</f>
        <v>0</v>
      </c>
      <c r="F856">
        <f t="shared" si="53"/>
        <v>0</v>
      </c>
      <c r="G856">
        <f>IFERROR(G855+VLOOKUP($C856,tab,3,FALSE)*$D856,0)</f>
        <v>937</v>
      </c>
      <c r="H856">
        <f>H855+E856</f>
        <v>1678</v>
      </c>
      <c r="I856">
        <f>I855+F856</f>
        <v>768002</v>
      </c>
    </row>
    <row r="857" spans="1:9" x14ac:dyDescent="0.3">
      <c r="A857" t="str">
        <f>Input1!A855</f>
        <v>down 1</v>
      </c>
      <c r="B857">
        <f t="shared" si="54"/>
        <v>5</v>
      </c>
      <c r="C857" t="str">
        <f t="shared" si="55"/>
        <v>down</v>
      </c>
      <c r="D857">
        <f t="shared" si="56"/>
        <v>1</v>
      </c>
      <c r="E857">
        <f>IFERROR(VLOOKUP($C857,tab,2,FALSE)*$D857,0)</f>
        <v>0</v>
      </c>
      <c r="F857">
        <f t="shared" si="53"/>
        <v>0</v>
      </c>
      <c r="G857">
        <f>IFERROR(G856+VLOOKUP($C857,tab,3,FALSE)*$D857,0)</f>
        <v>938</v>
      </c>
      <c r="H857">
        <f>H856+E857</f>
        <v>1678</v>
      </c>
      <c r="I857">
        <f>I856+F857</f>
        <v>768002</v>
      </c>
    </row>
    <row r="858" spans="1:9" x14ac:dyDescent="0.3">
      <c r="A858" t="str">
        <f>Input1!A856</f>
        <v>down 8</v>
      </c>
      <c r="B858">
        <f t="shared" si="54"/>
        <v>5</v>
      </c>
      <c r="C858" t="str">
        <f t="shared" si="55"/>
        <v>down</v>
      </c>
      <c r="D858">
        <f t="shared" si="56"/>
        <v>8</v>
      </c>
      <c r="E858">
        <f>IFERROR(VLOOKUP($C858,tab,2,FALSE)*$D858,0)</f>
        <v>0</v>
      </c>
      <c r="F858">
        <f t="shared" si="53"/>
        <v>0</v>
      </c>
      <c r="G858">
        <f>IFERROR(G857+VLOOKUP($C858,tab,3,FALSE)*$D858,0)</f>
        <v>946</v>
      </c>
      <c r="H858">
        <f>H857+E858</f>
        <v>1678</v>
      </c>
      <c r="I858">
        <f>I857+F858</f>
        <v>768002</v>
      </c>
    </row>
    <row r="859" spans="1:9" x14ac:dyDescent="0.3">
      <c r="A859" t="str">
        <f>Input1!A857</f>
        <v>down 3</v>
      </c>
      <c r="B859">
        <f t="shared" si="54"/>
        <v>5</v>
      </c>
      <c r="C859" t="str">
        <f t="shared" si="55"/>
        <v>down</v>
      </c>
      <c r="D859">
        <f t="shared" si="56"/>
        <v>3</v>
      </c>
      <c r="E859">
        <f>IFERROR(VLOOKUP($C859,tab,2,FALSE)*$D859,0)</f>
        <v>0</v>
      </c>
      <c r="F859">
        <f t="shared" si="53"/>
        <v>0</v>
      </c>
      <c r="G859">
        <f>IFERROR(G858+VLOOKUP($C859,tab,3,FALSE)*$D859,0)</f>
        <v>949</v>
      </c>
      <c r="H859">
        <f>H858+E859</f>
        <v>1678</v>
      </c>
      <c r="I859">
        <f>I858+F859</f>
        <v>768002</v>
      </c>
    </row>
    <row r="860" spans="1:9" x14ac:dyDescent="0.3">
      <c r="A860" t="str">
        <f>Input1!A858</f>
        <v>down 6</v>
      </c>
      <c r="B860">
        <f t="shared" si="54"/>
        <v>5</v>
      </c>
      <c r="C860" t="str">
        <f t="shared" si="55"/>
        <v>down</v>
      </c>
      <c r="D860">
        <f t="shared" si="56"/>
        <v>6</v>
      </c>
      <c r="E860">
        <f>IFERROR(VLOOKUP($C860,tab,2,FALSE)*$D860,0)</f>
        <v>0</v>
      </c>
      <c r="F860">
        <f t="shared" si="53"/>
        <v>0</v>
      </c>
      <c r="G860">
        <f>IFERROR(G859+VLOOKUP($C860,tab,3,FALSE)*$D860,0)</f>
        <v>955</v>
      </c>
      <c r="H860">
        <f>H859+E860</f>
        <v>1678</v>
      </c>
      <c r="I860">
        <f>I859+F860</f>
        <v>768002</v>
      </c>
    </row>
    <row r="861" spans="1:9" x14ac:dyDescent="0.3">
      <c r="A861" t="str">
        <f>Input1!A859</f>
        <v>forward 2</v>
      </c>
      <c r="B861">
        <f t="shared" si="54"/>
        <v>8</v>
      </c>
      <c r="C861" t="str">
        <f t="shared" si="55"/>
        <v>forward</v>
      </c>
      <c r="D861">
        <f t="shared" si="56"/>
        <v>2</v>
      </c>
      <c r="E861">
        <f>IFERROR(VLOOKUP($C861,tab,2,FALSE)*$D861,0)</f>
        <v>2</v>
      </c>
      <c r="F861">
        <f t="shared" si="53"/>
        <v>1910</v>
      </c>
      <c r="G861">
        <f>IFERROR(G860+VLOOKUP($C861,tab,3,FALSE)*$D861,0)</f>
        <v>955</v>
      </c>
      <c r="H861">
        <f>H860+E861</f>
        <v>1680</v>
      </c>
      <c r="I861">
        <f>I860+F861</f>
        <v>769912</v>
      </c>
    </row>
    <row r="862" spans="1:9" x14ac:dyDescent="0.3">
      <c r="A862" t="str">
        <f>Input1!A860</f>
        <v>down 6</v>
      </c>
      <c r="B862">
        <f t="shared" si="54"/>
        <v>5</v>
      </c>
      <c r="C862" t="str">
        <f t="shared" si="55"/>
        <v>down</v>
      </c>
      <c r="D862">
        <f t="shared" si="56"/>
        <v>6</v>
      </c>
      <c r="E862">
        <f>IFERROR(VLOOKUP($C862,tab,2,FALSE)*$D862,0)</f>
        <v>0</v>
      </c>
      <c r="F862">
        <f t="shared" si="53"/>
        <v>0</v>
      </c>
      <c r="G862">
        <f>IFERROR(G861+VLOOKUP($C862,tab,3,FALSE)*$D862,0)</f>
        <v>961</v>
      </c>
      <c r="H862">
        <f>H861+E862</f>
        <v>1680</v>
      </c>
      <c r="I862">
        <f>I861+F862</f>
        <v>769912</v>
      </c>
    </row>
    <row r="863" spans="1:9" x14ac:dyDescent="0.3">
      <c r="A863" t="str">
        <f>Input1!A861</f>
        <v>forward 3</v>
      </c>
      <c r="B863">
        <f t="shared" si="54"/>
        <v>8</v>
      </c>
      <c r="C863" t="str">
        <f t="shared" si="55"/>
        <v>forward</v>
      </c>
      <c r="D863">
        <f t="shared" si="56"/>
        <v>3</v>
      </c>
      <c r="E863">
        <f>IFERROR(VLOOKUP($C863,tab,2,FALSE)*$D863,0)</f>
        <v>3</v>
      </c>
      <c r="F863">
        <f t="shared" si="53"/>
        <v>2883</v>
      </c>
      <c r="G863">
        <f>IFERROR(G862+VLOOKUP($C863,tab,3,FALSE)*$D863,0)</f>
        <v>961</v>
      </c>
      <c r="H863">
        <f>H862+E863</f>
        <v>1683</v>
      </c>
      <c r="I863">
        <f>I862+F863</f>
        <v>772795</v>
      </c>
    </row>
    <row r="864" spans="1:9" x14ac:dyDescent="0.3">
      <c r="A864" t="str">
        <f>Input1!A862</f>
        <v>up 1</v>
      </c>
      <c r="B864">
        <f t="shared" si="54"/>
        <v>3</v>
      </c>
      <c r="C864" t="str">
        <f t="shared" si="55"/>
        <v>up</v>
      </c>
      <c r="D864">
        <f t="shared" si="56"/>
        <v>1</v>
      </c>
      <c r="E864">
        <f>IFERROR(VLOOKUP($C864,tab,2,FALSE)*$D864,0)</f>
        <v>0</v>
      </c>
      <c r="F864">
        <f t="shared" si="53"/>
        <v>0</v>
      </c>
      <c r="G864">
        <f>IFERROR(G863+VLOOKUP($C864,tab,3,FALSE)*$D864,0)</f>
        <v>960</v>
      </c>
      <c r="H864">
        <f>H863+E864</f>
        <v>1683</v>
      </c>
      <c r="I864">
        <f>I863+F864</f>
        <v>772795</v>
      </c>
    </row>
    <row r="865" spans="1:9" x14ac:dyDescent="0.3">
      <c r="A865" t="str">
        <f>Input1!A863</f>
        <v>forward 9</v>
      </c>
      <c r="B865">
        <f t="shared" si="54"/>
        <v>8</v>
      </c>
      <c r="C865" t="str">
        <f t="shared" si="55"/>
        <v>forward</v>
      </c>
      <c r="D865">
        <f t="shared" si="56"/>
        <v>9</v>
      </c>
      <c r="E865">
        <f>IFERROR(VLOOKUP($C865,tab,2,FALSE)*$D865,0)</f>
        <v>9</v>
      </c>
      <c r="F865">
        <f t="shared" si="53"/>
        <v>8640</v>
      </c>
      <c r="G865">
        <f>IFERROR(G864+VLOOKUP($C865,tab,3,FALSE)*$D865,0)</f>
        <v>960</v>
      </c>
      <c r="H865">
        <f>H864+E865</f>
        <v>1692</v>
      </c>
      <c r="I865">
        <f>I864+F865</f>
        <v>781435</v>
      </c>
    </row>
    <row r="866" spans="1:9" x14ac:dyDescent="0.3">
      <c r="A866" t="str">
        <f>Input1!A864</f>
        <v>up 6</v>
      </c>
      <c r="B866">
        <f t="shared" si="54"/>
        <v>3</v>
      </c>
      <c r="C866" t="str">
        <f t="shared" si="55"/>
        <v>up</v>
      </c>
      <c r="D866">
        <f t="shared" si="56"/>
        <v>6</v>
      </c>
      <c r="E866">
        <f>IFERROR(VLOOKUP($C866,tab,2,FALSE)*$D866,0)</f>
        <v>0</v>
      </c>
      <c r="F866">
        <f t="shared" si="53"/>
        <v>0</v>
      </c>
      <c r="G866">
        <f>IFERROR(G865+VLOOKUP($C866,tab,3,FALSE)*$D866,0)</f>
        <v>954</v>
      </c>
      <c r="H866">
        <f>H865+E866</f>
        <v>1692</v>
      </c>
      <c r="I866">
        <f>I865+F866</f>
        <v>781435</v>
      </c>
    </row>
    <row r="867" spans="1:9" x14ac:dyDescent="0.3">
      <c r="A867" t="str">
        <f>Input1!A865</f>
        <v>up 6</v>
      </c>
      <c r="B867">
        <f t="shared" si="54"/>
        <v>3</v>
      </c>
      <c r="C867" t="str">
        <f t="shared" si="55"/>
        <v>up</v>
      </c>
      <c r="D867">
        <f t="shared" si="56"/>
        <v>6</v>
      </c>
      <c r="E867">
        <f>IFERROR(VLOOKUP($C867,tab,2,FALSE)*$D867,0)</f>
        <v>0</v>
      </c>
      <c r="F867">
        <f t="shared" si="53"/>
        <v>0</v>
      </c>
      <c r="G867">
        <f>IFERROR(G866+VLOOKUP($C867,tab,3,FALSE)*$D867,0)</f>
        <v>948</v>
      </c>
      <c r="H867">
        <f>H866+E867</f>
        <v>1692</v>
      </c>
      <c r="I867">
        <f>I866+F867</f>
        <v>781435</v>
      </c>
    </row>
    <row r="868" spans="1:9" x14ac:dyDescent="0.3">
      <c r="A868" t="str">
        <f>Input1!A866</f>
        <v>forward 9</v>
      </c>
      <c r="B868">
        <f t="shared" si="54"/>
        <v>8</v>
      </c>
      <c r="C868" t="str">
        <f t="shared" si="55"/>
        <v>forward</v>
      </c>
      <c r="D868">
        <f t="shared" si="56"/>
        <v>9</v>
      </c>
      <c r="E868">
        <f>IFERROR(VLOOKUP($C868,tab,2,FALSE)*$D868,0)</f>
        <v>9</v>
      </c>
      <c r="F868">
        <f t="shared" si="53"/>
        <v>8532</v>
      </c>
      <c r="G868">
        <f>IFERROR(G867+VLOOKUP($C868,tab,3,FALSE)*$D868,0)</f>
        <v>948</v>
      </c>
      <c r="H868">
        <f>H867+E868</f>
        <v>1701</v>
      </c>
      <c r="I868">
        <f>I867+F868</f>
        <v>789967</v>
      </c>
    </row>
    <row r="869" spans="1:9" x14ac:dyDescent="0.3">
      <c r="A869" t="str">
        <f>Input1!A867</f>
        <v>forward 5</v>
      </c>
      <c r="B869">
        <f t="shared" si="54"/>
        <v>8</v>
      </c>
      <c r="C869" t="str">
        <f t="shared" si="55"/>
        <v>forward</v>
      </c>
      <c r="D869">
        <f t="shared" si="56"/>
        <v>5</v>
      </c>
      <c r="E869">
        <f>IFERROR(VLOOKUP($C869,tab,2,FALSE)*$D869,0)</f>
        <v>5</v>
      </c>
      <c r="F869">
        <f t="shared" si="53"/>
        <v>4740</v>
      </c>
      <c r="G869">
        <f>IFERROR(G868+VLOOKUP($C869,tab,3,FALSE)*$D869,0)</f>
        <v>948</v>
      </c>
      <c r="H869">
        <f>H868+E869</f>
        <v>1706</v>
      </c>
      <c r="I869">
        <f>I868+F869</f>
        <v>794707</v>
      </c>
    </row>
    <row r="870" spans="1:9" x14ac:dyDescent="0.3">
      <c r="A870" t="str">
        <f>Input1!A868</f>
        <v>up 8</v>
      </c>
      <c r="B870">
        <f t="shared" si="54"/>
        <v>3</v>
      </c>
      <c r="C870" t="str">
        <f t="shared" si="55"/>
        <v>up</v>
      </c>
      <c r="D870">
        <f t="shared" si="56"/>
        <v>8</v>
      </c>
      <c r="E870">
        <f>IFERROR(VLOOKUP($C870,tab,2,FALSE)*$D870,0)</f>
        <v>0</v>
      </c>
      <c r="F870">
        <f t="shared" si="53"/>
        <v>0</v>
      </c>
      <c r="G870">
        <f>IFERROR(G869+VLOOKUP($C870,tab,3,FALSE)*$D870,0)</f>
        <v>940</v>
      </c>
      <c r="H870">
        <f>H869+E870</f>
        <v>1706</v>
      </c>
      <c r="I870">
        <f>I869+F870</f>
        <v>794707</v>
      </c>
    </row>
    <row r="871" spans="1:9" x14ac:dyDescent="0.3">
      <c r="A871" t="str">
        <f>Input1!A869</f>
        <v>down 2</v>
      </c>
      <c r="B871">
        <f t="shared" si="54"/>
        <v>5</v>
      </c>
      <c r="C871" t="str">
        <f t="shared" si="55"/>
        <v>down</v>
      </c>
      <c r="D871">
        <f t="shared" si="56"/>
        <v>2</v>
      </c>
      <c r="E871">
        <f>IFERROR(VLOOKUP($C871,tab,2,FALSE)*$D871,0)</f>
        <v>0</v>
      </c>
      <c r="F871">
        <f t="shared" si="53"/>
        <v>0</v>
      </c>
      <c r="G871">
        <f>IFERROR(G870+VLOOKUP($C871,tab,3,FALSE)*$D871,0)</f>
        <v>942</v>
      </c>
      <c r="H871">
        <f>H870+E871</f>
        <v>1706</v>
      </c>
      <c r="I871">
        <f>I870+F871</f>
        <v>794707</v>
      </c>
    </row>
    <row r="872" spans="1:9" x14ac:dyDescent="0.3">
      <c r="A872" t="str">
        <f>Input1!A870</f>
        <v>down 9</v>
      </c>
      <c r="B872">
        <f t="shared" si="54"/>
        <v>5</v>
      </c>
      <c r="C872" t="str">
        <f t="shared" si="55"/>
        <v>down</v>
      </c>
      <c r="D872">
        <f t="shared" si="56"/>
        <v>9</v>
      </c>
      <c r="E872">
        <f>IFERROR(VLOOKUP($C872,tab,2,FALSE)*$D872,0)</f>
        <v>0</v>
      </c>
      <c r="F872">
        <f t="shared" si="53"/>
        <v>0</v>
      </c>
      <c r="G872">
        <f>IFERROR(G871+VLOOKUP($C872,tab,3,FALSE)*$D872,0)</f>
        <v>951</v>
      </c>
      <c r="H872">
        <f>H871+E872</f>
        <v>1706</v>
      </c>
      <c r="I872">
        <f>I871+F872</f>
        <v>794707</v>
      </c>
    </row>
    <row r="873" spans="1:9" x14ac:dyDescent="0.3">
      <c r="A873" t="str">
        <f>Input1!A871</f>
        <v>forward 4</v>
      </c>
      <c r="B873">
        <f t="shared" si="54"/>
        <v>8</v>
      </c>
      <c r="C873" t="str">
        <f t="shared" si="55"/>
        <v>forward</v>
      </c>
      <c r="D873">
        <f t="shared" si="56"/>
        <v>4</v>
      </c>
      <c r="E873">
        <f>IFERROR(VLOOKUP($C873,tab,2,FALSE)*$D873,0)</f>
        <v>4</v>
      </c>
      <c r="F873">
        <f t="shared" si="53"/>
        <v>3804</v>
      </c>
      <c r="G873">
        <f>IFERROR(G872+VLOOKUP($C873,tab,3,FALSE)*$D873,0)</f>
        <v>951</v>
      </c>
      <c r="H873">
        <f>H872+E873</f>
        <v>1710</v>
      </c>
      <c r="I873">
        <f>I872+F873</f>
        <v>798511</v>
      </c>
    </row>
    <row r="874" spans="1:9" x14ac:dyDescent="0.3">
      <c r="A874" t="str">
        <f>Input1!A872</f>
        <v>down 5</v>
      </c>
      <c r="B874">
        <f t="shared" si="54"/>
        <v>5</v>
      </c>
      <c r="C874" t="str">
        <f t="shared" si="55"/>
        <v>down</v>
      </c>
      <c r="D874">
        <f t="shared" si="56"/>
        <v>5</v>
      </c>
      <c r="E874">
        <f>IFERROR(VLOOKUP($C874,tab,2,FALSE)*$D874,0)</f>
        <v>0</v>
      </c>
      <c r="F874">
        <f t="shared" si="53"/>
        <v>0</v>
      </c>
      <c r="G874">
        <f>IFERROR(G873+VLOOKUP($C874,tab,3,FALSE)*$D874,0)</f>
        <v>956</v>
      </c>
      <c r="H874">
        <f>H873+E874</f>
        <v>1710</v>
      </c>
      <c r="I874">
        <f>I873+F874</f>
        <v>798511</v>
      </c>
    </row>
    <row r="875" spans="1:9" x14ac:dyDescent="0.3">
      <c r="A875" t="str">
        <f>Input1!A873</f>
        <v>forward 8</v>
      </c>
      <c r="B875">
        <f t="shared" si="54"/>
        <v>8</v>
      </c>
      <c r="C875" t="str">
        <f t="shared" si="55"/>
        <v>forward</v>
      </c>
      <c r="D875">
        <f t="shared" si="56"/>
        <v>8</v>
      </c>
      <c r="E875">
        <f>IFERROR(VLOOKUP($C875,tab,2,FALSE)*$D875,0)</f>
        <v>8</v>
      </c>
      <c r="F875">
        <f t="shared" si="53"/>
        <v>7648</v>
      </c>
      <c r="G875">
        <f>IFERROR(G874+VLOOKUP($C875,tab,3,FALSE)*$D875,0)</f>
        <v>956</v>
      </c>
      <c r="H875">
        <f>H874+E875</f>
        <v>1718</v>
      </c>
      <c r="I875">
        <f>I874+F875</f>
        <v>806159</v>
      </c>
    </row>
    <row r="876" spans="1:9" x14ac:dyDescent="0.3">
      <c r="A876" t="str">
        <f>Input1!A874</f>
        <v>down 5</v>
      </c>
      <c r="B876">
        <f t="shared" si="54"/>
        <v>5</v>
      </c>
      <c r="C876" t="str">
        <f t="shared" si="55"/>
        <v>down</v>
      </c>
      <c r="D876">
        <f t="shared" si="56"/>
        <v>5</v>
      </c>
      <c r="E876">
        <f>IFERROR(VLOOKUP($C876,tab,2,FALSE)*$D876,0)</f>
        <v>0</v>
      </c>
      <c r="F876">
        <f t="shared" si="53"/>
        <v>0</v>
      </c>
      <c r="G876">
        <f>IFERROR(G875+VLOOKUP($C876,tab,3,FALSE)*$D876,0)</f>
        <v>961</v>
      </c>
      <c r="H876">
        <f>H875+E876</f>
        <v>1718</v>
      </c>
      <c r="I876">
        <f>I875+F876</f>
        <v>806159</v>
      </c>
    </row>
    <row r="877" spans="1:9" x14ac:dyDescent="0.3">
      <c r="A877" t="str">
        <f>Input1!A875</f>
        <v>up 6</v>
      </c>
      <c r="B877">
        <f t="shared" si="54"/>
        <v>3</v>
      </c>
      <c r="C877" t="str">
        <f t="shared" si="55"/>
        <v>up</v>
      </c>
      <c r="D877">
        <f t="shared" si="56"/>
        <v>6</v>
      </c>
      <c r="E877">
        <f>IFERROR(VLOOKUP($C877,tab,2,FALSE)*$D877,0)</f>
        <v>0</v>
      </c>
      <c r="F877">
        <f t="shared" si="53"/>
        <v>0</v>
      </c>
      <c r="G877">
        <f>IFERROR(G876+VLOOKUP($C877,tab,3,FALSE)*$D877,0)</f>
        <v>955</v>
      </c>
      <c r="H877">
        <f>H876+E877</f>
        <v>1718</v>
      </c>
      <c r="I877">
        <f>I876+F877</f>
        <v>806159</v>
      </c>
    </row>
    <row r="878" spans="1:9" x14ac:dyDescent="0.3">
      <c r="A878" t="str">
        <f>Input1!A876</f>
        <v>forward 1</v>
      </c>
      <c r="B878">
        <f t="shared" si="54"/>
        <v>8</v>
      </c>
      <c r="C878" t="str">
        <f t="shared" si="55"/>
        <v>forward</v>
      </c>
      <c r="D878">
        <f t="shared" si="56"/>
        <v>1</v>
      </c>
      <c r="E878">
        <f>IFERROR(VLOOKUP($C878,tab,2,FALSE)*$D878,0)</f>
        <v>1</v>
      </c>
      <c r="F878">
        <f t="shared" si="53"/>
        <v>955</v>
      </c>
      <c r="G878">
        <f>IFERROR(G877+VLOOKUP($C878,tab,3,FALSE)*$D878,0)</f>
        <v>955</v>
      </c>
      <c r="H878">
        <f>H877+E878</f>
        <v>1719</v>
      </c>
      <c r="I878">
        <f>I877+F878</f>
        <v>807114</v>
      </c>
    </row>
    <row r="879" spans="1:9" x14ac:dyDescent="0.3">
      <c r="A879" t="str">
        <f>Input1!A877</f>
        <v>down 6</v>
      </c>
      <c r="B879">
        <f t="shared" si="54"/>
        <v>5</v>
      </c>
      <c r="C879" t="str">
        <f t="shared" si="55"/>
        <v>down</v>
      </c>
      <c r="D879">
        <f t="shared" si="56"/>
        <v>6</v>
      </c>
      <c r="E879">
        <f>IFERROR(VLOOKUP($C879,tab,2,FALSE)*$D879,0)</f>
        <v>0</v>
      </c>
      <c r="F879">
        <f t="shared" si="53"/>
        <v>0</v>
      </c>
      <c r="G879">
        <f>IFERROR(G878+VLOOKUP($C879,tab,3,FALSE)*$D879,0)</f>
        <v>961</v>
      </c>
      <c r="H879">
        <f>H878+E879</f>
        <v>1719</v>
      </c>
      <c r="I879">
        <f>I878+F879</f>
        <v>807114</v>
      </c>
    </row>
    <row r="880" spans="1:9" x14ac:dyDescent="0.3">
      <c r="A880" t="str">
        <f>Input1!A878</f>
        <v>up 9</v>
      </c>
      <c r="B880">
        <f t="shared" si="54"/>
        <v>3</v>
      </c>
      <c r="C880" t="str">
        <f t="shared" si="55"/>
        <v>up</v>
      </c>
      <c r="D880">
        <f t="shared" si="56"/>
        <v>9</v>
      </c>
      <c r="E880">
        <f>IFERROR(VLOOKUP($C880,tab,2,FALSE)*$D880,0)</f>
        <v>0</v>
      </c>
      <c r="F880">
        <f t="shared" si="53"/>
        <v>0</v>
      </c>
      <c r="G880">
        <f>IFERROR(G879+VLOOKUP($C880,tab,3,FALSE)*$D880,0)</f>
        <v>952</v>
      </c>
      <c r="H880">
        <f>H879+E880</f>
        <v>1719</v>
      </c>
      <c r="I880">
        <f>I879+F880</f>
        <v>807114</v>
      </c>
    </row>
    <row r="881" spans="1:9" x14ac:dyDescent="0.3">
      <c r="A881" t="str">
        <f>Input1!A879</f>
        <v>down 3</v>
      </c>
      <c r="B881">
        <f t="shared" si="54"/>
        <v>5</v>
      </c>
      <c r="C881" t="str">
        <f t="shared" si="55"/>
        <v>down</v>
      </c>
      <c r="D881">
        <f t="shared" si="56"/>
        <v>3</v>
      </c>
      <c r="E881">
        <f>IFERROR(VLOOKUP($C881,tab,2,FALSE)*$D881,0)</f>
        <v>0</v>
      </c>
      <c r="F881">
        <f t="shared" si="53"/>
        <v>0</v>
      </c>
      <c r="G881">
        <f>IFERROR(G880+VLOOKUP($C881,tab,3,FALSE)*$D881,0)</f>
        <v>955</v>
      </c>
      <c r="H881">
        <f>H880+E881</f>
        <v>1719</v>
      </c>
      <c r="I881">
        <f>I880+F881</f>
        <v>807114</v>
      </c>
    </row>
    <row r="882" spans="1:9" x14ac:dyDescent="0.3">
      <c r="A882" t="str">
        <f>Input1!A880</f>
        <v>forward 7</v>
      </c>
      <c r="B882">
        <f t="shared" si="54"/>
        <v>8</v>
      </c>
      <c r="C882" t="str">
        <f t="shared" si="55"/>
        <v>forward</v>
      </c>
      <c r="D882">
        <f t="shared" si="56"/>
        <v>7</v>
      </c>
      <c r="E882">
        <f>IFERROR(VLOOKUP($C882,tab,2,FALSE)*$D882,0)</f>
        <v>7</v>
      </c>
      <c r="F882">
        <f t="shared" si="53"/>
        <v>6685</v>
      </c>
      <c r="G882">
        <f>IFERROR(G881+VLOOKUP($C882,tab,3,FALSE)*$D882,0)</f>
        <v>955</v>
      </c>
      <c r="H882">
        <f>H881+E882</f>
        <v>1726</v>
      </c>
      <c r="I882">
        <f>I881+F882</f>
        <v>813799</v>
      </c>
    </row>
    <row r="883" spans="1:9" x14ac:dyDescent="0.3">
      <c r="A883" t="str">
        <f>Input1!A881</f>
        <v>down 4</v>
      </c>
      <c r="B883">
        <f t="shared" si="54"/>
        <v>5</v>
      </c>
      <c r="C883" t="str">
        <f t="shared" si="55"/>
        <v>down</v>
      </c>
      <c r="D883">
        <f t="shared" si="56"/>
        <v>4</v>
      </c>
      <c r="E883">
        <f>IFERROR(VLOOKUP($C883,tab,2,FALSE)*$D883,0)</f>
        <v>0</v>
      </c>
      <c r="F883">
        <f t="shared" si="53"/>
        <v>0</v>
      </c>
      <c r="G883">
        <f>IFERROR(G882+VLOOKUP($C883,tab,3,FALSE)*$D883,0)</f>
        <v>959</v>
      </c>
      <c r="H883">
        <f>H882+E883</f>
        <v>1726</v>
      </c>
      <c r="I883">
        <f>I882+F883</f>
        <v>813799</v>
      </c>
    </row>
    <row r="884" spans="1:9" x14ac:dyDescent="0.3">
      <c r="A884" t="str">
        <f>Input1!A882</f>
        <v>down 3</v>
      </c>
      <c r="B884">
        <f t="shared" si="54"/>
        <v>5</v>
      </c>
      <c r="C884" t="str">
        <f t="shared" si="55"/>
        <v>down</v>
      </c>
      <c r="D884">
        <f t="shared" si="56"/>
        <v>3</v>
      </c>
      <c r="E884">
        <f>IFERROR(VLOOKUP($C884,tab,2,FALSE)*$D884,0)</f>
        <v>0</v>
      </c>
      <c r="F884">
        <f t="shared" si="53"/>
        <v>0</v>
      </c>
      <c r="G884">
        <f>IFERROR(G883+VLOOKUP($C884,tab,3,FALSE)*$D884,0)</f>
        <v>962</v>
      </c>
      <c r="H884">
        <f>H883+E884</f>
        <v>1726</v>
      </c>
      <c r="I884">
        <f>I883+F884</f>
        <v>813799</v>
      </c>
    </row>
    <row r="885" spans="1:9" x14ac:dyDescent="0.3">
      <c r="A885" t="str">
        <f>Input1!A883</f>
        <v>down 7</v>
      </c>
      <c r="B885">
        <f t="shared" si="54"/>
        <v>5</v>
      </c>
      <c r="C885" t="str">
        <f t="shared" si="55"/>
        <v>down</v>
      </c>
      <c r="D885">
        <f t="shared" si="56"/>
        <v>7</v>
      </c>
      <c r="E885">
        <f>IFERROR(VLOOKUP($C885,tab,2,FALSE)*$D885,0)</f>
        <v>0</v>
      </c>
      <c r="F885">
        <f t="shared" si="53"/>
        <v>0</v>
      </c>
      <c r="G885">
        <f>IFERROR(G884+VLOOKUP($C885,tab,3,FALSE)*$D885,0)</f>
        <v>969</v>
      </c>
      <c r="H885">
        <f>H884+E885</f>
        <v>1726</v>
      </c>
      <c r="I885">
        <f>I884+F885</f>
        <v>813799</v>
      </c>
    </row>
    <row r="886" spans="1:9" x14ac:dyDescent="0.3">
      <c r="A886" t="str">
        <f>Input1!A884</f>
        <v>down 6</v>
      </c>
      <c r="B886">
        <f t="shared" si="54"/>
        <v>5</v>
      </c>
      <c r="C886" t="str">
        <f t="shared" si="55"/>
        <v>down</v>
      </c>
      <c r="D886">
        <f t="shared" si="56"/>
        <v>6</v>
      </c>
      <c r="E886">
        <f>IFERROR(VLOOKUP($C886,tab,2,FALSE)*$D886,0)</f>
        <v>0</v>
      </c>
      <c r="F886">
        <f t="shared" si="53"/>
        <v>0</v>
      </c>
      <c r="G886">
        <f>IFERROR(G885+VLOOKUP($C886,tab,3,FALSE)*$D886,0)</f>
        <v>975</v>
      </c>
      <c r="H886">
        <f>H885+E886</f>
        <v>1726</v>
      </c>
      <c r="I886">
        <f>I885+F886</f>
        <v>813799</v>
      </c>
    </row>
    <row r="887" spans="1:9" x14ac:dyDescent="0.3">
      <c r="A887" t="str">
        <f>Input1!A885</f>
        <v>forward 1</v>
      </c>
      <c r="B887">
        <f t="shared" si="54"/>
        <v>8</v>
      </c>
      <c r="C887" t="str">
        <f t="shared" si="55"/>
        <v>forward</v>
      </c>
      <c r="D887">
        <f t="shared" si="56"/>
        <v>1</v>
      </c>
      <c r="E887">
        <f>IFERROR(VLOOKUP($C887,tab,2,FALSE)*$D887,0)</f>
        <v>1</v>
      </c>
      <c r="F887">
        <f t="shared" si="53"/>
        <v>975</v>
      </c>
      <c r="G887">
        <f>IFERROR(G886+VLOOKUP($C887,tab,3,FALSE)*$D887,0)</f>
        <v>975</v>
      </c>
      <c r="H887">
        <f>H886+E887</f>
        <v>1727</v>
      </c>
      <c r="I887">
        <f>I886+F887</f>
        <v>814774</v>
      </c>
    </row>
    <row r="888" spans="1:9" x14ac:dyDescent="0.3">
      <c r="A888" t="str">
        <f>Input1!A886</f>
        <v>forward 8</v>
      </c>
      <c r="B888">
        <f t="shared" si="54"/>
        <v>8</v>
      </c>
      <c r="C888" t="str">
        <f t="shared" si="55"/>
        <v>forward</v>
      </c>
      <c r="D888">
        <f t="shared" si="56"/>
        <v>8</v>
      </c>
      <c r="E888">
        <f>IFERROR(VLOOKUP($C888,tab,2,FALSE)*$D888,0)</f>
        <v>8</v>
      </c>
      <c r="F888">
        <f t="shared" si="53"/>
        <v>7800</v>
      </c>
      <c r="G888">
        <f>IFERROR(G887+VLOOKUP($C888,tab,3,FALSE)*$D888,0)</f>
        <v>975</v>
      </c>
      <c r="H888">
        <f>H887+E888</f>
        <v>1735</v>
      </c>
      <c r="I888">
        <f>I887+F888</f>
        <v>822574</v>
      </c>
    </row>
    <row r="889" spans="1:9" x14ac:dyDescent="0.3">
      <c r="A889" t="str">
        <f>Input1!A887</f>
        <v>forward 2</v>
      </c>
      <c r="B889">
        <f t="shared" si="54"/>
        <v>8</v>
      </c>
      <c r="C889" t="str">
        <f t="shared" si="55"/>
        <v>forward</v>
      </c>
      <c r="D889">
        <f t="shared" si="56"/>
        <v>2</v>
      </c>
      <c r="E889">
        <f>IFERROR(VLOOKUP($C889,tab,2,FALSE)*$D889,0)</f>
        <v>2</v>
      </c>
      <c r="F889">
        <f t="shared" si="53"/>
        <v>1950</v>
      </c>
      <c r="G889">
        <f>IFERROR(G888+VLOOKUP($C889,tab,3,FALSE)*$D889,0)</f>
        <v>975</v>
      </c>
      <c r="H889">
        <f>H888+E889</f>
        <v>1737</v>
      </c>
      <c r="I889">
        <f>I888+F889</f>
        <v>824524</v>
      </c>
    </row>
    <row r="890" spans="1:9" x14ac:dyDescent="0.3">
      <c r="A890" t="str">
        <f>Input1!A888</f>
        <v>forward 2</v>
      </c>
      <c r="B890">
        <f t="shared" si="54"/>
        <v>8</v>
      </c>
      <c r="C890" t="str">
        <f t="shared" si="55"/>
        <v>forward</v>
      </c>
      <c r="D890">
        <f t="shared" si="56"/>
        <v>2</v>
      </c>
      <c r="E890">
        <f>IFERROR(VLOOKUP($C890,tab,2,FALSE)*$D890,0)</f>
        <v>2</v>
      </c>
      <c r="F890">
        <f t="shared" si="53"/>
        <v>1950</v>
      </c>
      <c r="G890">
        <f>IFERROR(G889+VLOOKUP($C890,tab,3,FALSE)*$D890,0)</f>
        <v>975</v>
      </c>
      <c r="H890">
        <f>H889+E890</f>
        <v>1739</v>
      </c>
      <c r="I890">
        <f>I889+F890</f>
        <v>826474</v>
      </c>
    </row>
    <row r="891" spans="1:9" x14ac:dyDescent="0.3">
      <c r="A891" t="str">
        <f>Input1!A889</f>
        <v>forward 5</v>
      </c>
      <c r="B891">
        <f t="shared" si="54"/>
        <v>8</v>
      </c>
      <c r="C891" t="str">
        <f t="shared" si="55"/>
        <v>forward</v>
      </c>
      <c r="D891">
        <f t="shared" si="56"/>
        <v>5</v>
      </c>
      <c r="E891">
        <f>IFERROR(VLOOKUP($C891,tab,2,FALSE)*$D891,0)</f>
        <v>5</v>
      </c>
      <c r="F891">
        <f t="shared" si="53"/>
        <v>4875</v>
      </c>
      <c r="G891">
        <f>IFERROR(G890+VLOOKUP($C891,tab,3,FALSE)*$D891,0)</f>
        <v>975</v>
      </c>
      <c r="H891">
        <f>H890+E891</f>
        <v>1744</v>
      </c>
      <c r="I891">
        <f>I890+F891</f>
        <v>831349</v>
      </c>
    </row>
    <row r="892" spans="1:9" x14ac:dyDescent="0.3">
      <c r="A892" t="str">
        <f>Input1!A890</f>
        <v>forward 5</v>
      </c>
      <c r="B892">
        <f t="shared" si="54"/>
        <v>8</v>
      </c>
      <c r="C892" t="str">
        <f t="shared" si="55"/>
        <v>forward</v>
      </c>
      <c r="D892">
        <f t="shared" si="56"/>
        <v>5</v>
      </c>
      <c r="E892">
        <f>IFERROR(VLOOKUP($C892,tab,2,FALSE)*$D892,0)</f>
        <v>5</v>
      </c>
      <c r="F892">
        <f t="shared" si="53"/>
        <v>4875</v>
      </c>
      <c r="G892">
        <f>IFERROR(G891+VLOOKUP($C892,tab,3,FALSE)*$D892,0)</f>
        <v>975</v>
      </c>
      <c r="H892">
        <f>H891+E892</f>
        <v>1749</v>
      </c>
      <c r="I892">
        <f>I891+F892</f>
        <v>836224</v>
      </c>
    </row>
    <row r="893" spans="1:9" x14ac:dyDescent="0.3">
      <c r="A893" t="str">
        <f>Input1!A891</f>
        <v>forward 7</v>
      </c>
      <c r="B893">
        <f t="shared" si="54"/>
        <v>8</v>
      </c>
      <c r="C893" t="str">
        <f t="shared" si="55"/>
        <v>forward</v>
      </c>
      <c r="D893">
        <f t="shared" si="56"/>
        <v>7</v>
      </c>
      <c r="E893">
        <f>IFERROR(VLOOKUP($C893,tab,2,FALSE)*$D893,0)</f>
        <v>7</v>
      </c>
      <c r="F893">
        <f t="shared" si="53"/>
        <v>6825</v>
      </c>
      <c r="G893">
        <f>IFERROR(G892+VLOOKUP($C893,tab,3,FALSE)*$D893,0)</f>
        <v>975</v>
      </c>
      <c r="H893">
        <f>H892+E893</f>
        <v>1756</v>
      </c>
      <c r="I893">
        <f>I892+F893</f>
        <v>843049</v>
      </c>
    </row>
    <row r="894" spans="1:9" x14ac:dyDescent="0.3">
      <c r="A894" t="str">
        <f>Input1!A892</f>
        <v>forward 2</v>
      </c>
      <c r="B894">
        <f t="shared" si="54"/>
        <v>8</v>
      </c>
      <c r="C894" t="str">
        <f t="shared" si="55"/>
        <v>forward</v>
      </c>
      <c r="D894">
        <f t="shared" si="56"/>
        <v>2</v>
      </c>
      <c r="E894">
        <f>IFERROR(VLOOKUP($C894,tab,2,FALSE)*$D894,0)</f>
        <v>2</v>
      </c>
      <c r="F894">
        <f t="shared" si="53"/>
        <v>1950</v>
      </c>
      <c r="G894">
        <f>IFERROR(G893+VLOOKUP($C894,tab,3,FALSE)*$D894,0)</f>
        <v>975</v>
      </c>
      <c r="H894">
        <f>H893+E894</f>
        <v>1758</v>
      </c>
      <c r="I894">
        <f>I893+F894</f>
        <v>844999</v>
      </c>
    </row>
    <row r="895" spans="1:9" x14ac:dyDescent="0.3">
      <c r="A895" t="str">
        <f>Input1!A893</f>
        <v>down 2</v>
      </c>
      <c r="B895">
        <f t="shared" si="54"/>
        <v>5</v>
      </c>
      <c r="C895" t="str">
        <f t="shared" si="55"/>
        <v>down</v>
      </c>
      <c r="D895">
        <f t="shared" si="56"/>
        <v>2</v>
      </c>
      <c r="E895">
        <f>IFERROR(VLOOKUP($C895,tab,2,FALSE)*$D895,0)</f>
        <v>0</v>
      </c>
      <c r="F895">
        <f t="shared" si="53"/>
        <v>0</v>
      </c>
      <c r="G895">
        <f>IFERROR(G894+VLOOKUP($C895,tab,3,FALSE)*$D895,0)</f>
        <v>977</v>
      </c>
      <c r="H895">
        <f>H894+E895</f>
        <v>1758</v>
      </c>
      <c r="I895">
        <f>I894+F895</f>
        <v>844999</v>
      </c>
    </row>
    <row r="896" spans="1:9" x14ac:dyDescent="0.3">
      <c r="A896" t="str">
        <f>Input1!A894</f>
        <v>forward 2</v>
      </c>
      <c r="B896">
        <f t="shared" si="54"/>
        <v>8</v>
      </c>
      <c r="C896" t="str">
        <f t="shared" si="55"/>
        <v>forward</v>
      </c>
      <c r="D896">
        <f t="shared" si="56"/>
        <v>2</v>
      </c>
      <c r="E896">
        <f>IFERROR(VLOOKUP($C896,tab,2,FALSE)*$D896,0)</f>
        <v>2</v>
      </c>
      <c r="F896">
        <f t="shared" si="53"/>
        <v>1954</v>
      </c>
      <c r="G896">
        <f>IFERROR(G895+VLOOKUP($C896,tab,3,FALSE)*$D896,0)</f>
        <v>977</v>
      </c>
      <c r="H896">
        <f>H895+E896</f>
        <v>1760</v>
      </c>
      <c r="I896">
        <f>I895+F896</f>
        <v>846953</v>
      </c>
    </row>
    <row r="897" spans="1:9" x14ac:dyDescent="0.3">
      <c r="A897" t="str">
        <f>Input1!A895</f>
        <v>up 9</v>
      </c>
      <c r="B897">
        <f t="shared" si="54"/>
        <v>3</v>
      </c>
      <c r="C897" t="str">
        <f t="shared" si="55"/>
        <v>up</v>
      </c>
      <c r="D897">
        <f t="shared" si="56"/>
        <v>9</v>
      </c>
      <c r="E897">
        <f>IFERROR(VLOOKUP($C897,tab,2,FALSE)*$D897,0)</f>
        <v>0</v>
      </c>
      <c r="F897">
        <f t="shared" si="53"/>
        <v>0</v>
      </c>
      <c r="G897">
        <f>IFERROR(G896+VLOOKUP($C897,tab,3,FALSE)*$D897,0)</f>
        <v>968</v>
      </c>
      <c r="H897">
        <f>H896+E897</f>
        <v>1760</v>
      </c>
      <c r="I897">
        <f>I896+F897</f>
        <v>846953</v>
      </c>
    </row>
    <row r="898" spans="1:9" x14ac:dyDescent="0.3">
      <c r="A898" t="str">
        <f>Input1!A896</f>
        <v>down 8</v>
      </c>
      <c r="B898">
        <f t="shared" si="54"/>
        <v>5</v>
      </c>
      <c r="C898" t="str">
        <f t="shared" si="55"/>
        <v>down</v>
      </c>
      <c r="D898">
        <f t="shared" si="56"/>
        <v>8</v>
      </c>
      <c r="E898">
        <f>IFERROR(VLOOKUP($C898,tab,2,FALSE)*$D898,0)</f>
        <v>0</v>
      </c>
      <c r="F898">
        <f t="shared" si="53"/>
        <v>0</v>
      </c>
      <c r="G898">
        <f>IFERROR(G897+VLOOKUP($C898,tab,3,FALSE)*$D898,0)</f>
        <v>976</v>
      </c>
      <c r="H898">
        <f>H897+E898</f>
        <v>1760</v>
      </c>
      <c r="I898">
        <f>I897+F898</f>
        <v>846953</v>
      </c>
    </row>
    <row r="899" spans="1:9" x14ac:dyDescent="0.3">
      <c r="A899" t="str">
        <f>Input1!A897</f>
        <v>down 3</v>
      </c>
      <c r="B899">
        <f t="shared" si="54"/>
        <v>5</v>
      </c>
      <c r="C899" t="str">
        <f t="shared" si="55"/>
        <v>down</v>
      </c>
      <c r="D899">
        <f t="shared" si="56"/>
        <v>3</v>
      </c>
      <c r="E899">
        <f>IFERROR(VLOOKUP($C899,tab,2,FALSE)*$D899,0)</f>
        <v>0</v>
      </c>
      <c r="F899">
        <f t="shared" ref="F899:F962" si="57">IFERROR(G899*E899,0)</f>
        <v>0</v>
      </c>
      <c r="G899">
        <f>IFERROR(G898+VLOOKUP($C899,tab,3,FALSE)*$D899,0)</f>
        <v>979</v>
      </c>
      <c r="H899">
        <f>H898+E899</f>
        <v>1760</v>
      </c>
      <c r="I899">
        <f>I898+F899</f>
        <v>846953</v>
      </c>
    </row>
    <row r="900" spans="1:9" x14ac:dyDescent="0.3">
      <c r="A900" t="str">
        <f>Input1!A898</f>
        <v>forward 2</v>
      </c>
      <c r="B900">
        <f t="shared" ref="B900:B963" si="58">IFERROR(FIND(" ",A900),"")</f>
        <v>8</v>
      </c>
      <c r="C900" t="str">
        <f t="shared" ref="C900:C963" si="59">IFERROR(LEFT($A900,$B900-1),0)</f>
        <v>forward</v>
      </c>
      <c r="D900">
        <f t="shared" ref="D900:D963" si="60">IFERROR(VALUE(MID($A900,B900+1,100)),0)</f>
        <v>2</v>
      </c>
      <c r="E900">
        <f>IFERROR(VLOOKUP($C900,tab,2,FALSE)*$D900,0)</f>
        <v>2</v>
      </c>
      <c r="F900">
        <f t="shared" si="57"/>
        <v>1958</v>
      </c>
      <c r="G900">
        <f>IFERROR(G899+VLOOKUP($C900,tab,3,FALSE)*$D900,0)</f>
        <v>979</v>
      </c>
      <c r="H900">
        <f>H899+E900</f>
        <v>1762</v>
      </c>
      <c r="I900">
        <f>I899+F900</f>
        <v>848911</v>
      </c>
    </row>
    <row r="901" spans="1:9" x14ac:dyDescent="0.3">
      <c r="A901" t="str">
        <f>Input1!A899</f>
        <v>forward 1</v>
      </c>
      <c r="B901">
        <f t="shared" si="58"/>
        <v>8</v>
      </c>
      <c r="C901" t="str">
        <f t="shared" si="59"/>
        <v>forward</v>
      </c>
      <c r="D901">
        <f t="shared" si="60"/>
        <v>1</v>
      </c>
      <c r="E901">
        <f>IFERROR(VLOOKUP($C901,tab,2,FALSE)*$D901,0)</f>
        <v>1</v>
      </c>
      <c r="F901">
        <f t="shared" si="57"/>
        <v>979</v>
      </c>
      <c r="G901">
        <f>IFERROR(G900+VLOOKUP($C901,tab,3,FALSE)*$D901,0)</f>
        <v>979</v>
      </c>
      <c r="H901">
        <f>H900+E901</f>
        <v>1763</v>
      </c>
      <c r="I901">
        <f>I900+F901</f>
        <v>849890</v>
      </c>
    </row>
    <row r="902" spans="1:9" x14ac:dyDescent="0.3">
      <c r="A902" t="str">
        <f>Input1!A900</f>
        <v>down 4</v>
      </c>
      <c r="B902">
        <f t="shared" si="58"/>
        <v>5</v>
      </c>
      <c r="C902" t="str">
        <f t="shared" si="59"/>
        <v>down</v>
      </c>
      <c r="D902">
        <f t="shared" si="60"/>
        <v>4</v>
      </c>
      <c r="E902">
        <f>IFERROR(VLOOKUP($C902,tab,2,FALSE)*$D902,0)</f>
        <v>0</v>
      </c>
      <c r="F902">
        <f t="shared" si="57"/>
        <v>0</v>
      </c>
      <c r="G902">
        <f>IFERROR(G901+VLOOKUP($C902,tab,3,FALSE)*$D902,0)</f>
        <v>983</v>
      </c>
      <c r="H902">
        <f>H901+E902</f>
        <v>1763</v>
      </c>
      <c r="I902">
        <f>I901+F902</f>
        <v>849890</v>
      </c>
    </row>
    <row r="903" spans="1:9" x14ac:dyDescent="0.3">
      <c r="A903" t="str">
        <f>Input1!A901</f>
        <v>down 9</v>
      </c>
      <c r="B903">
        <f t="shared" si="58"/>
        <v>5</v>
      </c>
      <c r="C903" t="str">
        <f t="shared" si="59"/>
        <v>down</v>
      </c>
      <c r="D903">
        <f t="shared" si="60"/>
        <v>9</v>
      </c>
      <c r="E903">
        <f>IFERROR(VLOOKUP($C903,tab,2,FALSE)*$D903,0)</f>
        <v>0</v>
      </c>
      <c r="F903">
        <f t="shared" si="57"/>
        <v>0</v>
      </c>
      <c r="G903">
        <f>IFERROR(G902+VLOOKUP($C903,tab,3,FALSE)*$D903,0)</f>
        <v>992</v>
      </c>
      <c r="H903">
        <f>H902+E903</f>
        <v>1763</v>
      </c>
      <c r="I903">
        <f>I902+F903</f>
        <v>849890</v>
      </c>
    </row>
    <row r="904" spans="1:9" x14ac:dyDescent="0.3">
      <c r="A904" t="str">
        <f>Input1!A902</f>
        <v>forward 5</v>
      </c>
      <c r="B904">
        <f t="shared" si="58"/>
        <v>8</v>
      </c>
      <c r="C904" t="str">
        <f t="shared" si="59"/>
        <v>forward</v>
      </c>
      <c r="D904">
        <f t="shared" si="60"/>
        <v>5</v>
      </c>
      <c r="E904">
        <f>IFERROR(VLOOKUP($C904,tab,2,FALSE)*$D904,0)</f>
        <v>5</v>
      </c>
      <c r="F904">
        <f t="shared" si="57"/>
        <v>4960</v>
      </c>
      <c r="G904">
        <f>IFERROR(G903+VLOOKUP($C904,tab,3,FALSE)*$D904,0)</f>
        <v>992</v>
      </c>
      <c r="H904">
        <f>H903+E904</f>
        <v>1768</v>
      </c>
      <c r="I904">
        <f>I903+F904</f>
        <v>854850</v>
      </c>
    </row>
    <row r="905" spans="1:9" x14ac:dyDescent="0.3">
      <c r="A905" t="str">
        <f>Input1!A903</f>
        <v>forward 4</v>
      </c>
      <c r="B905">
        <f t="shared" si="58"/>
        <v>8</v>
      </c>
      <c r="C905" t="str">
        <f t="shared" si="59"/>
        <v>forward</v>
      </c>
      <c r="D905">
        <f t="shared" si="60"/>
        <v>4</v>
      </c>
      <c r="E905">
        <f>IFERROR(VLOOKUP($C905,tab,2,FALSE)*$D905,0)</f>
        <v>4</v>
      </c>
      <c r="F905">
        <f t="shared" si="57"/>
        <v>3968</v>
      </c>
      <c r="G905">
        <f>IFERROR(G904+VLOOKUP($C905,tab,3,FALSE)*$D905,0)</f>
        <v>992</v>
      </c>
      <c r="H905">
        <f>H904+E905</f>
        <v>1772</v>
      </c>
      <c r="I905">
        <f>I904+F905</f>
        <v>858818</v>
      </c>
    </row>
    <row r="906" spans="1:9" x14ac:dyDescent="0.3">
      <c r="A906" t="str">
        <f>Input1!A904</f>
        <v>forward 5</v>
      </c>
      <c r="B906">
        <f t="shared" si="58"/>
        <v>8</v>
      </c>
      <c r="C906" t="str">
        <f t="shared" si="59"/>
        <v>forward</v>
      </c>
      <c r="D906">
        <f t="shared" si="60"/>
        <v>5</v>
      </c>
      <c r="E906">
        <f>IFERROR(VLOOKUP($C906,tab,2,FALSE)*$D906,0)</f>
        <v>5</v>
      </c>
      <c r="F906">
        <f t="shared" si="57"/>
        <v>4960</v>
      </c>
      <c r="G906">
        <f>IFERROR(G905+VLOOKUP($C906,tab,3,FALSE)*$D906,0)</f>
        <v>992</v>
      </c>
      <c r="H906">
        <f>H905+E906</f>
        <v>1777</v>
      </c>
      <c r="I906">
        <f>I905+F906</f>
        <v>863778</v>
      </c>
    </row>
    <row r="907" spans="1:9" x14ac:dyDescent="0.3">
      <c r="A907" t="str">
        <f>Input1!A905</f>
        <v>down 1</v>
      </c>
      <c r="B907">
        <f t="shared" si="58"/>
        <v>5</v>
      </c>
      <c r="C907" t="str">
        <f t="shared" si="59"/>
        <v>down</v>
      </c>
      <c r="D907">
        <f t="shared" si="60"/>
        <v>1</v>
      </c>
      <c r="E907">
        <f>IFERROR(VLOOKUP($C907,tab,2,FALSE)*$D907,0)</f>
        <v>0</v>
      </c>
      <c r="F907">
        <f t="shared" si="57"/>
        <v>0</v>
      </c>
      <c r="G907">
        <f>IFERROR(G906+VLOOKUP($C907,tab,3,FALSE)*$D907,0)</f>
        <v>993</v>
      </c>
      <c r="H907">
        <f>H906+E907</f>
        <v>1777</v>
      </c>
      <c r="I907">
        <f>I906+F907</f>
        <v>863778</v>
      </c>
    </row>
    <row r="908" spans="1:9" x14ac:dyDescent="0.3">
      <c r="A908" t="str">
        <f>Input1!A906</f>
        <v>up 4</v>
      </c>
      <c r="B908">
        <f t="shared" si="58"/>
        <v>3</v>
      </c>
      <c r="C908" t="str">
        <f t="shared" si="59"/>
        <v>up</v>
      </c>
      <c r="D908">
        <f t="shared" si="60"/>
        <v>4</v>
      </c>
      <c r="E908">
        <f>IFERROR(VLOOKUP($C908,tab,2,FALSE)*$D908,0)</f>
        <v>0</v>
      </c>
      <c r="F908">
        <f t="shared" si="57"/>
        <v>0</v>
      </c>
      <c r="G908">
        <f>IFERROR(G907+VLOOKUP($C908,tab,3,FALSE)*$D908,0)</f>
        <v>989</v>
      </c>
      <c r="H908">
        <f>H907+E908</f>
        <v>1777</v>
      </c>
      <c r="I908">
        <f>I907+F908</f>
        <v>863778</v>
      </c>
    </row>
    <row r="909" spans="1:9" x14ac:dyDescent="0.3">
      <c r="A909" t="str">
        <f>Input1!A907</f>
        <v>down 2</v>
      </c>
      <c r="B909">
        <f t="shared" si="58"/>
        <v>5</v>
      </c>
      <c r="C909" t="str">
        <f t="shared" si="59"/>
        <v>down</v>
      </c>
      <c r="D909">
        <f t="shared" si="60"/>
        <v>2</v>
      </c>
      <c r="E909">
        <f>IFERROR(VLOOKUP($C909,tab,2,FALSE)*$D909,0)</f>
        <v>0</v>
      </c>
      <c r="F909">
        <f t="shared" si="57"/>
        <v>0</v>
      </c>
      <c r="G909">
        <f>IFERROR(G908+VLOOKUP($C909,tab,3,FALSE)*$D909,0)</f>
        <v>991</v>
      </c>
      <c r="H909">
        <f>H908+E909</f>
        <v>1777</v>
      </c>
      <c r="I909">
        <f>I908+F909</f>
        <v>863778</v>
      </c>
    </row>
    <row r="910" spans="1:9" x14ac:dyDescent="0.3">
      <c r="A910" t="str">
        <f>Input1!A908</f>
        <v>up 7</v>
      </c>
      <c r="B910">
        <f t="shared" si="58"/>
        <v>3</v>
      </c>
      <c r="C910" t="str">
        <f t="shared" si="59"/>
        <v>up</v>
      </c>
      <c r="D910">
        <f t="shared" si="60"/>
        <v>7</v>
      </c>
      <c r="E910">
        <f>IFERROR(VLOOKUP($C910,tab,2,FALSE)*$D910,0)</f>
        <v>0</v>
      </c>
      <c r="F910">
        <f t="shared" si="57"/>
        <v>0</v>
      </c>
      <c r="G910">
        <f>IFERROR(G909+VLOOKUP($C910,tab,3,FALSE)*$D910,0)</f>
        <v>984</v>
      </c>
      <c r="H910">
        <f>H909+E910</f>
        <v>1777</v>
      </c>
      <c r="I910">
        <f>I909+F910</f>
        <v>863778</v>
      </c>
    </row>
    <row r="911" spans="1:9" x14ac:dyDescent="0.3">
      <c r="A911" t="str">
        <f>Input1!A909</f>
        <v>down 1</v>
      </c>
      <c r="B911">
        <f t="shared" si="58"/>
        <v>5</v>
      </c>
      <c r="C911" t="str">
        <f t="shared" si="59"/>
        <v>down</v>
      </c>
      <c r="D911">
        <f t="shared" si="60"/>
        <v>1</v>
      </c>
      <c r="E911">
        <f>IFERROR(VLOOKUP($C911,tab,2,FALSE)*$D911,0)</f>
        <v>0</v>
      </c>
      <c r="F911">
        <f t="shared" si="57"/>
        <v>0</v>
      </c>
      <c r="G911">
        <f>IFERROR(G910+VLOOKUP($C911,tab,3,FALSE)*$D911,0)</f>
        <v>985</v>
      </c>
      <c r="H911">
        <f>H910+E911</f>
        <v>1777</v>
      </c>
      <c r="I911">
        <f>I910+F911</f>
        <v>863778</v>
      </c>
    </row>
    <row r="912" spans="1:9" x14ac:dyDescent="0.3">
      <c r="A912" t="str">
        <f>Input1!A910</f>
        <v>down 5</v>
      </c>
      <c r="B912">
        <f t="shared" si="58"/>
        <v>5</v>
      </c>
      <c r="C912" t="str">
        <f t="shared" si="59"/>
        <v>down</v>
      </c>
      <c r="D912">
        <f t="shared" si="60"/>
        <v>5</v>
      </c>
      <c r="E912">
        <f>IFERROR(VLOOKUP($C912,tab,2,FALSE)*$D912,0)</f>
        <v>0</v>
      </c>
      <c r="F912">
        <f t="shared" si="57"/>
        <v>0</v>
      </c>
      <c r="G912">
        <f>IFERROR(G911+VLOOKUP($C912,tab,3,FALSE)*$D912,0)</f>
        <v>990</v>
      </c>
      <c r="H912">
        <f>H911+E912</f>
        <v>1777</v>
      </c>
      <c r="I912">
        <f>I911+F912</f>
        <v>863778</v>
      </c>
    </row>
    <row r="913" spans="1:9" x14ac:dyDescent="0.3">
      <c r="A913" t="str">
        <f>Input1!A911</f>
        <v>forward 5</v>
      </c>
      <c r="B913">
        <f t="shared" si="58"/>
        <v>8</v>
      </c>
      <c r="C913" t="str">
        <f t="shared" si="59"/>
        <v>forward</v>
      </c>
      <c r="D913">
        <f t="shared" si="60"/>
        <v>5</v>
      </c>
      <c r="E913">
        <f>IFERROR(VLOOKUP($C913,tab,2,FALSE)*$D913,0)</f>
        <v>5</v>
      </c>
      <c r="F913">
        <f t="shared" si="57"/>
        <v>4950</v>
      </c>
      <c r="G913">
        <f>IFERROR(G912+VLOOKUP($C913,tab,3,FALSE)*$D913,0)</f>
        <v>990</v>
      </c>
      <c r="H913">
        <f>H912+E913</f>
        <v>1782</v>
      </c>
      <c r="I913">
        <f>I912+F913</f>
        <v>868728</v>
      </c>
    </row>
    <row r="914" spans="1:9" x14ac:dyDescent="0.3">
      <c r="A914" t="str">
        <f>Input1!A912</f>
        <v>up 6</v>
      </c>
      <c r="B914">
        <f t="shared" si="58"/>
        <v>3</v>
      </c>
      <c r="C914" t="str">
        <f t="shared" si="59"/>
        <v>up</v>
      </c>
      <c r="D914">
        <f t="shared" si="60"/>
        <v>6</v>
      </c>
      <c r="E914">
        <f>IFERROR(VLOOKUP($C914,tab,2,FALSE)*$D914,0)</f>
        <v>0</v>
      </c>
      <c r="F914">
        <f t="shared" si="57"/>
        <v>0</v>
      </c>
      <c r="G914">
        <f>IFERROR(G913+VLOOKUP($C914,tab,3,FALSE)*$D914,0)</f>
        <v>984</v>
      </c>
      <c r="H914">
        <f>H913+E914</f>
        <v>1782</v>
      </c>
      <c r="I914">
        <f>I913+F914</f>
        <v>868728</v>
      </c>
    </row>
    <row r="915" spans="1:9" x14ac:dyDescent="0.3">
      <c r="A915" t="str">
        <f>Input1!A913</f>
        <v>down 6</v>
      </c>
      <c r="B915">
        <f t="shared" si="58"/>
        <v>5</v>
      </c>
      <c r="C915" t="str">
        <f t="shared" si="59"/>
        <v>down</v>
      </c>
      <c r="D915">
        <f t="shared" si="60"/>
        <v>6</v>
      </c>
      <c r="E915">
        <f>IFERROR(VLOOKUP($C915,tab,2,FALSE)*$D915,0)</f>
        <v>0</v>
      </c>
      <c r="F915">
        <f t="shared" si="57"/>
        <v>0</v>
      </c>
      <c r="G915">
        <f>IFERROR(G914+VLOOKUP($C915,tab,3,FALSE)*$D915,0)</f>
        <v>990</v>
      </c>
      <c r="H915">
        <f>H914+E915</f>
        <v>1782</v>
      </c>
      <c r="I915">
        <f>I914+F915</f>
        <v>868728</v>
      </c>
    </row>
    <row r="916" spans="1:9" x14ac:dyDescent="0.3">
      <c r="A916" t="str">
        <f>Input1!A914</f>
        <v>forward 8</v>
      </c>
      <c r="B916">
        <f t="shared" si="58"/>
        <v>8</v>
      </c>
      <c r="C916" t="str">
        <f t="shared" si="59"/>
        <v>forward</v>
      </c>
      <c r="D916">
        <f t="shared" si="60"/>
        <v>8</v>
      </c>
      <c r="E916">
        <f>IFERROR(VLOOKUP($C916,tab,2,FALSE)*$D916,0)</f>
        <v>8</v>
      </c>
      <c r="F916">
        <f t="shared" si="57"/>
        <v>7920</v>
      </c>
      <c r="G916">
        <f>IFERROR(G915+VLOOKUP($C916,tab,3,FALSE)*$D916,0)</f>
        <v>990</v>
      </c>
      <c r="H916">
        <f>H915+E916</f>
        <v>1790</v>
      </c>
      <c r="I916">
        <f>I915+F916</f>
        <v>876648</v>
      </c>
    </row>
    <row r="917" spans="1:9" x14ac:dyDescent="0.3">
      <c r="A917" t="str">
        <f>Input1!A915</f>
        <v>down 3</v>
      </c>
      <c r="B917">
        <f t="shared" si="58"/>
        <v>5</v>
      </c>
      <c r="C917" t="str">
        <f t="shared" si="59"/>
        <v>down</v>
      </c>
      <c r="D917">
        <f t="shared" si="60"/>
        <v>3</v>
      </c>
      <c r="E917">
        <f>IFERROR(VLOOKUP($C917,tab,2,FALSE)*$D917,0)</f>
        <v>0</v>
      </c>
      <c r="F917">
        <f t="shared" si="57"/>
        <v>0</v>
      </c>
      <c r="G917">
        <f>IFERROR(G916+VLOOKUP($C917,tab,3,FALSE)*$D917,0)</f>
        <v>993</v>
      </c>
      <c r="H917">
        <f>H916+E917</f>
        <v>1790</v>
      </c>
      <c r="I917">
        <f>I916+F917</f>
        <v>876648</v>
      </c>
    </row>
    <row r="918" spans="1:9" x14ac:dyDescent="0.3">
      <c r="A918" t="str">
        <f>Input1!A916</f>
        <v>up 8</v>
      </c>
      <c r="B918">
        <f t="shared" si="58"/>
        <v>3</v>
      </c>
      <c r="C918" t="str">
        <f t="shared" si="59"/>
        <v>up</v>
      </c>
      <c r="D918">
        <f t="shared" si="60"/>
        <v>8</v>
      </c>
      <c r="E918">
        <f>IFERROR(VLOOKUP($C918,tab,2,FALSE)*$D918,0)</f>
        <v>0</v>
      </c>
      <c r="F918">
        <f t="shared" si="57"/>
        <v>0</v>
      </c>
      <c r="G918">
        <f>IFERROR(G917+VLOOKUP($C918,tab,3,FALSE)*$D918,0)</f>
        <v>985</v>
      </c>
      <c r="H918">
        <f>H917+E918</f>
        <v>1790</v>
      </c>
      <c r="I918">
        <f>I917+F918</f>
        <v>876648</v>
      </c>
    </row>
    <row r="919" spans="1:9" x14ac:dyDescent="0.3">
      <c r="A919" t="str">
        <f>Input1!A917</f>
        <v>up 2</v>
      </c>
      <c r="B919">
        <f t="shared" si="58"/>
        <v>3</v>
      </c>
      <c r="C919" t="str">
        <f t="shared" si="59"/>
        <v>up</v>
      </c>
      <c r="D919">
        <f t="shared" si="60"/>
        <v>2</v>
      </c>
      <c r="E919">
        <f>IFERROR(VLOOKUP($C919,tab,2,FALSE)*$D919,0)</f>
        <v>0</v>
      </c>
      <c r="F919">
        <f t="shared" si="57"/>
        <v>0</v>
      </c>
      <c r="G919">
        <f>IFERROR(G918+VLOOKUP($C919,tab,3,FALSE)*$D919,0)</f>
        <v>983</v>
      </c>
      <c r="H919">
        <f>H918+E919</f>
        <v>1790</v>
      </c>
      <c r="I919">
        <f>I918+F919</f>
        <v>876648</v>
      </c>
    </row>
    <row r="920" spans="1:9" x14ac:dyDescent="0.3">
      <c r="A920" t="str">
        <f>Input1!A918</f>
        <v>down 9</v>
      </c>
      <c r="B920">
        <f t="shared" si="58"/>
        <v>5</v>
      </c>
      <c r="C920" t="str">
        <f t="shared" si="59"/>
        <v>down</v>
      </c>
      <c r="D920">
        <f t="shared" si="60"/>
        <v>9</v>
      </c>
      <c r="E920">
        <f>IFERROR(VLOOKUP($C920,tab,2,FALSE)*$D920,0)</f>
        <v>0</v>
      </c>
      <c r="F920">
        <f t="shared" si="57"/>
        <v>0</v>
      </c>
      <c r="G920">
        <f>IFERROR(G919+VLOOKUP($C920,tab,3,FALSE)*$D920,0)</f>
        <v>992</v>
      </c>
      <c r="H920">
        <f>H919+E920</f>
        <v>1790</v>
      </c>
      <c r="I920">
        <f>I919+F920</f>
        <v>876648</v>
      </c>
    </row>
    <row r="921" spans="1:9" x14ac:dyDescent="0.3">
      <c r="A921" t="str">
        <f>Input1!A919</f>
        <v>forward 2</v>
      </c>
      <c r="B921">
        <f t="shared" si="58"/>
        <v>8</v>
      </c>
      <c r="C921" t="str">
        <f t="shared" si="59"/>
        <v>forward</v>
      </c>
      <c r="D921">
        <f t="shared" si="60"/>
        <v>2</v>
      </c>
      <c r="E921">
        <f>IFERROR(VLOOKUP($C921,tab,2,FALSE)*$D921,0)</f>
        <v>2</v>
      </c>
      <c r="F921">
        <f t="shared" si="57"/>
        <v>1984</v>
      </c>
      <c r="G921">
        <f>IFERROR(G920+VLOOKUP($C921,tab,3,FALSE)*$D921,0)</f>
        <v>992</v>
      </c>
      <c r="H921">
        <f>H920+E921</f>
        <v>1792</v>
      </c>
      <c r="I921">
        <f>I920+F921</f>
        <v>878632</v>
      </c>
    </row>
    <row r="922" spans="1:9" x14ac:dyDescent="0.3">
      <c r="A922" t="str">
        <f>Input1!A920</f>
        <v>down 8</v>
      </c>
      <c r="B922">
        <f t="shared" si="58"/>
        <v>5</v>
      </c>
      <c r="C922" t="str">
        <f t="shared" si="59"/>
        <v>down</v>
      </c>
      <c r="D922">
        <f t="shared" si="60"/>
        <v>8</v>
      </c>
      <c r="E922">
        <f>IFERROR(VLOOKUP($C922,tab,2,FALSE)*$D922,0)</f>
        <v>0</v>
      </c>
      <c r="F922">
        <f t="shared" si="57"/>
        <v>0</v>
      </c>
      <c r="G922">
        <f>IFERROR(G921+VLOOKUP($C922,tab,3,FALSE)*$D922,0)</f>
        <v>1000</v>
      </c>
      <c r="H922">
        <f>H921+E922</f>
        <v>1792</v>
      </c>
      <c r="I922">
        <f>I921+F922</f>
        <v>878632</v>
      </c>
    </row>
    <row r="923" spans="1:9" x14ac:dyDescent="0.3">
      <c r="A923" t="str">
        <f>Input1!A921</f>
        <v>forward 4</v>
      </c>
      <c r="B923">
        <f t="shared" si="58"/>
        <v>8</v>
      </c>
      <c r="C923" t="str">
        <f t="shared" si="59"/>
        <v>forward</v>
      </c>
      <c r="D923">
        <f t="shared" si="60"/>
        <v>4</v>
      </c>
      <c r="E923">
        <f>IFERROR(VLOOKUP($C923,tab,2,FALSE)*$D923,0)</f>
        <v>4</v>
      </c>
      <c r="F923">
        <f t="shared" si="57"/>
        <v>4000</v>
      </c>
      <c r="G923">
        <f>IFERROR(G922+VLOOKUP($C923,tab,3,FALSE)*$D923,0)</f>
        <v>1000</v>
      </c>
      <c r="H923">
        <f>H922+E923</f>
        <v>1796</v>
      </c>
      <c r="I923">
        <f>I922+F923</f>
        <v>882632</v>
      </c>
    </row>
    <row r="924" spans="1:9" x14ac:dyDescent="0.3">
      <c r="A924" t="str">
        <f>Input1!A922</f>
        <v>forward 3</v>
      </c>
      <c r="B924">
        <f t="shared" si="58"/>
        <v>8</v>
      </c>
      <c r="C924" t="str">
        <f t="shared" si="59"/>
        <v>forward</v>
      </c>
      <c r="D924">
        <f t="shared" si="60"/>
        <v>3</v>
      </c>
      <c r="E924">
        <f>IFERROR(VLOOKUP($C924,tab,2,FALSE)*$D924,0)</f>
        <v>3</v>
      </c>
      <c r="F924">
        <f t="shared" si="57"/>
        <v>3000</v>
      </c>
      <c r="G924">
        <f>IFERROR(G923+VLOOKUP($C924,tab,3,FALSE)*$D924,0)</f>
        <v>1000</v>
      </c>
      <c r="H924">
        <f>H923+E924</f>
        <v>1799</v>
      </c>
      <c r="I924">
        <f>I923+F924</f>
        <v>885632</v>
      </c>
    </row>
    <row r="925" spans="1:9" x14ac:dyDescent="0.3">
      <c r="A925" t="str">
        <f>Input1!A923</f>
        <v>forward 8</v>
      </c>
      <c r="B925">
        <f t="shared" si="58"/>
        <v>8</v>
      </c>
      <c r="C925" t="str">
        <f t="shared" si="59"/>
        <v>forward</v>
      </c>
      <c r="D925">
        <f t="shared" si="60"/>
        <v>8</v>
      </c>
      <c r="E925">
        <f>IFERROR(VLOOKUP($C925,tab,2,FALSE)*$D925,0)</f>
        <v>8</v>
      </c>
      <c r="F925">
        <f t="shared" si="57"/>
        <v>8000</v>
      </c>
      <c r="G925">
        <f>IFERROR(G924+VLOOKUP($C925,tab,3,FALSE)*$D925,0)</f>
        <v>1000</v>
      </c>
      <c r="H925">
        <f>H924+E925</f>
        <v>1807</v>
      </c>
      <c r="I925">
        <f>I924+F925</f>
        <v>893632</v>
      </c>
    </row>
    <row r="926" spans="1:9" x14ac:dyDescent="0.3">
      <c r="A926" t="str">
        <f>Input1!A924</f>
        <v>down 6</v>
      </c>
      <c r="B926">
        <f t="shared" si="58"/>
        <v>5</v>
      </c>
      <c r="C926" t="str">
        <f t="shared" si="59"/>
        <v>down</v>
      </c>
      <c r="D926">
        <f t="shared" si="60"/>
        <v>6</v>
      </c>
      <c r="E926">
        <f>IFERROR(VLOOKUP($C926,tab,2,FALSE)*$D926,0)</f>
        <v>0</v>
      </c>
      <c r="F926">
        <f t="shared" si="57"/>
        <v>0</v>
      </c>
      <c r="G926">
        <f>IFERROR(G925+VLOOKUP($C926,tab,3,FALSE)*$D926,0)</f>
        <v>1006</v>
      </c>
      <c r="H926">
        <f>H925+E926</f>
        <v>1807</v>
      </c>
      <c r="I926">
        <f>I925+F926</f>
        <v>893632</v>
      </c>
    </row>
    <row r="927" spans="1:9" x14ac:dyDescent="0.3">
      <c r="A927" t="str">
        <f>Input1!A925</f>
        <v>forward 2</v>
      </c>
      <c r="B927">
        <f t="shared" si="58"/>
        <v>8</v>
      </c>
      <c r="C927" t="str">
        <f t="shared" si="59"/>
        <v>forward</v>
      </c>
      <c r="D927">
        <f t="shared" si="60"/>
        <v>2</v>
      </c>
      <c r="E927">
        <f>IFERROR(VLOOKUP($C927,tab,2,FALSE)*$D927,0)</f>
        <v>2</v>
      </c>
      <c r="F927">
        <f t="shared" si="57"/>
        <v>2012</v>
      </c>
      <c r="G927">
        <f>IFERROR(G926+VLOOKUP($C927,tab,3,FALSE)*$D927,0)</f>
        <v>1006</v>
      </c>
      <c r="H927">
        <f>H926+E927</f>
        <v>1809</v>
      </c>
      <c r="I927">
        <f>I926+F927</f>
        <v>895644</v>
      </c>
    </row>
    <row r="928" spans="1:9" x14ac:dyDescent="0.3">
      <c r="A928" t="str">
        <f>Input1!A926</f>
        <v>down 5</v>
      </c>
      <c r="B928">
        <f t="shared" si="58"/>
        <v>5</v>
      </c>
      <c r="C928" t="str">
        <f t="shared" si="59"/>
        <v>down</v>
      </c>
      <c r="D928">
        <f t="shared" si="60"/>
        <v>5</v>
      </c>
      <c r="E928">
        <f>IFERROR(VLOOKUP($C928,tab,2,FALSE)*$D928,0)</f>
        <v>0</v>
      </c>
      <c r="F928">
        <f t="shared" si="57"/>
        <v>0</v>
      </c>
      <c r="G928">
        <f>IFERROR(G927+VLOOKUP($C928,tab,3,FALSE)*$D928,0)</f>
        <v>1011</v>
      </c>
      <c r="H928">
        <f>H927+E928</f>
        <v>1809</v>
      </c>
      <c r="I928">
        <f>I927+F928</f>
        <v>895644</v>
      </c>
    </row>
    <row r="929" spans="1:9" x14ac:dyDescent="0.3">
      <c r="A929" t="str">
        <f>Input1!A927</f>
        <v>forward 7</v>
      </c>
      <c r="B929">
        <f t="shared" si="58"/>
        <v>8</v>
      </c>
      <c r="C929" t="str">
        <f t="shared" si="59"/>
        <v>forward</v>
      </c>
      <c r="D929">
        <f t="shared" si="60"/>
        <v>7</v>
      </c>
      <c r="E929">
        <f>IFERROR(VLOOKUP($C929,tab,2,FALSE)*$D929,0)</f>
        <v>7</v>
      </c>
      <c r="F929">
        <f t="shared" si="57"/>
        <v>7077</v>
      </c>
      <c r="G929">
        <f>IFERROR(G928+VLOOKUP($C929,tab,3,FALSE)*$D929,0)</f>
        <v>1011</v>
      </c>
      <c r="H929">
        <f>H928+E929</f>
        <v>1816</v>
      </c>
      <c r="I929">
        <f>I928+F929</f>
        <v>902721</v>
      </c>
    </row>
    <row r="930" spans="1:9" x14ac:dyDescent="0.3">
      <c r="A930" t="str">
        <f>Input1!A928</f>
        <v>down 4</v>
      </c>
      <c r="B930">
        <f t="shared" si="58"/>
        <v>5</v>
      </c>
      <c r="C930" t="str">
        <f t="shared" si="59"/>
        <v>down</v>
      </c>
      <c r="D930">
        <f t="shared" si="60"/>
        <v>4</v>
      </c>
      <c r="E930">
        <f>IFERROR(VLOOKUP($C930,tab,2,FALSE)*$D930,0)</f>
        <v>0</v>
      </c>
      <c r="F930">
        <f t="shared" si="57"/>
        <v>0</v>
      </c>
      <c r="G930">
        <f>IFERROR(G929+VLOOKUP($C930,tab,3,FALSE)*$D930,0)</f>
        <v>1015</v>
      </c>
      <c r="H930">
        <f>H929+E930</f>
        <v>1816</v>
      </c>
      <c r="I930">
        <f>I929+F930</f>
        <v>902721</v>
      </c>
    </row>
    <row r="931" spans="1:9" x14ac:dyDescent="0.3">
      <c r="A931" t="str">
        <f>Input1!A929</f>
        <v>down 2</v>
      </c>
      <c r="B931">
        <f t="shared" si="58"/>
        <v>5</v>
      </c>
      <c r="C931" t="str">
        <f t="shared" si="59"/>
        <v>down</v>
      </c>
      <c r="D931">
        <f t="shared" si="60"/>
        <v>2</v>
      </c>
      <c r="E931">
        <f>IFERROR(VLOOKUP($C931,tab,2,FALSE)*$D931,0)</f>
        <v>0</v>
      </c>
      <c r="F931">
        <f t="shared" si="57"/>
        <v>0</v>
      </c>
      <c r="G931">
        <f>IFERROR(G930+VLOOKUP($C931,tab,3,FALSE)*$D931,0)</f>
        <v>1017</v>
      </c>
      <c r="H931">
        <f>H930+E931</f>
        <v>1816</v>
      </c>
      <c r="I931">
        <f>I930+F931</f>
        <v>902721</v>
      </c>
    </row>
    <row r="932" spans="1:9" x14ac:dyDescent="0.3">
      <c r="A932" t="str">
        <f>Input1!A930</f>
        <v>down 7</v>
      </c>
      <c r="B932">
        <f t="shared" si="58"/>
        <v>5</v>
      </c>
      <c r="C932" t="str">
        <f t="shared" si="59"/>
        <v>down</v>
      </c>
      <c r="D932">
        <f t="shared" si="60"/>
        <v>7</v>
      </c>
      <c r="E932">
        <f>IFERROR(VLOOKUP($C932,tab,2,FALSE)*$D932,0)</f>
        <v>0</v>
      </c>
      <c r="F932">
        <f t="shared" si="57"/>
        <v>0</v>
      </c>
      <c r="G932">
        <f>IFERROR(G931+VLOOKUP($C932,tab,3,FALSE)*$D932,0)</f>
        <v>1024</v>
      </c>
      <c r="H932">
        <f>H931+E932</f>
        <v>1816</v>
      </c>
      <c r="I932">
        <f>I931+F932</f>
        <v>902721</v>
      </c>
    </row>
    <row r="933" spans="1:9" x14ac:dyDescent="0.3">
      <c r="A933" t="str">
        <f>Input1!A931</f>
        <v>up 2</v>
      </c>
      <c r="B933">
        <f t="shared" si="58"/>
        <v>3</v>
      </c>
      <c r="C933" t="str">
        <f t="shared" si="59"/>
        <v>up</v>
      </c>
      <c r="D933">
        <f t="shared" si="60"/>
        <v>2</v>
      </c>
      <c r="E933">
        <f>IFERROR(VLOOKUP($C933,tab,2,FALSE)*$D933,0)</f>
        <v>0</v>
      </c>
      <c r="F933">
        <f t="shared" si="57"/>
        <v>0</v>
      </c>
      <c r="G933">
        <f>IFERROR(G932+VLOOKUP($C933,tab,3,FALSE)*$D933,0)</f>
        <v>1022</v>
      </c>
      <c r="H933">
        <f>H932+E933</f>
        <v>1816</v>
      </c>
      <c r="I933">
        <f>I932+F933</f>
        <v>902721</v>
      </c>
    </row>
    <row r="934" spans="1:9" x14ac:dyDescent="0.3">
      <c r="A934" t="str">
        <f>Input1!A932</f>
        <v>forward 8</v>
      </c>
      <c r="B934">
        <f t="shared" si="58"/>
        <v>8</v>
      </c>
      <c r="C934" t="str">
        <f t="shared" si="59"/>
        <v>forward</v>
      </c>
      <c r="D934">
        <f t="shared" si="60"/>
        <v>8</v>
      </c>
      <c r="E934">
        <f>IFERROR(VLOOKUP($C934,tab,2,FALSE)*$D934,0)</f>
        <v>8</v>
      </c>
      <c r="F934">
        <f t="shared" si="57"/>
        <v>8176</v>
      </c>
      <c r="G934">
        <f>IFERROR(G933+VLOOKUP($C934,tab,3,FALSE)*$D934,0)</f>
        <v>1022</v>
      </c>
      <c r="H934">
        <f>H933+E934</f>
        <v>1824</v>
      </c>
      <c r="I934">
        <f>I933+F934</f>
        <v>910897</v>
      </c>
    </row>
    <row r="935" spans="1:9" x14ac:dyDescent="0.3">
      <c r="A935" t="str">
        <f>Input1!A933</f>
        <v>up 8</v>
      </c>
      <c r="B935">
        <f t="shared" si="58"/>
        <v>3</v>
      </c>
      <c r="C935" t="str">
        <f t="shared" si="59"/>
        <v>up</v>
      </c>
      <c r="D935">
        <f t="shared" si="60"/>
        <v>8</v>
      </c>
      <c r="E935">
        <f>IFERROR(VLOOKUP($C935,tab,2,FALSE)*$D935,0)</f>
        <v>0</v>
      </c>
      <c r="F935">
        <f t="shared" si="57"/>
        <v>0</v>
      </c>
      <c r="G935">
        <f>IFERROR(G934+VLOOKUP($C935,tab,3,FALSE)*$D935,0)</f>
        <v>1014</v>
      </c>
      <c r="H935">
        <f>H934+E935</f>
        <v>1824</v>
      </c>
      <c r="I935">
        <f>I934+F935</f>
        <v>910897</v>
      </c>
    </row>
    <row r="936" spans="1:9" x14ac:dyDescent="0.3">
      <c r="A936" t="str">
        <f>Input1!A934</f>
        <v>down 2</v>
      </c>
      <c r="B936">
        <f t="shared" si="58"/>
        <v>5</v>
      </c>
      <c r="C936" t="str">
        <f t="shared" si="59"/>
        <v>down</v>
      </c>
      <c r="D936">
        <f t="shared" si="60"/>
        <v>2</v>
      </c>
      <c r="E936">
        <f>IFERROR(VLOOKUP($C936,tab,2,FALSE)*$D936,0)</f>
        <v>0</v>
      </c>
      <c r="F936">
        <f t="shared" si="57"/>
        <v>0</v>
      </c>
      <c r="G936">
        <f>IFERROR(G935+VLOOKUP($C936,tab,3,FALSE)*$D936,0)</f>
        <v>1016</v>
      </c>
      <c r="H936">
        <f>H935+E936</f>
        <v>1824</v>
      </c>
      <c r="I936">
        <f>I935+F936</f>
        <v>910897</v>
      </c>
    </row>
    <row r="937" spans="1:9" x14ac:dyDescent="0.3">
      <c r="A937" t="str">
        <f>Input1!A935</f>
        <v>forward 9</v>
      </c>
      <c r="B937">
        <f t="shared" si="58"/>
        <v>8</v>
      </c>
      <c r="C937" t="str">
        <f t="shared" si="59"/>
        <v>forward</v>
      </c>
      <c r="D937">
        <f t="shared" si="60"/>
        <v>9</v>
      </c>
      <c r="E937">
        <f>IFERROR(VLOOKUP($C937,tab,2,FALSE)*$D937,0)</f>
        <v>9</v>
      </c>
      <c r="F937">
        <f t="shared" si="57"/>
        <v>9144</v>
      </c>
      <c r="G937">
        <f>IFERROR(G936+VLOOKUP($C937,tab,3,FALSE)*$D937,0)</f>
        <v>1016</v>
      </c>
      <c r="H937">
        <f>H936+E937</f>
        <v>1833</v>
      </c>
      <c r="I937">
        <f>I936+F937</f>
        <v>920041</v>
      </c>
    </row>
    <row r="938" spans="1:9" x14ac:dyDescent="0.3">
      <c r="A938" t="str">
        <f>Input1!A936</f>
        <v>down 4</v>
      </c>
      <c r="B938">
        <f t="shared" si="58"/>
        <v>5</v>
      </c>
      <c r="C938" t="str">
        <f t="shared" si="59"/>
        <v>down</v>
      </c>
      <c r="D938">
        <f t="shared" si="60"/>
        <v>4</v>
      </c>
      <c r="E938">
        <f>IFERROR(VLOOKUP($C938,tab,2,FALSE)*$D938,0)</f>
        <v>0</v>
      </c>
      <c r="F938">
        <f t="shared" si="57"/>
        <v>0</v>
      </c>
      <c r="G938">
        <f>IFERROR(G937+VLOOKUP($C938,tab,3,FALSE)*$D938,0)</f>
        <v>1020</v>
      </c>
      <c r="H938">
        <f>H937+E938</f>
        <v>1833</v>
      </c>
      <c r="I938">
        <f>I937+F938</f>
        <v>920041</v>
      </c>
    </row>
    <row r="939" spans="1:9" x14ac:dyDescent="0.3">
      <c r="A939" t="str">
        <f>Input1!A937</f>
        <v>down 8</v>
      </c>
      <c r="B939">
        <f t="shared" si="58"/>
        <v>5</v>
      </c>
      <c r="C939" t="str">
        <f t="shared" si="59"/>
        <v>down</v>
      </c>
      <c r="D939">
        <f t="shared" si="60"/>
        <v>8</v>
      </c>
      <c r="E939">
        <f>IFERROR(VLOOKUP($C939,tab,2,FALSE)*$D939,0)</f>
        <v>0</v>
      </c>
      <c r="F939">
        <f t="shared" si="57"/>
        <v>0</v>
      </c>
      <c r="G939">
        <f>IFERROR(G938+VLOOKUP($C939,tab,3,FALSE)*$D939,0)</f>
        <v>1028</v>
      </c>
      <c r="H939">
        <f>H938+E939</f>
        <v>1833</v>
      </c>
      <c r="I939">
        <f>I938+F939</f>
        <v>920041</v>
      </c>
    </row>
    <row r="940" spans="1:9" x14ac:dyDescent="0.3">
      <c r="A940" t="str">
        <f>Input1!A938</f>
        <v>down 8</v>
      </c>
      <c r="B940">
        <f t="shared" si="58"/>
        <v>5</v>
      </c>
      <c r="C940" t="str">
        <f t="shared" si="59"/>
        <v>down</v>
      </c>
      <c r="D940">
        <f t="shared" si="60"/>
        <v>8</v>
      </c>
      <c r="E940">
        <f>IFERROR(VLOOKUP($C940,tab,2,FALSE)*$D940,0)</f>
        <v>0</v>
      </c>
      <c r="F940">
        <f t="shared" si="57"/>
        <v>0</v>
      </c>
      <c r="G940">
        <f>IFERROR(G939+VLOOKUP($C940,tab,3,FALSE)*$D940,0)</f>
        <v>1036</v>
      </c>
      <c r="H940">
        <f>H939+E940</f>
        <v>1833</v>
      </c>
      <c r="I940">
        <f>I939+F940</f>
        <v>920041</v>
      </c>
    </row>
    <row r="941" spans="1:9" x14ac:dyDescent="0.3">
      <c r="A941" t="str">
        <f>Input1!A939</f>
        <v>down 6</v>
      </c>
      <c r="B941">
        <f t="shared" si="58"/>
        <v>5</v>
      </c>
      <c r="C941" t="str">
        <f t="shared" si="59"/>
        <v>down</v>
      </c>
      <c r="D941">
        <f t="shared" si="60"/>
        <v>6</v>
      </c>
      <c r="E941">
        <f>IFERROR(VLOOKUP($C941,tab,2,FALSE)*$D941,0)</f>
        <v>0</v>
      </c>
      <c r="F941">
        <f t="shared" si="57"/>
        <v>0</v>
      </c>
      <c r="G941">
        <f>IFERROR(G940+VLOOKUP($C941,tab,3,FALSE)*$D941,0)</f>
        <v>1042</v>
      </c>
      <c r="H941">
        <f>H940+E941</f>
        <v>1833</v>
      </c>
      <c r="I941">
        <f>I940+F941</f>
        <v>920041</v>
      </c>
    </row>
    <row r="942" spans="1:9" x14ac:dyDescent="0.3">
      <c r="A942" t="str">
        <f>Input1!A940</f>
        <v>forward 6</v>
      </c>
      <c r="B942">
        <f t="shared" si="58"/>
        <v>8</v>
      </c>
      <c r="C942" t="str">
        <f t="shared" si="59"/>
        <v>forward</v>
      </c>
      <c r="D942">
        <f t="shared" si="60"/>
        <v>6</v>
      </c>
      <c r="E942">
        <f>IFERROR(VLOOKUP($C942,tab,2,FALSE)*$D942,0)</f>
        <v>6</v>
      </c>
      <c r="F942">
        <f t="shared" si="57"/>
        <v>6252</v>
      </c>
      <c r="G942">
        <f>IFERROR(G941+VLOOKUP($C942,tab,3,FALSE)*$D942,0)</f>
        <v>1042</v>
      </c>
      <c r="H942">
        <f>H941+E942</f>
        <v>1839</v>
      </c>
      <c r="I942">
        <f>I941+F942</f>
        <v>926293</v>
      </c>
    </row>
    <row r="943" spans="1:9" x14ac:dyDescent="0.3">
      <c r="A943" t="str">
        <f>Input1!A941</f>
        <v>down 3</v>
      </c>
      <c r="B943">
        <f t="shared" si="58"/>
        <v>5</v>
      </c>
      <c r="C943" t="str">
        <f t="shared" si="59"/>
        <v>down</v>
      </c>
      <c r="D943">
        <f t="shared" si="60"/>
        <v>3</v>
      </c>
      <c r="E943">
        <f>IFERROR(VLOOKUP($C943,tab,2,FALSE)*$D943,0)</f>
        <v>0</v>
      </c>
      <c r="F943">
        <f t="shared" si="57"/>
        <v>0</v>
      </c>
      <c r="G943">
        <f>IFERROR(G942+VLOOKUP($C943,tab,3,FALSE)*$D943,0)</f>
        <v>1045</v>
      </c>
      <c r="H943">
        <f>H942+E943</f>
        <v>1839</v>
      </c>
      <c r="I943">
        <f>I942+F943</f>
        <v>926293</v>
      </c>
    </row>
    <row r="944" spans="1:9" x14ac:dyDescent="0.3">
      <c r="A944" t="str">
        <f>Input1!A942</f>
        <v>forward 1</v>
      </c>
      <c r="B944">
        <f t="shared" si="58"/>
        <v>8</v>
      </c>
      <c r="C944" t="str">
        <f t="shared" si="59"/>
        <v>forward</v>
      </c>
      <c r="D944">
        <f t="shared" si="60"/>
        <v>1</v>
      </c>
      <c r="E944">
        <f>IFERROR(VLOOKUP($C944,tab,2,FALSE)*$D944,0)</f>
        <v>1</v>
      </c>
      <c r="F944">
        <f t="shared" si="57"/>
        <v>1045</v>
      </c>
      <c r="G944">
        <f>IFERROR(G943+VLOOKUP($C944,tab,3,FALSE)*$D944,0)</f>
        <v>1045</v>
      </c>
      <c r="H944">
        <f>H943+E944</f>
        <v>1840</v>
      </c>
      <c r="I944">
        <f>I943+F944</f>
        <v>927338</v>
      </c>
    </row>
    <row r="945" spans="1:9" x14ac:dyDescent="0.3">
      <c r="A945" t="str">
        <f>Input1!A943</f>
        <v>forward 5</v>
      </c>
      <c r="B945">
        <f t="shared" si="58"/>
        <v>8</v>
      </c>
      <c r="C945" t="str">
        <f t="shared" si="59"/>
        <v>forward</v>
      </c>
      <c r="D945">
        <f t="shared" si="60"/>
        <v>5</v>
      </c>
      <c r="E945">
        <f>IFERROR(VLOOKUP($C945,tab,2,FALSE)*$D945,0)</f>
        <v>5</v>
      </c>
      <c r="F945">
        <f t="shared" si="57"/>
        <v>5225</v>
      </c>
      <c r="G945">
        <f>IFERROR(G944+VLOOKUP($C945,tab,3,FALSE)*$D945,0)</f>
        <v>1045</v>
      </c>
      <c r="H945">
        <f>H944+E945</f>
        <v>1845</v>
      </c>
      <c r="I945">
        <f>I944+F945</f>
        <v>932563</v>
      </c>
    </row>
    <row r="946" spans="1:9" x14ac:dyDescent="0.3">
      <c r="A946" t="str">
        <f>Input1!A944</f>
        <v>down 3</v>
      </c>
      <c r="B946">
        <f t="shared" si="58"/>
        <v>5</v>
      </c>
      <c r="C946" t="str">
        <f t="shared" si="59"/>
        <v>down</v>
      </c>
      <c r="D946">
        <f t="shared" si="60"/>
        <v>3</v>
      </c>
      <c r="E946">
        <f>IFERROR(VLOOKUP($C946,tab,2,FALSE)*$D946,0)</f>
        <v>0</v>
      </c>
      <c r="F946">
        <f t="shared" si="57"/>
        <v>0</v>
      </c>
      <c r="G946">
        <f>IFERROR(G945+VLOOKUP($C946,tab,3,FALSE)*$D946,0)</f>
        <v>1048</v>
      </c>
      <c r="H946">
        <f>H945+E946</f>
        <v>1845</v>
      </c>
      <c r="I946">
        <f>I945+F946</f>
        <v>932563</v>
      </c>
    </row>
    <row r="947" spans="1:9" x14ac:dyDescent="0.3">
      <c r="A947" t="str">
        <f>Input1!A945</f>
        <v>down 3</v>
      </c>
      <c r="B947">
        <f t="shared" si="58"/>
        <v>5</v>
      </c>
      <c r="C947" t="str">
        <f t="shared" si="59"/>
        <v>down</v>
      </c>
      <c r="D947">
        <f t="shared" si="60"/>
        <v>3</v>
      </c>
      <c r="E947">
        <f>IFERROR(VLOOKUP($C947,tab,2,FALSE)*$D947,0)</f>
        <v>0</v>
      </c>
      <c r="F947">
        <f t="shared" si="57"/>
        <v>0</v>
      </c>
      <c r="G947">
        <f>IFERROR(G946+VLOOKUP($C947,tab,3,FALSE)*$D947,0)</f>
        <v>1051</v>
      </c>
      <c r="H947">
        <f>H946+E947</f>
        <v>1845</v>
      </c>
      <c r="I947">
        <f>I946+F947</f>
        <v>932563</v>
      </c>
    </row>
    <row r="948" spans="1:9" x14ac:dyDescent="0.3">
      <c r="A948" t="str">
        <f>Input1!A946</f>
        <v>up 8</v>
      </c>
      <c r="B948">
        <f t="shared" si="58"/>
        <v>3</v>
      </c>
      <c r="C948" t="str">
        <f t="shared" si="59"/>
        <v>up</v>
      </c>
      <c r="D948">
        <f t="shared" si="60"/>
        <v>8</v>
      </c>
      <c r="E948">
        <f>IFERROR(VLOOKUP($C948,tab,2,FALSE)*$D948,0)</f>
        <v>0</v>
      </c>
      <c r="F948">
        <f t="shared" si="57"/>
        <v>0</v>
      </c>
      <c r="G948">
        <f>IFERROR(G947+VLOOKUP($C948,tab,3,FALSE)*$D948,0)</f>
        <v>1043</v>
      </c>
      <c r="H948">
        <f>H947+E948</f>
        <v>1845</v>
      </c>
      <c r="I948">
        <f>I947+F948</f>
        <v>932563</v>
      </c>
    </row>
    <row r="949" spans="1:9" x14ac:dyDescent="0.3">
      <c r="A949" t="str">
        <f>Input1!A947</f>
        <v>down 1</v>
      </c>
      <c r="B949">
        <f t="shared" si="58"/>
        <v>5</v>
      </c>
      <c r="C949" t="str">
        <f t="shared" si="59"/>
        <v>down</v>
      </c>
      <c r="D949">
        <f t="shared" si="60"/>
        <v>1</v>
      </c>
      <c r="E949">
        <f>IFERROR(VLOOKUP($C949,tab,2,FALSE)*$D949,0)</f>
        <v>0</v>
      </c>
      <c r="F949">
        <f t="shared" si="57"/>
        <v>0</v>
      </c>
      <c r="G949">
        <f>IFERROR(G948+VLOOKUP($C949,tab,3,FALSE)*$D949,0)</f>
        <v>1044</v>
      </c>
      <c r="H949">
        <f>H948+E949</f>
        <v>1845</v>
      </c>
      <c r="I949">
        <f>I948+F949</f>
        <v>932563</v>
      </c>
    </row>
    <row r="950" spans="1:9" x14ac:dyDescent="0.3">
      <c r="A950" t="str">
        <f>Input1!A948</f>
        <v>down 1</v>
      </c>
      <c r="B950">
        <f t="shared" si="58"/>
        <v>5</v>
      </c>
      <c r="C950" t="str">
        <f t="shared" si="59"/>
        <v>down</v>
      </c>
      <c r="D950">
        <f t="shared" si="60"/>
        <v>1</v>
      </c>
      <c r="E950">
        <f>IFERROR(VLOOKUP($C950,tab,2,FALSE)*$D950,0)</f>
        <v>0</v>
      </c>
      <c r="F950">
        <f t="shared" si="57"/>
        <v>0</v>
      </c>
      <c r="G950">
        <f>IFERROR(G949+VLOOKUP($C950,tab,3,FALSE)*$D950,0)</f>
        <v>1045</v>
      </c>
      <c r="H950">
        <f>H949+E950</f>
        <v>1845</v>
      </c>
      <c r="I950">
        <f>I949+F950</f>
        <v>932563</v>
      </c>
    </row>
    <row r="951" spans="1:9" x14ac:dyDescent="0.3">
      <c r="A951" t="str">
        <f>Input1!A949</f>
        <v>forward 1</v>
      </c>
      <c r="B951">
        <f t="shared" si="58"/>
        <v>8</v>
      </c>
      <c r="C951" t="str">
        <f t="shared" si="59"/>
        <v>forward</v>
      </c>
      <c r="D951">
        <f t="shared" si="60"/>
        <v>1</v>
      </c>
      <c r="E951">
        <f>IFERROR(VLOOKUP($C951,tab,2,FALSE)*$D951,0)</f>
        <v>1</v>
      </c>
      <c r="F951">
        <f t="shared" si="57"/>
        <v>1045</v>
      </c>
      <c r="G951">
        <f>IFERROR(G950+VLOOKUP($C951,tab,3,FALSE)*$D951,0)</f>
        <v>1045</v>
      </c>
      <c r="H951">
        <f>H950+E951</f>
        <v>1846</v>
      </c>
      <c r="I951">
        <f>I950+F951</f>
        <v>933608</v>
      </c>
    </row>
    <row r="952" spans="1:9" x14ac:dyDescent="0.3">
      <c r="A952" t="str">
        <f>Input1!A950</f>
        <v>up 4</v>
      </c>
      <c r="B952">
        <f t="shared" si="58"/>
        <v>3</v>
      </c>
      <c r="C952" t="str">
        <f t="shared" si="59"/>
        <v>up</v>
      </c>
      <c r="D952">
        <f t="shared" si="60"/>
        <v>4</v>
      </c>
      <c r="E952">
        <f>IFERROR(VLOOKUP($C952,tab,2,FALSE)*$D952,0)</f>
        <v>0</v>
      </c>
      <c r="F952">
        <f t="shared" si="57"/>
        <v>0</v>
      </c>
      <c r="G952">
        <f>IFERROR(G951+VLOOKUP($C952,tab,3,FALSE)*$D952,0)</f>
        <v>1041</v>
      </c>
      <c r="H952">
        <f>H951+E952</f>
        <v>1846</v>
      </c>
      <c r="I952">
        <f>I951+F952</f>
        <v>933608</v>
      </c>
    </row>
    <row r="953" spans="1:9" x14ac:dyDescent="0.3">
      <c r="A953" t="str">
        <f>Input1!A951</f>
        <v>forward 9</v>
      </c>
      <c r="B953">
        <f t="shared" si="58"/>
        <v>8</v>
      </c>
      <c r="C953" t="str">
        <f t="shared" si="59"/>
        <v>forward</v>
      </c>
      <c r="D953">
        <f t="shared" si="60"/>
        <v>9</v>
      </c>
      <c r="E953">
        <f>IFERROR(VLOOKUP($C953,tab,2,FALSE)*$D953,0)</f>
        <v>9</v>
      </c>
      <c r="F953">
        <f t="shared" si="57"/>
        <v>9369</v>
      </c>
      <c r="G953">
        <f>IFERROR(G952+VLOOKUP($C953,tab,3,FALSE)*$D953,0)</f>
        <v>1041</v>
      </c>
      <c r="H953">
        <f>H952+E953</f>
        <v>1855</v>
      </c>
      <c r="I953">
        <f>I952+F953</f>
        <v>942977</v>
      </c>
    </row>
    <row r="954" spans="1:9" x14ac:dyDescent="0.3">
      <c r="A954" t="str">
        <f>Input1!A952</f>
        <v>forward 1</v>
      </c>
      <c r="B954">
        <f t="shared" si="58"/>
        <v>8</v>
      </c>
      <c r="C954" t="str">
        <f t="shared" si="59"/>
        <v>forward</v>
      </c>
      <c r="D954">
        <f t="shared" si="60"/>
        <v>1</v>
      </c>
      <c r="E954">
        <f>IFERROR(VLOOKUP($C954,tab,2,FALSE)*$D954,0)</f>
        <v>1</v>
      </c>
      <c r="F954">
        <f t="shared" si="57"/>
        <v>1041</v>
      </c>
      <c r="G954">
        <f>IFERROR(G953+VLOOKUP($C954,tab,3,FALSE)*$D954,0)</f>
        <v>1041</v>
      </c>
      <c r="H954">
        <f>H953+E954</f>
        <v>1856</v>
      </c>
      <c r="I954">
        <f>I953+F954</f>
        <v>944018</v>
      </c>
    </row>
    <row r="955" spans="1:9" x14ac:dyDescent="0.3">
      <c r="A955" t="str">
        <f>Input1!A953</f>
        <v>up 4</v>
      </c>
      <c r="B955">
        <f t="shared" si="58"/>
        <v>3</v>
      </c>
      <c r="C955" t="str">
        <f t="shared" si="59"/>
        <v>up</v>
      </c>
      <c r="D955">
        <f t="shared" si="60"/>
        <v>4</v>
      </c>
      <c r="E955">
        <f>IFERROR(VLOOKUP($C955,tab,2,FALSE)*$D955,0)</f>
        <v>0</v>
      </c>
      <c r="F955">
        <f t="shared" si="57"/>
        <v>0</v>
      </c>
      <c r="G955">
        <f>IFERROR(G954+VLOOKUP($C955,tab,3,FALSE)*$D955,0)</f>
        <v>1037</v>
      </c>
      <c r="H955">
        <f>H954+E955</f>
        <v>1856</v>
      </c>
      <c r="I955">
        <f>I954+F955</f>
        <v>944018</v>
      </c>
    </row>
    <row r="956" spans="1:9" x14ac:dyDescent="0.3">
      <c r="A956" t="str">
        <f>Input1!A954</f>
        <v>up 2</v>
      </c>
      <c r="B956">
        <f t="shared" si="58"/>
        <v>3</v>
      </c>
      <c r="C956" t="str">
        <f t="shared" si="59"/>
        <v>up</v>
      </c>
      <c r="D956">
        <f t="shared" si="60"/>
        <v>2</v>
      </c>
      <c r="E956">
        <f>IFERROR(VLOOKUP($C956,tab,2,FALSE)*$D956,0)</f>
        <v>0</v>
      </c>
      <c r="F956">
        <f t="shared" si="57"/>
        <v>0</v>
      </c>
      <c r="G956">
        <f>IFERROR(G955+VLOOKUP($C956,tab,3,FALSE)*$D956,0)</f>
        <v>1035</v>
      </c>
      <c r="H956">
        <f>H955+E956</f>
        <v>1856</v>
      </c>
      <c r="I956">
        <f>I955+F956</f>
        <v>944018</v>
      </c>
    </row>
    <row r="957" spans="1:9" x14ac:dyDescent="0.3">
      <c r="A957" t="str">
        <f>Input1!A955</f>
        <v>forward 4</v>
      </c>
      <c r="B957">
        <f t="shared" si="58"/>
        <v>8</v>
      </c>
      <c r="C957" t="str">
        <f t="shared" si="59"/>
        <v>forward</v>
      </c>
      <c r="D957">
        <f t="shared" si="60"/>
        <v>4</v>
      </c>
      <c r="E957">
        <f>IFERROR(VLOOKUP($C957,tab,2,FALSE)*$D957,0)</f>
        <v>4</v>
      </c>
      <c r="F957">
        <f t="shared" si="57"/>
        <v>4140</v>
      </c>
      <c r="G957">
        <f>IFERROR(G956+VLOOKUP($C957,tab,3,FALSE)*$D957,0)</f>
        <v>1035</v>
      </c>
      <c r="H957">
        <f>H956+E957</f>
        <v>1860</v>
      </c>
      <c r="I957">
        <f>I956+F957</f>
        <v>948158</v>
      </c>
    </row>
    <row r="958" spans="1:9" x14ac:dyDescent="0.3">
      <c r="A958" t="str">
        <f>Input1!A956</f>
        <v>forward 1</v>
      </c>
      <c r="B958">
        <f t="shared" si="58"/>
        <v>8</v>
      </c>
      <c r="C958" t="str">
        <f t="shared" si="59"/>
        <v>forward</v>
      </c>
      <c r="D958">
        <f t="shared" si="60"/>
        <v>1</v>
      </c>
      <c r="E958">
        <f>IFERROR(VLOOKUP($C958,tab,2,FALSE)*$D958,0)</f>
        <v>1</v>
      </c>
      <c r="F958">
        <f t="shared" si="57"/>
        <v>1035</v>
      </c>
      <c r="G958">
        <f>IFERROR(G957+VLOOKUP($C958,tab,3,FALSE)*$D958,0)</f>
        <v>1035</v>
      </c>
      <c r="H958">
        <f>H957+E958</f>
        <v>1861</v>
      </c>
      <c r="I958">
        <f>I957+F958</f>
        <v>949193</v>
      </c>
    </row>
    <row r="959" spans="1:9" x14ac:dyDescent="0.3">
      <c r="A959" t="str">
        <f>Input1!A957</f>
        <v>forward 6</v>
      </c>
      <c r="B959">
        <f t="shared" si="58"/>
        <v>8</v>
      </c>
      <c r="C959" t="str">
        <f t="shared" si="59"/>
        <v>forward</v>
      </c>
      <c r="D959">
        <f t="shared" si="60"/>
        <v>6</v>
      </c>
      <c r="E959">
        <f>IFERROR(VLOOKUP($C959,tab,2,FALSE)*$D959,0)</f>
        <v>6</v>
      </c>
      <c r="F959">
        <f t="shared" si="57"/>
        <v>6210</v>
      </c>
      <c r="G959">
        <f>IFERROR(G958+VLOOKUP($C959,tab,3,FALSE)*$D959,0)</f>
        <v>1035</v>
      </c>
      <c r="H959">
        <f>H958+E959</f>
        <v>1867</v>
      </c>
      <c r="I959">
        <f>I958+F959</f>
        <v>955403</v>
      </c>
    </row>
    <row r="960" spans="1:9" x14ac:dyDescent="0.3">
      <c r="A960" t="str">
        <f>Input1!A958</f>
        <v>forward 1</v>
      </c>
      <c r="B960">
        <f t="shared" si="58"/>
        <v>8</v>
      </c>
      <c r="C960" t="str">
        <f t="shared" si="59"/>
        <v>forward</v>
      </c>
      <c r="D960">
        <f t="shared" si="60"/>
        <v>1</v>
      </c>
      <c r="E960">
        <f>IFERROR(VLOOKUP($C960,tab,2,FALSE)*$D960,0)</f>
        <v>1</v>
      </c>
      <c r="F960">
        <f t="shared" si="57"/>
        <v>1035</v>
      </c>
      <c r="G960">
        <f>IFERROR(G959+VLOOKUP($C960,tab,3,FALSE)*$D960,0)</f>
        <v>1035</v>
      </c>
      <c r="H960">
        <f>H959+E960</f>
        <v>1868</v>
      </c>
      <c r="I960">
        <f>I959+F960</f>
        <v>956438</v>
      </c>
    </row>
    <row r="961" spans="1:9" x14ac:dyDescent="0.3">
      <c r="A961" t="str">
        <f>Input1!A959</f>
        <v>forward 1</v>
      </c>
      <c r="B961">
        <f t="shared" si="58"/>
        <v>8</v>
      </c>
      <c r="C961" t="str">
        <f t="shared" si="59"/>
        <v>forward</v>
      </c>
      <c r="D961">
        <f t="shared" si="60"/>
        <v>1</v>
      </c>
      <c r="E961">
        <f>IFERROR(VLOOKUP($C961,tab,2,FALSE)*$D961,0)</f>
        <v>1</v>
      </c>
      <c r="F961">
        <f t="shared" si="57"/>
        <v>1035</v>
      </c>
      <c r="G961">
        <f>IFERROR(G960+VLOOKUP($C961,tab,3,FALSE)*$D961,0)</f>
        <v>1035</v>
      </c>
      <c r="H961">
        <f>H960+E961</f>
        <v>1869</v>
      </c>
      <c r="I961">
        <f>I960+F961</f>
        <v>957473</v>
      </c>
    </row>
    <row r="962" spans="1:9" x14ac:dyDescent="0.3">
      <c r="A962" t="str">
        <f>Input1!A960</f>
        <v>forward 6</v>
      </c>
      <c r="B962">
        <f t="shared" si="58"/>
        <v>8</v>
      </c>
      <c r="C962" t="str">
        <f t="shared" si="59"/>
        <v>forward</v>
      </c>
      <c r="D962">
        <f t="shared" si="60"/>
        <v>6</v>
      </c>
      <c r="E962">
        <f>IFERROR(VLOOKUP($C962,tab,2,FALSE)*$D962,0)</f>
        <v>6</v>
      </c>
      <c r="F962">
        <f t="shared" si="57"/>
        <v>6210</v>
      </c>
      <c r="G962">
        <f>IFERROR(G961+VLOOKUP($C962,tab,3,FALSE)*$D962,0)</f>
        <v>1035</v>
      </c>
      <c r="H962">
        <f>H961+E962</f>
        <v>1875</v>
      </c>
      <c r="I962">
        <f>I961+F962</f>
        <v>963683</v>
      </c>
    </row>
    <row r="963" spans="1:9" x14ac:dyDescent="0.3">
      <c r="A963" t="str">
        <f>Input1!A961</f>
        <v>up 9</v>
      </c>
      <c r="B963">
        <f t="shared" si="58"/>
        <v>3</v>
      </c>
      <c r="C963" t="str">
        <f t="shared" si="59"/>
        <v>up</v>
      </c>
      <c r="D963">
        <f t="shared" si="60"/>
        <v>9</v>
      </c>
      <c r="E963">
        <f>IFERROR(VLOOKUP($C963,tab,2,FALSE)*$D963,0)</f>
        <v>0</v>
      </c>
      <c r="F963">
        <f t="shared" ref="F963:F1026" si="61">IFERROR(G963*E963,0)</f>
        <v>0</v>
      </c>
      <c r="G963">
        <f>IFERROR(G962+VLOOKUP($C963,tab,3,FALSE)*$D963,0)</f>
        <v>1026</v>
      </c>
      <c r="H963">
        <f>H962+E963</f>
        <v>1875</v>
      </c>
      <c r="I963">
        <f>I962+F963</f>
        <v>963683</v>
      </c>
    </row>
    <row r="964" spans="1:9" x14ac:dyDescent="0.3">
      <c r="A964" t="str">
        <f>Input1!A962</f>
        <v>forward 9</v>
      </c>
      <c r="B964">
        <f t="shared" ref="B964:B1027" si="62">IFERROR(FIND(" ",A964),"")</f>
        <v>8</v>
      </c>
      <c r="C964" t="str">
        <f t="shared" ref="C964:C1027" si="63">IFERROR(LEFT($A964,$B964-1),0)</f>
        <v>forward</v>
      </c>
      <c r="D964">
        <f t="shared" ref="D964:D1027" si="64">IFERROR(VALUE(MID($A964,B964+1,100)),0)</f>
        <v>9</v>
      </c>
      <c r="E964">
        <f>IFERROR(VLOOKUP($C964,tab,2,FALSE)*$D964,0)</f>
        <v>9</v>
      </c>
      <c r="F964">
        <f t="shared" si="61"/>
        <v>9234</v>
      </c>
      <c r="G964">
        <f>IFERROR(G963+VLOOKUP($C964,tab,3,FALSE)*$D964,0)</f>
        <v>1026</v>
      </c>
      <c r="H964">
        <f>H963+E964</f>
        <v>1884</v>
      </c>
      <c r="I964">
        <f>I963+F964</f>
        <v>972917</v>
      </c>
    </row>
    <row r="965" spans="1:9" x14ac:dyDescent="0.3">
      <c r="A965" t="str">
        <f>Input1!A963</f>
        <v>up 4</v>
      </c>
      <c r="B965">
        <f t="shared" si="62"/>
        <v>3</v>
      </c>
      <c r="C965" t="str">
        <f t="shared" si="63"/>
        <v>up</v>
      </c>
      <c r="D965">
        <f t="shared" si="64"/>
        <v>4</v>
      </c>
      <c r="E965">
        <f>IFERROR(VLOOKUP($C965,tab,2,FALSE)*$D965,0)</f>
        <v>0</v>
      </c>
      <c r="F965">
        <f t="shared" si="61"/>
        <v>0</v>
      </c>
      <c r="G965">
        <f>IFERROR(G964+VLOOKUP($C965,tab,3,FALSE)*$D965,0)</f>
        <v>1022</v>
      </c>
      <c r="H965">
        <f>H964+E965</f>
        <v>1884</v>
      </c>
      <c r="I965">
        <f>I964+F965</f>
        <v>972917</v>
      </c>
    </row>
    <row r="966" spans="1:9" x14ac:dyDescent="0.3">
      <c r="A966" t="str">
        <f>Input1!A964</f>
        <v>forward 2</v>
      </c>
      <c r="B966">
        <f t="shared" si="62"/>
        <v>8</v>
      </c>
      <c r="C966" t="str">
        <f t="shared" si="63"/>
        <v>forward</v>
      </c>
      <c r="D966">
        <f t="shared" si="64"/>
        <v>2</v>
      </c>
      <c r="E966">
        <f>IFERROR(VLOOKUP($C966,tab,2,FALSE)*$D966,0)</f>
        <v>2</v>
      </c>
      <c r="F966">
        <f t="shared" si="61"/>
        <v>2044</v>
      </c>
      <c r="G966">
        <f>IFERROR(G965+VLOOKUP($C966,tab,3,FALSE)*$D966,0)</f>
        <v>1022</v>
      </c>
      <c r="H966">
        <f>H965+E966</f>
        <v>1886</v>
      </c>
      <c r="I966">
        <f>I965+F966</f>
        <v>974961</v>
      </c>
    </row>
    <row r="967" spans="1:9" x14ac:dyDescent="0.3">
      <c r="A967" t="str">
        <f>Input1!A965</f>
        <v>forward 9</v>
      </c>
      <c r="B967">
        <f t="shared" si="62"/>
        <v>8</v>
      </c>
      <c r="C967" t="str">
        <f t="shared" si="63"/>
        <v>forward</v>
      </c>
      <c r="D967">
        <f t="shared" si="64"/>
        <v>9</v>
      </c>
      <c r="E967">
        <f>IFERROR(VLOOKUP($C967,tab,2,FALSE)*$D967,0)</f>
        <v>9</v>
      </c>
      <c r="F967">
        <f t="shared" si="61"/>
        <v>9198</v>
      </c>
      <c r="G967">
        <f>IFERROR(G966+VLOOKUP($C967,tab,3,FALSE)*$D967,0)</f>
        <v>1022</v>
      </c>
      <c r="H967">
        <f>H966+E967</f>
        <v>1895</v>
      </c>
      <c r="I967">
        <f>I966+F967</f>
        <v>984159</v>
      </c>
    </row>
    <row r="968" spans="1:9" x14ac:dyDescent="0.3">
      <c r="A968" t="str">
        <f>Input1!A966</f>
        <v>forward 2</v>
      </c>
      <c r="B968">
        <f t="shared" si="62"/>
        <v>8</v>
      </c>
      <c r="C968" t="str">
        <f t="shared" si="63"/>
        <v>forward</v>
      </c>
      <c r="D968">
        <f t="shared" si="64"/>
        <v>2</v>
      </c>
      <c r="E968">
        <f>IFERROR(VLOOKUP($C968,tab,2,FALSE)*$D968,0)</f>
        <v>2</v>
      </c>
      <c r="F968">
        <f t="shared" si="61"/>
        <v>2044</v>
      </c>
      <c r="G968">
        <f>IFERROR(G967+VLOOKUP($C968,tab,3,FALSE)*$D968,0)</f>
        <v>1022</v>
      </c>
      <c r="H968">
        <f>H967+E968</f>
        <v>1897</v>
      </c>
      <c r="I968">
        <f>I967+F968</f>
        <v>986203</v>
      </c>
    </row>
    <row r="969" spans="1:9" x14ac:dyDescent="0.3">
      <c r="A969" t="str">
        <f>Input1!A967</f>
        <v>forward 4</v>
      </c>
      <c r="B969">
        <f t="shared" si="62"/>
        <v>8</v>
      </c>
      <c r="C969" t="str">
        <f t="shared" si="63"/>
        <v>forward</v>
      </c>
      <c r="D969">
        <f t="shared" si="64"/>
        <v>4</v>
      </c>
      <c r="E969">
        <f>IFERROR(VLOOKUP($C969,tab,2,FALSE)*$D969,0)</f>
        <v>4</v>
      </c>
      <c r="F969">
        <f t="shared" si="61"/>
        <v>4088</v>
      </c>
      <c r="G969">
        <f>IFERROR(G968+VLOOKUP($C969,tab,3,FALSE)*$D969,0)</f>
        <v>1022</v>
      </c>
      <c r="H969">
        <f>H968+E969</f>
        <v>1901</v>
      </c>
      <c r="I969">
        <f>I968+F969</f>
        <v>990291</v>
      </c>
    </row>
    <row r="970" spans="1:9" x14ac:dyDescent="0.3">
      <c r="A970" t="str">
        <f>Input1!A968</f>
        <v>forward 9</v>
      </c>
      <c r="B970">
        <f t="shared" si="62"/>
        <v>8</v>
      </c>
      <c r="C970" t="str">
        <f t="shared" si="63"/>
        <v>forward</v>
      </c>
      <c r="D970">
        <f t="shared" si="64"/>
        <v>9</v>
      </c>
      <c r="E970">
        <f>IFERROR(VLOOKUP($C970,tab,2,FALSE)*$D970,0)</f>
        <v>9</v>
      </c>
      <c r="F970">
        <f t="shared" si="61"/>
        <v>9198</v>
      </c>
      <c r="G970">
        <f>IFERROR(G969+VLOOKUP($C970,tab,3,FALSE)*$D970,0)</f>
        <v>1022</v>
      </c>
      <c r="H970">
        <f>H969+E970</f>
        <v>1910</v>
      </c>
      <c r="I970">
        <f>I969+F970</f>
        <v>999489</v>
      </c>
    </row>
    <row r="971" spans="1:9" x14ac:dyDescent="0.3">
      <c r="A971" t="str">
        <f>Input1!A969</f>
        <v>down 6</v>
      </c>
      <c r="B971">
        <f t="shared" si="62"/>
        <v>5</v>
      </c>
      <c r="C971" t="str">
        <f t="shared" si="63"/>
        <v>down</v>
      </c>
      <c r="D971">
        <f t="shared" si="64"/>
        <v>6</v>
      </c>
      <c r="E971">
        <f>IFERROR(VLOOKUP($C971,tab,2,FALSE)*$D971,0)</f>
        <v>0</v>
      </c>
      <c r="F971">
        <f t="shared" si="61"/>
        <v>0</v>
      </c>
      <c r="G971">
        <f>IFERROR(G970+VLOOKUP($C971,tab,3,FALSE)*$D971,0)</f>
        <v>1028</v>
      </c>
      <c r="H971">
        <f>H970+E971</f>
        <v>1910</v>
      </c>
      <c r="I971">
        <f>I970+F971</f>
        <v>999489</v>
      </c>
    </row>
    <row r="972" spans="1:9" x14ac:dyDescent="0.3">
      <c r="A972" t="str">
        <f>Input1!A970</f>
        <v>forward 5</v>
      </c>
      <c r="B972">
        <f t="shared" si="62"/>
        <v>8</v>
      </c>
      <c r="C972" t="str">
        <f t="shared" si="63"/>
        <v>forward</v>
      </c>
      <c r="D972">
        <f t="shared" si="64"/>
        <v>5</v>
      </c>
      <c r="E972">
        <f>IFERROR(VLOOKUP($C972,tab,2,FALSE)*$D972,0)</f>
        <v>5</v>
      </c>
      <c r="F972">
        <f t="shared" si="61"/>
        <v>5140</v>
      </c>
      <c r="G972">
        <f>IFERROR(G971+VLOOKUP($C972,tab,3,FALSE)*$D972,0)</f>
        <v>1028</v>
      </c>
      <c r="H972">
        <f>H971+E972</f>
        <v>1915</v>
      </c>
      <c r="I972">
        <f>I971+F972</f>
        <v>1004629</v>
      </c>
    </row>
    <row r="973" spans="1:9" x14ac:dyDescent="0.3">
      <c r="A973" t="str">
        <f>Input1!A971</f>
        <v>forward 9</v>
      </c>
      <c r="B973">
        <f t="shared" si="62"/>
        <v>8</v>
      </c>
      <c r="C973" t="str">
        <f t="shared" si="63"/>
        <v>forward</v>
      </c>
      <c r="D973">
        <f t="shared" si="64"/>
        <v>9</v>
      </c>
      <c r="E973">
        <f>IFERROR(VLOOKUP($C973,tab,2,FALSE)*$D973,0)</f>
        <v>9</v>
      </c>
      <c r="F973">
        <f t="shared" si="61"/>
        <v>9252</v>
      </c>
      <c r="G973">
        <f>IFERROR(G972+VLOOKUP($C973,tab,3,FALSE)*$D973,0)</f>
        <v>1028</v>
      </c>
      <c r="H973">
        <f>H972+E973</f>
        <v>1924</v>
      </c>
      <c r="I973">
        <f>I972+F973</f>
        <v>1013881</v>
      </c>
    </row>
    <row r="974" spans="1:9" x14ac:dyDescent="0.3">
      <c r="A974" t="str">
        <f>Input1!A972</f>
        <v>down 6</v>
      </c>
      <c r="B974">
        <f t="shared" si="62"/>
        <v>5</v>
      </c>
      <c r="C974" t="str">
        <f t="shared" si="63"/>
        <v>down</v>
      </c>
      <c r="D974">
        <f t="shared" si="64"/>
        <v>6</v>
      </c>
      <c r="E974">
        <f>IFERROR(VLOOKUP($C974,tab,2,FALSE)*$D974,0)</f>
        <v>0</v>
      </c>
      <c r="F974">
        <f t="shared" si="61"/>
        <v>0</v>
      </c>
      <c r="G974">
        <f>IFERROR(G973+VLOOKUP($C974,tab,3,FALSE)*$D974,0)</f>
        <v>1034</v>
      </c>
      <c r="H974">
        <f>H973+E974</f>
        <v>1924</v>
      </c>
      <c r="I974">
        <f>I973+F974</f>
        <v>1013881</v>
      </c>
    </row>
    <row r="975" spans="1:9" x14ac:dyDescent="0.3">
      <c r="A975" t="str">
        <f>Input1!A973</f>
        <v>down 8</v>
      </c>
      <c r="B975">
        <f t="shared" si="62"/>
        <v>5</v>
      </c>
      <c r="C975" t="str">
        <f t="shared" si="63"/>
        <v>down</v>
      </c>
      <c r="D975">
        <f t="shared" si="64"/>
        <v>8</v>
      </c>
      <c r="E975">
        <f>IFERROR(VLOOKUP($C975,tab,2,FALSE)*$D975,0)</f>
        <v>0</v>
      </c>
      <c r="F975">
        <f t="shared" si="61"/>
        <v>0</v>
      </c>
      <c r="G975">
        <f>IFERROR(G974+VLOOKUP($C975,tab,3,FALSE)*$D975,0)</f>
        <v>1042</v>
      </c>
      <c r="H975">
        <f>H974+E975</f>
        <v>1924</v>
      </c>
      <c r="I975">
        <f>I974+F975</f>
        <v>1013881</v>
      </c>
    </row>
    <row r="976" spans="1:9" x14ac:dyDescent="0.3">
      <c r="A976" t="str">
        <f>Input1!A974</f>
        <v>forward 5</v>
      </c>
      <c r="B976">
        <f t="shared" si="62"/>
        <v>8</v>
      </c>
      <c r="C976" t="str">
        <f t="shared" si="63"/>
        <v>forward</v>
      </c>
      <c r="D976">
        <f t="shared" si="64"/>
        <v>5</v>
      </c>
      <c r="E976">
        <f>IFERROR(VLOOKUP($C976,tab,2,FALSE)*$D976,0)</f>
        <v>5</v>
      </c>
      <c r="F976">
        <f t="shared" si="61"/>
        <v>5210</v>
      </c>
      <c r="G976">
        <f>IFERROR(G975+VLOOKUP($C976,tab,3,FALSE)*$D976,0)</f>
        <v>1042</v>
      </c>
      <c r="H976">
        <f>H975+E976</f>
        <v>1929</v>
      </c>
      <c r="I976">
        <f>I975+F976</f>
        <v>1019091</v>
      </c>
    </row>
    <row r="977" spans="1:9" x14ac:dyDescent="0.3">
      <c r="A977" t="str">
        <f>Input1!A975</f>
        <v>down 4</v>
      </c>
      <c r="B977">
        <f t="shared" si="62"/>
        <v>5</v>
      </c>
      <c r="C977" t="str">
        <f t="shared" si="63"/>
        <v>down</v>
      </c>
      <c r="D977">
        <f t="shared" si="64"/>
        <v>4</v>
      </c>
      <c r="E977">
        <f>IFERROR(VLOOKUP($C977,tab,2,FALSE)*$D977,0)</f>
        <v>0</v>
      </c>
      <c r="F977">
        <f t="shared" si="61"/>
        <v>0</v>
      </c>
      <c r="G977">
        <f>IFERROR(G976+VLOOKUP($C977,tab,3,FALSE)*$D977,0)</f>
        <v>1046</v>
      </c>
      <c r="H977">
        <f>H976+E977</f>
        <v>1929</v>
      </c>
      <c r="I977">
        <f>I976+F977</f>
        <v>1019091</v>
      </c>
    </row>
    <row r="978" spans="1:9" x14ac:dyDescent="0.3">
      <c r="A978" t="str">
        <f>Input1!A976</f>
        <v>forward 6</v>
      </c>
      <c r="B978">
        <f t="shared" si="62"/>
        <v>8</v>
      </c>
      <c r="C978" t="str">
        <f t="shared" si="63"/>
        <v>forward</v>
      </c>
      <c r="D978">
        <f t="shared" si="64"/>
        <v>6</v>
      </c>
      <c r="E978">
        <f>IFERROR(VLOOKUP($C978,tab,2,FALSE)*$D978,0)</f>
        <v>6</v>
      </c>
      <c r="F978">
        <f t="shared" si="61"/>
        <v>6276</v>
      </c>
      <c r="G978">
        <f>IFERROR(G977+VLOOKUP($C978,tab,3,FALSE)*$D978,0)</f>
        <v>1046</v>
      </c>
      <c r="H978">
        <f>H977+E978</f>
        <v>1935</v>
      </c>
      <c r="I978">
        <f>I977+F978</f>
        <v>1025367</v>
      </c>
    </row>
    <row r="979" spans="1:9" x14ac:dyDescent="0.3">
      <c r="A979" t="str">
        <f>Input1!A977</f>
        <v>forward 4</v>
      </c>
      <c r="B979">
        <f t="shared" si="62"/>
        <v>8</v>
      </c>
      <c r="C979" t="str">
        <f t="shared" si="63"/>
        <v>forward</v>
      </c>
      <c r="D979">
        <f t="shared" si="64"/>
        <v>4</v>
      </c>
      <c r="E979">
        <f>IFERROR(VLOOKUP($C979,tab,2,FALSE)*$D979,0)</f>
        <v>4</v>
      </c>
      <c r="F979">
        <f t="shared" si="61"/>
        <v>4184</v>
      </c>
      <c r="G979">
        <f>IFERROR(G978+VLOOKUP($C979,tab,3,FALSE)*$D979,0)</f>
        <v>1046</v>
      </c>
      <c r="H979">
        <f>H978+E979</f>
        <v>1939</v>
      </c>
      <c r="I979">
        <f>I978+F979</f>
        <v>1029551</v>
      </c>
    </row>
    <row r="980" spans="1:9" x14ac:dyDescent="0.3">
      <c r="A980" t="str">
        <f>Input1!A978</f>
        <v>down 4</v>
      </c>
      <c r="B980">
        <f t="shared" si="62"/>
        <v>5</v>
      </c>
      <c r="C980" t="str">
        <f t="shared" si="63"/>
        <v>down</v>
      </c>
      <c r="D980">
        <f t="shared" si="64"/>
        <v>4</v>
      </c>
      <c r="E980">
        <f>IFERROR(VLOOKUP($C980,tab,2,FALSE)*$D980,0)</f>
        <v>0</v>
      </c>
      <c r="F980">
        <f t="shared" si="61"/>
        <v>0</v>
      </c>
      <c r="G980">
        <f>IFERROR(G979+VLOOKUP($C980,tab,3,FALSE)*$D980,0)</f>
        <v>1050</v>
      </c>
      <c r="H980">
        <f>H979+E980</f>
        <v>1939</v>
      </c>
      <c r="I980">
        <f>I979+F980</f>
        <v>1029551</v>
      </c>
    </row>
    <row r="981" spans="1:9" x14ac:dyDescent="0.3">
      <c r="A981" t="str">
        <f>Input1!A979</f>
        <v>down 1</v>
      </c>
      <c r="B981">
        <f t="shared" si="62"/>
        <v>5</v>
      </c>
      <c r="C981" t="str">
        <f t="shared" si="63"/>
        <v>down</v>
      </c>
      <c r="D981">
        <f t="shared" si="64"/>
        <v>1</v>
      </c>
      <c r="E981">
        <f>IFERROR(VLOOKUP($C981,tab,2,FALSE)*$D981,0)</f>
        <v>0</v>
      </c>
      <c r="F981">
        <f t="shared" si="61"/>
        <v>0</v>
      </c>
      <c r="G981">
        <f>IFERROR(G980+VLOOKUP($C981,tab,3,FALSE)*$D981,0)</f>
        <v>1051</v>
      </c>
      <c r="H981">
        <f>H980+E981</f>
        <v>1939</v>
      </c>
      <c r="I981">
        <f>I980+F981</f>
        <v>1029551</v>
      </c>
    </row>
    <row r="982" spans="1:9" x14ac:dyDescent="0.3">
      <c r="A982" t="str">
        <f>Input1!A980</f>
        <v>forward 8</v>
      </c>
      <c r="B982">
        <f t="shared" si="62"/>
        <v>8</v>
      </c>
      <c r="C982" t="str">
        <f t="shared" si="63"/>
        <v>forward</v>
      </c>
      <c r="D982">
        <f t="shared" si="64"/>
        <v>8</v>
      </c>
      <c r="E982">
        <f>IFERROR(VLOOKUP($C982,tab,2,FALSE)*$D982,0)</f>
        <v>8</v>
      </c>
      <c r="F982">
        <f t="shared" si="61"/>
        <v>8408</v>
      </c>
      <c r="G982">
        <f>IFERROR(G981+VLOOKUP($C982,tab,3,FALSE)*$D982,0)</f>
        <v>1051</v>
      </c>
      <c r="H982">
        <f>H981+E982</f>
        <v>1947</v>
      </c>
      <c r="I982">
        <f>I981+F982</f>
        <v>1037959</v>
      </c>
    </row>
    <row r="983" spans="1:9" x14ac:dyDescent="0.3">
      <c r="A983" t="str">
        <f>Input1!A981</f>
        <v>up 7</v>
      </c>
      <c r="B983">
        <f t="shared" si="62"/>
        <v>3</v>
      </c>
      <c r="C983" t="str">
        <f t="shared" si="63"/>
        <v>up</v>
      </c>
      <c r="D983">
        <f t="shared" si="64"/>
        <v>7</v>
      </c>
      <c r="E983">
        <f>IFERROR(VLOOKUP($C983,tab,2,FALSE)*$D983,0)</f>
        <v>0</v>
      </c>
      <c r="F983">
        <f t="shared" si="61"/>
        <v>0</v>
      </c>
      <c r="G983">
        <f>IFERROR(G982+VLOOKUP($C983,tab,3,FALSE)*$D983,0)</f>
        <v>1044</v>
      </c>
      <c r="H983">
        <f>H982+E983</f>
        <v>1947</v>
      </c>
      <c r="I983">
        <f>I982+F983</f>
        <v>1037959</v>
      </c>
    </row>
    <row r="984" spans="1:9" x14ac:dyDescent="0.3">
      <c r="A984" t="str">
        <f>Input1!A982</f>
        <v>down 1</v>
      </c>
      <c r="B984">
        <f t="shared" si="62"/>
        <v>5</v>
      </c>
      <c r="C984" t="str">
        <f t="shared" si="63"/>
        <v>down</v>
      </c>
      <c r="D984">
        <f t="shared" si="64"/>
        <v>1</v>
      </c>
      <c r="E984">
        <f>IFERROR(VLOOKUP($C984,tab,2,FALSE)*$D984,0)</f>
        <v>0</v>
      </c>
      <c r="F984">
        <f t="shared" si="61"/>
        <v>0</v>
      </c>
      <c r="G984">
        <f>IFERROR(G983+VLOOKUP($C984,tab,3,FALSE)*$D984,0)</f>
        <v>1045</v>
      </c>
      <c r="H984">
        <f>H983+E984</f>
        <v>1947</v>
      </c>
      <c r="I984">
        <f>I983+F984</f>
        <v>1037959</v>
      </c>
    </row>
    <row r="985" spans="1:9" x14ac:dyDescent="0.3">
      <c r="A985" t="str">
        <f>Input1!A983</f>
        <v>down 2</v>
      </c>
      <c r="B985">
        <f t="shared" si="62"/>
        <v>5</v>
      </c>
      <c r="C985" t="str">
        <f t="shared" si="63"/>
        <v>down</v>
      </c>
      <c r="D985">
        <f t="shared" si="64"/>
        <v>2</v>
      </c>
      <c r="E985">
        <f>IFERROR(VLOOKUP($C985,tab,2,FALSE)*$D985,0)</f>
        <v>0</v>
      </c>
      <c r="F985">
        <f t="shared" si="61"/>
        <v>0</v>
      </c>
      <c r="G985">
        <f>IFERROR(G984+VLOOKUP($C985,tab,3,FALSE)*$D985,0)</f>
        <v>1047</v>
      </c>
      <c r="H985">
        <f>H984+E985</f>
        <v>1947</v>
      </c>
      <c r="I985">
        <f>I984+F985</f>
        <v>1037959</v>
      </c>
    </row>
    <row r="986" spans="1:9" x14ac:dyDescent="0.3">
      <c r="A986" t="str">
        <f>Input1!A984</f>
        <v>up 7</v>
      </c>
      <c r="B986">
        <f t="shared" si="62"/>
        <v>3</v>
      </c>
      <c r="C986" t="str">
        <f t="shared" si="63"/>
        <v>up</v>
      </c>
      <c r="D986">
        <f t="shared" si="64"/>
        <v>7</v>
      </c>
      <c r="E986">
        <f>IFERROR(VLOOKUP($C986,tab,2,FALSE)*$D986,0)</f>
        <v>0</v>
      </c>
      <c r="F986">
        <f t="shared" si="61"/>
        <v>0</v>
      </c>
      <c r="G986">
        <f>IFERROR(G985+VLOOKUP($C986,tab,3,FALSE)*$D986,0)</f>
        <v>1040</v>
      </c>
      <c r="H986">
        <f>H985+E986</f>
        <v>1947</v>
      </c>
      <c r="I986">
        <f>I985+F986</f>
        <v>1037959</v>
      </c>
    </row>
    <row r="987" spans="1:9" x14ac:dyDescent="0.3">
      <c r="A987" t="str">
        <f>Input1!A985</f>
        <v>forward 6</v>
      </c>
      <c r="B987">
        <f t="shared" si="62"/>
        <v>8</v>
      </c>
      <c r="C987" t="str">
        <f t="shared" si="63"/>
        <v>forward</v>
      </c>
      <c r="D987">
        <f t="shared" si="64"/>
        <v>6</v>
      </c>
      <c r="E987">
        <f>IFERROR(VLOOKUP($C987,tab,2,FALSE)*$D987,0)</f>
        <v>6</v>
      </c>
      <c r="F987">
        <f t="shared" si="61"/>
        <v>6240</v>
      </c>
      <c r="G987">
        <f>IFERROR(G986+VLOOKUP($C987,tab,3,FALSE)*$D987,0)</f>
        <v>1040</v>
      </c>
      <c r="H987">
        <f>H986+E987</f>
        <v>1953</v>
      </c>
      <c r="I987">
        <f>I986+F987</f>
        <v>1044199</v>
      </c>
    </row>
    <row r="988" spans="1:9" x14ac:dyDescent="0.3">
      <c r="A988" t="str">
        <f>Input1!A986</f>
        <v>down 5</v>
      </c>
      <c r="B988">
        <f t="shared" si="62"/>
        <v>5</v>
      </c>
      <c r="C988" t="str">
        <f t="shared" si="63"/>
        <v>down</v>
      </c>
      <c r="D988">
        <f t="shared" si="64"/>
        <v>5</v>
      </c>
      <c r="E988">
        <f>IFERROR(VLOOKUP($C988,tab,2,FALSE)*$D988,0)</f>
        <v>0</v>
      </c>
      <c r="F988">
        <f t="shared" si="61"/>
        <v>0</v>
      </c>
      <c r="G988">
        <f>IFERROR(G987+VLOOKUP($C988,tab,3,FALSE)*$D988,0)</f>
        <v>1045</v>
      </c>
      <c r="H988">
        <f>H987+E988</f>
        <v>1953</v>
      </c>
      <c r="I988">
        <f>I987+F988</f>
        <v>1044199</v>
      </c>
    </row>
    <row r="989" spans="1:9" x14ac:dyDescent="0.3">
      <c r="A989" t="str">
        <f>Input1!A987</f>
        <v>up 6</v>
      </c>
      <c r="B989">
        <f t="shared" si="62"/>
        <v>3</v>
      </c>
      <c r="C989" t="str">
        <f t="shared" si="63"/>
        <v>up</v>
      </c>
      <c r="D989">
        <f t="shared" si="64"/>
        <v>6</v>
      </c>
      <c r="E989">
        <f>IFERROR(VLOOKUP($C989,tab,2,FALSE)*$D989,0)</f>
        <v>0</v>
      </c>
      <c r="F989">
        <f t="shared" si="61"/>
        <v>0</v>
      </c>
      <c r="G989">
        <f>IFERROR(G988+VLOOKUP($C989,tab,3,FALSE)*$D989,0)</f>
        <v>1039</v>
      </c>
      <c r="H989">
        <f>H988+E989</f>
        <v>1953</v>
      </c>
      <c r="I989">
        <f>I988+F989</f>
        <v>1044199</v>
      </c>
    </row>
    <row r="990" spans="1:9" x14ac:dyDescent="0.3">
      <c r="A990" t="str">
        <f>Input1!A988</f>
        <v>down 7</v>
      </c>
      <c r="B990">
        <f t="shared" si="62"/>
        <v>5</v>
      </c>
      <c r="C990" t="str">
        <f t="shared" si="63"/>
        <v>down</v>
      </c>
      <c r="D990">
        <f t="shared" si="64"/>
        <v>7</v>
      </c>
      <c r="E990">
        <f>IFERROR(VLOOKUP($C990,tab,2,FALSE)*$D990,0)</f>
        <v>0</v>
      </c>
      <c r="F990">
        <f t="shared" si="61"/>
        <v>0</v>
      </c>
      <c r="G990">
        <f>IFERROR(G989+VLOOKUP($C990,tab,3,FALSE)*$D990,0)</f>
        <v>1046</v>
      </c>
      <c r="H990">
        <f>H989+E990</f>
        <v>1953</v>
      </c>
      <c r="I990">
        <f>I989+F990</f>
        <v>1044199</v>
      </c>
    </row>
    <row r="991" spans="1:9" x14ac:dyDescent="0.3">
      <c r="A991" t="str">
        <f>Input1!A989</f>
        <v>down 8</v>
      </c>
      <c r="B991">
        <f t="shared" si="62"/>
        <v>5</v>
      </c>
      <c r="C991" t="str">
        <f t="shared" si="63"/>
        <v>down</v>
      </c>
      <c r="D991">
        <f t="shared" si="64"/>
        <v>8</v>
      </c>
      <c r="E991">
        <f>IFERROR(VLOOKUP($C991,tab,2,FALSE)*$D991,0)</f>
        <v>0</v>
      </c>
      <c r="F991">
        <f t="shared" si="61"/>
        <v>0</v>
      </c>
      <c r="G991">
        <f>IFERROR(G990+VLOOKUP($C991,tab,3,FALSE)*$D991,0)</f>
        <v>1054</v>
      </c>
      <c r="H991">
        <f>H990+E991</f>
        <v>1953</v>
      </c>
      <c r="I991">
        <f>I990+F991</f>
        <v>1044199</v>
      </c>
    </row>
    <row r="992" spans="1:9" x14ac:dyDescent="0.3">
      <c r="A992" t="str">
        <f>Input1!A990</f>
        <v>down 2</v>
      </c>
      <c r="B992">
        <f t="shared" si="62"/>
        <v>5</v>
      </c>
      <c r="C992" t="str">
        <f t="shared" si="63"/>
        <v>down</v>
      </c>
      <c r="D992">
        <f t="shared" si="64"/>
        <v>2</v>
      </c>
      <c r="E992">
        <f>IFERROR(VLOOKUP($C992,tab,2,FALSE)*$D992,0)</f>
        <v>0</v>
      </c>
      <c r="F992">
        <f t="shared" si="61"/>
        <v>0</v>
      </c>
      <c r="G992">
        <f>IFERROR(G991+VLOOKUP($C992,tab,3,FALSE)*$D992,0)</f>
        <v>1056</v>
      </c>
      <c r="H992">
        <f>H991+E992</f>
        <v>1953</v>
      </c>
      <c r="I992">
        <f>I991+F992</f>
        <v>1044199</v>
      </c>
    </row>
    <row r="993" spans="1:9" x14ac:dyDescent="0.3">
      <c r="A993" t="str">
        <f>Input1!A991</f>
        <v>up 5</v>
      </c>
      <c r="B993">
        <f t="shared" si="62"/>
        <v>3</v>
      </c>
      <c r="C993" t="str">
        <f t="shared" si="63"/>
        <v>up</v>
      </c>
      <c r="D993">
        <f t="shared" si="64"/>
        <v>5</v>
      </c>
      <c r="E993">
        <f>IFERROR(VLOOKUP($C993,tab,2,FALSE)*$D993,0)</f>
        <v>0</v>
      </c>
      <c r="F993">
        <f t="shared" si="61"/>
        <v>0</v>
      </c>
      <c r="G993">
        <f>IFERROR(G992+VLOOKUP($C993,tab,3,FALSE)*$D993,0)</f>
        <v>1051</v>
      </c>
      <c r="H993">
        <f>H992+E993</f>
        <v>1953</v>
      </c>
      <c r="I993">
        <f>I992+F993</f>
        <v>1044199</v>
      </c>
    </row>
    <row r="994" spans="1:9" x14ac:dyDescent="0.3">
      <c r="A994" t="str">
        <f>Input1!A992</f>
        <v>forward 1</v>
      </c>
      <c r="B994">
        <f t="shared" si="62"/>
        <v>8</v>
      </c>
      <c r="C994" t="str">
        <f t="shared" si="63"/>
        <v>forward</v>
      </c>
      <c r="D994">
        <f t="shared" si="64"/>
        <v>1</v>
      </c>
      <c r="E994">
        <f>IFERROR(VLOOKUP($C994,tab,2,FALSE)*$D994,0)</f>
        <v>1</v>
      </c>
      <c r="F994">
        <f t="shared" si="61"/>
        <v>1051</v>
      </c>
      <c r="G994">
        <f>IFERROR(G993+VLOOKUP($C994,tab,3,FALSE)*$D994,0)</f>
        <v>1051</v>
      </c>
      <c r="H994">
        <f>H993+E994</f>
        <v>1954</v>
      </c>
      <c r="I994">
        <f>I993+F994</f>
        <v>1045250</v>
      </c>
    </row>
    <row r="995" spans="1:9" x14ac:dyDescent="0.3">
      <c r="A995" t="str">
        <f>Input1!A993</f>
        <v>up 5</v>
      </c>
      <c r="B995">
        <f t="shared" si="62"/>
        <v>3</v>
      </c>
      <c r="C995" t="str">
        <f t="shared" si="63"/>
        <v>up</v>
      </c>
      <c r="D995">
        <f t="shared" si="64"/>
        <v>5</v>
      </c>
      <c r="E995">
        <f>IFERROR(VLOOKUP($C995,tab,2,FALSE)*$D995,0)</f>
        <v>0</v>
      </c>
      <c r="F995">
        <f t="shared" si="61"/>
        <v>0</v>
      </c>
      <c r="G995">
        <f>IFERROR(G994+VLOOKUP($C995,tab,3,FALSE)*$D995,0)</f>
        <v>1046</v>
      </c>
      <c r="H995">
        <f>H994+E995</f>
        <v>1954</v>
      </c>
      <c r="I995">
        <f>I994+F995</f>
        <v>1045250</v>
      </c>
    </row>
    <row r="996" spans="1:9" x14ac:dyDescent="0.3">
      <c r="A996" t="str">
        <f>Input1!A994</f>
        <v>down 1</v>
      </c>
      <c r="B996">
        <f t="shared" si="62"/>
        <v>5</v>
      </c>
      <c r="C996" t="str">
        <f t="shared" si="63"/>
        <v>down</v>
      </c>
      <c r="D996">
        <f t="shared" si="64"/>
        <v>1</v>
      </c>
      <c r="E996">
        <f>IFERROR(VLOOKUP($C996,tab,2,FALSE)*$D996,0)</f>
        <v>0</v>
      </c>
      <c r="F996">
        <f t="shared" si="61"/>
        <v>0</v>
      </c>
      <c r="G996">
        <f>IFERROR(G995+VLOOKUP($C996,tab,3,FALSE)*$D996,0)</f>
        <v>1047</v>
      </c>
      <c r="H996">
        <f>H995+E996</f>
        <v>1954</v>
      </c>
      <c r="I996">
        <f>I995+F996</f>
        <v>1045250</v>
      </c>
    </row>
    <row r="997" spans="1:9" x14ac:dyDescent="0.3">
      <c r="A997" t="str">
        <f>Input1!A995</f>
        <v>down 6</v>
      </c>
      <c r="B997">
        <f t="shared" si="62"/>
        <v>5</v>
      </c>
      <c r="C997" t="str">
        <f t="shared" si="63"/>
        <v>down</v>
      </c>
      <c r="D997">
        <f t="shared" si="64"/>
        <v>6</v>
      </c>
      <c r="E997">
        <f>IFERROR(VLOOKUP($C997,tab,2,FALSE)*$D997,0)</f>
        <v>0</v>
      </c>
      <c r="F997">
        <f t="shared" si="61"/>
        <v>0</v>
      </c>
      <c r="G997">
        <f>IFERROR(G996+VLOOKUP($C997,tab,3,FALSE)*$D997,0)</f>
        <v>1053</v>
      </c>
      <c r="H997">
        <f>H996+E997</f>
        <v>1954</v>
      </c>
      <c r="I997">
        <f>I996+F997</f>
        <v>1045250</v>
      </c>
    </row>
    <row r="998" spans="1:9" x14ac:dyDescent="0.3">
      <c r="A998" t="str">
        <f>Input1!A996</f>
        <v>down 2</v>
      </c>
      <c r="B998">
        <f t="shared" si="62"/>
        <v>5</v>
      </c>
      <c r="C998" t="str">
        <f t="shared" si="63"/>
        <v>down</v>
      </c>
      <c r="D998">
        <f t="shared" si="64"/>
        <v>2</v>
      </c>
      <c r="E998">
        <f>IFERROR(VLOOKUP($C998,tab,2,FALSE)*$D998,0)</f>
        <v>0</v>
      </c>
      <c r="F998">
        <f t="shared" si="61"/>
        <v>0</v>
      </c>
      <c r="G998">
        <f>IFERROR(G997+VLOOKUP($C998,tab,3,FALSE)*$D998,0)</f>
        <v>1055</v>
      </c>
      <c r="H998">
        <f>H997+E998</f>
        <v>1954</v>
      </c>
      <c r="I998">
        <f>I997+F998</f>
        <v>1045250</v>
      </c>
    </row>
    <row r="999" spans="1:9" x14ac:dyDescent="0.3">
      <c r="A999" t="str">
        <f>Input1!A997</f>
        <v>down 3</v>
      </c>
      <c r="B999">
        <f t="shared" si="62"/>
        <v>5</v>
      </c>
      <c r="C999" t="str">
        <f t="shared" si="63"/>
        <v>down</v>
      </c>
      <c r="D999">
        <f t="shared" si="64"/>
        <v>3</v>
      </c>
      <c r="E999">
        <f>IFERROR(VLOOKUP($C999,tab,2,FALSE)*$D999,0)</f>
        <v>0</v>
      </c>
      <c r="F999">
        <f t="shared" si="61"/>
        <v>0</v>
      </c>
      <c r="G999">
        <f>IFERROR(G998+VLOOKUP($C999,tab,3,FALSE)*$D999,0)</f>
        <v>1058</v>
      </c>
      <c r="H999">
        <f>H998+E999</f>
        <v>1954</v>
      </c>
      <c r="I999">
        <f>I998+F999</f>
        <v>1045250</v>
      </c>
    </row>
    <row r="1000" spans="1:9" x14ac:dyDescent="0.3">
      <c r="A1000" t="str">
        <f>Input1!A998</f>
        <v>forward 8</v>
      </c>
      <c r="B1000">
        <f t="shared" si="62"/>
        <v>8</v>
      </c>
      <c r="C1000" t="str">
        <f t="shared" si="63"/>
        <v>forward</v>
      </c>
      <c r="D1000">
        <f t="shared" si="64"/>
        <v>8</v>
      </c>
      <c r="E1000">
        <f>IFERROR(VLOOKUP($C1000,tab,2,FALSE)*$D1000,0)</f>
        <v>8</v>
      </c>
      <c r="F1000">
        <f t="shared" si="61"/>
        <v>8464</v>
      </c>
      <c r="G1000">
        <f>IFERROR(G999+VLOOKUP($C1000,tab,3,FALSE)*$D1000,0)</f>
        <v>1058</v>
      </c>
      <c r="H1000">
        <f>H999+E1000</f>
        <v>1962</v>
      </c>
      <c r="I1000">
        <f>I999+F1000</f>
        <v>1053714</v>
      </c>
    </row>
    <row r="1001" spans="1:9" x14ac:dyDescent="0.3">
      <c r="A1001" t="str">
        <f>Input1!A999</f>
        <v>down 5</v>
      </c>
      <c r="B1001">
        <f t="shared" si="62"/>
        <v>5</v>
      </c>
      <c r="C1001" t="str">
        <f t="shared" si="63"/>
        <v>down</v>
      </c>
      <c r="D1001">
        <f t="shared" si="64"/>
        <v>5</v>
      </c>
      <c r="E1001">
        <f>IFERROR(VLOOKUP($C1001,tab,2,FALSE)*$D1001,0)</f>
        <v>0</v>
      </c>
      <c r="F1001">
        <f t="shared" si="61"/>
        <v>0</v>
      </c>
      <c r="G1001">
        <f>IFERROR(G1000+VLOOKUP($C1001,tab,3,FALSE)*$D1001,0)</f>
        <v>1063</v>
      </c>
      <c r="H1001">
        <f>H1000+E1001</f>
        <v>1962</v>
      </c>
      <c r="I1001">
        <f>I1000+F1001</f>
        <v>1053714</v>
      </c>
    </row>
    <row r="1002" spans="1:9" x14ac:dyDescent="0.3">
      <c r="A1002" t="str">
        <f>Input1!A1000</f>
        <v>forward 6</v>
      </c>
      <c r="B1002">
        <f t="shared" si="62"/>
        <v>8</v>
      </c>
      <c r="C1002" t="str">
        <f t="shared" si="63"/>
        <v>forward</v>
      </c>
      <c r="D1002">
        <f t="shared" si="64"/>
        <v>6</v>
      </c>
      <c r="E1002">
        <f>IFERROR(VLOOKUP($C1002,tab,2,FALSE)*$D1002,0)</f>
        <v>6</v>
      </c>
      <c r="F1002">
        <f t="shared" si="61"/>
        <v>6378</v>
      </c>
      <c r="G1002">
        <f>IFERROR(G1001+VLOOKUP($C1002,tab,3,FALSE)*$D1002,0)</f>
        <v>1063</v>
      </c>
      <c r="H1002">
        <f>H1001+E1002</f>
        <v>1968</v>
      </c>
      <c r="I1002">
        <f>I1001+F1002</f>
        <v>1060092</v>
      </c>
    </row>
    <row r="1003" spans="1:9" x14ac:dyDescent="0.3">
      <c r="A1003">
        <f>Input1!A1001</f>
        <v>0</v>
      </c>
      <c r="B1003" t="str">
        <f t="shared" si="62"/>
        <v/>
      </c>
      <c r="C1003">
        <f t="shared" si="63"/>
        <v>0</v>
      </c>
      <c r="D1003">
        <f t="shared" si="64"/>
        <v>0</v>
      </c>
      <c r="E1003">
        <f>IFERROR(VLOOKUP($C1003,tab,2,FALSE)*$D1003,0)</f>
        <v>0</v>
      </c>
      <c r="F1003">
        <f t="shared" si="61"/>
        <v>0</v>
      </c>
      <c r="G1003">
        <f>IFERROR(G1002+VLOOKUP($C1003,tab,3,FALSE)*$D1003,0)</f>
        <v>0</v>
      </c>
      <c r="H1003">
        <f>H1002+E1003</f>
        <v>1968</v>
      </c>
      <c r="I1003">
        <f>I1002+F1003</f>
        <v>1060092</v>
      </c>
    </row>
    <row r="1004" spans="1:9" x14ac:dyDescent="0.3">
      <c r="A1004">
        <f>Input1!A1002</f>
        <v>0</v>
      </c>
      <c r="B1004" t="str">
        <f t="shared" si="62"/>
        <v/>
      </c>
      <c r="C1004">
        <f t="shared" si="63"/>
        <v>0</v>
      </c>
      <c r="D1004">
        <f t="shared" si="64"/>
        <v>0</v>
      </c>
      <c r="E1004">
        <f>IFERROR(VLOOKUP($C1004,tab,2,FALSE)*$D1004,0)</f>
        <v>0</v>
      </c>
      <c r="F1004">
        <f t="shared" si="61"/>
        <v>0</v>
      </c>
      <c r="G1004">
        <f>IFERROR(G1003+VLOOKUP($C1004,tab,3,FALSE)*$D1004,0)</f>
        <v>0</v>
      </c>
      <c r="H1004">
        <f>H1003+E1004</f>
        <v>1968</v>
      </c>
      <c r="I1004">
        <f>I1003+F1004</f>
        <v>1060092</v>
      </c>
    </row>
    <row r="1005" spans="1:9" x14ac:dyDescent="0.3">
      <c r="A1005">
        <f>Input1!A1003</f>
        <v>0</v>
      </c>
      <c r="B1005" t="str">
        <f t="shared" si="62"/>
        <v/>
      </c>
      <c r="C1005">
        <f t="shared" si="63"/>
        <v>0</v>
      </c>
      <c r="D1005">
        <f t="shared" si="64"/>
        <v>0</v>
      </c>
      <c r="E1005">
        <f>IFERROR(VLOOKUP($C1005,tab,2,FALSE)*$D1005,0)</f>
        <v>0</v>
      </c>
      <c r="F1005">
        <f t="shared" si="61"/>
        <v>0</v>
      </c>
      <c r="G1005">
        <f>IFERROR(G1004+VLOOKUP($C1005,tab,3,FALSE)*$D1005,0)</f>
        <v>0</v>
      </c>
      <c r="H1005">
        <f>H1004+E1005</f>
        <v>1968</v>
      </c>
      <c r="I1005">
        <f>I1004+F1005</f>
        <v>1060092</v>
      </c>
    </row>
    <row r="1006" spans="1:9" x14ac:dyDescent="0.3">
      <c r="A1006">
        <f>Input1!A1004</f>
        <v>0</v>
      </c>
      <c r="B1006" t="str">
        <f t="shared" si="62"/>
        <v/>
      </c>
      <c r="C1006">
        <f t="shared" si="63"/>
        <v>0</v>
      </c>
      <c r="D1006">
        <f t="shared" si="64"/>
        <v>0</v>
      </c>
      <c r="E1006">
        <f>IFERROR(VLOOKUP($C1006,tab,2,FALSE)*$D1006,0)</f>
        <v>0</v>
      </c>
      <c r="F1006">
        <f t="shared" si="61"/>
        <v>0</v>
      </c>
      <c r="G1006">
        <f>IFERROR(G1005+VLOOKUP($C1006,tab,3,FALSE)*$D1006,0)</f>
        <v>0</v>
      </c>
      <c r="H1006">
        <f>H1005+E1006</f>
        <v>1968</v>
      </c>
      <c r="I1006">
        <f>I1005+F1006</f>
        <v>1060092</v>
      </c>
    </row>
    <row r="1007" spans="1:9" x14ac:dyDescent="0.3">
      <c r="A1007">
        <f>Input1!A1005</f>
        <v>0</v>
      </c>
      <c r="B1007" t="str">
        <f t="shared" si="62"/>
        <v/>
      </c>
      <c r="C1007">
        <f t="shared" si="63"/>
        <v>0</v>
      </c>
      <c r="D1007">
        <f t="shared" si="64"/>
        <v>0</v>
      </c>
      <c r="E1007">
        <f>IFERROR(VLOOKUP($C1007,tab,2,FALSE)*$D1007,0)</f>
        <v>0</v>
      </c>
      <c r="F1007">
        <f t="shared" si="61"/>
        <v>0</v>
      </c>
      <c r="G1007">
        <f>IFERROR(G1006+VLOOKUP($C1007,tab,3,FALSE)*$D1007,0)</f>
        <v>0</v>
      </c>
      <c r="H1007">
        <f>H1006+E1007</f>
        <v>1968</v>
      </c>
      <c r="I1007">
        <f>I1006+F1007</f>
        <v>1060092</v>
      </c>
    </row>
    <row r="1008" spans="1:9" x14ac:dyDescent="0.3">
      <c r="A1008">
        <f>Input1!A1006</f>
        <v>0</v>
      </c>
      <c r="B1008" t="str">
        <f t="shared" si="62"/>
        <v/>
      </c>
      <c r="C1008">
        <f t="shared" si="63"/>
        <v>0</v>
      </c>
      <c r="D1008">
        <f t="shared" si="64"/>
        <v>0</v>
      </c>
      <c r="E1008">
        <f>IFERROR(VLOOKUP($C1008,tab,2,FALSE)*$D1008,0)</f>
        <v>0</v>
      </c>
      <c r="F1008">
        <f t="shared" si="61"/>
        <v>0</v>
      </c>
      <c r="G1008">
        <f>IFERROR(G1007+VLOOKUP($C1008,tab,3,FALSE)*$D1008,0)</f>
        <v>0</v>
      </c>
      <c r="H1008">
        <f>H1007+E1008</f>
        <v>1968</v>
      </c>
      <c r="I1008">
        <f>I1007+F1008</f>
        <v>1060092</v>
      </c>
    </row>
    <row r="1009" spans="1:9" x14ac:dyDescent="0.3">
      <c r="A1009">
        <f>Input1!A1007</f>
        <v>0</v>
      </c>
      <c r="B1009" t="str">
        <f t="shared" si="62"/>
        <v/>
      </c>
      <c r="C1009">
        <f t="shared" si="63"/>
        <v>0</v>
      </c>
      <c r="D1009">
        <f t="shared" si="64"/>
        <v>0</v>
      </c>
      <c r="E1009">
        <f>IFERROR(VLOOKUP($C1009,tab,2,FALSE)*$D1009,0)</f>
        <v>0</v>
      </c>
      <c r="F1009">
        <f t="shared" si="61"/>
        <v>0</v>
      </c>
      <c r="G1009">
        <f>IFERROR(G1008+VLOOKUP($C1009,tab,3,FALSE)*$D1009,0)</f>
        <v>0</v>
      </c>
      <c r="H1009">
        <f>H1008+E1009</f>
        <v>1968</v>
      </c>
      <c r="I1009">
        <f>I1008+F1009</f>
        <v>1060092</v>
      </c>
    </row>
    <row r="1010" spans="1:9" x14ac:dyDescent="0.3">
      <c r="A1010">
        <f>Input1!A1008</f>
        <v>0</v>
      </c>
      <c r="B1010" t="str">
        <f t="shared" si="62"/>
        <v/>
      </c>
      <c r="C1010">
        <f t="shared" si="63"/>
        <v>0</v>
      </c>
      <c r="D1010">
        <f t="shared" si="64"/>
        <v>0</v>
      </c>
      <c r="E1010">
        <f>IFERROR(VLOOKUP($C1010,tab,2,FALSE)*$D1010,0)</f>
        <v>0</v>
      </c>
      <c r="F1010">
        <f t="shared" si="61"/>
        <v>0</v>
      </c>
      <c r="G1010">
        <f>IFERROR(G1009+VLOOKUP($C1010,tab,3,FALSE)*$D1010,0)</f>
        <v>0</v>
      </c>
      <c r="H1010">
        <f>H1009+E1010</f>
        <v>1968</v>
      </c>
      <c r="I1010">
        <f>I1009+F1010</f>
        <v>1060092</v>
      </c>
    </row>
    <row r="1011" spans="1:9" x14ac:dyDescent="0.3">
      <c r="A1011">
        <f>Input1!A1009</f>
        <v>0</v>
      </c>
      <c r="B1011" t="str">
        <f t="shared" si="62"/>
        <v/>
      </c>
      <c r="C1011">
        <f t="shared" si="63"/>
        <v>0</v>
      </c>
      <c r="D1011">
        <f t="shared" si="64"/>
        <v>0</v>
      </c>
      <c r="E1011">
        <f>IFERROR(VLOOKUP($C1011,tab,2,FALSE)*$D1011,0)</f>
        <v>0</v>
      </c>
      <c r="F1011">
        <f t="shared" si="61"/>
        <v>0</v>
      </c>
      <c r="G1011">
        <f>IFERROR(G1010+VLOOKUP($C1011,tab,3,FALSE)*$D1011,0)</f>
        <v>0</v>
      </c>
      <c r="H1011">
        <f>H1010+E1011</f>
        <v>1968</v>
      </c>
      <c r="I1011">
        <f>I1010+F1011</f>
        <v>1060092</v>
      </c>
    </row>
    <row r="1012" spans="1:9" x14ac:dyDescent="0.3">
      <c r="A1012">
        <f>Input1!A1010</f>
        <v>0</v>
      </c>
      <c r="B1012" t="str">
        <f t="shared" si="62"/>
        <v/>
      </c>
      <c r="C1012">
        <f t="shared" si="63"/>
        <v>0</v>
      </c>
      <c r="D1012">
        <f t="shared" si="64"/>
        <v>0</v>
      </c>
      <c r="E1012">
        <f>IFERROR(VLOOKUP($C1012,tab,2,FALSE)*$D1012,0)</f>
        <v>0</v>
      </c>
      <c r="F1012">
        <f t="shared" si="61"/>
        <v>0</v>
      </c>
      <c r="G1012">
        <f>IFERROR(G1011+VLOOKUP($C1012,tab,3,FALSE)*$D1012,0)</f>
        <v>0</v>
      </c>
      <c r="H1012">
        <f>H1011+E1012</f>
        <v>1968</v>
      </c>
      <c r="I1012">
        <f>I1011+F1012</f>
        <v>1060092</v>
      </c>
    </row>
    <row r="1013" spans="1:9" x14ac:dyDescent="0.3">
      <c r="A1013">
        <f>Input1!A1011</f>
        <v>0</v>
      </c>
      <c r="B1013" t="str">
        <f t="shared" si="62"/>
        <v/>
      </c>
      <c r="C1013">
        <f t="shared" si="63"/>
        <v>0</v>
      </c>
      <c r="D1013">
        <f t="shared" si="64"/>
        <v>0</v>
      </c>
      <c r="E1013">
        <f>IFERROR(VLOOKUP($C1013,tab,2,FALSE)*$D1013,0)</f>
        <v>0</v>
      </c>
      <c r="F1013">
        <f t="shared" si="61"/>
        <v>0</v>
      </c>
      <c r="G1013">
        <f>IFERROR(G1012+VLOOKUP($C1013,tab,3,FALSE)*$D1013,0)</f>
        <v>0</v>
      </c>
      <c r="H1013">
        <f>H1012+E1013</f>
        <v>1968</v>
      </c>
      <c r="I1013">
        <f>I1012+F1013</f>
        <v>1060092</v>
      </c>
    </row>
    <row r="1014" spans="1:9" x14ac:dyDescent="0.3">
      <c r="A1014">
        <f>Input1!A1012</f>
        <v>0</v>
      </c>
      <c r="B1014" t="str">
        <f t="shared" si="62"/>
        <v/>
      </c>
      <c r="C1014">
        <f t="shared" si="63"/>
        <v>0</v>
      </c>
      <c r="D1014">
        <f t="shared" si="64"/>
        <v>0</v>
      </c>
      <c r="E1014">
        <f>IFERROR(VLOOKUP($C1014,tab,2,FALSE)*$D1014,0)</f>
        <v>0</v>
      </c>
      <c r="F1014">
        <f t="shared" si="61"/>
        <v>0</v>
      </c>
      <c r="G1014">
        <f>IFERROR(G1013+VLOOKUP($C1014,tab,3,FALSE)*$D1014,0)</f>
        <v>0</v>
      </c>
      <c r="H1014">
        <f>H1013+E1014</f>
        <v>1968</v>
      </c>
      <c r="I1014">
        <f>I1013+F1014</f>
        <v>1060092</v>
      </c>
    </row>
    <row r="1015" spans="1:9" x14ac:dyDescent="0.3">
      <c r="A1015">
        <f>Input1!A1013</f>
        <v>0</v>
      </c>
      <c r="B1015" t="str">
        <f t="shared" si="62"/>
        <v/>
      </c>
      <c r="C1015">
        <f t="shared" si="63"/>
        <v>0</v>
      </c>
      <c r="D1015">
        <f t="shared" si="64"/>
        <v>0</v>
      </c>
      <c r="E1015">
        <f>IFERROR(VLOOKUP($C1015,tab,2,FALSE)*$D1015,0)</f>
        <v>0</v>
      </c>
      <c r="F1015">
        <f t="shared" si="61"/>
        <v>0</v>
      </c>
      <c r="G1015">
        <f>IFERROR(G1014+VLOOKUP($C1015,tab,3,FALSE)*$D1015,0)</f>
        <v>0</v>
      </c>
      <c r="H1015">
        <f>H1014+E1015</f>
        <v>1968</v>
      </c>
      <c r="I1015">
        <f>I1014+F1015</f>
        <v>1060092</v>
      </c>
    </row>
    <row r="1016" spans="1:9" x14ac:dyDescent="0.3">
      <c r="A1016">
        <f>Input1!A1014</f>
        <v>0</v>
      </c>
      <c r="B1016" t="str">
        <f t="shared" si="62"/>
        <v/>
      </c>
      <c r="C1016">
        <f t="shared" si="63"/>
        <v>0</v>
      </c>
      <c r="D1016">
        <f t="shared" si="64"/>
        <v>0</v>
      </c>
      <c r="E1016">
        <f>IFERROR(VLOOKUP($C1016,tab,2,FALSE)*$D1016,0)</f>
        <v>0</v>
      </c>
      <c r="F1016">
        <f t="shared" si="61"/>
        <v>0</v>
      </c>
      <c r="G1016">
        <f>IFERROR(G1015+VLOOKUP($C1016,tab,3,FALSE)*$D1016,0)</f>
        <v>0</v>
      </c>
      <c r="H1016">
        <f>H1015+E1016</f>
        <v>1968</v>
      </c>
      <c r="I1016">
        <f>I1015+F1016</f>
        <v>1060092</v>
      </c>
    </row>
    <row r="1017" spans="1:9" x14ac:dyDescent="0.3">
      <c r="A1017">
        <f>Input1!A1015</f>
        <v>0</v>
      </c>
      <c r="B1017" t="str">
        <f t="shared" si="62"/>
        <v/>
      </c>
      <c r="C1017">
        <f t="shared" si="63"/>
        <v>0</v>
      </c>
      <c r="D1017">
        <f t="shared" si="64"/>
        <v>0</v>
      </c>
      <c r="E1017">
        <f>IFERROR(VLOOKUP($C1017,tab,2,FALSE)*$D1017,0)</f>
        <v>0</v>
      </c>
      <c r="F1017">
        <f t="shared" si="61"/>
        <v>0</v>
      </c>
      <c r="G1017">
        <f>IFERROR(G1016+VLOOKUP($C1017,tab,3,FALSE)*$D1017,0)</f>
        <v>0</v>
      </c>
      <c r="H1017">
        <f>H1016+E1017</f>
        <v>1968</v>
      </c>
      <c r="I1017">
        <f>I1016+F1017</f>
        <v>1060092</v>
      </c>
    </row>
    <row r="1018" spans="1:9" x14ac:dyDescent="0.3">
      <c r="A1018">
        <f>Input1!A1016</f>
        <v>0</v>
      </c>
      <c r="B1018" t="str">
        <f t="shared" si="62"/>
        <v/>
      </c>
      <c r="C1018">
        <f t="shared" si="63"/>
        <v>0</v>
      </c>
      <c r="D1018">
        <f t="shared" si="64"/>
        <v>0</v>
      </c>
      <c r="E1018">
        <f>IFERROR(VLOOKUP($C1018,tab,2,FALSE)*$D1018,0)</f>
        <v>0</v>
      </c>
      <c r="F1018">
        <f t="shared" si="61"/>
        <v>0</v>
      </c>
      <c r="G1018">
        <f>IFERROR(G1017+VLOOKUP($C1018,tab,3,FALSE)*$D1018,0)</f>
        <v>0</v>
      </c>
      <c r="H1018">
        <f>H1017+E1018</f>
        <v>1968</v>
      </c>
      <c r="I1018">
        <f>I1017+F1018</f>
        <v>1060092</v>
      </c>
    </row>
    <row r="1019" spans="1:9" x14ac:dyDescent="0.3">
      <c r="A1019">
        <f>Input1!A1017</f>
        <v>0</v>
      </c>
      <c r="B1019" t="str">
        <f t="shared" si="62"/>
        <v/>
      </c>
      <c r="C1019">
        <f t="shared" si="63"/>
        <v>0</v>
      </c>
      <c r="D1019">
        <f t="shared" si="64"/>
        <v>0</v>
      </c>
      <c r="E1019">
        <f>IFERROR(VLOOKUP($C1019,tab,2,FALSE)*$D1019,0)</f>
        <v>0</v>
      </c>
      <c r="F1019">
        <f t="shared" si="61"/>
        <v>0</v>
      </c>
      <c r="G1019">
        <f>IFERROR(G1018+VLOOKUP($C1019,tab,3,FALSE)*$D1019,0)</f>
        <v>0</v>
      </c>
      <c r="H1019">
        <f>H1018+E1019</f>
        <v>1968</v>
      </c>
      <c r="I1019">
        <f>I1018+F1019</f>
        <v>1060092</v>
      </c>
    </row>
    <row r="1020" spans="1:9" x14ac:dyDescent="0.3">
      <c r="A1020">
        <f>Input1!A1018</f>
        <v>0</v>
      </c>
      <c r="B1020" t="str">
        <f t="shared" si="62"/>
        <v/>
      </c>
      <c r="C1020">
        <f t="shared" si="63"/>
        <v>0</v>
      </c>
      <c r="D1020">
        <f t="shared" si="64"/>
        <v>0</v>
      </c>
      <c r="E1020">
        <f>IFERROR(VLOOKUP($C1020,tab,2,FALSE)*$D1020,0)</f>
        <v>0</v>
      </c>
      <c r="F1020">
        <f t="shared" si="61"/>
        <v>0</v>
      </c>
      <c r="G1020">
        <f>IFERROR(G1019+VLOOKUP($C1020,tab,3,FALSE)*$D1020,0)</f>
        <v>0</v>
      </c>
      <c r="H1020">
        <f>H1019+E1020</f>
        <v>1968</v>
      </c>
      <c r="I1020">
        <f>I1019+F1020</f>
        <v>1060092</v>
      </c>
    </row>
    <row r="1021" spans="1:9" x14ac:dyDescent="0.3">
      <c r="A1021">
        <f>Input1!A1019</f>
        <v>0</v>
      </c>
      <c r="B1021" t="str">
        <f t="shared" si="62"/>
        <v/>
      </c>
      <c r="C1021">
        <f t="shared" si="63"/>
        <v>0</v>
      </c>
      <c r="D1021">
        <f t="shared" si="64"/>
        <v>0</v>
      </c>
      <c r="E1021">
        <f>IFERROR(VLOOKUP($C1021,tab,2,FALSE)*$D1021,0)</f>
        <v>0</v>
      </c>
      <c r="F1021">
        <f t="shared" si="61"/>
        <v>0</v>
      </c>
      <c r="G1021">
        <f>IFERROR(G1020+VLOOKUP($C1021,tab,3,FALSE)*$D1021,0)</f>
        <v>0</v>
      </c>
      <c r="H1021">
        <f>H1020+E1021</f>
        <v>1968</v>
      </c>
      <c r="I1021">
        <f>I1020+F1021</f>
        <v>1060092</v>
      </c>
    </row>
    <row r="1022" spans="1:9" x14ac:dyDescent="0.3">
      <c r="A1022">
        <f>Input1!A1020</f>
        <v>0</v>
      </c>
      <c r="B1022" t="str">
        <f t="shared" si="62"/>
        <v/>
      </c>
      <c r="C1022">
        <f t="shared" si="63"/>
        <v>0</v>
      </c>
      <c r="D1022">
        <f t="shared" si="64"/>
        <v>0</v>
      </c>
      <c r="E1022">
        <f>IFERROR(VLOOKUP($C1022,tab,2,FALSE)*$D1022,0)</f>
        <v>0</v>
      </c>
      <c r="F1022">
        <f t="shared" si="61"/>
        <v>0</v>
      </c>
      <c r="G1022">
        <f>IFERROR(G1021+VLOOKUP($C1022,tab,3,FALSE)*$D1022,0)</f>
        <v>0</v>
      </c>
      <c r="H1022">
        <f>H1021+E1022</f>
        <v>1968</v>
      </c>
      <c r="I1022">
        <f>I1021+F1022</f>
        <v>1060092</v>
      </c>
    </row>
    <row r="1023" spans="1:9" x14ac:dyDescent="0.3">
      <c r="A1023">
        <f>Input1!A1021</f>
        <v>0</v>
      </c>
      <c r="B1023" t="str">
        <f t="shared" si="62"/>
        <v/>
      </c>
      <c r="C1023">
        <f t="shared" si="63"/>
        <v>0</v>
      </c>
      <c r="D1023">
        <f t="shared" si="64"/>
        <v>0</v>
      </c>
      <c r="E1023">
        <f>IFERROR(VLOOKUP($C1023,tab,2,FALSE)*$D1023,0)</f>
        <v>0</v>
      </c>
      <c r="F1023">
        <f t="shared" si="61"/>
        <v>0</v>
      </c>
      <c r="G1023">
        <f>IFERROR(G1022+VLOOKUP($C1023,tab,3,FALSE)*$D1023,0)</f>
        <v>0</v>
      </c>
      <c r="H1023">
        <f>H1022+E1023</f>
        <v>1968</v>
      </c>
      <c r="I1023">
        <f>I1022+F1023</f>
        <v>1060092</v>
      </c>
    </row>
    <row r="1024" spans="1:9" x14ac:dyDescent="0.3">
      <c r="A1024">
        <f>Input1!A1022</f>
        <v>0</v>
      </c>
      <c r="B1024" t="str">
        <f t="shared" si="62"/>
        <v/>
      </c>
      <c r="C1024">
        <f t="shared" si="63"/>
        <v>0</v>
      </c>
      <c r="D1024">
        <f t="shared" si="64"/>
        <v>0</v>
      </c>
      <c r="E1024">
        <f>IFERROR(VLOOKUP($C1024,tab,2,FALSE)*$D1024,0)</f>
        <v>0</v>
      </c>
      <c r="F1024">
        <f t="shared" si="61"/>
        <v>0</v>
      </c>
      <c r="G1024">
        <f>IFERROR(G1023+VLOOKUP($C1024,tab,3,FALSE)*$D1024,0)</f>
        <v>0</v>
      </c>
      <c r="H1024">
        <f>H1023+E1024</f>
        <v>1968</v>
      </c>
      <c r="I1024">
        <f>I1023+F1024</f>
        <v>1060092</v>
      </c>
    </row>
    <row r="1025" spans="1:9" x14ac:dyDescent="0.3">
      <c r="A1025">
        <f>Input1!A1023</f>
        <v>0</v>
      </c>
      <c r="B1025" t="str">
        <f t="shared" si="62"/>
        <v/>
      </c>
      <c r="C1025">
        <f t="shared" si="63"/>
        <v>0</v>
      </c>
      <c r="D1025">
        <f t="shared" si="64"/>
        <v>0</v>
      </c>
      <c r="E1025">
        <f>IFERROR(VLOOKUP($C1025,tab,2,FALSE)*$D1025,0)</f>
        <v>0</v>
      </c>
      <c r="F1025">
        <f t="shared" si="61"/>
        <v>0</v>
      </c>
      <c r="G1025">
        <f>IFERROR(G1024+VLOOKUP($C1025,tab,3,FALSE)*$D1025,0)</f>
        <v>0</v>
      </c>
      <c r="H1025">
        <f>H1024+E1025</f>
        <v>1968</v>
      </c>
      <c r="I1025">
        <f>I1024+F1025</f>
        <v>1060092</v>
      </c>
    </row>
    <row r="1026" spans="1:9" x14ac:dyDescent="0.3">
      <c r="A1026">
        <f>Input1!A1024</f>
        <v>0</v>
      </c>
      <c r="B1026" t="str">
        <f t="shared" si="62"/>
        <v/>
      </c>
      <c r="C1026">
        <f t="shared" si="63"/>
        <v>0</v>
      </c>
      <c r="D1026">
        <f t="shared" si="64"/>
        <v>0</v>
      </c>
      <c r="E1026">
        <f>IFERROR(VLOOKUP($C1026,tab,2,FALSE)*$D1026,0)</f>
        <v>0</v>
      </c>
      <c r="F1026">
        <f t="shared" si="61"/>
        <v>0</v>
      </c>
      <c r="G1026">
        <f>IFERROR(G1025+VLOOKUP($C1026,tab,3,FALSE)*$D1026,0)</f>
        <v>0</v>
      </c>
      <c r="H1026">
        <f>H1025+E1026</f>
        <v>1968</v>
      </c>
      <c r="I1026">
        <f>I1025+F1026</f>
        <v>1060092</v>
      </c>
    </row>
    <row r="1027" spans="1:9" x14ac:dyDescent="0.3">
      <c r="A1027">
        <f>Input1!A1025</f>
        <v>0</v>
      </c>
      <c r="B1027" t="str">
        <f t="shared" si="62"/>
        <v/>
      </c>
      <c r="C1027">
        <f t="shared" si="63"/>
        <v>0</v>
      </c>
      <c r="D1027">
        <f t="shared" si="64"/>
        <v>0</v>
      </c>
      <c r="E1027">
        <f>IFERROR(VLOOKUP($C1027,tab,2,FALSE)*$D1027,0)</f>
        <v>0</v>
      </c>
      <c r="F1027">
        <f t="shared" ref="F1027:F1090" si="65">IFERROR(G1027*E1027,0)</f>
        <v>0</v>
      </c>
      <c r="G1027">
        <f>IFERROR(G1026+VLOOKUP($C1027,tab,3,FALSE)*$D1027,0)</f>
        <v>0</v>
      </c>
      <c r="H1027">
        <f>H1026+E1027</f>
        <v>1968</v>
      </c>
      <c r="I1027">
        <f>I1026+F1027</f>
        <v>1060092</v>
      </c>
    </row>
    <row r="1028" spans="1:9" x14ac:dyDescent="0.3">
      <c r="A1028">
        <f>Input1!A1026</f>
        <v>0</v>
      </c>
      <c r="B1028" t="str">
        <f t="shared" ref="B1028:B1091" si="66">IFERROR(FIND(" ",A1028),"")</f>
        <v/>
      </c>
      <c r="C1028">
        <f t="shared" ref="C1028:C1091" si="67">IFERROR(LEFT($A1028,$B1028-1),0)</f>
        <v>0</v>
      </c>
      <c r="D1028">
        <f t="shared" ref="D1028:D1091" si="68">IFERROR(VALUE(MID($A1028,B1028+1,100)),0)</f>
        <v>0</v>
      </c>
      <c r="E1028">
        <f>IFERROR(VLOOKUP($C1028,tab,2,FALSE)*$D1028,0)</f>
        <v>0</v>
      </c>
      <c r="F1028">
        <f t="shared" si="65"/>
        <v>0</v>
      </c>
      <c r="G1028">
        <f>IFERROR(G1027+VLOOKUP($C1028,tab,3,FALSE)*$D1028,0)</f>
        <v>0</v>
      </c>
      <c r="H1028">
        <f>H1027+E1028</f>
        <v>1968</v>
      </c>
      <c r="I1028">
        <f>I1027+F1028</f>
        <v>1060092</v>
      </c>
    </row>
    <row r="1029" spans="1:9" x14ac:dyDescent="0.3">
      <c r="A1029">
        <f>Input1!A1027</f>
        <v>0</v>
      </c>
      <c r="B1029" t="str">
        <f t="shared" si="66"/>
        <v/>
      </c>
      <c r="C1029">
        <f t="shared" si="67"/>
        <v>0</v>
      </c>
      <c r="D1029">
        <f t="shared" si="68"/>
        <v>0</v>
      </c>
      <c r="E1029">
        <f>IFERROR(VLOOKUP($C1029,tab,2,FALSE)*$D1029,0)</f>
        <v>0</v>
      </c>
      <c r="F1029">
        <f t="shared" si="65"/>
        <v>0</v>
      </c>
      <c r="G1029">
        <f>IFERROR(G1028+VLOOKUP($C1029,tab,3,FALSE)*$D1029,0)</f>
        <v>0</v>
      </c>
      <c r="H1029">
        <f>H1028+E1029</f>
        <v>1968</v>
      </c>
      <c r="I1029">
        <f>I1028+F1029</f>
        <v>1060092</v>
      </c>
    </row>
    <row r="1030" spans="1:9" x14ac:dyDescent="0.3">
      <c r="A1030">
        <f>Input1!A1028</f>
        <v>0</v>
      </c>
      <c r="B1030" t="str">
        <f t="shared" si="66"/>
        <v/>
      </c>
      <c r="C1030">
        <f t="shared" si="67"/>
        <v>0</v>
      </c>
      <c r="D1030">
        <f t="shared" si="68"/>
        <v>0</v>
      </c>
      <c r="E1030">
        <f>IFERROR(VLOOKUP($C1030,tab,2,FALSE)*$D1030,0)</f>
        <v>0</v>
      </c>
      <c r="F1030">
        <f t="shared" si="65"/>
        <v>0</v>
      </c>
      <c r="G1030">
        <f>IFERROR(G1029+VLOOKUP($C1030,tab,3,FALSE)*$D1030,0)</f>
        <v>0</v>
      </c>
      <c r="H1030">
        <f>H1029+E1030</f>
        <v>1968</v>
      </c>
      <c r="I1030">
        <f>I1029+F1030</f>
        <v>1060092</v>
      </c>
    </row>
    <row r="1031" spans="1:9" x14ac:dyDescent="0.3">
      <c r="A1031">
        <f>Input1!A1029</f>
        <v>0</v>
      </c>
      <c r="B1031" t="str">
        <f t="shared" si="66"/>
        <v/>
      </c>
      <c r="C1031">
        <f t="shared" si="67"/>
        <v>0</v>
      </c>
      <c r="D1031">
        <f t="shared" si="68"/>
        <v>0</v>
      </c>
      <c r="E1031">
        <f>IFERROR(VLOOKUP($C1031,tab,2,FALSE)*$D1031,0)</f>
        <v>0</v>
      </c>
      <c r="F1031">
        <f t="shared" si="65"/>
        <v>0</v>
      </c>
      <c r="G1031">
        <f>IFERROR(G1030+VLOOKUP($C1031,tab,3,FALSE)*$D1031,0)</f>
        <v>0</v>
      </c>
      <c r="H1031">
        <f>H1030+E1031</f>
        <v>1968</v>
      </c>
      <c r="I1031">
        <f>I1030+F1031</f>
        <v>1060092</v>
      </c>
    </row>
    <row r="1032" spans="1:9" x14ac:dyDescent="0.3">
      <c r="A1032">
        <f>Input1!A1030</f>
        <v>0</v>
      </c>
      <c r="B1032" t="str">
        <f t="shared" si="66"/>
        <v/>
      </c>
      <c r="C1032">
        <f t="shared" si="67"/>
        <v>0</v>
      </c>
      <c r="D1032">
        <f t="shared" si="68"/>
        <v>0</v>
      </c>
      <c r="E1032">
        <f>IFERROR(VLOOKUP($C1032,tab,2,FALSE)*$D1032,0)</f>
        <v>0</v>
      </c>
      <c r="F1032">
        <f t="shared" si="65"/>
        <v>0</v>
      </c>
      <c r="G1032">
        <f>IFERROR(G1031+VLOOKUP($C1032,tab,3,FALSE)*$D1032,0)</f>
        <v>0</v>
      </c>
      <c r="H1032">
        <f>H1031+E1032</f>
        <v>1968</v>
      </c>
      <c r="I1032">
        <f>I1031+F1032</f>
        <v>1060092</v>
      </c>
    </row>
    <row r="1033" spans="1:9" x14ac:dyDescent="0.3">
      <c r="A1033">
        <f>Input1!A1031</f>
        <v>0</v>
      </c>
      <c r="B1033" t="str">
        <f t="shared" si="66"/>
        <v/>
      </c>
      <c r="C1033">
        <f t="shared" si="67"/>
        <v>0</v>
      </c>
      <c r="D1033">
        <f t="shared" si="68"/>
        <v>0</v>
      </c>
      <c r="E1033">
        <f>IFERROR(VLOOKUP($C1033,tab,2,FALSE)*$D1033,0)</f>
        <v>0</v>
      </c>
      <c r="F1033">
        <f t="shared" si="65"/>
        <v>0</v>
      </c>
      <c r="G1033">
        <f>IFERROR(G1032+VLOOKUP($C1033,tab,3,FALSE)*$D1033,0)</f>
        <v>0</v>
      </c>
      <c r="H1033">
        <f>H1032+E1033</f>
        <v>1968</v>
      </c>
      <c r="I1033">
        <f>I1032+F1033</f>
        <v>1060092</v>
      </c>
    </row>
    <row r="1034" spans="1:9" x14ac:dyDescent="0.3">
      <c r="A1034">
        <f>Input1!A1032</f>
        <v>0</v>
      </c>
      <c r="B1034" t="str">
        <f t="shared" si="66"/>
        <v/>
      </c>
      <c r="C1034">
        <f t="shared" si="67"/>
        <v>0</v>
      </c>
      <c r="D1034">
        <f t="shared" si="68"/>
        <v>0</v>
      </c>
      <c r="E1034">
        <f>IFERROR(VLOOKUP($C1034,tab,2,FALSE)*$D1034,0)</f>
        <v>0</v>
      </c>
      <c r="F1034">
        <f t="shared" si="65"/>
        <v>0</v>
      </c>
      <c r="G1034">
        <f>IFERROR(G1033+VLOOKUP($C1034,tab,3,FALSE)*$D1034,0)</f>
        <v>0</v>
      </c>
      <c r="H1034">
        <f>H1033+E1034</f>
        <v>1968</v>
      </c>
      <c r="I1034">
        <f>I1033+F1034</f>
        <v>1060092</v>
      </c>
    </row>
    <row r="1035" spans="1:9" x14ac:dyDescent="0.3">
      <c r="A1035">
        <f>Input1!A1033</f>
        <v>0</v>
      </c>
      <c r="B1035" t="str">
        <f t="shared" si="66"/>
        <v/>
      </c>
      <c r="C1035">
        <f t="shared" si="67"/>
        <v>0</v>
      </c>
      <c r="D1035">
        <f t="shared" si="68"/>
        <v>0</v>
      </c>
      <c r="E1035">
        <f>IFERROR(VLOOKUP($C1035,tab,2,FALSE)*$D1035,0)</f>
        <v>0</v>
      </c>
      <c r="F1035">
        <f t="shared" si="65"/>
        <v>0</v>
      </c>
      <c r="G1035">
        <f>IFERROR(G1034+VLOOKUP($C1035,tab,3,FALSE)*$D1035,0)</f>
        <v>0</v>
      </c>
      <c r="H1035">
        <f>H1034+E1035</f>
        <v>1968</v>
      </c>
      <c r="I1035">
        <f>I1034+F1035</f>
        <v>1060092</v>
      </c>
    </row>
    <row r="1036" spans="1:9" x14ac:dyDescent="0.3">
      <c r="A1036">
        <f>Input1!A1034</f>
        <v>0</v>
      </c>
      <c r="B1036" t="str">
        <f t="shared" si="66"/>
        <v/>
      </c>
      <c r="C1036">
        <f t="shared" si="67"/>
        <v>0</v>
      </c>
      <c r="D1036">
        <f t="shared" si="68"/>
        <v>0</v>
      </c>
      <c r="E1036">
        <f>IFERROR(VLOOKUP($C1036,tab,2,FALSE)*$D1036,0)</f>
        <v>0</v>
      </c>
      <c r="F1036">
        <f t="shared" si="65"/>
        <v>0</v>
      </c>
      <c r="G1036">
        <f>IFERROR(G1035+VLOOKUP($C1036,tab,3,FALSE)*$D1036,0)</f>
        <v>0</v>
      </c>
      <c r="H1036">
        <f>H1035+E1036</f>
        <v>1968</v>
      </c>
      <c r="I1036">
        <f>I1035+F1036</f>
        <v>1060092</v>
      </c>
    </row>
    <row r="1037" spans="1:9" x14ac:dyDescent="0.3">
      <c r="A1037">
        <f>Input1!A1035</f>
        <v>0</v>
      </c>
      <c r="B1037" t="str">
        <f t="shared" si="66"/>
        <v/>
      </c>
      <c r="C1037">
        <f t="shared" si="67"/>
        <v>0</v>
      </c>
      <c r="D1037">
        <f t="shared" si="68"/>
        <v>0</v>
      </c>
      <c r="E1037">
        <f>IFERROR(VLOOKUP($C1037,tab,2,FALSE)*$D1037,0)</f>
        <v>0</v>
      </c>
      <c r="F1037">
        <f t="shared" si="65"/>
        <v>0</v>
      </c>
      <c r="G1037">
        <f>IFERROR(G1036+VLOOKUP($C1037,tab,3,FALSE)*$D1037,0)</f>
        <v>0</v>
      </c>
      <c r="H1037">
        <f>H1036+E1037</f>
        <v>1968</v>
      </c>
      <c r="I1037">
        <f>I1036+F1037</f>
        <v>1060092</v>
      </c>
    </row>
    <row r="1038" spans="1:9" x14ac:dyDescent="0.3">
      <c r="A1038">
        <f>Input1!A1036</f>
        <v>0</v>
      </c>
      <c r="B1038" t="str">
        <f t="shared" si="66"/>
        <v/>
      </c>
      <c r="C1038">
        <f t="shared" si="67"/>
        <v>0</v>
      </c>
      <c r="D1038">
        <f t="shared" si="68"/>
        <v>0</v>
      </c>
      <c r="E1038">
        <f>IFERROR(VLOOKUP($C1038,tab,2,FALSE)*$D1038,0)</f>
        <v>0</v>
      </c>
      <c r="F1038">
        <f t="shared" si="65"/>
        <v>0</v>
      </c>
      <c r="G1038">
        <f>IFERROR(G1037+VLOOKUP($C1038,tab,3,FALSE)*$D1038,0)</f>
        <v>0</v>
      </c>
      <c r="H1038">
        <f>H1037+E1038</f>
        <v>1968</v>
      </c>
      <c r="I1038">
        <f>I1037+F1038</f>
        <v>1060092</v>
      </c>
    </row>
    <row r="1039" spans="1:9" x14ac:dyDescent="0.3">
      <c r="A1039">
        <f>Input1!A1037</f>
        <v>0</v>
      </c>
      <c r="B1039" t="str">
        <f t="shared" si="66"/>
        <v/>
      </c>
      <c r="C1039">
        <f t="shared" si="67"/>
        <v>0</v>
      </c>
      <c r="D1039">
        <f t="shared" si="68"/>
        <v>0</v>
      </c>
      <c r="E1039">
        <f>IFERROR(VLOOKUP($C1039,tab,2,FALSE)*$D1039,0)</f>
        <v>0</v>
      </c>
      <c r="F1039">
        <f t="shared" si="65"/>
        <v>0</v>
      </c>
      <c r="G1039">
        <f>IFERROR(G1038+VLOOKUP($C1039,tab,3,FALSE)*$D1039,0)</f>
        <v>0</v>
      </c>
      <c r="H1039">
        <f>H1038+E1039</f>
        <v>1968</v>
      </c>
      <c r="I1039">
        <f>I1038+F1039</f>
        <v>1060092</v>
      </c>
    </row>
    <row r="1040" spans="1:9" x14ac:dyDescent="0.3">
      <c r="A1040">
        <f>Input1!A1038</f>
        <v>0</v>
      </c>
      <c r="B1040" t="str">
        <f t="shared" si="66"/>
        <v/>
      </c>
      <c r="C1040">
        <f t="shared" si="67"/>
        <v>0</v>
      </c>
      <c r="D1040">
        <f t="shared" si="68"/>
        <v>0</v>
      </c>
      <c r="E1040">
        <f>IFERROR(VLOOKUP($C1040,tab,2,FALSE)*$D1040,0)</f>
        <v>0</v>
      </c>
      <c r="F1040">
        <f t="shared" si="65"/>
        <v>0</v>
      </c>
      <c r="G1040">
        <f>IFERROR(G1039+VLOOKUP($C1040,tab,3,FALSE)*$D1040,0)</f>
        <v>0</v>
      </c>
      <c r="H1040">
        <f>H1039+E1040</f>
        <v>1968</v>
      </c>
      <c r="I1040">
        <f>I1039+F1040</f>
        <v>1060092</v>
      </c>
    </row>
    <row r="1041" spans="1:9" x14ac:dyDescent="0.3">
      <c r="A1041">
        <f>Input1!A1039</f>
        <v>0</v>
      </c>
      <c r="B1041" t="str">
        <f t="shared" si="66"/>
        <v/>
      </c>
      <c r="C1041">
        <f t="shared" si="67"/>
        <v>0</v>
      </c>
      <c r="D1041">
        <f t="shared" si="68"/>
        <v>0</v>
      </c>
      <c r="E1041">
        <f>IFERROR(VLOOKUP($C1041,tab,2,FALSE)*$D1041,0)</f>
        <v>0</v>
      </c>
      <c r="F1041">
        <f t="shared" si="65"/>
        <v>0</v>
      </c>
      <c r="G1041">
        <f>IFERROR(G1040+VLOOKUP($C1041,tab,3,FALSE)*$D1041,0)</f>
        <v>0</v>
      </c>
      <c r="H1041">
        <f>H1040+E1041</f>
        <v>1968</v>
      </c>
      <c r="I1041">
        <f>I1040+F1041</f>
        <v>1060092</v>
      </c>
    </row>
    <row r="1042" spans="1:9" x14ac:dyDescent="0.3">
      <c r="A1042">
        <f>Input1!A1040</f>
        <v>0</v>
      </c>
      <c r="B1042" t="str">
        <f t="shared" si="66"/>
        <v/>
      </c>
      <c r="C1042">
        <f t="shared" si="67"/>
        <v>0</v>
      </c>
      <c r="D1042">
        <f t="shared" si="68"/>
        <v>0</v>
      </c>
      <c r="E1042">
        <f>IFERROR(VLOOKUP($C1042,tab,2,FALSE)*$D1042,0)</f>
        <v>0</v>
      </c>
      <c r="F1042">
        <f t="shared" si="65"/>
        <v>0</v>
      </c>
      <c r="G1042">
        <f>IFERROR(G1041+VLOOKUP($C1042,tab,3,FALSE)*$D1042,0)</f>
        <v>0</v>
      </c>
      <c r="H1042">
        <f>H1041+E1042</f>
        <v>1968</v>
      </c>
      <c r="I1042">
        <f>I1041+F1042</f>
        <v>1060092</v>
      </c>
    </row>
    <row r="1043" spans="1:9" x14ac:dyDescent="0.3">
      <c r="A1043">
        <f>Input1!A1041</f>
        <v>0</v>
      </c>
      <c r="B1043" t="str">
        <f t="shared" si="66"/>
        <v/>
      </c>
      <c r="C1043">
        <f t="shared" si="67"/>
        <v>0</v>
      </c>
      <c r="D1043">
        <f t="shared" si="68"/>
        <v>0</v>
      </c>
      <c r="E1043">
        <f>IFERROR(VLOOKUP($C1043,tab,2,FALSE)*$D1043,0)</f>
        <v>0</v>
      </c>
      <c r="F1043">
        <f t="shared" si="65"/>
        <v>0</v>
      </c>
      <c r="G1043">
        <f>IFERROR(G1042+VLOOKUP($C1043,tab,3,FALSE)*$D1043,0)</f>
        <v>0</v>
      </c>
      <c r="H1043">
        <f>H1042+E1043</f>
        <v>1968</v>
      </c>
      <c r="I1043">
        <f>I1042+F1043</f>
        <v>1060092</v>
      </c>
    </row>
    <row r="1044" spans="1:9" x14ac:dyDescent="0.3">
      <c r="A1044">
        <f>Input1!A1042</f>
        <v>0</v>
      </c>
      <c r="B1044" t="str">
        <f t="shared" si="66"/>
        <v/>
      </c>
      <c r="C1044">
        <f t="shared" si="67"/>
        <v>0</v>
      </c>
      <c r="D1044">
        <f t="shared" si="68"/>
        <v>0</v>
      </c>
      <c r="E1044">
        <f>IFERROR(VLOOKUP($C1044,tab,2,FALSE)*$D1044,0)</f>
        <v>0</v>
      </c>
      <c r="F1044">
        <f t="shared" si="65"/>
        <v>0</v>
      </c>
      <c r="G1044">
        <f>IFERROR(G1043+VLOOKUP($C1044,tab,3,FALSE)*$D1044,0)</f>
        <v>0</v>
      </c>
      <c r="H1044">
        <f>H1043+E1044</f>
        <v>1968</v>
      </c>
      <c r="I1044">
        <f>I1043+F1044</f>
        <v>1060092</v>
      </c>
    </row>
    <row r="1045" spans="1:9" x14ac:dyDescent="0.3">
      <c r="A1045">
        <f>Input1!A1043</f>
        <v>0</v>
      </c>
      <c r="B1045" t="str">
        <f t="shared" si="66"/>
        <v/>
      </c>
      <c r="C1045">
        <f t="shared" si="67"/>
        <v>0</v>
      </c>
      <c r="D1045">
        <f t="shared" si="68"/>
        <v>0</v>
      </c>
      <c r="E1045">
        <f>IFERROR(VLOOKUP($C1045,tab,2,FALSE)*$D1045,0)</f>
        <v>0</v>
      </c>
      <c r="F1045">
        <f t="shared" si="65"/>
        <v>0</v>
      </c>
      <c r="G1045">
        <f>IFERROR(G1044+VLOOKUP($C1045,tab,3,FALSE)*$D1045,0)</f>
        <v>0</v>
      </c>
      <c r="H1045">
        <f>H1044+E1045</f>
        <v>1968</v>
      </c>
      <c r="I1045">
        <f>I1044+F1045</f>
        <v>1060092</v>
      </c>
    </row>
    <row r="1046" spans="1:9" x14ac:dyDescent="0.3">
      <c r="A1046">
        <f>Input1!A1044</f>
        <v>0</v>
      </c>
      <c r="B1046" t="str">
        <f t="shared" si="66"/>
        <v/>
      </c>
      <c r="C1046">
        <f t="shared" si="67"/>
        <v>0</v>
      </c>
      <c r="D1046">
        <f t="shared" si="68"/>
        <v>0</v>
      </c>
      <c r="E1046">
        <f>IFERROR(VLOOKUP($C1046,tab,2,FALSE)*$D1046,0)</f>
        <v>0</v>
      </c>
      <c r="F1046">
        <f t="shared" si="65"/>
        <v>0</v>
      </c>
      <c r="G1046">
        <f>IFERROR(G1045+VLOOKUP($C1046,tab,3,FALSE)*$D1046,0)</f>
        <v>0</v>
      </c>
      <c r="H1046">
        <f>H1045+E1046</f>
        <v>1968</v>
      </c>
      <c r="I1046">
        <f>I1045+F1046</f>
        <v>1060092</v>
      </c>
    </row>
    <row r="1047" spans="1:9" x14ac:dyDescent="0.3">
      <c r="A1047">
        <f>Input1!A1045</f>
        <v>0</v>
      </c>
      <c r="B1047" t="str">
        <f t="shared" si="66"/>
        <v/>
      </c>
      <c r="C1047">
        <f t="shared" si="67"/>
        <v>0</v>
      </c>
      <c r="D1047">
        <f t="shared" si="68"/>
        <v>0</v>
      </c>
      <c r="E1047">
        <f>IFERROR(VLOOKUP($C1047,tab,2,FALSE)*$D1047,0)</f>
        <v>0</v>
      </c>
      <c r="F1047">
        <f t="shared" si="65"/>
        <v>0</v>
      </c>
      <c r="G1047">
        <f>IFERROR(G1046+VLOOKUP($C1047,tab,3,FALSE)*$D1047,0)</f>
        <v>0</v>
      </c>
      <c r="H1047">
        <f>H1046+E1047</f>
        <v>1968</v>
      </c>
      <c r="I1047">
        <f>I1046+F1047</f>
        <v>1060092</v>
      </c>
    </row>
    <row r="1048" spans="1:9" x14ac:dyDescent="0.3">
      <c r="A1048">
        <f>Input1!A1046</f>
        <v>0</v>
      </c>
      <c r="B1048" t="str">
        <f t="shared" si="66"/>
        <v/>
      </c>
      <c r="C1048">
        <f t="shared" si="67"/>
        <v>0</v>
      </c>
      <c r="D1048">
        <f t="shared" si="68"/>
        <v>0</v>
      </c>
      <c r="E1048">
        <f>IFERROR(VLOOKUP($C1048,tab,2,FALSE)*$D1048,0)</f>
        <v>0</v>
      </c>
      <c r="F1048">
        <f t="shared" si="65"/>
        <v>0</v>
      </c>
      <c r="G1048">
        <f>IFERROR(G1047+VLOOKUP($C1048,tab,3,FALSE)*$D1048,0)</f>
        <v>0</v>
      </c>
      <c r="H1048">
        <f>H1047+E1048</f>
        <v>1968</v>
      </c>
      <c r="I1048">
        <f>I1047+F1048</f>
        <v>1060092</v>
      </c>
    </row>
    <row r="1049" spans="1:9" x14ac:dyDescent="0.3">
      <c r="A1049">
        <f>Input1!A1047</f>
        <v>0</v>
      </c>
      <c r="B1049" t="str">
        <f t="shared" si="66"/>
        <v/>
      </c>
      <c r="C1049">
        <f t="shared" si="67"/>
        <v>0</v>
      </c>
      <c r="D1049">
        <f t="shared" si="68"/>
        <v>0</v>
      </c>
      <c r="E1049">
        <f>IFERROR(VLOOKUP($C1049,tab,2,FALSE)*$D1049,0)</f>
        <v>0</v>
      </c>
      <c r="F1049">
        <f t="shared" si="65"/>
        <v>0</v>
      </c>
      <c r="G1049">
        <f>IFERROR(G1048+VLOOKUP($C1049,tab,3,FALSE)*$D1049,0)</f>
        <v>0</v>
      </c>
      <c r="H1049">
        <f>H1048+E1049</f>
        <v>1968</v>
      </c>
      <c r="I1049">
        <f>I1048+F1049</f>
        <v>1060092</v>
      </c>
    </row>
    <row r="1050" spans="1:9" x14ac:dyDescent="0.3">
      <c r="A1050">
        <f>Input1!A1048</f>
        <v>0</v>
      </c>
      <c r="B1050" t="str">
        <f t="shared" si="66"/>
        <v/>
      </c>
      <c r="C1050">
        <f t="shared" si="67"/>
        <v>0</v>
      </c>
      <c r="D1050">
        <f t="shared" si="68"/>
        <v>0</v>
      </c>
      <c r="E1050">
        <f>IFERROR(VLOOKUP($C1050,tab,2,FALSE)*$D1050,0)</f>
        <v>0</v>
      </c>
      <c r="F1050">
        <f t="shared" si="65"/>
        <v>0</v>
      </c>
      <c r="G1050">
        <f>IFERROR(G1049+VLOOKUP($C1050,tab,3,FALSE)*$D1050,0)</f>
        <v>0</v>
      </c>
      <c r="H1050">
        <f>H1049+E1050</f>
        <v>1968</v>
      </c>
      <c r="I1050">
        <f>I1049+F1050</f>
        <v>1060092</v>
      </c>
    </row>
    <row r="1051" spans="1:9" x14ac:dyDescent="0.3">
      <c r="A1051">
        <f>Input1!A1049</f>
        <v>0</v>
      </c>
      <c r="B1051" t="str">
        <f t="shared" si="66"/>
        <v/>
      </c>
      <c r="C1051">
        <f t="shared" si="67"/>
        <v>0</v>
      </c>
      <c r="D1051">
        <f t="shared" si="68"/>
        <v>0</v>
      </c>
      <c r="E1051">
        <f>IFERROR(VLOOKUP($C1051,tab,2,FALSE)*$D1051,0)</f>
        <v>0</v>
      </c>
      <c r="F1051">
        <f t="shared" si="65"/>
        <v>0</v>
      </c>
      <c r="G1051">
        <f>IFERROR(G1050+VLOOKUP($C1051,tab,3,FALSE)*$D1051,0)</f>
        <v>0</v>
      </c>
      <c r="H1051">
        <f>H1050+E1051</f>
        <v>1968</v>
      </c>
      <c r="I1051">
        <f>I1050+F1051</f>
        <v>1060092</v>
      </c>
    </row>
    <row r="1052" spans="1:9" x14ac:dyDescent="0.3">
      <c r="A1052">
        <f>Input1!A1050</f>
        <v>0</v>
      </c>
      <c r="B1052" t="str">
        <f t="shared" si="66"/>
        <v/>
      </c>
      <c r="C1052">
        <f t="shared" si="67"/>
        <v>0</v>
      </c>
      <c r="D1052">
        <f t="shared" si="68"/>
        <v>0</v>
      </c>
      <c r="E1052">
        <f>IFERROR(VLOOKUP($C1052,tab,2,FALSE)*$D1052,0)</f>
        <v>0</v>
      </c>
      <c r="F1052">
        <f t="shared" si="65"/>
        <v>0</v>
      </c>
      <c r="G1052">
        <f>IFERROR(G1051+VLOOKUP($C1052,tab,3,FALSE)*$D1052,0)</f>
        <v>0</v>
      </c>
      <c r="H1052">
        <f>H1051+E1052</f>
        <v>1968</v>
      </c>
      <c r="I1052">
        <f>I1051+F1052</f>
        <v>1060092</v>
      </c>
    </row>
    <row r="1053" spans="1:9" x14ac:dyDescent="0.3">
      <c r="A1053">
        <f>Input1!A1051</f>
        <v>0</v>
      </c>
      <c r="B1053" t="str">
        <f t="shared" si="66"/>
        <v/>
      </c>
      <c r="C1053">
        <f t="shared" si="67"/>
        <v>0</v>
      </c>
      <c r="D1053">
        <f t="shared" si="68"/>
        <v>0</v>
      </c>
      <c r="E1053">
        <f>IFERROR(VLOOKUP($C1053,tab,2,FALSE)*$D1053,0)</f>
        <v>0</v>
      </c>
      <c r="F1053">
        <f t="shared" si="65"/>
        <v>0</v>
      </c>
      <c r="G1053">
        <f>IFERROR(G1052+VLOOKUP($C1053,tab,3,FALSE)*$D1053,0)</f>
        <v>0</v>
      </c>
      <c r="H1053">
        <f>H1052+E1053</f>
        <v>1968</v>
      </c>
      <c r="I1053">
        <f>I1052+F1053</f>
        <v>1060092</v>
      </c>
    </row>
    <row r="1054" spans="1:9" x14ac:dyDescent="0.3">
      <c r="A1054">
        <f>Input1!A1052</f>
        <v>0</v>
      </c>
      <c r="B1054" t="str">
        <f t="shared" si="66"/>
        <v/>
      </c>
      <c r="C1054">
        <f t="shared" si="67"/>
        <v>0</v>
      </c>
      <c r="D1054">
        <f t="shared" si="68"/>
        <v>0</v>
      </c>
      <c r="E1054">
        <f>IFERROR(VLOOKUP($C1054,tab,2,FALSE)*$D1054,0)</f>
        <v>0</v>
      </c>
      <c r="F1054">
        <f t="shared" si="65"/>
        <v>0</v>
      </c>
      <c r="G1054">
        <f>IFERROR(G1053+VLOOKUP($C1054,tab,3,FALSE)*$D1054,0)</f>
        <v>0</v>
      </c>
      <c r="H1054">
        <f>H1053+E1054</f>
        <v>1968</v>
      </c>
      <c r="I1054">
        <f>I1053+F1054</f>
        <v>1060092</v>
      </c>
    </row>
    <row r="1055" spans="1:9" x14ac:dyDescent="0.3">
      <c r="A1055">
        <f>Input1!A1053</f>
        <v>0</v>
      </c>
      <c r="B1055" t="str">
        <f t="shared" si="66"/>
        <v/>
      </c>
      <c r="C1055">
        <f t="shared" si="67"/>
        <v>0</v>
      </c>
      <c r="D1055">
        <f t="shared" si="68"/>
        <v>0</v>
      </c>
      <c r="E1055">
        <f>IFERROR(VLOOKUP($C1055,tab,2,FALSE)*$D1055,0)</f>
        <v>0</v>
      </c>
      <c r="F1055">
        <f t="shared" si="65"/>
        <v>0</v>
      </c>
      <c r="G1055">
        <f>IFERROR(G1054+VLOOKUP($C1055,tab,3,FALSE)*$D1055,0)</f>
        <v>0</v>
      </c>
      <c r="H1055">
        <f>H1054+E1055</f>
        <v>1968</v>
      </c>
      <c r="I1055">
        <f>I1054+F1055</f>
        <v>1060092</v>
      </c>
    </row>
    <row r="1056" spans="1:9" x14ac:dyDescent="0.3">
      <c r="A1056">
        <f>Input1!A1054</f>
        <v>0</v>
      </c>
      <c r="B1056" t="str">
        <f t="shared" si="66"/>
        <v/>
      </c>
      <c r="C1056">
        <f t="shared" si="67"/>
        <v>0</v>
      </c>
      <c r="D1056">
        <f t="shared" si="68"/>
        <v>0</v>
      </c>
      <c r="E1056">
        <f>IFERROR(VLOOKUP($C1056,tab,2,FALSE)*$D1056,0)</f>
        <v>0</v>
      </c>
      <c r="F1056">
        <f t="shared" si="65"/>
        <v>0</v>
      </c>
      <c r="G1056">
        <f>IFERROR(G1055+VLOOKUP($C1056,tab,3,FALSE)*$D1056,0)</f>
        <v>0</v>
      </c>
      <c r="H1056">
        <f>H1055+E1056</f>
        <v>1968</v>
      </c>
      <c r="I1056">
        <f>I1055+F1056</f>
        <v>1060092</v>
      </c>
    </row>
    <row r="1057" spans="1:9" x14ac:dyDescent="0.3">
      <c r="A1057">
        <f>Input1!A1055</f>
        <v>0</v>
      </c>
      <c r="B1057" t="str">
        <f t="shared" si="66"/>
        <v/>
      </c>
      <c r="C1057">
        <f t="shared" si="67"/>
        <v>0</v>
      </c>
      <c r="D1057">
        <f t="shared" si="68"/>
        <v>0</v>
      </c>
      <c r="E1057">
        <f>IFERROR(VLOOKUP($C1057,tab,2,FALSE)*$D1057,0)</f>
        <v>0</v>
      </c>
      <c r="F1057">
        <f t="shared" si="65"/>
        <v>0</v>
      </c>
      <c r="G1057">
        <f>IFERROR(G1056+VLOOKUP($C1057,tab,3,FALSE)*$D1057,0)</f>
        <v>0</v>
      </c>
      <c r="H1057">
        <f>H1056+E1057</f>
        <v>1968</v>
      </c>
      <c r="I1057">
        <f>I1056+F1057</f>
        <v>1060092</v>
      </c>
    </row>
    <row r="1058" spans="1:9" x14ac:dyDescent="0.3">
      <c r="A1058">
        <f>Input1!A1056</f>
        <v>0</v>
      </c>
      <c r="B1058" t="str">
        <f t="shared" si="66"/>
        <v/>
      </c>
      <c r="C1058">
        <f t="shared" si="67"/>
        <v>0</v>
      </c>
      <c r="D1058">
        <f t="shared" si="68"/>
        <v>0</v>
      </c>
      <c r="E1058">
        <f>IFERROR(VLOOKUP($C1058,tab,2,FALSE)*$D1058,0)</f>
        <v>0</v>
      </c>
      <c r="F1058">
        <f t="shared" si="65"/>
        <v>0</v>
      </c>
      <c r="G1058">
        <f>IFERROR(G1057+VLOOKUP($C1058,tab,3,FALSE)*$D1058,0)</f>
        <v>0</v>
      </c>
      <c r="H1058">
        <f>H1057+E1058</f>
        <v>1968</v>
      </c>
      <c r="I1058">
        <f>I1057+F1058</f>
        <v>1060092</v>
      </c>
    </row>
    <row r="1059" spans="1:9" x14ac:dyDescent="0.3">
      <c r="A1059">
        <f>Input1!A1057</f>
        <v>0</v>
      </c>
      <c r="B1059" t="str">
        <f t="shared" si="66"/>
        <v/>
      </c>
      <c r="C1059">
        <f t="shared" si="67"/>
        <v>0</v>
      </c>
      <c r="D1059">
        <f t="shared" si="68"/>
        <v>0</v>
      </c>
      <c r="E1059">
        <f>IFERROR(VLOOKUP($C1059,tab,2,FALSE)*$D1059,0)</f>
        <v>0</v>
      </c>
      <c r="F1059">
        <f t="shared" si="65"/>
        <v>0</v>
      </c>
      <c r="G1059">
        <f>IFERROR(G1058+VLOOKUP($C1059,tab,3,FALSE)*$D1059,0)</f>
        <v>0</v>
      </c>
      <c r="H1059">
        <f>H1058+E1059</f>
        <v>1968</v>
      </c>
      <c r="I1059">
        <f>I1058+F1059</f>
        <v>1060092</v>
      </c>
    </row>
    <row r="1060" spans="1:9" x14ac:dyDescent="0.3">
      <c r="A1060">
        <f>Input1!A1058</f>
        <v>0</v>
      </c>
      <c r="B1060" t="str">
        <f t="shared" si="66"/>
        <v/>
      </c>
      <c r="C1060">
        <f t="shared" si="67"/>
        <v>0</v>
      </c>
      <c r="D1060">
        <f t="shared" si="68"/>
        <v>0</v>
      </c>
      <c r="E1060">
        <f>IFERROR(VLOOKUP($C1060,tab,2,FALSE)*$D1060,0)</f>
        <v>0</v>
      </c>
      <c r="F1060">
        <f t="shared" si="65"/>
        <v>0</v>
      </c>
      <c r="G1060">
        <f>IFERROR(G1059+VLOOKUP($C1060,tab,3,FALSE)*$D1060,0)</f>
        <v>0</v>
      </c>
      <c r="H1060">
        <f>H1059+E1060</f>
        <v>1968</v>
      </c>
      <c r="I1060">
        <f>I1059+F1060</f>
        <v>1060092</v>
      </c>
    </row>
    <row r="1061" spans="1:9" x14ac:dyDescent="0.3">
      <c r="A1061">
        <f>Input1!A1059</f>
        <v>0</v>
      </c>
      <c r="B1061" t="str">
        <f t="shared" si="66"/>
        <v/>
      </c>
      <c r="C1061">
        <f t="shared" si="67"/>
        <v>0</v>
      </c>
      <c r="D1061">
        <f t="shared" si="68"/>
        <v>0</v>
      </c>
      <c r="E1061">
        <f>IFERROR(VLOOKUP($C1061,tab,2,FALSE)*$D1061,0)</f>
        <v>0</v>
      </c>
      <c r="F1061">
        <f t="shared" si="65"/>
        <v>0</v>
      </c>
      <c r="G1061">
        <f>IFERROR(G1060+VLOOKUP($C1061,tab,3,FALSE)*$D1061,0)</f>
        <v>0</v>
      </c>
      <c r="H1061">
        <f>H1060+E1061</f>
        <v>1968</v>
      </c>
      <c r="I1061">
        <f>I1060+F1061</f>
        <v>1060092</v>
      </c>
    </row>
    <row r="1062" spans="1:9" x14ac:dyDescent="0.3">
      <c r="A1062">
        <f>Input1!A1060</f>
        <v>0</v>
      </c>
      <c r="B1062" t="str">
        <f t="shared" si="66"/>
        <v/>
      </c>
      <c r="C1062">
        <f t="shared" si="67"/>
        <v>0</v>
      </c>
      <c r="D1062">
        <f t="shared" si="68"/>
        <v>0</v>
      </c>
      <c r="E1062">
        <f>IFERROR(VLOOKUP($C1062,tab,2,FALSE)*$D1062,0)</f>
        <v>0</v>
      </c>
      <c r="F1062">
        <f t="shared" si="65"/>
        <v>0</v>
      </c>
      <c r="G1062">
        <f>IFERROR(G1061+VLOOKUP($C1062,tab,3,FALSE)*$D1062,0)</f>
        <v>0</v>
      </c>
      <c r="H1062">
        <f>H1061+E1062</f>
        <v>1968</v>
      </c>
      <c r="I1062">
        <f>I1061+F1062</f>
        <v>1060092</v>
      </c>
    </row>
    <row r="1063" spans="1:9" x14ac:dyDescent="0.3">
      <c r="A1063">
        <f>Input1!A1061</f>
        <v>0</v>
      </c>
      <c r="B1063" t="str">
        <f t="shared" si="66"/>
        <v/>
      </c>
      <c r="C1063">
        <f t="shared" si="67"/>
        <v>0</v>
      </c>
      <c r="D1063">
        <f t="shared" si="68"/>
        <v>0</v>
      </c>
      <c r="E1063">
        <f>IFERROR(VLOOKUP($C1063,tab,2,FALSE)*$D1063,0)</f>
        <v>0</v>
      </c>
      <c r="F1063">
        <f t="shared" si="65"/>
        <v>0</v>
      </c>
      <c r="G1063">
        <f>IFERROR(G1062+VLOOKUP($C1063,tab,3,FALSE)*$D1063,0)</f>
        <v>0</v>
      </c>
      <c r="H1063">
        <f>H1062+E1063</f>
        <v>1968</v>
      </c>
      <c r="I1063">
        <f>I1062+F1063</f>
        <v>1060092</v>
      </c>
    </row>
    <row r="1064" spans="1:9" x14ac:dyDescent="0.3">
      <c r="A1064">
        <f>Input1!A1062</f>
        <v>0</v>
      </c>
      <c r="B1064" t="str">
        <f t="shared" si="66"/>
        <v/>
      </c>
      <c r="C1064">
        <f t="shared" si="67"/>
        <v>0</v>
      </c>
      <c r="D1064">
        <f t="shared" si="68"/>
        <v>0</v>
      </c>
      <c r="E1064">
        <f>IFERROR(VLOOKUP($C1064,tab,2,FALSE)*$D1064,0)</f>
        <v>0</v>
      </c>
      <c r="F1064">
        <f t="shared" si="65"/>
        <v>0</v>
      </c>
      <c r="G1064">
        <f>IFERROR(G1063+VLOOKUP($C1064,tab,3,FALSE)*$D1064,0)</f>
        <v>0</v>
      </c>
      <c r="H1064">
        <f>H1063+E1064</f>
        <v>1968</v>
      </c>
      <c r="I1064">
        <f>I1063+F1064</f>
        <v>1060092</v>
      </c>
    </row>
    <row r="1065" spans="1:9" x14ac:dyDescent="0.3">
      <c r="A1065">
        <f>Input1!A1063</f>
        <v>0</v>
      </c>
      <c r="B1065" t="str">
        <f t="shared" si="66"/>
        <v/>
      </c>
      <c r="C1065">
        <f t="shared" si="67"/>
        <v>0</v>
      </c>
      <c r="D1065">
        <f t="shared" si="68"/>
        <v>0</v>
      </c>
      <c r="E1065">
        <f>IFERROR(VLOOKUP($C1065,tab,2,FALSE)*$D1065,0)</f>
        <v>0</v>
      </c>
      <c r="F1065">
        <f t="shared" si="65"/>
        <v>0</v>
      </c>
      <c r="G1065">
        <f>IFERROR(G1064+VLOOKUP($C1065,tab,3,FALSE)*$D1065,0)</f>
        <v>0</v>
      </c>
      <c r="H1065">
        <f>H1064+E1065</f>
        <v>1968</v>
      </c>
      <c r="I1065">
        <f>I1064+F1065</f>
        <v>1060092</v>
      </c>
    </row>
    <row r="1066" spans="1:9" x14ac:dyDescent="0.3">
      <c r="A1066">
        <f>Input1!A1064</f>
        <v>0</v>
      </c>
      <c r="B1066" t="str">
        <f t="shared" si="66"/>
        <v/>
      </c>
      <c r="C1066">
        <f t="shared" si="67"/>
        <v>0</v>
      </c>
      <c r="D1066">
        <f t="shared" si="68"/>
        <v>0</v>
      </c>
      <c r="E1066">
        <f>IFERROR(VLOOKUP($C1066,tab,2,FALSE)*$D1066,0)</f>
        <v>0</v>
      </c>
      <c r="F1066">
        <f t="shared" si="65"/>
        <v>0</v>
      </c>
      <c r="G1066">
        <f>IFERROR(G1065+VLOOKUP($C1066,tab,3,FALSE)*$D1066,0)</f>
        <v>0</v>
      </c>
      <c r="H1066">
        <f>H1065+E1066</f>
        <v>1968</v>
      </c>
      <c r="I1066">
        <f>I1065+F1066</f>
        <v>1060092</v>
      </c>
    </row>
    <row r="1067" spans="1:9" x14ac:dyDescent="0.3">
      <c r="A1067">
        <f>Input1!A1065</f>
        <v>0</v>
      </c>
      <c r="B1067" t="str">
        <f t="shared" si="66"/>
        <v/>
      </c>
      <c r="C1067">
        <f t="shared" si="67"/>
        <v>0</v>
      </c>
      <c r="D1067">
        <f t="shared" si="68"/>
        <v>0</v>
      </c>
      <c r="E1067">
        <f>IFERROR(VLOOKUP($C1067,tab,2,FALSE)*$D1067,0)</f>
        <v>0</v>
      </c>
      <c r="F1067">
        <f t="shared" si="65"/>
        <v>0</v>
      </c>
      <c r="G1067">
        <f>IFERROR(G1066+VLOOKUP($C1067,tab,3,FALSE)*$D1067,0)</f>
        <v>0</v>
      </c>
      <c r="H1067">
        <f>H1066+E1067</f>
        <v>1968</v>
      </c>
      <c r="I1067">
        <f>I1066+F1067</f>
        <v>1060092</v>
      </c>
    </row>
    <row r="1068" spans="1:9" x14ac:dyDescent="0.3">
      <c r="A1068">
        <f>Input1!A1066</f>
        <v>0</v>
      </c>
      <c r="B1068" t="str">
        <f t="shared" si="66"/>
        <v/>
      </c>
      <c r="C1068">
        <f t="shared" si="67"/>
        <v>0</v>
      </c>
      <c r="D1068">
        <f t="shared" si="68"/>
        <v>0</v>
      </c>
      <c r="E1068">
        <f>IFERROR(VLOOKUP($C1068,tab,2,FALSE)*$D1068,0)</f>
        <v>0</v>
      </c>
      <c r="F1068">
        <f t="shared" si="65"/>
        <v>0</v>
      </c>
      <c r="G1068">
        <f>IFERROR(G1067+VLOOKUP($C1068,tab,3,FALSE)*$D1068,0)</f>
        <v>0</v>
      </c>
      <c r="H1068">
        <f>H1067+E1068</f>
        <v>1968</v>
      </c>
      <c r="I1068">
        <f>I1067+F1068</f>
        <v>1060092</v>
      </c>
    </row>
    <row r="1069" spans="1:9" x14ac:dyDescent="0.3">
      <c r="A1069">
        <f>Input1!A1067</f>
        <v>0</v>
      </c>
      <c r="B1069" t="str">
        <f t="shared" si="66"/>
        <v/>
      </c>
      <c r="C1069">
        <f t="shared" si="67"/>
        <v>0</v>
      </c>
      <c r="D1069">
        <f t="shared" si="68"/>
        <v>0</v>
      </c>
      <c r="E1069">
        <f>IFERROR(VLOOKUP($C1069,tab,2,FALSE)*$D1069,0)</f>
        <v>0</v>
      </c>
      <c r="F1069">
        <f t="shared" si="65"/>
        <v>0</v>
      </c>
      <c r="G1069">
        <f>IFERROR(G1068+VLOOKUP($C1069,tab,3,FALSE)*$D1069,0)</f>
        <v>0</v>
      </c>
      <c r="H1069">
        <f>H1068+E1069</f>
        <v>1968</v>
      </c>
      <c r="I1069">
        <f>I1068+F1069</f>
        <v>1060092</v>
      </c>
    </row>
    <row r="1070" spans="1:9" x14ac:dyDescent="0.3">
      <c r="A1070">
        <f>Input1!A1068</f>
        <v>0</v>
      </c>
      <c r="B1070" t="str">
        <f t="shared" si="66"/>
        <v/>
      </c>
      <c r="C1070">
        <f t="shared" si="67"/>
        <v>0</v>
      </c>
      <c r="D1070">
        <f t="shared" si="68"/>
        <v>0</v>
      </c>
      <c r="E1070">
        <f>IFERROR(VLOOKUP($C1070,tab,2,FALSE)*$D1070,0)</f>
        <v>0</v>
      </c>
      <c r="F1070">
        <f t="shared" si="65"/>
        <v>0</v>
      </c>
      <c r="G1070">
        <f>IFERROR(G1069+VLOOKUP($C1070,tab,3,FALSE)*$D1070,0)</f>
        <v>0</v>
      </c>
      <c r="H1070">
        <f>H1069+E1070</f>
        <v>1968</v>
      </c>
      <c r="I1070">
        <f>I1069+F1070</f>
        <v>1060092</v>
      </c>
    </row>
    <row r="1071" spans="1:9" x14ac:dyDescent="0.3">
      <c r="A1071">
        <f>Input1!A1069</f>
        <v>0</v>
      </c>
      <c r="B1071" t="str">
        <f t="shared" si="66"/>
        <v/>
      </c>
      <c r="C1071">
        <f t="shared" si="67"/>
        <v>0</v>
      </c>
      <c r="D1071">
        <f t="shared" si="68"/>
        <v>0</v>
      </c>
      <c r="E1071">
        <f>IFERROR(VLOOKUP($C1071,tab,2,FALSE)*$D1071,0)</f>
        <v>0</v>
      </c>
      <c r="F1071">
        <f t="shared" si="65"/>
        <v>0</v>
      </c>
      <c r="G1071">
        <f>IFERROR(G1070+VLOOKUP($C1071,tab,3,FALSE)*$D1071,0)</f>
        <v>0</v>
      </c>
      <c r="H1071">
        <f>H1070+E1071</f>
        <v>1968</v>
      </c>
      <c r="I1071">
        <f>I1070+F1071</f>
        <v>1060092</v>
      </c>
    </row>
    <row r="1072" spans="1:9" x14ac:dyDescent="0.3">
      <c r="A1072">
        <f>Input1!A1070</f>
        <v>0</v>
      </c>
      <c r="B1072" t="str">
        <f t="shared" si="66"/>
        <v/>
      </c>
      <c r="C1072">
        <f t="shared" si="67"/>
        <v>0</v>
      </c>
      <c r="D1072">
        <f t="shared" si="68"/>
        <v>0</v>
      </c>
      <c r="E1072">
        <f>IFERROR(VLOOKUP($C1072,tab,2,FALSE)*$D1072,0)</f>
        <v>0</v>
      </c>
      <c r="F1072">
        <f t="shared" si="65"/>
        <v>0</v>
      </c>
      <c r="G1072">
        <f>IFERROR(G1071+VLOOKUP($C1072,tab,3,FALSE)*$D1072,0)</f>
        <v>0</v>
      </c>
      <c r="H1072">
        <f>H1071+E1072</f>
        <v>1968</v>
      </c>
      <c r="I1072">
        <f>I1071+F1072</f>
        <v>1060092</v>
      </c>
    </row>
    <row r="1073" spans="1:9" x14ac:dyDescent="0.3">
      <c r="A1073">
        <f>Input1!A1071</f>
        <v>0</v>
      </c>
      <c r="B1073" t="str">
        <f t="shared" si="66"/>
        <v/>
      </c>
      <c r="C1073">
        <f t="shared" si="67"/>
        <v>0</v>
      </c>
      <c r="D1073">
        <f t="shared" si="68"/>
        <v>0</v>
      </c>
      <c r="E1073">
        <f>IFERROR(VLOOKUP($C1073,tab,2,FALSE)*$D1073,0)</f>
        <v>0</v>
      </c>
      <c r="F1073">
        <f t="shared" si="65"/>
        <v>0</v>
      </c>
      <c r="G1073">
        <f>IFERROR(G1072+VLOOKUP($C1073,tab,3,FALSE)*$D1073,0)</f>
        <v>0</v>
      </c>
      <c r="H1073">
        <f>H1072+E1073</f>
        <v>1968</v>
      </c>
      <c r="I1073">
        <f>I1072+F1073</f>
        <v>1060092</v>
      </c>
    </row>
    <row r="1074" spans="1:9" x14ac:dyDescent="0.3">
      <c r="A1074">
        <f>Input1!A1072</f>
        <v>0</v>
      </c>
      <c r="B1074" t="str">
        <f t="shared" si="66"/>
        <v/>
      </c>
      <c r="C1074">
        <f t="shared" si="67"/>
        <v>0</v>
      </c>
      <c r="D1074">
        <f t="shared" si="68"/>
        <v>0</v>
      </c>
      <c r="E1074">
        <f>IFERROR(VLOOKUP($C1074,tab,2,FALSE)*$D1074,0)</f>
        <v>0</v>
      </c>
      <c r="F1074">
        <f t="shared" si="65"/>
        <v>0</v>
      </c>
      <c r="G1074">
        <f>IFERROR(G1073+VLOOKUP($C1074,tab,3,FALSE)*$D1074,0)</f>
        <v>0</v>
      </c>
      <c r="H1074">
        <f>H1073+E1074</f>
        <v>1968</v>
      </c>
      <c r="I1074">
        <f>I1073+F1074</f>
        <v>1060092</v>
      </c>
    </row>
    <row r="1075" spans="1:9" x14ac:dyDescent="0.3">
      <c r="A1075">
        <f>Input1!A1073</f>
        <v>0</v>
      </c>
      <c r="B1075" t="str">
        <f t="shared" si="66"/>
        <v/>
      </c>
      <c r="C1075">
        <f t="shared" si="67"/>
        <v>0</v>
      </c>
      <c r="D1075">
        <f t="shared" si="68"/>
        <v>0</v>
      </c>
      <c r="E1075">
        <f>IFERROR(VLOOKUP($C1075,tab,2,FALSE)*$D1075,0)</f>
        <v>0</v>
      </c>
      <c r="F1075">
        <f t="shared" si="65"/>
        <v>0</v>
      </c>
      <c r="G1075">
        <f>IFERROR(G1074+VLOOKUP($C1075,tab,3,FALSE)*$D1075,0)</f>
        <v>0</v>
      </c>
      <c r="H1075">
        <f>H1074+E1075</f>
        <v>1968</v>
      </c>
      <c r="I1075">
        <f>I1074+F1075</f>
        <v>1060092</v>
      </c>
    </row>
    <row r="1076" spans="1:9" x14ac:dyDescent="0.3">
      <c r="A1076">
        <f>Input1!A1074</f>
        <v>0</v>
      </c>
      <c r="B1076" t="str">
        <f t="shared" si="66"/>
        <v/>
      </c>
      <c r="C1076">
        <f t="shared" si="67"/>
        <v>0</v>
      </c>
      <c r="D1076">
        <f t="shared" si="68"/>
        <v>0</v>
      </c>
      <c r="E1076">
        <f>IFERROR(VLOOKUP($C1076,tab,2,FALSE)*$D1076,0)</f>
        <v>0</v>
      </c>
      <c r="F1076">
        <f t="shared" si="65"/>
        <v>0</v>
      </c>
      <c r="G1076">
        <f>IFERROR(G1075+VLOOKUP($C1076,tab,3,FALSE)*$D1076,0)</f>
        <v>0</v>
      </c>
      <c r="H1076">
        <f>H1075+E1076</f>
        <v>1968</v>
      </c>
      <c r="I1076">
        <f>I1075+F1076</f>
        <v>1060092</v>
      </c>
    </row>
    <row r="1077" spans="1:9" x14ac:dyDescent="0.3">
      <c r="A1077">
        <f>Input1!A1075</f>
        <v>0</v>
      </c>
      <c r="B1077" t="str">
        <f t="shared" si="66"/>
        <v/>
      </c>
      <c r="C1077">
        <f t="shared" si="67"/>
        <v>0</v>
      </c>
      <c r="D1077">
        <f t="shared" si="68"/>
        <v>0</v>
      </c>
      <c r="E1077">
        <f>IFERROR(VLOOKUP($C1077,tab,2,FALSE)*$D1077,0)</f>
        <v>0</v>
      </c>
      <c r="F1077">
        <f t="shared" si="65"/>
        <v>0</v>
      </c>
      <c r="G1077">
        <f>IFERROR(G1076+VLOOKUP($C1077,tab,3,FALSE)*$D1077,0)</f>
        <v>0</v>
      </c>
      <c r="H1077">
        <f>H1076+E1077</f>
        <v>1968</v>
      </c>
      <c r="I1077">
        <f>I1076+F1077</f>
        <v>1060092</v>
      </c>
    </row>
    <row r="1078" spans="1:9" x14ac:dyDescent="0.3">
      <c r="A1078">
        <f>Input1!A1076</f>
        <v>0</v>
      </c>
      <c r="B1078" t="str">
        <f t="shared" si="66"/>
        <v/>
      </c>
      <c r="C1078">
        <f t="shared" si="67"/>
        <v>0</v>
      </c>
      <c r="D1078">
        <f t="shared" si="68"/>
        <v>0</v>
      </c>
      <c r="E1078">
        <f>IFERROR(VLOOKUP($C1078,tab,2,FALSE)*$D1078,0)</f>
        <v>0</v>
      </c>
      <c r="F1078">
        <f t="shared" si="65"/>
        <v>0</v>
      </c>
      <c r="G1078">
        <f>IFERROR(G1077+VLOOKUP($C1078,tab,3,FALSE)*$D1078,0)</f>
        <v>0</v>
      </c>
      <c r="H1078">
        <f>H1077+E1078</f>
        <v>1968</v>
      </c>
      <c r="I1078">
        <f>I1077+F1078</f>
        <v>1060092</v>
      </c>
    </row>
    <row r="1079" spans="1:9" x14ac:dyDescent="0.3">
      <c r="A1079">
        <f>Input1!A1077</f>
        <v>0</v>
      </c>
      <c r="B1079" t="str">
        <f t="shared" si="66"/>
        <v/>
      </c>
      <c r="C1079">
        <f t="shared" si="67"/>
        <v>0</v>
      </c>
      <c r="D1079">
        <f t="shared" si="68"/>
        <v>0</v>
      </c>
      <c r="E1079">
        <f>IFERROR(VLOOKUP($C1079,tab,2,FALSE)*$D1079,0)</f>
        <v>0</v>
      </c>
      <c r="F1079">
        <f t="shared" si="65"/>
        <v>0</v>
      </c>
      <c r="G1079">
        <f>IFERROR(G1078+VLOOKUP($C1079,tab,3,FALSE)*$D1079,0)</f>
        <v>0</v>
      </c>
      <c r="H1079">
        <f>H1078+E1079</f>
        <v>1968</v>
      </c>
      <c r="I1079">
        <f>I1078+F1079</f>
        <v>1060092</v>
      </c>
    </row>
    <row r="1080" spans="1:9" x14ac:dyDescent="0.3">
      <c r="A1080">
        <f>Input1!A1078</f>
        <v>0</v>
      </c>
      <c r="B1080" t="str">
        <f t="shared" si="66"/>
        <v/>
      </c>
      <c r="C1080">
        <f t="shared" si="67"/>
        <v>0</v>
      </c>
      <c r="D1080">
        <f t="shared" si="68"/>
        <v>0</v>
      </c>
      <c r="E1080">
        <f>IFERROR(VLOOKUP($C1080,tab,2,FALSE)*$D1080,0)</f>
        <v>0</v>
      </c>
      <c r="F1080">
        <f t="shared" si="65"/>
        <v>0</v>
      </c>
      <c r="G1080">
        <f>IFERROR(G1079+VLOOKUP($C1080,tab,3,FALSE)*$D1080,0)</f>
        <v>0</v>
      </c>
      <c r="H1080">
        <f>H1079+E1080</f>
        <v>1968</v>
      </c>
      <c r="I1080">
        <f>I1079+F1080</f>
        <v>1060092</v>
      </c>
    </row>
    <row r="1081" spans="1:9" x14ac:dyDescent="0.3">
      <c r="A1081">
        <f>Input1!A1079</f>
        <v>0</v>
      </c>
      <c r="B1081" t="str">
        <f t="shared" si="66"/>
        <v/>
      </c>
      <c r="C1081">
        <f t="shared" si="67"/>
        <v>0</v>
      </c>
      <c r="D1081">
        <f t="shared" si="68"/>
        <v>0</v>
      </c>
      <c r="E1081">
        <f>IFERROR(VLOOKUP($C1081,tab,2,FALSE)*$D1081,0)</f>
        <v>0</v>
      </c>
      <c r="F1081">
        <f t="shared" si="65"/>
        <v>0</v>
      </c>
      <c r="G1081">
        <f>IFERROR(G1080+VLOOKUP($C1081,tab,3,FALSE)*$D1081,0)</f>
        <v>0</v>
      </c>
      <c r="H1081">
        <f>H1080+E1081</f>
        <v>1968</v>
      </c>
      <c r="I1081">
        <f>I1080+F1081</f>
        <v>1060092</v>
      </c>
    </row>
    <row r="1082" spans="1:9" x14ac:dyDescent="0.3">
      <c r="A1082">
        <f>Input1!A1080</f>
        <v>0</v>
      </c>
      <c r="B1082" t="str">
        <f t="shared" si="66"/>
        <v/>
      </c>
      <c r="C1082">
        <f t="shared" si="67"/>
        <v>0</v>
      </c>
      <c r="D1082">
        <f t="shared" si="68"/>
        <v>0</v>
      </c>
      <c r="E1082">
        <f>IFERROR(VLOOKUP($C1082,tab,2,FALSE)*$D1082,0)</f>
        <v>0</v>
      </c>
      <c r="F1082">
        <f t="shared" si="65"/>
        <v>0</v>
      </c>
      <c r="G1082">
        <f>IFERROR(G1081+VLOOKUP($C1082,tab,3,FALSE)*$D1082,0)</f>
        <v>0</v>
      </c>
      <c r="H1082">
        <f>H1081+E1082</f>
        <v>1968</v>
      </c>
      <c r="I1082">
        <f>I1081+F1082</f>
        <v>1060092</v>
      </c>
    </row>
    <row r="1083" spans="1:9" x14ac:dyDescent="0.3">
      <c r="A1083">
        <f>Input1!A1081</f>
        <v>0</v>
      </c>
      <c r="B1083" t="str">
        <f t="shared" si="66"/>
        <v/>
      </c>
      <c r="C1083">
        <f t="shared" si="67"/>
        <v>0</v>
      </c>
      <c r="D1083">
        <f t="shared" si="68"/>
        <v>0</v>
      </c>
      <c r="E1083">
        <f>IFERROR(VLOOKUP($C1083,tab,2,FALSE)*$D1083,0)</f>
        <v>0</v>
      </c>
      <c r="F1083">
        <f t="shared" si="65"/>
        <v>0</v>
      </c>
      <c r="G1083">
        <f>IFERROR(G1082+VLOOKUP($C1083,tab,3,FALSE)*$D1083,0)</f>
        <v>0</v>
      </c>
      <c r="H1083">
        <f>H1082+E1083</f>
        <v>1968</v>
      </c>
      <c r="I1083">
        <f>I1082+F1083</f>
        <v>1060092</v>
      </c>
    </row>
    <row r="1084" spans="1:9" x14ac:dyDescent="0.3">
      <c r="A1084">
        <f>Input1!A1082</f>
        <v>0</v>
      </c>
      <c r="B1084" t="str">
        <f t="shared" si="66"/>
        <v/>
      </c>
      <c r="C1084">
        <f t="shared" si="67"/>
        <v>0</v>
      </c>
      <c r="D1084">
        <f t="shared" si="68"/>
        <v>0</v>
      </c>
      <c r="E1084">
        <f>IFERROR(VLOOKUP($C1084,tab,2,FALSE)*$D1084,0)</f>
        <v>0</v>
      </c>
      <c r="F1084">
        <f t="shared" si="65"/>
        <v>0</v>
      </c>
      <c r="G1084">
        <f>IFERROR(G1083+VLOOKUP($C1084,tab,3,FALSE)*$D1084,0)</f>
        <v>0</v>
      </c>
      <c r="H1084">
        <f>H1083+E1084</f>
        <v>1968</v>
      </c>
      <c r="I1084">
        <f>I1083+F1084</f>
        <v>1060092</v>
      </c>
    </row>
    <row r="1085" spans="1:9" x14ac:dyDescent="0.3">
      <c r="A1085">
        <f>Input1!A1083</f>
        <v>0</v>
      </c>
      <c r="B1085" t="str">
        <f t="shared" si="66"/>
        <v/>
      </c>
      <c r="C1085">
        <f t="shared" si="67"/>
        <v>0</v>
      </c>
      <c r="D1085">
        <f t="shared" si="68"/>
        <v>0</v>
      </c>
      <c r="E1085">
        <f>IFERROR(VLOOKUP($C1085,tab,2,FALSE)*$D1085,0)</f>
        <v>0</v>
      </c>
      <c r="F1085">
        <f t="shared" si="65"/>
        <v>0</v>
      </c>
      <c r="G1085">
        <f>IFERROR(G1084+VLOOKUP($C1085,tab,3,FALSE)*$D1085,0)</f>
        <v>0</v>
      </c>
      <c r="H1085">
        <f>H1084+E1085</f>
        <v>1968</v>
      </c>
      <c r="I1085">
        <f>I1084+F1085</f>
        <v>1060092</v>
      </c>
    </row>
    <row r="1086" spans="1:9" x14ac:dyDescent="0.3">
      <c r="A1086">
        <f>Input1!A1084</f>
        <v>0</v>
      </c>
      <c r="B1086" t="str">
        <f t="shared" si="66"/>
        <v/>
      </c>
      <c r="C1086">
        <f t="shared" si="67"/>
        <v>0</v>
      </c>
      <c r="D1086">
        <f t="shared" si="68"/>
        <v>0</v>
      </c>
      <c r="E1086">
        <f>IFERROR(VLOOKUP($C1086,tab,2,FALSE)*$D1086,0)</f>
        <v>0</v>
      </c>
      <c r="F1086">
        <f t="shared" si="65"/>
        <v>0</v>
      </c>
      <c r="G1086">
        <f>IFERROR(G1085+VLOOKUP($C1086,tab,3,FALSE)*$D1086,0)</f>
        <v>0</v>
      </c>
      <c r="H1086">
        <f>H1085+E1086</f>
        <v>1968</v>
      </c>
      <c r="I1086">
        <f>I1085+F1086</f>
        <v>1060092</v>
      </c>
    </row>
    <row r="1087" spans="1:9" x14ac:dyDescent="0.3">
      <c r="A1087">
        <f>Input1!A1085</f>
        <v>0</v>
      </c>
      <c r="B1087" t="str">
        <f t="shared" si="66"/>
        <v/>
      </c>
      <c r="C1087">
        <f t="shared" si="67"/>
        <v>0</v>
      </c>
      <c r="D1087">
        <f t="shared" si="68"/>
        <v>0</v>
      </c>
      <c r="E1087">
        <f>IFERROR(VLOOKUP($C1087,tab,2,FALSE)*$D1087,0)</f>
        <v>0</v>
      </c>
      <c r="F1087">
        <f t="shared" si="65"/>
        <v>0</v>
      </c>
      <c r="G1087">
        <f>IFERROR(G1086+VLOOKUP($C1087,tab,3,FALSE)*$D1087,0)</f>
        <v>0</v>
      </c>
      <c r="H1087">
        <f>H1086+E1087</f>
        <v>1968</v>
      </c>
      <c r="I1087">
        <f>I1086+F1087</f>
        <v>1060092</v>
      </c>
    </row>
    <row r="1088" spans="1:9" x14ac:dyDescent="0.3">
      <c r="A1088">
        <f>Input1!A1086</f>
        <v>0</v>
      </c>
      <c r="B1088" t="str">
        <f t="shared" si="66"/>
        <v/>
      </c>
      <c r="C1088">
        <f t="shared" si="67"/>
        <v>0</v>
      </c>
      <c r="D1088">
        <f t="shared" si="68"/>
        <v>0</v>
      </c>
      <c r="E1088">
        <f>IFERROR(VLOOKUP($C1088,tab,2,FALSE)*$D1088,0)</f>
        <v>0</v>
      </c>
      <c r="F1088">
        <f t="shared" si="65"/>
        <v>0</v>
      </c>
      <c r="G1088">
        <f>IFERROR(G1087+VLOOKUP($C1088,tab,3,FALSE)*$D1088,0)</f>
        <v>0</v>
      </c>
      <c r="H1088">
        <f>H1087+E1088</f>
        <v>1968</v>
      </c>
      <c r="I1088">
        <f>I1087+F1088</f>
        <v>1060092</v>
      </c>
    </row>
    <row r="1089" spans="1:9" x14ac:dyDescent="0.3">
      <c r="A1089">
        <f>Input1!A1087</f>
        <v>0</v>
      </c>
      <c r="B1089" t="str">
        <f t="shared" si="66"/>
        <v/>
      </c>
      <c r="C1089">
        <f t="shared" si="67"/>
        <v>0</v>
      </c>
      <c r="D1089">
        <f t="shared" si="68"/>
        <v>0</v>
      </c>
      <c r="E1089">
        <f>IFERROR(VLOOKUP($C1089,tab,2,FALSE)*$D1089,0)</f>
        <v>0</v>
      </c>
      <c r="F1089">
        <f t="shared" si="65"/>
        <v>0</v>
      </c>
      <c r="G1089">
        <f>IFERROR(G1088+VLOOKUP($C1089,tab,3,FALSE)*$D1089,0)</f>
        <v>0</v>
      </c>
      <c r="H1089">
        <f>H1088+E1089</f>
        <v>1968</v>
      </c>
      <c r="I1089">
        <f>I1088+F1089</f>
        <v>1060092</v>
      </c>
    </row>
    <row r="1090" spans="1:9" x14ac:dyDescent="0.3">
      <c r="A1090">
        <f>Input1!A1088</f>
        <v>0</v>
      </c>
      <c r="B1090" t="str">
        <f t="shared" si="66"/>
        <v/>
      </c>
      <c r="C1090">
        <f t="shared" si="67"/>
        <v>0</v>
      </c>
      <c r="D1090">
        <f t="shared" si="68"/>
        <v>0</v>
      </c>
      <c r="E1090">
        <f>IFERROR(VLOOKUP($C1090,tab,2,FALSE)*$D1090,0)</f>
        <v>0</v>
      </c>
      <c r="F1090">
        <f t="shared" si="65"/>
        <v>0</v>
      </c>
      <c r="G1090">
        <f>IFERROR(G1089+VLOOKUP($C1090,tab,3,FALSE)*$D1090,0)</f>
        <v>0</v>
      </c>
      <c r="H1090">
        <f>H1089+E1090</f>
        <v>1968</v>
      </c>
      <c r="I1090">
        <f>I1089+F1090</f>
        <v>1060092</v>
      </c>
    </row>
    <row r="1091" spans="1:9" x14ac:dyDescent="0.3">
      <c r="A1091">
        <f>Input1!A1089</f>
        <v>0</v>
      </c>
      <c r="B1091" t="str">
        <f t="shared" si="66"/>
        <v/>
      </c>
      <c r="C1091">
        <f t="shared" si="67"/>
        <v>0</v>
      </c>
      <c r="D1091">
        <f t="shared" si="68"/>
        <v>0</v>
      </c>
      <c r="E1091">
        <f>IFERROR(VLOOKUP($C1091,tab,2,FALSE)*$D1091,0)</f>
        <v>0</v>
      </c>
      <c r="F1091">
        <f t="shared" ref="F1091:F1154" si="69">IFERROR(G1091*E1091,0)</f>
        <v>0</v>
      </c>
      <c r="G1091">
        <f>IFERROR(G1090+VLOOKUP($C1091,tab,3,FALSE)*$D1091,0)</f>
        <v>0</v>
      </c>
      <c r="H1091">
        <f>H1090+E1091</f>
        <v>1968</v>
      </c>
      <c r="I1091">
        <f>I1090+F1091</f>
        <v>1060092</v>
      </c>
    </row>
    <row r="1092" spans="1:9" x14ac:dyDescent="0.3">
      <c r="A1092">
        <f>Input1!A1090</f>
        <v>0</v>
      </c>
      <c r="B1092" t="str">
        <f t="shared" ref="B1092:B1155" si="70">IFERROR(FIND(" ",A1092),"")</f>
        <v/>
      </c>
      <c r="C1092">
        <f t="shared" ref="C1092:C1155" si="71">IFERROR(LEFT($A1092,$B1092-1),0)</f>
        <v>0</v>
      </c>
      <c r="D1092">
        <f t="shared" ref="D1092:D1155" si="72">IFERROR(VALUE(MID($A1092,B1092+1,100)),0)</f>
        <v>0</v>
      </c>
      <c r="E1092">
        <f>IFERROR(VLOOKUP($C1092,tab,2,FALSE)*$D1092,0)</f>
        <v>0</v>
      </c>
      <c r="F1092">
        <f t="shared" si="69"/>
        <v>0</v>
      </c>
      <c r="G1092">
        <f>IFERROR(G1091+VLOOKUP($C1092,tab,3,FALSE)*$D1092,0)</f>
        <v>0</v>
      </c>
      <c r="H1092">
        <f>H1091+E1092</f>
        <v>1968</v>
      </c>
      <c r="I1092">
        <f>I1091+F1092</f>
        <v>1060092</v>
      </c>
    </row>
    <row r="1093" spans="1:9" x14ac:dyDescent="0.3">
      <c r="A1093">
        <f>Input1!A1091</f>
        <v>0</v>
      </c>
      <c r="B1093" t="str">
        <f t="shared" si="70"/>
        <v/>
      </c>
      <c r="C1093">
        <f t="shared" si="71"/>
        <v>0</v>
      </c>
      <c r="D1093">
        <f t="shared" si="72"/>
        <v>0</v>
      </c>
      <c r="E1093">
        <f>IFERROR(VLOOKUP($C1093,tab,2,FALSE)*$D1093,0)</f>
        <v>0</v>
      </c>
      <c r="F1093">
        <f t="shared" si="69"/>
        <v>0</v>
      </c>
      <c r="G1093">
        <f>IFERROR(G1092+VLOOKUP($C1093,tab,3,FALSE)*$D1093,0)</f>
        <v>0</v>
      </c>
      <c r="H1093">
        <f>H1092+E1093</f>
        <v>1968</v>
      </c>
      <c r="I1093">
        <f>I1092+F1093</f>
        <v>1060092</v>
      </c>
    </row>
    <row r="1094" spans="1:9" x14ac:dyDescent="0.3">
      <c r="A1094">
        <f>Input1!A1092</f>
        <v>0</v>
      </c>
      <c r="B1094" t="str">
        <f t="shared" si="70"/>
        <v/>
      </c>
      <c r="C1094">
        <f t="shared" si="71"/>
        <v>0</v>
      </c>
      <c r="D1094">
        <f t="shared" si="72"/>
        <v>0</v>
      </c>
      <c r="E1094">
        <f>IFERROR(VLOOKUP($C1094,tab,2,FALSE)*$D1094,0)</f>
        <v>0</v>
      </c>
      <c r="F1094">
        <f t="shared" si="69"/>
        <v>0</v>
      </c>
      <c r="G1094">
        <f>IFERROR(G1093+VLOOKUP($C1094,tab,3,FALSE)*$D1094,0)</f>
        <v>0</v>
      </c>
      <c r="H1094">
        <f>H1093+E1094</f>
        <v>1968</v>
      </c>
      <c r="I1094">
        <f>I1093+F1094</f>
        <v>1060092</v>
      </c>
    </row>
    <row r="1095" spans="1:9" x14ac:dyDescent="0.3">
      <c r="A1095">
        <f>Input1!A1093</f>
        <v>0</v>
      </c>
      <c r="B1095" t="str">
        <f t="shared" si="70"/>
        <v/>
      </c>
      <c r="C1095">
        <f t="shared" si="71"/>
        <v>0</v>
      </c>
      <c r="D1095">
        <f t="shared" si="72"/>
        <v>0</v>
      </c>
      <c r="E1095">
        <f>IFERROR(VLOOKUP($C1095,tab,2,FALSE)*$D1095,0)</f>
        <v>0</v>
      </c>
      <c r="F1095">
        <f t="shared" si="69"/>
        <v>0</v>
      </c>
      <c r="G1095">
        <f>IFERROR(G1094+VLOOKUP($C1095,tab,3,FALSE)*$D1095,0)</f>
        <v>0</v>
      </c>
      <c r="H1095">
        <f>H1094+E1095</f>
        <v>1968</v>
      </c>
      <c r="I1095">
        <f>I1094+F1095</f>
        <v>1060092</v>
      </c>
    </row>
    <row r="1096" spans="1:9" x14ac:dyDescent="0.3">
      <c r="A1096">
        <f>Input1!A1094</f>
        <v>0</v>
      </c>
      <c r="B1096" t="str">
        <f t="shared" si="70"/>
        <v/>
      </c>
      <c r="C1096">
        <f t="shared" si="71"/>
        <v>0</v>
      </c>
      <c r="D1096">
        <f t="shared" si="72"/>
        <v>0</v>
      </c>
      <c r="E1096">
        <f>IFERROR(VLOOKUP($C1096,tab,2,FALSE)*$D1096,0)</f>
        <v>0</v>
      </c>
      <c r="F1096">
        <f t="shared" si="69"/>
        <v>0</v>
      </c>
      <c r="G1096">
        <f>IFERROR(G1095+VLOOKUP($C1096,tab,3,FALSE)*$D1096,0)</f>
        <v>0</v>
      </c>
      <c r="H1096">
        <f>H1095+E1096</f>
        <v>1968</v>
      </c>
      <c r="I1096">
        <f>I1095+F1096</f>
        <v>1060092</v>
      </c>
    </row>
    <row r="1097" spans="1:9" x14ac:dyDescent="0.3">
      <c r="A1097">
        <f>Input1!A1095</f>
        <v>0</v>
      </c>
      <c r="B1097" t="str">
        <f t="shared" si="70"/>
        <v/>
      </c>
      <c r="C1097">
        <f t="shared" si="71"/>
        <v>0</v>
      </c>
      <c r="D1097">
        <f t="shared" si="72"/>
        <v>0</v>
      </c>
      <c r="E1097">
        <f>IFERROR(VLOOKUP($C1097,tab,2,FALSE)*$D1097,0)</f>
        <v>0</v>
      </c>
      <c r="F1097">
        <f t="shared" si="69"/>
        <v>0</v>
      </c>
      <c r="G1097">
        <f>IFERROR(G1096+VLOOKUP($C1097,tab,3,FALSE)*$D1097,0)</f>
        <v>0</v>
      </c>
      <c r="H1097">
        <f>H1096+E1097</f>
        <v>1968</v>
      </c>
      <c r="I1097">
        <f>I1096+F1097</f>
        <v>1060092</v>
      </c>
    </row>
    <row r="1098" spans="1:9" x14ac:dyDescent="0.3">
      <c r="A1098">
        <f>Input1!A1096</f>
        <v>0</v>
      </c>
      <c r="B1098" t="str">
        <f t="shared" si="70"/>
        <v/>
      </c>
      <c r="C1098">
        <f t="shared" si="71"/>
        <v>0</v>
      </c>
      <c r="D1098">
        <f t="shared" si="72"/>
        <v>0</v>
      </c>
      <c r="E1098">
        <f>IFERROR(VLOOKUP($C1098,tab,2,FALSE)*$D1098,0)</f>
        <v>0</v>
      </c>
      <c r="F1098">
        <f t="shared" si="69"/>
        <v>0</v>
      </c>
      <c r="G1098">
        <f>IFERROR(G1097+VLOOKUP($C1098,tab,3,FALSE)*$D1098,0)</f>
        <v>0</v>
      </c>
      <c r="H1098">
        <f>H1097+E1098</f>
        <v>1968</v>
      </c>
      <c r="I1098">
        <f>I1097+F1098</f>
        <v>1060092</v>
      </c>
    </row>
    <row r="1099" spans="1:9" x14ac:dyDescent="0.3">
      <c r="A1099">
        <f>Input1!A1097</f>
        <v>0</v>
      </c>
      <c r="B1099" t="str">
        <f t="shared" si="70"/>
        <v/>
      </c>
      <c r="C1099">
        <f t="shared" si="71"/>
        <v>0</v>
      </c>
      <c r="D1099">
        <f t="shared" si="72"/>
        <v>0</v>
      </c>
      <c r="E1099">
        <f>IFERROR(VLOOKUP($C1099,tab,2,FALSE)*$D1099,0)</f>
        <v>0</v>
      </c>
      <c r="F1099">
        <f t="shared" si="69"/>
        <v>0</v>
      </c>
      <c r="G1099">
        <f>IFERROR(G1098+VLOOKUP($C1099,tab,3,FALSE)*$D1099,0)</f>
        <v>0</v>
      </c>
      <c r="H1099">
        <f>H1098+E1099</f>
        <v>1968</v>
      </c>
      <c r="I1099">
        <f>I1098+F1099</f>
        <v>1060092</v>
      </c>
    </row>
    <row r="1100" spans="1:9" x14ac:dyDescent="0.3">
      <c r="A1100">
        <f>Input1!A1098</f>
        <v>0</v>
      </c>
      <c r="B1100" t="str">
        <f t="shared" si="70"/>
        <v/>
      </c>
      <c r="C1100">
        <f t="shared" si="71"/>
        <v>0</v>
      </c>
      <c r="D1100">
        <f t="shared" si="72"/>
        <v>0</v>
      </c>
      <c r="E1100">
        <f>IFERROR(VLOOKUP($C1100,tab,2,FALSE)*$D1100,0)</f>
        <v>0</v>
      </c>
      <c r="F1100">
        <f t="shared" si="69"/>
        <v>0</v>
      </c>
      <c r="G1100">
        <f>IFERROR(G1099+VLOOKUP($C1100,tab,3,FALSE)*$D1100,0)</f>
        <v>0</v>
      </c>
      <c r="H1100">
        <f>H1099+E1100</f>
        <v>1968</v>
      </c>
      <c r="I1100">
        <f>I1099+F1100</f>
        <v>1060092</v>
      </c>
    </row>
    <row r="1101" spans="1:9" x14ac:dyDescent="0.3">
      <c r="A1101">
        <f>Input1!A1099</f>
        <v>0</v>
      </c>
      <c r="B1101" t="str">
        <f t="shared" si="70"/>
        <v/>
      </c>
      <c r="C1101">
        <f t="shared" si="71"/>
        <v>0</v>
      </c>
      <c r="D1101">
        <f t="shared" si="72"/>
        <v>0</v>
      </c>
      <c r="E1101">
        <f>IFERROR(VLOOKUP($C1101,tab,2,FALSE)*$D1101,0)</f>
        <v>0</v>
      </c>
      <c r="F1101">
        <f t="shared" si="69"/>
        <v>0</v>
      </c>
      <c r="G1101">
        <f>IFERROR(G1100+VLOOKUP($C1101,tab,3,FALSE)*$D1101,0)</f>
        <v>0</v>
      </c>
      <c r="H1101">
        <f>H1100+E1101</f>
        <v>1968</v>
      </c>
      <c r="I1101">
        <f>I1100+F1101</f>
        <v>1060092</v>
      </c>
    </row>
    <row r="1102" spans="1:9" x14ac:dyDescent="0.3">
      <c r="A1102">
        <f>Input1!A1100</f>
        <v>0</v>
      </c>
      <c r="B1102" t="str">
        <f t="shared" si="70"/>
        <v/>
      </c>
      <c r="C1102">
        <f t="shared" si="71"/>
        <v>0</v>
      </c>
      <c r="D1102">
        <f t="shared" si="72"/>
        <v>0</v>
      </c>
      <c r="E1102">
        <f>IFERROR(VLOOKUP($C1102,tab,2,FALSE)*$D1102,0)</f>
        <v>0</v>
      </c>
      <c r="F1102">
        <f t="shared" si="69"/>
        <v>0</v>
      </c>
      <c r="G1102">
        <f>IFERROR(G1101+VLOOKUP($C1102,tab,3,FALSE)*$D1102,0)</f>
        <v>0</v>
      </c>
      <c r="H1102">
        <f>H1101+E1102</f>
        <v>1968</v>
      </c>
      <c r="I1102">
        <f>I1101+F1102</f>
        <v>1060092</v>
      </c>
    </row>
    <row r="1103" spans="1:9" x14ac:dyDescent="0.3">
      <c r="A1103">
        <f>Input1!A1101</f>
        <v>0</v>
      </c>
      <c r="B1103" t="str">
        <f t="shared" si="70"/>
        <v/>
      </c>
      <c r="C1103">
        <f t="shared" si="71"/>
        <v>0</v>
      </c>
      <c r="D1103">
        <f t="shared" si="72"/>
        <v>0</v>
      </c>
      <c r="E1103">
        <f>IFERROR(VLOOKUP($C1103,tab,2,FALSE)*$D1103,0)</f>
        <v>0</v>
      </c>
      <c r="F1103">
        <f t="shared" si="69"/>
        <v>0</v>
      </c>
      <c r="G1103">
        <f>IFERROR(G1102+VLOOKUP($C1103,tab,3,FALSE)*$D1103,0)</f>
        <v>0</v>
      </c>
      <c r="H1103">
        <f>H1102+E1103</f>
        <v>1968</v>
      </c>
      <c r="I1103">
        <f>I1102+F1103</f>
        <v>1060092</v>
      </c>
    </row>
    <row r="1104" spans="1:9" x14ac:dyDescent="0.3">
      <c r="A1104">
        <f>Input1!A1102</f>
        <v>0</v>
      </c>
      <c r="B1104" t="str">
        <f t="shared" si="70"/>
        <v/>
      </c>
      <c r="C1104">
        <f t="shared" si="71"/>
        <v>0</v>
      </c>
      <c r="D1104">
        <f t="shared" si="72"/>
        <v>0</v>
      </c>
      <c r="E1104">
        <f>IFERROR(VLOOKUP($C1104,tab,2,FALSE)*$D1104,0)</f>
        <v>0</v>
      </c>
      <c r="F1104">
        <f t="shared" si="69"/>
        <v>0</v>
      </c>
      <c r="G1104">
        <f>IFERROR(G1103+VLOOKUP($C1104,tab,3,FALSE)*$D1104,0)</f>
        <v>0</v>
      </c>
      <c r="H1104">
        <f>H1103+E1104</f>
        <v>1968</v>
      </c>
      <c r="I1104">
        <f>I1103+F1104</f>
        <v>1060092</v>
      </c>
    </row>
    <row r="1105" spans="1:9" x14ac:dyDescent="0.3">
      <c r="A1105">
        <f>Input1!A1103</f>
        <v>0</v>
      </c>
      <c r="B1105" t="str">
        <f t="shared" si="70"/>
        <v/>
      </c>
      <c r="C1105">
        <f t="shared" si="71"/>
        <v>0</v>
      </c>
      <c r="D1105">
        <f t="shared" si="72"/>
        <v>0</v>
      </c>
      <c r="E1105">
        <f>IFERROR(VLOOKUP($C1105,tab,2,FALSE)*$D1105,0)</f>
        <v>0</v>
      </c>
      <c r="F1105">
        <f t="shared" si="69"/>
        <v>0</v>
      </c>
      <c r="G1105">
        <f>IFERROR(G1104+VLOOKUP($C1105,tab,3,FALSE)*$D1105,0)</f>
        <v>0</v>
      </c>
      <c r="H1105">
        <f>H1104+E1105</f>
        <v>1968</v>
      </c>
      <c r="I1105">
        <f>I1104+F1105</f>
        <v>1060092</v>
      </c>
    </row>
    <row r="1106" spans="1:9" x14ac:dyDescent="0.3">
      <c r="A1106">
        <f>Input1!A1104</f>
        <v>0</v>
      </c>
      <c r="B1106" t="str">
        <f t="shared" si="70"/>
        <v/>
      </c>
      <c r="C1106">
        <f t="shared" si="71"/>
        <v>0</v>
      </c>
      <c r="D1106">
        <f t="shared" si="72"/>
        <v>0</v>
      </c>
      <c r="E1106">
        <f>IFERROR(VLOOKUP($C1106,tab,2,FALSE)*$D1106,0)</f>
        <v>0</v>
      </c>
      <c r="F1106">
        <f t="shared" si="69"/>
        <v>0</v>
      </c>
      <c r="G1106">
        <f>IFERROR(G1105+VLOOKUP($C1106,tab,3,FALSE)*$D1106,0)</f>
        <v>0</v>
      </c>
      <c r="H1106">
        <f>H1105+E1106</f>
        <v>1968</v>
      </c>
      <c r="I1106">
        <f>I1105+F1106</f>
        <v>1060092</v>
      </c>
    </row>
    <row r="1107" spans="1:9" x14ac:dyDescent="0.3">
      <c r="A1107">
        <f>Input1!A1105</f>
        <v>0</v>
      </c>
      <c r="B1107" t="str">
        <f t="shared" si="70"/>
        <v/>
      </c>
      <c r="C1107">
        <f t="shared" si="71"/>
        <v>0</v>
      </c>
      <c r="D1107">
        <f t="shared" si="72"/>
        <v>0</v>
      </c>
      <c r="E1107">
        <f>IFERROR(VLOOKUP($C1107,tab,2,FALSE)*$D1107,0)</f>
        <v>0</v>
      </c>
      <c r="F1107">
        <f t="shared" si="69"/>
        <v>0</v>
      </c>
      <c r="G1107">
        <f>IFERROR(G1106+VLOOKUP($C1107,tab,3,FALSE)*$D1107,0)</f>
        <v>0</v>
      </c>
      <c r="H1107">
        <f>H1106+E1107</f>
        <v>1968</v>
      </c>
      <c r="I1107">
        <f>I1106+F1107</f>
        <v>1060092</v>
      </c>
    </row>
    <row r="1108" spans="1:9" x14ac:dyDescent="0.3">
      <c r="A1108">
        <f>Input1!A1106</f>
        <v>0</v>
      </c>
      <c r="B1108" t="str">
        <f t="shared" si="70"/>
        <v/>
      </c>
      <c r="C1108">
        <f t="shared" si="71"/>
        <v>0</v>
      </c>
      <c r="D1108">
        <f t="shared" si="72"/>
        <v>0</v>
      </c>
      <c r="E1108">
        <f>IFERROR(VLOOKUP($C1108,tab,2,FALSE)*$D1108,0)</f>
        <v>0</v>
      </c>
      <c r="F1108">
        <f t="shared" si="69"/>
        <v>0</v>
      </c>
      <c r="G1108">
        <f>IFERROR(G1107+VLOOKUP($C1108,tab,3,FALSE)*$D1108,0)</f>
        <v>0</v>
      </c>
      <c r="H1108">
        <f>H1107+E1108</f>
        <v>1968</v>
      </c>
      <c r="I1108">
        <f>I1107+F1108</f>
        <v>1060092</v>
      </c>
    </row>
    <row r="1109" spans="1:9" x14ac:dyDescent="0.3">
      <c r="A1109">
        <f>Input1!A1107</f>
        <v>0</v>
      </c>
      <c r="B1109" t="str">
        <f t="shared" si="70"/>
        <v/>
      </c>
      <c r="C1109">
        <f t="shared" si="71"/>
        <v>0</v>
      </c>
      <c r="D1109">
        <f t="shared" si="72"/>
        <v>0</v>
      </c>
      <c r="E1109">
        <f>IFERROR(VLOOKUP($C1109,tab,2,FALSE)*$D1109,0)</f>
        <v>0</v>
      </c>
      <c r="F1109">
        <f t="shared" si="69"/>
        <v>0</v>
      </c>
      <c r="G1109">
        <f>IFERROR(G1108+VLOOKUP($C1109,tab,3,FALSE)*$D1109,0)</f>
        <v>0</v>
      </c>
      <c r="H1109">
        <f>H1108+E1109</f>
        <v>1968</v>
      </c>
      <c r="I1109">
        <f>I1108+F1109</f>
        <v>1060092</v>
      </c>
    </row>
    <row r="1110" spans="1:9" x14ac:dyDescent="0.3">
      <c r="A1110">
        <f>Input1!A1108</f>
        <v>0</v>
      </c>
      <c r="B1110" t="str">
        <f t="shared" si="70"/>
        <v/>
      </c>
      <c r="C1110">
        <f t="shared" si="71"/>
        <v>0</v>
      </c>
      <c r="D1110">
        <f t="shared" si="72"/>
        <v>0</v>
      </c>
      <c r="E1110">
        <f>IFERROR(VLOOKUP($C1110,tab,2,FALSE)*$D1110,0)</f>
        <v>0</v>
      </c>
      <c r="F1110">
        <f t="shared" si="69"/>
        <v>0</v>
      </c>
      <c r="G1110">
        <f>IFERROR(G1109+VLOOKUP($C1110,tab,3,FALSE)*$D1110,0)</f>
        <v>0</v>
      </c>
      <c r="H1110">
        <f>H1109+E1110</f>
        <v>1968</v>
      </c>
      <c r="I1110">
        <f>I1109+F1110</f>
        <v>1060092</v>
      </c>
    </row>
    <row r="1111" spans="1:9" x14ac:dyDescent="0.3">
      <c r="A1111">
        <f>Input1!A1109</f>
        <v>0</v>
      </c>
      <c r="B1111" t="str">
        <f t="shared" si="70"/>
        <v/>
      </c>
      <c r="C1111">
        <f t="shared" si="71"/>
        <v>0</v>
      </c>
      <c r="D1111">
        <f t="shared" si="72"/>
        <v>0</v>
      </c>
      <c r="E1111">
        <f>IFERROR(VLOOKUP($C1111,tab,2,FALSE)*$D1111,0)</f>
        <v>0</v>
      </c>
      <c r="F1111">
        <f t="shared" si="69"/>
        <v>0</v>
      </c>
      <c r="G1111">
        <f>IFERROR(G1110+VLOOKUP($C1111,tab,3,FALSE)*$D1111,0)</f>
        <v>0</v>
      </c>
      <c r="H1111">
        <f>H1110+E1111</f>
        <v>1968</v>
      </c>
      <c r="I1111">
        <f>I1110+F1111</f>
        <v>1060092</v>
      </c>
    </row>
    <row r="1112" spans="1:9" x14ac:dyDescent="0.3">
      <c r="A1112">
        <f>Input1!A1110</f>
        <v>0</v>
      </c>
      <c r="B1112" t="str">
        <f t="shared" si="70"/>
        <v/>
      </c>
      <c r="C1112">
        <f t="shared" si="71"/>
        <v>0</v>
      </c>
      <c r="D1112">
        <f t="shared" si="72"/>
        <v>0</v>
      </c>
      <c r="E1112">
        <f>IFERROR(VLOOKUP($C1112,tab,2,FALSE)*$D1112,0)</f>
        <v>0</v>
      </c>
      <c r="F1112">
        <f t="shared" si="69"/>
        <v>0</v>
      </c>
      <c r="G1112">
        <f>IFERROR(G1111+VLOOKUP($C1112,tab,3,FALSE)*$D1112,0)</f>
        <v>0</v>
      </c>
      <c r="H1112">
        <f>H1111+E1112</f>
        <v>1968</v>
      </c>
      <c r="I1112">
        <f>I1111+F1112</f>
        <v>1060092</v>
      </c>
    </row>
    <row r="1113" spans="1:9" x14ac:dyDescent="0.3">
      <c r="A1113">
        <f>Input1!A1111</f>
        <v>0</v>
      </c>
      <c r="B1113" t="str">
        <f t="shared" si="70"/>
        <v/>
      </c>
      <c r="C1113">
        <f t="shared" si="71"/>
        <v>0</v>
      </c>
      <c r="D1113">
        <f t="shared" si="72"/>
        <v>0</v>
      </c>
      <c r="E1113">
        <f>IFERROR(VLOOKUP($C1113,tab,2,FALSE)*$D1113,0)</f>
        <v>0</v>
      </c>
      <c r="F1113">
        <f t="shared" si="69"/>
        <v>0</v>
      </c>
      <c r="G1113">
        <f>IFERROR(G1112+VLOOKUP($C1113,tab,3,FALSE)*$D1113,0)</f>
        <v>0</v>
      </c>
      <c r="H1113">
        <f>H1112+E1113</f>
        <v>1968</v>
      </c>
      <c r="I1113">
        <f>I1112+F1113</f>
        <v>1060092</v>
      </c>
    </row>
    <row r="1114" spans="1:9" x14ac:dyDescent="0.3">
      <c r="A1114">
        <f>Input1!A1112</f>
        <v>0</v>
      </c>
      <c r="B1114" t="str">
        <f t="shared" si="70"/>
        <v/>
      </c>
      <c r="C1114">
        <f t="shared" si="71"/>
        <v>0</v>
      </c>
      <c r="D1114">
        <f t="shared" si="72"/>
        <v>0</v>
      </c>
      <c r="E1114">
        <f>IFERROR(VLOOKUP($C1114,tab,2,FALSE)*$D1114,0)</f>
        <v>0</v>
      </c>
      <c r="F1114">
        <f t="shared" si="69"/>
        <v>0</v>
      </c>
      <c r="G1114">
        <f>IFERROR(G1113+VLOOKUP($C1114,tab,3,FALSE)*$D1114,0)</f>
        <v>0</v>
      </c>
      <c r="H1114">
        <f>H1113+E1114</f>
        <v>1968</v>
      </c>
      <c r="I1114">
        <f>I1113+F1114</f>
        <v>1060092</v>
      </c>
    </row>
    <row r="1115" spans="1:9" x14ac:dyDescent="0.3">
      <c r="A1115">
        <f>Input1!A1113</f>
        <v>0</v>
      </c>
      <c r="B1115" t="str">
        <f t="shared" si="70"/>
        <v/>
      </c>
      <c r="C1115">
        <f t="shared" si="71"/>
        <v>0</v>
      </c>
      <c r="D1115">
        <f t="shared" si="72"/>
        <v>0</v>
      </c>
      <c r="E1115">
        <f>IFERROR(VLOOKUP($C1115,tab,2,FALSE)*$D1115,0)</f>
        <v>0</v>
      </c>
      <c r="F1115">
        <f t="shared" si="69"/>
        <v>0</v>
      </c>
      <c r="G1115">
        <f>IFERROR(G1114+VLOOKUP($C1115,tab,3,FALSE)*$D1115,0)</f>
        <v>0</v>
      </c>
      <c r="H1115">
        <f>H1114+E1115</f>
        <v>1968</v>
      </c>
      <c r="I1115">
        <f>I1114+F1115</f>
        <v>1060092</v>
      </c>
    </row>
    <row r="1116" spans="1:9" x14ac:dyDescent="0.3">
      <c r="A1116">
        <f>Input1!A1114</f>
        <v>0</v>
      </c>
      <c r="B1116" t="str">
        <f t="shared" si="70"/>
        <v/>
      </c>
      <c r="C1116">
        <f t="shared" si="71"/>
        <v>0</v>
      </c>
      <c r="D1116">
        <f t="shared" si="72"/>
        <v>0</v>
      </c>
      <c r="E1116">
        <f>IFERROR(VLOOKUP($C1116,tab,2,FALSE)*$D1116,0)</f>
        <v>0</v>
      </c>
      <c r="F1116">
        <f t="shared" si="69"/>
        <v>0</v>
      </c>
      <c r="G1116">
        <f>IFERROR(G1115+VLOOKUP($C1116,tab,3,FALSE)*$D1116,0)</f>
        <v>0</v>
      </c>
      <c r="H1116">
        <f>H1115+E1116</f>
        <v>1968</v>
      </c>
      <c r="I1116">
        <f>I1115+F1116</f>
        <v>1060092</v>
      </c>
    </row>
    <row r="1117" spans="1:9" x14ac:dyDescent="0.3">
      <c r="A1117">
        <f>Input1!A1115</f>
        <v>0</v>
      </c>
      <c r="B1117" t="str">
        <f t="shared" si="70"/>
        <v/>
      </c>
      <c r="C1117">
        <f t="shared" si="71"/>
        <v>0</v>
      </c>
      <c r="D1117">
        <f t="shared" si="72"/>
        <v>0</v>
      </c>
      <c r="E1117">
        <f>IFERROR(VLOOKUP($C1117,tab,2,FALSE)*$D1117,0)</f>
        <v>0</v>
      </c>
      <c r="F1117">
        <f t="shared" si="69"/>
        <v>0</v>
      </c>
      <c r="G1117">
        <f>IFERROR(G1116+VLOOKUP($C1117,tab,3,FALSE)*$D1117,0)</f>
        <v>0</v>
      </c>
      <c r="H1117">
        <f>H1116+E1117</f>
        <v>1968</v>
      </c>
      <c r="I1117">
        <f>I1116+F1117</f>
        <v>1060092</v>
      </c>
    </row>
    <row r="1118" spans="1:9" x14ac:dyDescent="0.3">
      <c r="A1118">
        <f>Input1!A1116</f>
        <v>0</v>
      </c>
      <c r="B1118" t="str">
        <f t="shared" si="70"/>
        <v/>
      </c>
      <c r="C1118">
        <f t="shared" si="71"/>
        <v>0</v>
      </c>
      <c r="D1118">
        <f t="shared" si="72"/>
        <v>0</v>
      </c>
      <c r="E1118">
        <f>IFERROR(VLOOKUP($C1118,tab,2,FALSE)*$D1118,0)</f>
        <v>0</v>
      </c>
      <c r="F1118">
        <f t="shared" si="69"/>
        <v>0</v>
      </c>
      <c r="G1118">
        <f>IFERROR(G1117+VLOOKUP($C1118,tab,3,FALSE)*$D1118,0)</f>
        <v>0</v>
      </c>
      <c r="H1118">
        <f>H1117+E1118</f>
        <v>1968</v>
      </c>
      <c r="I1118">
        <f>I1117+F1118</f>
        <v>1060092</v>
      </c>
    </row>
    <row r="1119" spans="1:9" x14ac:dyDescent="0.3">
      <c r="A1119">
        <f>Input1!A1117</f>
        <v>0</v>
      </c>
      <c r="B1119" t="str">
        <f t="shared" si="70"/>
        <v/>
      </c>
      <c r="C1119">
        <f t="shared" si="71"/>
        <v>0</v>
      </c>
      <c r="D1119">
        <f t="shared" si="72"/>
        <v>0</v>
      </c>
      <c r="E1119">
        <f>IFERROR(VLOOKUP($C1119,tab,2,FALSE)*$D1119,0)</f>
        <v>0</v>
      </c>
      <c r="F1119">
        <f t="shared" si="69"/>
        <v>0</v>
      </c>
      <c r="G1119">
        <f>IFERROR(G1118+VLOOKUP($C1119,tab,3,FALSE)*$D1119,0)</f>
        <v>0</v>
      </c>
      <c r="H1119">
        <f>H1118+E1119</f>
        <v>1968</v>
      </c>
      <c r="I1119">
        <f>I1118+F1119</f>
        <v>1060092</v>
      </c>
    </row>
    <row r="1120" spans="1:9" x14ac:dyDescent="0.3">
      <c r="A1120">
        <f>Input1!A1118</f>
        <v>0</v>
      </c>
      <c r="B1120" t="str">
        <f t="shared" si="70"/>
        <v/>
      </c>
      <c r="C1120">
        <f t="shared" si="71"/>
        <v>0</v>
      </c>
      <c r="D1120">
        <f t="shared" si="72"/>
        <v>0</v>
      </c>
      <c r="E1120">
        <f>IFERROR(VLOOKUP($C1120,tab,2,FALSE)*$D1120,0)</f>
        <v>0</v>
      </c>
      <c r="F1120">
        <f t="shared" si="69"/>
        <v>0</v>
      </c>
      <c r="G1120">
        <f>IFERROR(G1119+VLOOKUP($C1120,tab,3,FALSE)*$D1120,0)</f>
        <v>0</v>
      </c>
      <c r="H1120">
        <f>H1119+E1120</f>
        <v>1968</v>
      </c>
      <c r="I1120">
        <f>I1119+F1120</f>
        <v>1060092</v>
      </c>
    </row>
    <row r="1121" spans="1:9" x14ac:dyDescent="0.3">
      <c r="A1121">
        <f>Input1!A1119</f>
        <v>0</v>
      </c>
      <c r="B1121" t="str">
        <f t="shared" si="70"/>
        <v/>
      </c>
      <c r="C1121">
        <f t="shared" si="71"/>
        <v>0</v>
      </c>
      <c r="D1121">
        <f t="shared" si="72"/>
        <v>0</v>
      </c>
      <c r="E1121">
        <f>IFERROR(VLOOKUP($C1121,tab,2,FALSE)*$D1121,0)</f>
        <v>0</v>
      </c>
      <c r="F1121">
        <f t="shared" si="69"/>
        <v>0</v>
      </c>
      <c r="G1121">
        <f>IFERROR(G1120+VLOOKUP($C1121,tab,3,FALSE)*$D1121,0)</f>
        <v>0</v>
      </c>
      <c r="H1121">
        <f>H1120+E1121</f>
        <v>1968</v>
      </c>
      <c r="I1121">
        <f>I1120+F1121</f>
        <v>1060092</v>
      </c>
    </row>
    <row r="1122" spans="1:9" x14ac:dyDescent="0.3">
      <c r="A1122">
        <f>Input1!A1120</f>
        <v>0</v>
      </c>
      <c r="B1122" t="str">
        <f t="shared" si="70"/>
        <v/>
      </c>
      <c r="C1122">
        <f t="shared" si="71"/>
        <v>0</v>
      </c>
      <c r="D1122">
        <f t="shared" si="72"/>
        <v>0</v>
      </c>
      <c r="E1122">
        <f>IFERROR(VLOOKUP($C1122,tab,2,FALSE)*$D1122,0)</f>
        <v>0</v>
      </c>
      <c r="F1122">
        <f t="shared" si="69"/>
        <v>0</v>
      </c>
      <c r="G1122">
        <f>IFERROR(G1121+VLOOKUP($C1122,tab,3,FALSE)*$D1122,0)</f>
        <v>0</v>
      </c>
      <c r="H1122">
        <f>H1121+E1122</f>
        <v>1968</v>
      </c>
      <c r="I1122">
        <f>I1121+F1122</f>
        <v>1060092</v>
      </c>
    </row>
    <row r="1123" spans="1:9" x14ac:dyDescent="0.3">
      <c r="A1123">
        <f>Input1!A1121</f>
        <v>0</v>
      </c>
      <c r="B1123" t="str">
        <f t="shared" si="70"/>
        <v/>
      </c>
      <c r="C1123">
        <f t="shared" si="71"/>
        <v>0</v>
      </c>
      <c r="D1123">
        <f t="shared" si="72"/>
        <v>0</v>
      </c>
      <c r="E1123">
        <f>IFERROR(VLOOKUP($C1123,tab,2,FALSE)*$D1123,0)</f>
        <v>0</v>
      </c>
      <c r="F1123">
        <f t="shared" si="69"/>
        <v>0</v>
      </c>
      <c r="G1123">
        <f>IFERROR(G1122+VLOOKUP($C1123,tab,3,FALSE)*$D1123,0)</f>
        <v>0</v>
      </c>
      <c r="H1123">
        <f>H1122+E1123</f>
        <v>1968</v>
      </c>
      <c r="I1123">
        <f>I1122+F1123</f>
        <v>1060092</v>
      </c>
    </row>
    <row r="1124" spans="1:9" x14ac:dyDescent="0.3">
      <c r="A1124">
        <f>Input1!A1122</f>
        <v>0</v>
      </c>
      <c r="B1124" t="str">
        <f t="shared" si="70"/>
        <v/>
      </c>
      <c r="C1124">
        <f t="shared" si="71"/>
        <v>0</v>
      </c>
      <c r="D1124">
        <f t="shared" si="72"/>
        <v>0</v>
      </c>
      <c r="E1124">
        <f>IFERROR(VLOOKUP($C1124,tab,2,FALSE)*$D1124,0)</f>
        <v>0</v>
      </c>
      <c r="F1124">
        <f t="shared" si="69"/>
        <v>0</v>
      </c>
      <c r="G1124">
        <f>IFERROR(G1123+VLOOKUP($C1124,tab,3,FALSE)*$D1124,0)</f>
        <v>0</v>
      </c>
      <c r="H1124">
        <f>H1123+E1124</f>
        <v>1968</v>
      </c>
      <c r="I1124">
        <f>I1123+F1124</f>
        <v>1060092</v>
      </c>
    </row>
    <row r="1125" spans="1:9" x14ac:dyDescent="0.3">
      <c r="A1125">
        <f>Input1!A1123</f>
        <v>0</v>
      </c>
      <c r="B1125" t="str">
        <f t="shared" si="70"/>
        <v/>
      </c>
      <c r="C1125">
        <f t="shared" si="71"/>
        <v>0</v>
      </c>
      <c r="D1125">
        <f t="shared" si="72"/>
        <v>0</v>
      </c>
      <c r="E1125">
        <f>IFERROR(VLOOKUP($C1125,tab,2,FALSE)*$D1125,0)</f>
        <v>0</v>
      </c>
      <c r="F1125">
        <f t="shared" si="69"/>
        <v>0</v>
      </c>
      <c r="G1125">
        <f>IFERROR(G1124+VLOOKUP($C1125,tab,3,FALSE)*$D1125,0)</f>
        <v>0</v>
      </c>
      <c r="H1125">
        <f>H1124+E1125</f>
        <v>1968</v>
      </c>
      <c r="I1125">
        <f>I1124+F1125</f>
        <v>1060092</v>
      </c>
    </row>
    <row r="1126" spans="1:9" x14ac:dyDescent="0.3">
      <c r="A1126">
        <f>Input1!A1124</f>
        <v>0</v>
      </c>
      <c r="B1126" t="str">
        <f t="shared" si="70"/>
        <v/>
      </c>
      <c r="C1126">
        <f t="shared" si="71"/>
        <v>0</v>
      </c>
      <c r="D1126">
        <f t="shared" si="72"/>
        <v>0</v>
      </c>
      <c r="E1126">
        <f>IFERROR(VLOOKUP($C1126,tab,2,FALSE)*$D1126,0)</f>
        <v>0</v>
      </c>
      <c r="F1126">
        <f t="shared" si="69"/>
        <v>0</v>
      </c>
      <c r="G1126">
        <f>IFERROR(G1125+VLOOKUP($C1126,tab,3,FALSE)*$D1126,0)</f>
        <v>0</v>
      </c>
      <c r="H1126">
        <f>H1125+E1126</f>
        <v>1968</v>
      </c>
      <c r="I1126">
        <f>I1125+F1126</f>
        <v>1060092</v>
      </c>
    </row>
    <row r="1127" spans="1:9" x14ac:dyDescent="0.3">
      <c r="A1127">
        <f>Input1!A1125</f>
        <v>0</v>
      </c>
      <c r="B1127" t="str">
        <f t="shared" si="70"/>
        <v/>
      </c>
      <c r="C1127">
        <f t="shared" si="71"/>
        <v>0</v>
      </c>
      <c r="D1127">
        <f t="shared" si="72"/>
        <v>0</v>
      </c>
      <c r="E1127">
        <f>IFERROR(VLOOKUP($C1127,tab,2,FALSE)*$D1127,0)</f>
        <v>0</v>
      </c>
      <c r="F1127">
        <f t="shared" si="69"/>
        <v>0</v>
      </c>
      <c r="G1127">
        <f>IFERROR(G1126+VLOOKUP($C1127,tab,3,FALSE)*$D1127,0)</f>
        <v>0</v>
      </c>
      <c r="H1127">
        <f>H1126+E1127</f>
        <v>1968</v>
      </c>
      <c r="I1127">
        <f>I1126+F1127</f>
        <v>1060092</v>
      </c>
    </row>
    <row r="1128" spans="1:9" x14ac:dyDescent="0.3">
      <c r="A1128">
        <f>Input1!A1126</f>
        <v>0</v>
      </c>
      <c r="B1128" t="str">
        <f t="shared" si="70"/>
        <v/>
      </c>
      <c r="C1128">
        <f t="shared" si="71"/>
        <v>0</v>
      </c>
      <c r="D1128">
        <f t="shared" si="72"/>
        <v>0</v>
      </c>
      <c r="E1128">
        <f>IFERROR(VLOOKUP($C1128,tab,2,FALSE)*$D1128,0)</f>
        <v>0</v>
      </c>
      <c r="F1128">
        <f t="shared" si="69"/>
        <v>0</v>
      </c>
      <c r="G1128">
        <f>IFERROR(G1127+VLOOKUP($C1128,tab,3,FALSE)*$D1128,0)</f>
        <v>0</v>
      </c>
      <c r="H1128">
        <f>H1127+E1128</f>
        <v>1968</v>
      </c>
      <c r="I1128">
        <f>I1127+F1128</f>
        <v>1060092</v>
      </c>
    </row>
    <row r="1129" spans="1:9" x14ac:dyDescent="0.3">
      <c r="A1129">
        <f>Input1!A1127</f>
        <v>0</v>
      </c>
      <c r="B1129" t="str">
        <f t="shared" si="70"/>
        <v/>
      </c>
      <c r="C1129">
        <f t="shared" si="71"/>
        <v>0</v>
      </c>
      <c r="D1129">
        <f t="shared" si="72"/>
        <v>0</v>
      </c>
      <c r="E1129">
        <f>IFERROR(VLOOKUP($C1129,tab,2,FALSE)*$D1129,0)</f>
        <v>0</v>
      </c>
      <c r="F1129">
        <f t="shared" si="69"/>
        <v>0</v>
      </c>
      <c r="G1129">
        <f>IFERROR(G1128+VLOOKUP($C1129,tab,3,FALSE)*$D1129,0)</f>
        <v>0</v>
      </c>
      <c r="H1129">
        <f>H1128+E1129</f>
        <v>1968</v>
      </c>
      <c r="I1129">
        <f>I1128+F1129</f>
        <v>1060092</v>
      </c>
    </row>
    <row r="1130" spans="1:9" x14ac:dyDescent="0.3">
      <c r="A1130">
        <f>Input1!A1128</f>
        <v>0</v>
      </c>
      <c r="B1130" t="str">
        <f t="shared" si="70"/>
        <v/>
      </c>
      <c r="C1130">
        <f t="shared" si="71"/>
        <v>0</v>
      </c>
      <c r="D1130">
        <f t="shared" si="72"/>
        <v>0</v>
      </c>
      <c r="E1130">
        <f>IFERROR(VLOOKUP($C1130,tab,2,FALSE)*$D1130,0)</f>
        <v>0</v>
      </c>
      <c r="F1130">
        <f t="shared" si="69"/>
        <v>0</v>
      </c>
      <c r="G1130">
        <f>IFERROR(G1129+VLOOKUP($C1130,tab,3,FALSE)*$D1130,0)</f>
        <v>0</v>
      </c>
      <c r="H1130">
        <f>H1129+E1130</f>
        <v>1968</v>
      </c>
      <c r="I1130">
        <f>I1129+F1130</f>
        <v>1060092</v>
      </c>
    </row>
    <row r="1131" spans="1:9" x14ac:dyDescent="0.3">
      <c r="A1131">
        <f>Input1!A1129</f>
        <v>0</v>
      </c>
      <c r="B1131" t="str">
        <f t="shared" si="70"/>
        <v/>
      </c>
      <c r="C1131">
        <f t="shared" si="71"/>
        <v>0</v>
      </c>
      <c r="D1131">
        <f t="shared" si="72"/>
        <v>0</v>
      </c>
      <c r="E1131">
        <f>IFERROR(VLOOKUP($C1131,tab,2,FALSE)*$D1131,0)</f>
        <v>0</v>
      </c>
      <c r="F1131">
        <f t="shared" si="69"/>
        <v>0</v>
      </c>
      <c r="G1131">
        <f>IFERROR(G1130+VLOOKUP($C1131,tab,3,FALSE)*$D1131,0)</f>
        <v>0</v>
      </c>
      <c r="H1131">
        <f>H1130+E1131</f>
        <v>1968</v>
      </c>
      <c r="I1131">
        <f>I1130+F1131</f>
        <v>1060092</v>
      </c>
    </row>
    <row r="1132" spans="1:9" x14ac:dyDescent="0.3">
      <c r="A1132">
        <f>Input1!A1130</f>
        <v>0</v>
      </c>
      <c r="B1132" t="str">
        <f t="shared" si="70"/>
        <v/>
      </c>
      <c r="C1132">
        <f t="shared" si="71"/>
        <v>0</v>
      </c>
      <c r="D1132">
        <f t="shared" si="72"/>
        <v>0</v>
      </c>
      <c r="E1132">
        <f>IFERROR(VLOOKUP($C1132,tab,2,FALSE)*$D1132,0)</f>
        <v>0</v>
      </c>
      <c r="F1132">
        <f t="shared" si="69"/>
        <v>0</v>
      </c>
      <c r="G1132">
        <f>IFERROR(G1131+VLOOKUP($C1132,tab,3,FALSE)*$D1132,0)</f>
        <v>0</v>
      </c>
      <c r="H1132">
        <f>H1131+E1132</f>
        <v>1968</v>
      </c>
      <c r="I1132">
        <f>I1131+F1132</f>
        <v>1060092</v>
      </c>
    </row>
    <row r="1133" spans="1:9" x14ac:dyDescent="0.3">
      <c r="A1133">
        <f>Input1!A1131</f>
        <v>0</v>
      </c>
      <c r="B1133" t="str">
        <f t="shared" si="70"/>
        <v/>
      </c>
      <c r="C1133">
        <f t="shared" si="71"/>
        <v>0</v>
      </c>
      <c r="D1133">
        <f t="shared" si="72"/>
        <v>0</v>
      </c>
      <c r="E1133">
        <f>IFERROR(VLOOKUP($C1133,tab,2,FALSE)*$D1133,0)</f>
        <v>0</v>
      </c>
      <c r="F1133">
        <f t="shared" si="69"/>
        <v>0</v>
      </c>
      <c r="G1133">
        <f>IFERROR(G1132+VLOOKUP($C1133,tab,3,FALSE)*$D1133,0)</f>
        <v>0</v>
      </c>
      <c r="H1133">
        <f>H1132+E1133</f>
        <v>1968</v>
      </c>
      <c r="I1133">
        <f>I1132+F1133</f>
        <v>1060092</v>
      </c>
    </row>
    <row r="1134" spans="1:9" x14ac:dyDescent="0.3">
      <c r="A1134">
        <f>Input1!A1132</f>
        <v>0</v>
      </c>
      <c r="B1134" t="str">
        <f t="shared" si="70"/>
        <v/>
      </c>
      <c r="C1134">
        <f t="shared" si="71"/>
        <v>0</v>
      </c>
      <c r="D1134">
        <f t="shared" si="72"/>
        <v>0</v>
      </c>
      <c r="E1134">
        <f>IFERROR(VLOOKUP($C1134,tab,2,FALSE)*$D1134,0)</f>
        <v>0</v>
      </c>
      <c r="F1134">
        <f t="shared" si="69"/>
        <v>0</v>
      </c>
      <c r="G1134">
        <f>IFERROR(G1133+VLOOKUP($C1134,tab,3,FALSE)*$D1134,0)</f>
        <v>0</v>
      </c>
      <c r="H1134">
        <f>H1133+E1134</f>
        <v>1968</v>
      </c>
      <c r="I1134">
        <f>I1133+F1134</f>
        <v>1060092</v>
      </c>
    </row>
    <row r="1135" spans="1:9" x14ac:dyDescent="0.3">
      <c r="A1135">
        <f>Input1!A1133</f>
        <v>0</v>
      </c>
      <c r="B1135" t="str">
        <f t="shared" si="70"/>
        <v/>
      </c>
      <c r="C1135">
        <f t="shared" si="71"/>
        <v>0</v>
      </c>
      <c r="D1135">
        <f t="shared" si="72"/>
        <v>0</v>
      </c>
      <c r="E1135">
        <f>IFERROR(VLOOKUP($C1135,tab,2,FALSE)*$D1135,0)</f>
        <v>0</v>
      </c>
      <c r="F1135">
        <f t="shared" si="69"/>
        <v>0</v>
      </c>
      <c r="G1135">
        <f>IFERROR(G1134+VLOOKUP($C1135,tab,3,FALSE)*$D1135,0)</f>
        <v>0</v>
      </c>
      <c r="H1135">
        <f>H1134+E1135</f>
        <v>1968</v>
      </c>
      <c r="I1135">
        <f>I1134+F1135</f>
        <v>1060092</v>
      </c>
    </row>
    <row r="1136" spans="1:9" x14ac:dyDescent="0.3">
      <c r="A1136">
        <f>Input1!A1134</f>
        <v>0</v>
      </c>
      <c r="B1136" t="str">
        <f t="shared" si="70"/>
        <v/>
      </c>
      <c r="C1136">
        <f t="shared" si="71"/>
        <v>0</v>
      </c>
      <c r="D1136">
        <f t="shared" si="72"/>
        <v>0</v>
      </c>
      <c r="E1136">
        <f>IFERROR(VLOOKUP($C1136,tab,2,FALSE)*$D1136,0)</f>
        <v>0</v>
      </c>
      <c r="F1136">
        <f t="shared" si="69"/>
        <v>0</v>
      </c>
      <c r="G1136">
        <f>IFERROR(G1135+VLOOKUP($C1136,tab,3,FALSE)*$D1136,0)</f>
        <v>0</v>
      </c>
      <c r="H1136">
        <f>H1135+E1136</f>
        <v>1968</v>
      </c>
      <c r="I1136">
        <f>I1135+F1136</f>
        <v>1060092</v>
      </c>
    </row>
    <row r="1137" spans="1:9" x14ac:dyDescent="0.3">
      <c r="A1137">
        <f>Input1!A1135</f>
        <v>0</v>
      </c>
      <c r="B1137" t="str">
        <f t="shared" si="70"/>
        <v/>
      </c>
      <c r="C1137">
        <f t="shared" si="71"/>
        <v>0</v>
      </c>
      <c r="D1137">
        <f t="shared" si="72"/>
        <v>0</v>
      </c>
      <c r="E1137">
        <f>IFERROR(VLOOKUP($C1137,tab,2,FALSE)*$D1137,0)</f>
        <v>0</v>
      </c>
      <c r="F1137">
        <f t="shared" si="69"/>
        <v>0</v>
      </c>
      <c r="G1137">
        <f>IFERROR(G1136+VLOOKUP($C1137,tab,3,FALSE)*$D1137,0)</f>
        <v>0</v>
      </c>
      <c r="H1137">
        <f>H1136+E1137</f>
        <v>1968</v>
      </c>
      <c r="I1137">
        <f>I1136+F1137</f>
        <v>1060092</v>
      </c>
    </row>
    <row r="1138" spans="1:9" x14ac:dyDescent="0.3">
      <c r="A1138">
        <f>Input1!A1136</f>
        <v>0</v>
      </c>
      <c r="B1138" t="str">
        <f t="shared" si="70"/>
        <v/>
      </c>
      <c r="C1138">
        <f t="shared" si="71"/>
        <v>0</v>
      </c>
      <c r="D1138">
        <f t="shared" si="72"/>
        <v>0</v>
      </c>
      <c r="E1138">
        <f>IFERROR(VLOOKUP($C1138,tab,2,FALSE)*$D1138,0)</f>
        <v>0</v>
      </c>
      <c r="F1138">
        <f t="shared" si="69"/>
        <v>0</v>
      </c>
      <c r="G1138">
        <f>IFERROR(G1137+VLOOKUP($C1138,tab,3,FALSE)*$D1138,0)</f>
        <v>0</v>
      </c>
      <c r="H1138">
        <f>H1137+E1138</f>
        <v>1968</v>
      </c>
      <c r="I1138">
        <f>I1137+F1138</f>
        <v>1060092</v>
      </c>
    </row>
    <row r="1139" spans="1:9" x14ac:dyDescent="0.3">
      <c r="A1139">
        <f>Input1!A1137</f>
        <v>0</v>
      </c>
      <c r="B1139" t="str">
        <f t="shared" si="70"/>
        <v/>
      </c>
      <c r="C1139">
        <f t="shared" si="71"/>
        <v>0</v>
      </c>
      <c r="D1139">
        <f t="shared" si="72"/>
        <v>0</v>
      </c>
      <c r="E1139">
        <f>IFERROR(VLOOKUP($C1139,tab,2,FALSE)*$D1139,0)</f>
        <v>0</v>
      </c>
      <c r="F1139">
        <f t="shared" si="69"/>
        <v>0</v>
      </c>
      <c r="G1139">
        <f>IFERROR(G1138+VLOOKUP($C1139,tab,3,FALSE)*$D1139,0)</f>
        <v>0</v>
      </c>
      <c r="H1139">
        <f>H1138+E1139</f>
        <v>1968</v>
      </c>
      <c r="I1139">
        <f>I1138+F1139</f>
        <v>1060092</v>
      </c>
    </row>
    <row r="1140" spans="1:9" x14ac:dyDescent="0.3">
      <c r="A1140">
        <f>Input1!A1138</f>
        <v>0</v>
      </c>
      <c r="B1140" t="str">
        <f t="shared" si="70"/>
        <v/>
      </c>
      <c r="C1140">
        <f t="shared" si="71"/>
        <v>0</v>
      </c>
      <c r="D1140">
        <f t="shared" si="72"/>
        <v>0</v>
      </c>
      <c r="E1140">
        <f>IFERROR(VLOOKUP($C1140,tab,2,FALSE)*$D1140,0)</f>
        <v>0</v>
      </c>
      <c r="F1140">
        <f t="shared" si="69"/>
        <v>0</v>
      </c>
      <c r="G1140">
        <f>IFERROR(G1139+VLOOKUP($C1140,tab,3,FALSE)*$D1140,0)</f>
        <v>0</v>
      </c>
      <c r="H1140">
        <f>H1139+E1140</f>
        <v>1968</v>
      </c>
      <c r="I1140">
        <f>I1139+F1140</f>
        <v>1060092</v>
      </c>
    </row>
    <row r="1141" spans="1:9" x14ac:dyDescent="0.3">
      <c r="A1141">
        <f>Input1!A1139</f>
        <v>0</v>
      </c>
      <c r="B1141" t="str">
        <f t="shared" si="70"/>
        <v/>
      </c>
      <c r="C1141">
        <f t="shared" si="71"/>
        <v>0</v>
      </c>
      <c r="D1141">
        <f t="shared" si="72"/>
        <v>0</v>
      </c>
      <c r="E1141">
        <f>IFERROR(VLOOKUP($C1141,tab,2,FALSE)*$D1141,0)</f>
        <v>0</v>
      </c>
      <c r="F1141">
        <f t="shared" si="69"/>
        <v>0</v>
      </c>
      <c r="G1141">
        <f>IFERROR(G1140+VLOOKUP($C1141,tab,3,FALSE)*$D1141,0)</f>
        <v>0</v>
      </c>
      <c r="H1141">
        <f>H1140+E1141</f>
        <v>1968</v>
      </c>
      <c r="I1141">
        <f>I1140+F1141</f>
        <v>1060092</v>
      </c>
    </row>
    <row r="1142" spans="1:9" x14ac:dyDescent="0.3">
      <c r="A1142">
        <f>Input1!A1140</f>
        <v>0</v>
      </c>
      <c r="B1142" t="str">
        <f t="shared" si="70"/>
        <v/>
      </c>
      <c r="C1142">
        <f t="shared" si="71"/>
        <v>0</v>
      </c>
      <c r="D1142">
        <f t="shared" si="72"/>
        <v>0</v>
      </c>
      <c r="E1142">
        <f>IFERROR(VLOOKUP($C1142,tab,2,FALSE)*$D1142,0)</f>
        <v>0</v>
      </c>
      <c r="F1142">
        <f t="shared" si="69"/>
        <v>0</v>
      </c>
      <c r="G1142">
        <f>IFERROR(G1141+VLOOKUP($C1142,tab,3,FALSE)*$D1142,0)</f>
        <v>0</v>
      </c>
      <c r="H1142">
        <f>H1141+E1142</f>
        <v>1968</v>
      </c>
      <c r="I1142">
        <f>I1141+F1142</f>
        <v>1060092</v>
      </c>
    </row>
    <row r="1143" spans="1:9" x14ac:dyDescent="0.3">
      <c r="A1143">
        <f>Input1!A1141</f>
        <v>0</v>
      </c>
      <c r="B1143" t="str">
        <f t="shared" si="70"/>
        <v/>
      </c>
      <c r="C1143">
        <f t="shared" si="71"/>
        <v>0</v>
      </c>
      <c r="D1143">
        <f t="shared" si="72"/>
        <v>0</v>
      </c>
      <c r="E1143">
        <f>IFERROR(VLOOKUP($C1143,tab,2,FALSE)*$D1143,0)</f>
        <v>0</v>
      </c>
      <c r="F1143">
        <f t="shared" si="69"/>
        <v>0</v>
      </c>
      <c r="G1143">
        <f>IFERROR(G1142+VLOOKUP($C1143,tab,3,FALSE)*$D1143,0)</f>
        <v>0</v>
      </c>
      <c r="H1143">
        <f>H1142+E1143</f>
        <v>1968</v>
      </c>
      <c r="I1143">
        <f>I1142+F1143</f>
        <v>1060092</v>
      </c>
    </row>
    <row r="1144" spans="1:9" x14ac:dyDescent="0.3">
      <c r="A1144">
        <f>Input1!A1142</f>
        <v>0</v>
      </c>
      <c r="B1144" t="str">
        <f t="shared" si="70"/>
        <v/>
      </c>
      <c r="C1144">
        <f t="shared" si="71"/>
        <v>0</v>
      </c>
      <c r="D1144">
        <f t="shared" si="72"/>
        <v>0</v>
      </c>
      <c r="E1144">
        <f>IFERROR(VLOOKUP($C1144,tab,2,FALSE)*$D1144,0)</f>
        <v>0</v>
      </c>
      <c r="F1144">
        <f t="shared" si="69"/>
        <v>0</v>
      </c>
      <c r="G1144">
        <f>IFERROR(G1143+VLOOKUP($C1144,tab,3,FALSE)*$D1144,0)</f>
        <v>0</v>
      </c>
      <c r="H1144">
        <f>H1143+E1144</f>
        <v>1968</v>
      </c>
      <c r="I1144">
        <f>I1143+F1144</f>
        <v>1060092</v>
      </c>
    </row>
    <row r="1145" spans="1:9" x14ac:dyDescent="0.3">
      <c r="A1145">
        <f>Input1!A1143</f>
        <v>0</v>
      </c>
      <c r="B1145" t="str">
        <f t="shared" si="70"/>
        <v/>
      </c>
      <c r="C1145">
        <f t="shared" si="71"/>
        <v>0</v>
      </c>
      <c r="D1145">
        <f t="shared" si="72"/>
        <v>0</v>
      </c>
      <c r="E1145">
        <f>IFERROR(VLOOKUP($C1145,tab,2,FALSE)*$D1145,0)</f>
        <v>0</v>
      </c>
      <c r="F1145">
        <f t="shared" si="69"/>
        <v>0</v>
      </c>
      <c r="G1145">
        <f>IFERROR(G1144+VLOOKUP($C1145,tab,3,FALSE)*$D1145,0)</f>
        <v>0</v>
      </c>
      <c r="H1145">
        <f>H1144+E1145</f>
        <v>1968</v>
      </c>
      <c r="I1145">
        <f>I1144+F1145</f>
        <v>1060092</v>
      </c>
    </row>
    <row r="1146" spans="1:9" x14ac:dyDescent="0.3">
      <c r="A1146">
        <f>Input1!A1144</f>
        <v>0</v>
      </c>
      <c r="B1146" t="str">
        <f t="shared" si="70"/>
        <v/>
      </c>
      <c r="C1146">
        <f t="shared" si="71"/>
        <v>0</v>
      </c>
      <c r="D1146">
        <f t="shared" si="72"/>
        <v>0</v>
      </c>
      <c r="E1146">
        <f>IFERROR(VLOOKUP($C1146,tab,2,FALSE)*$D1146,0)</f>
        <v>0</v>
      </c>
      <c r="F1146">
        <f t="shared" si="69"/>
        <v>0</v>
      </c>
      <c r="G1146">
        <f>IFERROR(G1145+VLOOKUP($C1146,tab,3,FALSE)*$D1146,0)</f>
        <v>0</v>
      </c>
      <c r="H1146">
        <f>H1145+E1146</f>
        <v>1968</v>
      </c>
      <c r="I1146">
        <f>I1145+F1146</f>
        <v>1060092</v>
      </c>
    </row>
    <row r="1147" spans="1:9" x14ac:dyDescent="0.3">
      <c r="A1147">
        <f>Input1!A1145</f>
        <v>0</v>
      </c>
      <c r="B1147" t="str">
        <f t="shared" si="70"/>
        <v/>
      </c>
      <c r="C1147">
        <f t="shared" si="71"/>
        <v>0</v>
      </c>
      <c r="D1147">
        <f t="shared" si="72"/>
        <v>0</v>
      </c>
      <c r="E1147">
        <f>IFERROR(VLOOKUP($C1147,tab,2,FALSE)*$D1147,0)</f>
        <v>0</v>
      </c>
      <c r="F1147">
        <f t="shared" si="69"/>
        <v>0</v>
      </c>
      <c r="G1147">
        <f>IFERROR(G1146+VLOOKUP($C1147,tab,3,FALSE)*$D1147,0)</f>
        <v>0</v>
      </c>
      <c r="H1147">
        <f>H1146+E1147</f>
        <v>1968</v>
      </c>
      <c r="I1147">
        <f>I1146+F1147</f>
        <v>1060092</v>
      </c>
    </row>
    <row r="1148" spans="1:9" x14ac:dyDescent="0.3">
      <c r="A1148">
        <f>Input1!A1146</f>
        <v>0</v>
      </c>
      <c r="B1148" t="str">
        <f t="shared" si="70"/>
        <v/>
      </c>
      <c r="C1148">
        <f t="shared" si="71"/>
        <v>0</v>
      </c>
      <c r="D1148">
        <f t="shared" si="72"/>
        <v>0</v>
      </c>
      <c r="E1148">
        <f>IFERROR(VLOOKUP($C1148,tab,2,FALSE)*$D1148,0)</f>
        <v>0</v>
      </c>
      <c r="F1148">
        <f t="shared" si="69"/>
        <v>0</v>
      </c>
      <c r="G1148">
        <f>IFERROR(G1147+VLOOKUP($C1148,tab,3,FALSE)*$D1148,0)</f>
        <v>0</v>
      </c>
      <c r="H1148">
        <f>H1147+E1148</f>
        <v>1968</v>
      </c>
      <c r="I1148">
        <f>I1147+F1148</f>
        <v>1060092</v>
      </c>
    </row>
    <row r="1149" spans="1:9" x14ac:dyDescent="0.3">
      <c r="A1149">
        <f>Input1!A1147</f>
        <v>0</v>
      </c>
      <c r="B1149" t="str">
        <f t="shared" si="70"/>
        <v/>
      </c>
      <c r="C1149">
        <f t="shared" si="71"/>
        <v>0</v>
      </c>
      <c r="D1149">
        <f t="shared" si="72"/>
        <v>0</v>
      </c>
      <c r="E1149">
        <f>IFERROR(VLOOKUP($C1149,tab,2,FALSE)*$D1149,0)</f>
        <v>0</v>
      </c>
      <c r="F1149">
        <f t="shared" si="69"/>
        <v>0</v>
      </c>
      <c r="G1149">
        <f>IFERROR(G1148+VLOOKUP($C1149,tab,3,FALSE)*$D1149,0)</f>
        <v>0</v>
      </c>
      <c r="H1149">
        <f>H1148+E1149</f>
        <v>1968</v>
      </c>
      <c r="I1149">
        <f>I1148+F1149</f>
        <v>1060092</v>
      </c>
    </row>
    <row r="1150" spans="1:9" x14ac:dyDescent="0.3">
      <c r="A1150">
        <f>Input1!A1148</f>
        <v>0</v>
      </c>
      <c r="B1150" t="str">
        <f t="shared" si="70"/>
        <v/>
      </c>
      <c r="C1150">
        <f t="shared" si="71"/>
        <v>0</v>
      </c>
      <c r="D1150">
        <f t="shared" si="72"/>
        <v>0</v>
      </c>
      <c r="E1150">
        <f>IFERROR(VLOOKUP($C1150,tab,2,FALSE)*$D1150,0)</f>
        <v>0</v>
      </c>
      <c r="F1150">
        <f t="shared" si="69"/>
        <v>0</v>
      </c>
      <c r="G1150">
        <f>IFERROR(G1149+VLOOKUP($C1150,tab,3,FALSE)*$D1150,0)</f>
        <v>0</v>
      </c>
      <c r="H1150">
        <f>H1149+E1150</f>
        <v>1968</v>
      </c>
      <c r="I1150">
        <f>I1149+F1150</f>
        <v>1060092</v>
      </c>
    </row>
    <row r="1151" spans="1:9" x14ac:dyDescent="0.3">
      <c r="A1151">
        <f>Input1!A1149</f>
        <v>0</v>
      </c>
      <c r="B1151" t="str">
        <f t="shared" si="70"/>
        <v/>
      </c>
      <c r="C1151">
        <f t="shared" si="71"/>
        <v>0</v>
      </c>
      <c r="D1151">
        <f t="shared" si="72"/>
        <v>0</v>
      </c>
      <c r="E1151">
        <f>IFERROR(VLOOKUP($C1151,tab,2,FALSE)*$D1151,0)</f>
        <v>0</v>
      </c>
      <c r="F1151">
        <f t="shared" si="69"/>
        <v>0</v>
      </c>
      <c r="G1151">
        <f>IFERROR(G1150+VLOOKUP($C1151,tab,3,FALSE)*$D1151,0)</f>
        <v>0</v>
      </c>
      <c r="H1151">
        <f>H1150+E1151</f>
        <v>1968</v>
      </c>
      <c r="I1151">
        <f>I1150+F1151</f>
        <v>1060092</v>
      </c>
    </row>
    <row r="1152" spans="1:9" x14ac:dyDescent="0.3">
      <c r="A1152">
        <f>Input1!A1150</f>
        <v>0</v>
      </c>
      <c r="B1152" t="str">
        <f t="shared" si="70"/>
        <v/>
      </c>
      <c r="C1152">
        <f t="shared" si="71"/>
        <v>0</v>
      </c>
      <c r="D1152">
        <f t="shared" si="72"/>
        <v>0</v>
      </c>
      <c r="E1152">
        <f>IFERROR(VLOOKUP($C1152,tab,2,FALSE)*$D1152,0)</f>
        <v>0</v>
      </c>
      <c r="F1152">
        <f t="shared" si="69"/>
        <v>0</v>
      </c>
      <c r="G1152">
        <f>IFERROR(G1151+VLOOKUP($C1152,tab,3,FALSE)*$D1152,0)</f>
        <v>0</v>
      </c>
      <c r="H1152">
        <f>H1151+E1152</f>
        <v>1968</v>
      </c>
      <c r="I1152">
        <f>I1151+F1152</f>
        <v>1060092</v>
      </c>
    </row>
    <row r="1153" spans="1:9" x14ac:dyDescent="0.3">
      <c r="A1153">
        <f>Input1!A1151</f>
        <v>0</v>
      </c>
      <c r="B1153" t="str">
        <f t="shared" si="70"/>
        <v/>
      </c>
      <c r="C1153">
        <f t="shared" si="71"/>
        <v>0</v>
      </c>
      <c r="D1153">
        <f t="shared" si="72"/>
        <v>0</v>
      </c>
      <c r="E1153">
        <f>IFERROR(VLOOKUP($C1153,tab,2,FALSE)*$D1153,0)</f>
        <v>0</v>
      </c>
      <c r="F1153">
        <f t="shared" si="69"/>
        <v>0</v>
      </c>
      <c r="G1153">
        <f>IFERROR(G1152+VLOOKUP($C1153,tab,3,FALSE)*$D1153,0)</f>
        <v>0</v>
      </c>
      <c r="H1153">
        <f>H1152+E1153</f>
        <v>1968</v>
      </c>
      <c r="I1153">
        <f>I1152+F1153</f>
        <v>1060092</v>
      </c>
    </row>
    <row r="1154" spans="1:9" x14ac:dyDescent="0.3">
      <c r="A1154">
        <f>Input1!A1152</f>
        <v>0</v>
      </c>
      <c r="B1154" t="str">
        <f t="shared" si="70"/>
        <v/>
      </c>
      <c r="C1154">
        <f t="shared" si="71"/>
        <v>0</v>
      </c>
      <c r="D1154">
        <f t="shared" si="72"/>
        <v>0</v>
      </c>
      <c r="E1154">
        <f>IFERROR(VLOOKUP($C1154,tab,2,FALSE)*$D1154,0)</f>
        <v>0</v>
      </c>
      <c r="F1154">
        <f t="shared" si="69"/>
        <v>0</v>
      </c>
      <c r="G1154">
        <f>IFERROR(G1153+VLOOKUP($C1154,tab,3,FALSE)*$D1154,0)</f>
        <v>0</v>
      </c>
      <c r="H1154">
        <f>H1153+E1154</f>
        <v>1968</v>
      </c>
      <c r="I1154">
        <f>I1153+F1154</f>
        <v>1060092</v>
      </c>
    </row>
    <row r="1155" spans="1:9" x14ac:dyDescent="0.3">
      <c r="A1155">
        <f>Input1!A1153</f>
        <v>0</v>
      </c>
      <c r="B1155" t="str">
        <f t="shared" si="70"/>
        <v/>
      </c>
      <c r="C1155">
        <f t="shared" si="71"/>
        <v>0</v>
      </c>
      <c r="D1155">
        <f t="shared" si="72"/>
        <v>0</v>
      </c>
      <c r="E1155">
        <f>IFERROR(VLOOKUP($C1155,tab,2,FALSE)*$D1155,0)</f>
        <v>0</v>
      </c>
      <c r="F1155">
        <f t="shared" ref="F1155:F1218" si="73">IFERROR(G1155*E1155,0)</f>
        <v>0</v>
      </c>
      <c r="G1155">
        <f>IFERROR(G1154+VLOOKUP($C1155,tab,3,FALSE)*$D1155,0)</f>
        <v>0</v>
      </c>
      <c r="H1155">
        <f>H1154+E1155</f>
        <v>1968</v>
      </c>
      <c r="I1155">
        <f>I1154+F1155</f>
        <v>1060092</v>
      </c>
    </row>
    <row r="1156" spans="1:9" x14ac:dyDescent="0.3">
      <c r="A1156">
        <f>Input1!A1154</f>
        <v>0</v>
      </c>
      <c r="B1156" t="str">
        <f t="shared" ref="B1156:B1219" si="74">IFERROR(FIND(" ",A1156),"")</f>
        <v/>
      </c>
      <c r="C1156">
        <f t="shared" ref="C1156:C1219" si="75">IFERROR(LEFT($A1156,$B1156-1),0)</f>
        <v>0</v>
      </c>
      <c r="D1156">
        <f t="shared" ref="D1156:D1219" si="76">IFERROR(VALUE(MID($A1156,B1156+1,100)),0)</f>
        <v>0</v>
      </c>
      <c r="E1156">
        <f>IFERROR(VLOOKUP($C1156,tab,2,FALSE)*$D1156,0)</f>
        <v>0</v>
      </c>
      <c r="F1156">
        <f t="shared" si="73"/>
        <v>0</v>
      </c>
      <c r="G1156">
        <f>IFERROR(G1155+VLOOKUP($C1156,tab,3,FALSE)*$D1156,0)</f>
        <v>0</v>
      </c>
      <c r="H1156">
        <f>H1155+E1156</f>
        <v>1968</v>
      </c>
      <c r="I1156">
        <f>I1155+F1156</f>
        <v>1060092</v>
      </c>
    </row>
    <row r="1157" spans="1:9" x14ac:dyDescent="0.3">
      <c r="A1157">
        <f>Input1!A1155</f>
        <v>0</v>
      </c>
      <c r="B1157" t="str">
        <f t="shared" si="74"/>
        <v/>
      </c>
      <c r="C1157">
        <f t="shared" si="75"/>
        <v>0</v>
      </c>
      <c r="D1157">
        <f t="shared" si="76"/>
        <v>0</v>
      </c>
      <c r="E1157">
        <f>IFERROR(VLOOKUP($C1157,tab,2,FALSE)*$D1157,0)</f>
        <v>0</v>
      </c>
      <c r="F1157">
        <f t="shared" si="73"/>
        <v>0</v>
      </c>
      <c r="G1157">
        <f>IFERROR(G1156+VLOOKUP($C1157,tab,3,FALSE)*$D1157,0)</f>
        <v>0</v>
      </c>
      <c r="H1157">
        <f>H1156+E1157</f>
        <v>1968</v>
      </c>
      <c r="I1157">
        <f>I1156+F1157</f>
        <v>1060092</v>
      </c>
    </row>
    <row r="1158" spans="1:9" x14ac:dyDescent="0.3">
      <c r="A1158">
        <f>Input1!A1156</f>
        <v>0</v>
      </c>
      <c r="B1158" t="str">
        <f t="shared" si="74"/>
        <v/>
      </c>
      <c r="C1158">
        <f t="shared" si="75"/>
        <v>0</v>
      </c>
      <c r="D1158">
        <f t="shared" si="76"/>
        <v>0</v>
      </c>
      <c r="E1158">
        <f>IFERROR(VLOOKUP($C1158,tab,2,FALSE)*$D1158,0)</f>
        <v>0</v>
      </c>
      <c r="F1158">
        <f t="shared" si="73"/>
        <v>0</v>
      </c>
      <c r="G1158">
        <f>IFERROR(G1157+VLOOKUP($C1158,tab,3,FALSE)*$D1158,0)</f>
        <v>0</v>
      </c>
      <c r="H1158">
        <f>H1157+E1158</f>
        <v>1968</v>
      </c>
      <c r="I1158">
        <f>I1157+F1158</f>
        <v>1060092</v>
      </c>
    </row>
    <row r="1159" spans="1:9" x14ac:dyDescent="0.3">
      <c r="A1159">
        <f>Input1!A1157</f>
        <v>0</v>
      </c>
      <c r="B1159" t="str">
        <f t="shared" si="74"/>
        <v/>
      </c>
      <c r="C1159">
        <f t="shared" si="75"/>
        <v>0</v>
      </c>
      <c r="D1159">
        <f t="shared" si="76"/>
        <v>0</v>
      </c>
      <c r="E1159">
        <f>IFERROR(VLOOKUP($C1159,tab,2,FALSE)*$D1159,0)</f>
        <v>0</v>
      </c>
      <c r="F1159">
        <f t="shared" si="73"/>
        <v>0</v>
      </c>
      <c r="G1159">
        <f>IFERROR(G1158+VLOOKUP($C1159,tab,3,FALSE)*$D1159,0)</f>
        <v>0</v>
      </c>
      <c r="H1159">
        <f>H1158+E1159</f>
        <v>1968</v>
      </c>
      <c r="I1159">
        <f>I1158+F1159</f>
        <v>1060092</v>
      </c>
    </row>
    <row r="1160" spans="1:9" x14ac:dyDescent="0.3">
      <c r="A1160">
        <f>Input1!A1158</f>
        <v>0</v>
      </c>
      <c r="B1160" t="str">
        <f t="shared" si="74"/>
        <v/>
      </c>
      <c r="C1160">
        <f t="shared" si="75"/>
        <v>0</v>
      </c>
      <c r="D1160">
        <f t="shared" si="76"/>
        <v>0</v>
      </c>
      <c r="E1160">
        <f>IFERROR(VLOOKUP($C1160,tab,2,FALSE)*$D1160,0)</f>
        <v>0</v>
      </c>
      <c r="F1160">
        <f t="shared" si="73"/>
        <v>0</v>
      </c>
      <c r="G1160">
        <f>IFERROR(G1159+VLOOKUP($C1160,tab,3,FALSE)*$D1160,0)</f>
        <v>0</v>
      </c>
      <c r="H1160">
        <f>H1159+E1160</f>
        <v>1968</v>
      </c>
      <c r="I1160">
        <f>I1159+F1160</f>
        <v>1060092</v>
      </c>
    </row>
    <row r="1161" spans="1:9" x14ac:dyDescent="0.3">
      <c r="A1161">
        <f>Input1!A1159</f>
        <v>0</v>
      </c>
      <c r="B1161" t="str">
        <f t="shared" si="74"/>
        <v/>
      </c>
      <c r="C1161">
        <f t="shared" si="75"/>
        <v>0</v>
      </c>
      <c r="D1161">
        <f t="shared" si="76"/>
        <v>0</v>
      </c>
      <c r="E1161">
        <f>IFERROR(VLOOKUP($C1161,tab,2,FALSE)*$D1161,0)</f>
        <v>0</v>
      </c>
      <c r="F1161">
        <f t="shared" si="73"/>
        <v>0</v>
      </c>
      <c r="G1161">
        <f>IFERROR(G1160+VLOOKUP($C1161,tab,3,FALSE)*$D1161,0)</f>
        <v>0</v>
      </c>
      <c r="H1161">
        <f>H1160+E1161</f>
        <v>1968</v>
      </c>
      <c r="I1161">
        <f>I1160+F1161</f>
        <v>1060092</v>
      </c>
    </row>
    <row r="1162" spans="1:9" x14ac:dyDescent="0.3">
      <c r="A1162">
        <f>Input1!A1160</f>
        <v>0</v>
      </c>
      <c r="B1162" t="str">
        <f t="shared" si="74"/>
        <v/>
      </c>
      <c r="C1162">
        <f t="shared" si="75"/>
        <v>0</v>
      </c>
      <c r="D1162">
        <f t="shared" si="76"/>
        <v>0</v>
      </c>
      <c r="E1162">
        <f>IFERROR(VLOOKUP($C1162,tab,2,FALSE)*$D1162,0)</f>
        <v>0</v>
      </c>
      <c r="F1162">
        <f t="shared" si="73"/>
        <v>0</v>
      </c>
      <c r="G1162">
        <f>IFERROR(G1161+VLOOKUP($C1162,tab,3,FALSE)*$D1162,0)</f>
        <v>0</v>
      </c>
      <c r="H1162">
        <f>H1161+E1162</f>
        <v>1968</v>
      </c>
      <c r="I1162">
        <f>I1161+F1162</f>
        <v>1060092</v>
      </c>
    </row>
    <row r="1163" spans="1:9" x14ac:dyDescent="0.3">
      <c r="A1163">
        <f>Input1!A1161</f>
        <v>0</v>
      </c>
      <c r="B1163" t="str">
        <f t="shared" si="74"/>
        <v/>
      </c>
      <c r="C1163">
        <f t="shared" si="75"/>
        <v>0</v>
      </c>
      <c r="D1163">
        <f t="shared" si="76"/>
        <v>0</v>
      </c>
      <c r="E1163">
        <f>IFERROR(VLOOKUP($C1163,tab,2,FALSE)*$D1163,0)</f>
        <v>0</v>
      </c>
      <c r="F1163">
        <f t="shared" si="73"/>
        <v>0</v>
      </c>
      <c r="G1163">
        <f>IFERROR(G1162+VLOOKUP($C1163,tab,3,FALSE)*$D1163,0)</f>
        <v>0</v>
      </c>
      <c r="H1163">
        <f>H1162+E1163</f>
        <v>1968</v>
      </c>
      <c r="I1163">
        <f>I1162+F1163</f>
        <v>1060092</v>
      </c>
    </row>
    <row r="1164" spans="1:9" x14ac:dyDescent="0.3">
      <c r="A1164">
        <f>Input1!A1162</f>
        <v>0</v>
      </c>
      <c r="B1164" t="str">
        <f t="shared" si="74"/>
        <v/>
      </c>
      <c r="C1164">
        <f t="shared" si="75"/>
        <v>0</v>
      </c>
      <c r="D1164">
        <f t="shared" si="76"/>
        <v>0</v>
      </c>
      <c r="E1164">
        <f>IFERROR(VLOOKUP($C1164,tab,2,FALSE)*$D1164,0)</f>
        <v>0</v>
      </c>
      <c r="F1164">
        <f t="shared" si="73"/>
        <v>0</v>
      </c>
      <c r="G1164">
        <f>IFERROR(G1163+VLOOKUP($C1164,tab,3,FALSE)*$D1164,0)</f>
        <v>0</v>
      </c>
      <c r="H1164">
        <f>H1163+E1164</f>
        <v>1968</v>
      </c>
      <c r="I1164">
        <f>I1163+F1164</f>
        <v>1060092</v>
      </c>
    </row>
    <row r="1165" spans="1:9" x14ac:dyDescent="0.3">
      <c r="A1165">
        <f>Input1!A1163</f>
        <v>0</v>
      </c>
      <c r="B1165" t="str">
        <f t="shared" si="74"/>
        <v/>
      </c>
      <c r="C1165">
        <f t="shared" si="75"/>
        <v>0</v>
      </c>
      <c r="D1165">
        <f t="shared" si="76"/>
        <v>0</v>
      </c>
      <c r="E1165">
        <f>IFERROR(VLOOKUP($C1165,tab,2,FALSE)*$D1165,0)</f>
        <v>0</v>
      </c>
      <c r="F1165">
        <f t="shared" si="73"/>
        <v>0</v>
      </c>
      <c r="G1165">
        <f>IFERROR(G1164+VLOOKUP($C1165,tab,3,FALSE)*$D1165,0)</f>
        <v>0</v>
      </c>
      <c r="H1165">
        <f>H1164+E1165</f>
        <v>1968</v>
      </c>
      <c r="I1165">
        <f>I1164+F1165</f>
        <v>1060092</v>
      </c>
    </row>
    <row r="1166" spans="1:9" x14ac:dyDescent="0.3">
      <c r="A1166">
        <f>Input1!A1164</f>
        <v>0</v>
      </c>
      <c r="B1166" t="str">
        <f t="shared" si="74"/>
        <v/>
      </c>
      <c r="C1166">
        <f t="shared" si="75"/>
        <v>0</v>
      </c>
      <c r="D1166">
        <f t="shared" si="76"/>
        <v>0</v>
      </c>
      <c r="E1166">
        <f>IFERROR(VLOOKUP($C1166,tab,2,FALSE)*$D1166,0)</f>
        <v>0</v>
      </c>
      <c r="F1166">
        <f t="shared" si="73"/>
        <v>0</v>
      </c>
      <c r="G1166">
        <f>IFERROR(G1165+VLOOKUP($C1166,tab,3,FALSE)*$D1166,0)</f>
        <v>0</v>
      </c>
      <c r="H1166">
        <f>H1165+E1166</f>
        <v>1968</v>
      </c>
      <c r="I1166">
        <f>I1165+F1166</f>
        <v>1060092</v>
      </c>
    </row>
    <row r="1167" spans="1:9" x14ac:dyDescent="0.3">
      <c r="A1167">
        <f>Input1!A1165</f>
        <v>0</v>
      </c>
      <c r="B1167" t="str">
        <f t="shared" si="74"/>
        <v/>
      </c>
      <c r="C1167">
        <f t="shared" si="75"/>
        <v>0</v>
      </c>
      <c r="D1167">
        <f t="shared" si="76"/>
        <v>0</v>
      </c>
      <c r="E1167">
        <f>IFERROR(VLOOKUP($C1167,tab,2,FALSE)*$D1167,0)</f>
        <v>0</v>
      </c>
      <c r="F1167">
        <f t="shared" si="73"/>
        <v>0</v>
      </c>
      <c r="G1167">
        <f>IFERROR(G1166+VLOOKUP($C1167,tab,3,FALSE)*$D1167,0)</f>
        <v>0</v>
      </c>
      <c r="H1167">
        <f>H1166+E1167</f>
        <v>1968</v>
      </c>
      <c r="I1167">
        <f>I1166+F1167</f>
        <v>1060092</v>
      </c>
    </row>
    <row r="1168" spans="1:9" x14ac:dyDescent="0.3">
      <c r="A1168">
        <f>Input1!A1166</f>
        <v>0</v>
      </c>
      <c r="B1168" t="str">
        <f t="shared" si="74"/>
        <v/>
      </c>
      <c r="C1168">
        <f t="shared" si="75"/>
        <v>0</v>
      </c>
      <c r="D1168">
        <f t="shared" si="76"/>
        <v>0</v>
      </c>
      <c r="E1168">
        <f>IFERROR(VLOOKUP($C1168,tab,2,FALSE)*$D1168,0)</f>
        <v>0</v>
      </c>
      <c r="F1168">
        <f t="shared" si="73"/>
        <v>0</v>
      </c>
      <c r="G1168">
        <f>IFERROR(G1167+VLOOKUP($C1168,tab,3,FALSE)*$D1168,0)</f>
        <v>0</v>
      </c>
      <c r="H1168">
        <f>H1167+E1168</f>
        <v>1968</v>
      </c>
      <c r="I1168">
        <f>I1167+F1168</f>
        <v>1060092</v>
      </c>
    </row>
    <row r="1169" spans="1:9" x14ac:dyDescent="0.3">
      <c r="A1169">
        <f>Input1!A1167</f>
        <v>0</v>
      </c>
      <c r="B1169" t="str">
        <f t="shared" si="74"/>
        <v/>
      </c>
      <c r="C1169">
        <f t="shared" si="75"/>
        <v>0</v>
      </c>
      <c r="D1169">
        <f t="shared" si="76"/>
        <v>0</v>
      </c>
      <c r="E1169">
        <f>IFERROR(VLOOKUP($C1169,tab,2,FALSE)*$D1169,0)</f>
        <v>0</v>
      </c>
      <c r="F1169">
        <f t="shared" si="73"/>
        <v>0</v>
      </c>
      <c r="G1169">
        <f>IFERROR(G1168+VLOOKUP($C1169,tab,3,FALSE)*$D1169,0)</f>
        <v>0</v>
      </c>
      <c r="H1169">
        <f>H1168+E1169</f>
        <v>1968</v>
      </c>
      <c r="I1169">
        <f>I1168+F1169</f>
        <v>1060092</v>
      </c>
    </row>
    <row r="1170" spans="1:9" x14ac:dyDescent="0.3">
      <c r="A1170">
        <f>Input1!A1168</f>
        <v>0</v>
      </c>
      <c r="B1170" t="str">
        <f t="shared" si="74"/>
        <v/>
      </c>
      <c r="C1170">
        <f t="shared" si="75"/>
        <v>0</v>
      </c>
      <c r="D1170">
        <f t="shared" si="76"/>
        <v>0</v>
      </c>
      <c r="E1170">
        <f>IFERROR(VLOOKUP($C1170,tab,2,FALSE)*$D1170,0)</f>
        <v>0</v>
      </c>
      <c r="F1170">
        <f t="shared" si="73"/>
        <v>0</v>
      </c>
      <c r="G1170">
        <f>IFERROR(G1169+VLOOKUP($C1170,tab,3,FALSE)*$D1170,0)</f>
        <v>0</v>
      </c>
      <c r="H1170">
        <f>H1169+E1170</f>
        <v>1968</v>
      </c>
      <c r="I1170">
        <f>I1169+F1170</f>
        <v>1060092</v>
      </c>
    </row>
    <row r="1171" spans="1:9" x14ac:dyDescent="0.3">
      <c r="A1171">
        <f>Input1!A1169</f>
        <v>0</v>
      </c>
      <c r="B1171" t="str">
        <f t="shared" si="74"/>
        <v/>
      </c>
      <c r="C1171">
        <f t="shared" si="75"/>
        <v>0</v>
      </c>
      <c r="D1171">
        <f t="shared" si="76"/>
        <v>0</v>
      </c>
      <c r="E1171">
        <f>IFERROR(VLOOKUP($C1171,tab,2,FALSE)*$D1171,0)</f>
        <v>0</v>
      </c>
      <c r="F1171">
        <f t="shared" si="73"/>
        <v>0</v>
      </c>
      <c r="G1171">
        <f>IFERROR(G1170+VLOOKUP($C1171,tab,3,FALSE)*$D1171,0)</f>
        <v>0</v>
      </c>
      <c r="H1171">
        <f>H1170+E1171</f>
        <v>1968</v>
      </c>
      <c r="I1171">
        <f>I1170+F1171</f>
        <v>1060092</v>
      </c>
    </row>
    <row r="1172" spans="1:9" x14ac:dyDescent="0.3">
      <c r="A1172">
        <f>Input1!A1170</f>
        <v>0</v>
      </c>
      <c r="B1172" t="str">
        <f t="shared" si="74"/>
        <v/>
      </c>
      <c r="C1172">
        <f t="shared" si="75"/>
        <v>0</v>
      </c>
      <c r="D1172">
        <f t="shared" si="76"/>
        <v>0</v>
      </c>
      <c r="E1172">
        <f>IFERROR(VLOOKUP($C1172,tab,2,FALSE)*$D1172,0)</f>
        <v>0</v>
      </c>
      <c r="F1172">
        <f t="shared" si="73"/>
        <v>0</v>
      </c>
      <c r="G1172">
        <f>IFERROR(G1171+VLOOKUP($C1172,tab,3,FALSE)*$D1172,0)</f>
        <v>0</v>
      </c>
      <c r="H1172">
        <f>H1171+E1172</f>
        <v>1968</v>
      </c>
      <c r="I1172">
        <f>I1171+F1172</f>
        <v>1060092</v>
      </c>
    </row>
    <row r="1173" spans="1:9" x14ac:dyDescent="0.3">
      <c r="A1173">
        <f>Input1!A1171</f>
        <v>0</v>
      </c>
      <c r="B1173" t="str">
        <f t="shared" si="74"/>
        <v/>
      </c>
      <c r="C1173">
        <f t="shared" si="75"/>
        <v>0</v>
      </c>
      <c r="D1173">
        <f t="shared" si="76"/>
        <v>0</v>
      </c>
      <c r="E1173">
        <f>IFERROR(VLOOKUP($C1173,tab,2,FALSE)*$D1173,0)</f>
        <v>0</v>
      </c>
      <c r="F1173">
        <f t="shared" si="73"/>
        <v>0</v>
      </c>
      <c r="G1173">
        <f>IFERROR(G1172+VLOOKUP($C1173,tab,3,FALSE)*$D1173,0)</f>
        <v>0</v>
      </c>
      <c r="H1173">
        <f>H1172+E1173</f>
        <v>1968</v>
      </c>
      <c r="I1173">
        <f>I1172+F1173</f>
        <v>1060092</v>
      </c>
    </row>
    <row r="1174" spans="1:9" x14ac:dyDescent="0.3">
      <c r="A1174">
        <f>Input1!A1172</f>
        <v>0</v>
      </c>
      <c r="B1174" t="str">
        <f t="shared" si="74"/>
        <v/>
      </c>
      <c r="C1174">
        <f t="shared" si="75"/>
        <v>0</v>
      </c>
      <c r="D1174">
        <f t="shared" si="76"/>
        <v>0</v>
      </c>
      <c r="E1174">
        <f>IFERROR(VLOOKUP($C1174,tab,2,FALSE)*$D1174,0)</f>
        <v>0</v>
      </c>
      <c r="F1174">
        <f t="shared" si="73"/>
        <v>0</v>
      </c>
      <c r="G1174">
        <f>IFERROR(G1173+VLOOKUP($C1174,tab,3,FALSE)*$D1174,0)</f>
        <v>0</v>
      </c>
      <c r="H1174">
        <f>H1173+E1174</f>
        <v>1968</v>
      </c>
      <c r="I1174">
        <f>I1173+F1174</f>
        <v>1060092</v>
      </c>
    </row>
    <row r="1175" spans="1:9" x14ac:dyDescent="0.3">
      <c r="A1175">
        <f>Input1!A1173</f>
        <v>0</v>
      </c>
      <c r="B1175" t="str">
        <f t="shared" si="74"/>
        <v/>
      </c>
      <c r="C1175">
        <f t="shared" si="75"/>
        <v>0</v>
      </c>
      <c r="D1175">
        <f t="shared" si="76"/>
        <v>0</v>
      </c>
      <c r="E1175">
        <f>IFERROR(VLOOKUP($C1175,tab,2,FALSE)*$D1175,0)</f>
        <v>0</v>
      </c>
      <c r="F1175">
        <f t="shared" si="73"/>
        <v>0</v>
      </c>
      <c r="G1175">
        <f>IFERROR(G1174+VLOOKUP($C1175,tab,3,FALSE)*$D1175,0)</f>
        <v>0</v>
      </c>
      <c r="H1175">
        <f>H1174+E1175</f>
        <v>1968</v>
      </c>
      <c r="I1175">
        <f>I1174+F1175</f>
        <v>1060092</v>
      </c>
    </row>
    <row r="1176" spans="1:9" x14ac:dyDescent="0.3">
      <c r="A1176">
        <f>Input1!A1174</f>
        <v>0</v>
      </c>
      <c r="B1176" t="str">
        <f t="shared" si="74"/>
        <v/>
      </c>
      <c r="C1176">
        <f t="shared" si="75"/>
        <v>0</v>
      </c>
      <c r="D1176">
        <f t="shared" si="76"/>
        <v>0</v>
      </c>
      <c r="E1176">
        <f>IFERROR(VLOOKUP($C1176,tab,2,FALSE)*$D1176,0)</f>
        <v>0</v>
      </c>
      <c r="F1176">
        <f t="shared" si="73"/>
        <v>0</v>
      </c>
      <c r="G1176">
        <f>IFERROR(G1175+VLOOKUP($C1176,tab,3,FALSE)*$D1176,0)</f>
        <v>0</v>
      </c>
      <c r="H1176">
        <f>H1175+E1176</f>
        <v>1968</v>
      </c>
      <c r="I1176">
        <f>I1175+F1176</f>
        <v>1060092</v>
      </c>
    </row>
    <row r="1177" spans="1:9" x14ac:dyDescent="0.3">
      <c r="A1177">
        <f>Input1!A1175</f>
        <v>0</v>
      </c>
      <c r="B1177" t="str">
        <f t="shared" si="74"/>
        <v/>
      </c>
      <c r="C1177">
        <f t="shared" si="75"/>
        <v>0</v>
      </c>
      <c r="D1177">
        <f t="shared" si="76"/>
        <v>0</v>
      </c>
      <c r="E1177">
        <f>IFERROR(VLOOKUP($C1177,tab,2,FALSE)*$D1177,0)</f>
        <v>0</v>
      </c>
      <c r="F1177">
        <f t="shared" si="73"/>
        <v>0</v>
      </c>
      <c r="G1177">
        <f>IFERROR(G1176+VLOOKUP($C1177,tab,3,FALSE)*$D1177,0)</f>
        <v>0</v>
      </c>
      <c r="H1177">
        <f>H1176+E1177</f>
        <v>1968</v>
      </c>
      <c r="I1177">
        <f>I1176+F1177</f>
        <v>1060092</v>
      </c>
    </row>
    <row r="1178" spans="1:9" x14ac:dyDescent="0.3">
      <c r="A1178">
        <f>Input1!A1176</f>
        <v>0</v>
      </c>
      <c r="B1178" t="str">
        <f t="shared" si="74"/>
        <v/>
      </c>
      <c r="C1178">
        <f t="shared" si="75"/>
        <v>0</v>
      </c>
      <c r="D1178">
        <f t="shared" si="76"/>
        <v>0</v>
      </c>
      <c r="E1178">
        <f>IFERROR(VLOOKUP($C1178,tab,2,FALSE)*$D1178,0)</f>
        <v>0</v>
      </c>
      <c r="F1178">
        <f t="shared" si="73"/>
        <v>0</v>
      </c>
      <c r="G1178">
        <f>IFERROR(G1177+VLOOKUP($C1178,tab,3,FALSE)*$D1178,0)</f>
        <v>0</v>
      </c>
      <c r="H1178">
        <f>H1177+E1178</f>
        <v>1968</v>
      </c>
      <c r="I1178">
        <f>I1177+F1178</f>
        <v>1060092</v>
      </c>
    </row>
    <row r="1179" spans="1:9" x14ac:dyDescent="0.3">
      <c r="A1179">
        <f>Input1!A1177</f>
        <v>0</v>
      </c>
      <c r="B1179" t="str">
        <f t="shared" si="74"/>
        <v/>
      </c>
      <c r="C1179">
        <f t="shared" si="75"/>
        <v>0</v>
      </c>
      <c r="D1179">
        <f t="shared" si="76"/>
        <v>0</v>
      </c>
      <c r="E1179">
        <f>IFERROR(VLOOKUP($C1179,tab,2,FALSE)*$D1179,0)</f>
        <v>0</v>
      </c>
      <c r="F1179">
        <f t="shared" si="73"/>
        <v>0</v>
      </c>
      <c r="G1179">
        <f>IFERROR(G1178+VLOOKUP($C1179,tab,3,FALSE)*$D1179,0)</f>
        <v>0</v>
      </c>
      <c r="H1179">
        <f>H1178+E1179</f>
        <v>1968</v>
      </c>
      <c r="I1179">
        <f>I1178+F1179</f>
        <v>1060092</v>
      </c>
    </row>
    <row r="1180" spans="1:9" x14ac:dyDescent="0.3">
      <c r="A1180">
        <f>Input1!A1178</f>
        <v>0</v>
      </c>
      <c r="B1180" t="str">
        <f t="shared" si="74"/>
        <v/>
      </c>
      <c r="C1180">
        <f t="shared" si="75"/>
        <v>0</v>
      </c>
      <c r="D1180">
        <f t="shared" si="76"/>
        <v>0</v>
      </c>
      <c r="E1180">
        <f>IFERROR(VLOOKUP($C1180,tab,2,FALSE)*$D1180,0)</f>
        <v>0</v>
      </c>
      <c r="F1180">
        <f t="shared" si="73"/>
        <v>0</v>
      </c>
      <c r="G1180">
        <f>IFERROR(G1179+VLOOKUP($C1180,tab,3,FALSE)*$D1180,0)</f>
        <v>0</v>
      </c>
      <c r="H1180">
        <f>H1179+E1180</f>
        <v>1968</v>
      </c>
      <c r="I1180">
        <f>I1179+F1180</f>
        <v>1060092</v>
      </c>
    </row>
    <row r="1181" spans="1:9" x14ac:dyDescent="0.3">
      <c r="A1181">
        <f>Input1!A1179</f>
        <v>0</v>
      </c>
      <c r="B1181" t="str">
        <f t="shared" si="74"/>
        <v/>
      </c>
      <c r="C1181">
        <f t="shared" si="75"/>
        <v>0</v>
      </c>
      <c r="D1181">
        <f t="shared" si="76"/>
        <v>0</v>
      </c>
      <c r="E1181">
        <f>IFERROR(VLOOKUP($C1181,tab,2,FALSE)*$D1181,0)</f>
        <v>0</v>
      </c>
      <c r="F1181">
        <f t="shared" si="73"/>
        <v>0</v>
      </c>
      <c r="G1181">
        <f>IFERROR(G1180+VLOOKUP($C1181,tab,3,FALSE)*$D1181,0)</f>
        <v>0</v>
      </c>
      <c r="H1181">
        <f>H1180+E1181</f>
        <v>1968</v>
      </c>
      <c r="I1181">
        <f>I1180+F1181</f>
        <v>1060092</v>
      </c>
    </row>
    <row r="1182" spans="1:9" x14ac:dyDescent="0.3">
      <c r="A1182">
        <f>Input1!A1180</f>
        <v>0</v>
      </c>
      <c r="B1182" t="str">
        <f t="shared" si="74"/>
        <v/>
      </c>
      <c r="C1182">
        <f t="shared" si="75"/>
        <v>0</v>
      </c>
      <c r="D1182">
        <f t="shared" si="76"/>
        <v>0</v>
      </c>
      <c r="E1182">
        <f>IFERROR(VLOOKUP($C1182,tab,2,FALSE)*$D1182,0)</f>
        <v>0</v>
      </c>
      <c r="F1182">
        <f t="shared" si="73"/>
        <v>0</v>
      </c>
      <c r="G1182">
        <f>IFERROR(G1181+VLOOKUP($C1182,tab,3,FALSE)*$D1182,0)</f>
        <v>0</v>
      </c>
      <c r="H1182">
        <f>H1181+E1182</f>
        <v>1968</v>
      </c>
      <c r="I1182">
        <f>I1181+F1182</f>
        <v>1060092</v>
      </c>
    </row>
    <row r="1183" spans="1:9" x14ac:dyDescent="0.3">
      <c r="A1183">
        <f>Input1!A1181</f>
        <v>0</v>
      </c>
      <c r="B1183" t="str">
        <f t="shared" si="74"/>
        <v/>
      </c>
      <c r="C1183">
        <f t="shared" si="75"/>
        <v>0</v>
      </c>
      <c r="D1183">
        <f t="shared" si="76"/>
        <v>0</v>
      </c>
      <c r="E1183">
        <f>IFERROR(VLOOKUP($C1183,tab,2,FALSE)*$D1183,0)</f>
        <v>0</v>
      </c>
      <c r="F1183">
        <f t="shared" si="73"/>
        <v>0</v>
      </c>
      <c r="G1183">
        <f>IFERROR(G1182+VLOOKUP($C1183,tab,3,FALSE)*$D1183,0)</f>
        <v>0</v>
      </c>
      <c r="H1183">
        <f>H1182+E1183</f>
        <v>1968</v>
      </c>
      <c r="I1183">
        <f>I1182+F1183</f>
        <v>1060092</v>
      </c>
    </row>
    <row r="1184" spans="1:9" x14ac:dyDescent="0.3">
      <c r="A1184">
        <f>Input1!A1182</f>
        <v>0</v>
      </c>
      <c r="B1184" t="str">
        <f t="shared" si="74"/>
        <v/>
      </c>
      <c r="C1184">
        <f t="shared" si="75"/>
        <v>0</v>
      </c>
      <c r="D1184">
        <f t="shared" si="76"/>
        <v>0</v>
      </c>
      <c r="E1184">
        <f>IFERROR(VLOOKUP($C1184,tab,2,FALSE)*$D1184,0)</f>
        <v>0</v>
      </c>
      <c r="F1184">
        <f t="shared" si="73"/>
        <v>0</v>
      </c>
      <c r="G1184">
        <f>IFERROR(G1183+VLOOKUP($C1184,tab,3,FALSE)*$D1184,0)</f>
        <v>0</v>
      </c>
      <c r="H1184">
        <f>H1183+E1184</f>
        <v>1968</v>
      </c>
      <c r="I1184">
        <f>I1183+F1184</f>
        <v>1060092</v>
      </c>
    </row>
    <row r="1185" spans="1:9" x14ac:dyDescent="0.3">
      <c r="A1185">
        <f>Input1!A1183</f>
        <v>0</v>
      </c>
      <c r="B1185" t="str">
        <f t="shared" si="74"/>
        <v/>
      </c>
      <c r="C1185">
        <f t="shared" si="75"/>
        <v>0</v>
      </c>
      <c r="D1185">
        <f t="shared" si="76"/>
        <v>0</v>
      </c>
      <c r="E1185">
        <f>IFERROR(VLOOKUP($C1185,tab,2,FALSE)*$D1185,0)</f>
        <v>0</v>
      </c>
      <c r="F1185">
        <f t="shared" si="73"/>
        <v>0</v>
      </c>
      <c r="G1185">
        <f>IFERROR(G1184+VLOOKUP($C1185,tab,3,FALSE)*$D1185,0)</f>
        <v>0</v>
      </c>
      <c r="H1185">
        <f>H1184+E1185</f>
        <v>1968</v>
      </c>
      <c r="I1185">
        <f>I1184+F1185</f>
        <v>1060092</v>
      </c>
    </row>
    <row r="1186" spans="1:9" x14ac:dyDescent="0.3">
      <c r="A1186">
        <f>Input1!A1184</f>
        <v>0</v>
      </c>
      <c r="B1186" t="str">
        <f t="shared" si="74"/>
        <v/>
      </c>
      <c r="C1186">
        <f t="shared" si="75"/>
        <v>0</v>
      </c>
      <c r="D1186">
        <f t="shared" si="76"/>
        <v>0</v>
      </c>
      <c r="E1186">
        <f>IFERROR(VLOOKUP($C1186,tab,2,FALSE)*$D1186,0)</f>
        <v>0</v>
      </c>
      <c r="F1186">
        <f t="shared" si="73"/>
        <v>0</v>
      </c>
      <c r="G1186">
        <f>IFERROR(G1185+VLOOKUP($C1186,tab,3,FALSE)*$D1186,0)</f>
        <v>0</v>
      </c>
      <c r="H1186">
        <f>H1185+E1186</f>
        <v>1968</v>
      </c>
      <c r="I1186">
        <f>I1185+F1186</f>
        <v>1060092</v>
      </c>
    </row>
    <row r="1187" spans="1:9" x14ac:dyDescent="0.3">
      <c r="A1187">
        <f>Input1!A1185</f>
        <v>0</v>
      </c>
      <c r="B1187" t="str">
        <f t="shared" si="74"/>
        <v/>
      </c>
      <c r="C1187">
        <f t="shared" si="75"/>
        <v>0</v>
      </c>
      <c r="D1187">
        <f t="shared" si="76"/>
        <v>0</v>
      </c>
      <c r="E1187">
        <f>IFERROR(VLOOKUP($C1187,tab,2,FALSE)*$D1187,0)</f>
        <v>0</v>
      </c>
      <c r="F1187">
        <f t="shared" si="73"/>
        <v>0</v>
      </c>
      <c r="G1187">
        <f>IFERROR(G1186+VLOOKUP($C1187,tab,3,FALSE)*$D1187,0)</f>
        <v>0</v>
      </c>
      <c r="H1187">
        <f>H1186+E1187</f>
        <v>1968</v>
      </c>
      <c r="I1187">
        <f>I1186+F1187</f>
        <v>1060092</v>
      </c>
    </row>
    <row r="1188" spans="1:9" x14ac:dyDescent="0.3">
      <c r="A1188">
        <f>Input1!A1186</f>
        <v>0</v>
      </c>
      <c r="B1188" t="str">
        <f t="shared" si="74"/>
        <v/>
      </c>
      <c r="C1188">
        <f t="shared" si="75"/>
        <v>0</v>
      </c>
      <c r="D1188">
        <f t="shared" si="76"/>
        <v>0</v>
      </c>
      <c r="E1188">
        <f>IFERROR(VLOOKUP($C1188,tab,2,FALSE)*$D1188,0)</f>
        <v>0</v>
      </c>
      <c r="F1188">
        <f t="shared" si="73"/>
        <v>0</v>
      </c>
      <c r="G1188">
        <f>IFERROR(G1187+VLOOKUP($C1188,tab,3,FALSE)*$D1188,0)</f>
        <v>0</v>
      </c>
      <c r="H1188">
        <f>H1187+E1188</f>
        <v>1968</v>
      </c>
      <c r="I1188">
        <f>I1187+F1188</f>
        <v>1060092</v>
      </c>
    </row>
    <row r="1189" spans="1:9" x14ac:dyDescent="0.3">
      <c r="A1189">
        <f>Input1!A1187</f>
        <v>0</v>
      </c>
      <c r="B1189" t="str">
        <f t="shared" si="74"/>
        <v/>
      </c>
      <c r="C1189">
        <f t="shared" si="75"/>
        <v>0</v>
      </c>
      <c r="D1189">
        <f t="shared" si="76"/>
        <v>0</v>
      </c>
      <c r="E1189">
        <f>IFERROR(VLOOKUP($C1189,tab,2,FALSE)*$D1189,0)</f>
        <v>0</v>
      </c>
      <c r="F1189">
        <f t="shared" si="73"/>
        <v>0</v>
      </c>
      <c r="G1189">
        <f>IFERROR(G1188+VLOOKUP($C1189,tab,3,FALSE)*$D1189,0)</f>
        <v>0</v>
      </c>
      <c r="H1189">
        <f>H1188+E1189</f>
        <v>1968</v>
      </c>
      <c r="I1189">
        <f>I1188+F1189</f>
        <v>1060092</v>
      </c>
    </row>
    <row r="1190" spans="1:9" x14ac:dyDescent="0.3">
      <c r="A1190">
        <f>Input1!A1188</f>
        <v>0</v>
      </c>
      <c r="B1190" t="str">
        <f t="shared" si="74"/>
        <v/>
      </c>
      <c r="C1190">
        <f t="shared" si="75"/>
        <v>0</v>
      </c>
      <c r="D1190">
        <f t="shared" si="76"/>
        <v>0</v>
      </c>
      <c r="E1190">
        <f>IFERROR(VLOOKUP($C1190,tab,2,FALSE)*$D1190,0)</f>
        <v>0</v>
      </c>
      <c r="F1190">
        <f t="shared" si="73"/>
        <v>0</v>
      </c>
      <c r="G1190">
        <f>IFERROR(G1189+VLOOKUP($C1190,tab,3,FALSE)*$D1190,0)</f>
        <v>0</v>
      </c>
      <c r="H1190">
        <f>H1189+E1190</f>
        <v>1968</v>
      </c>
      <c r="I1190">
        <f>I1189+F1190</f>
        <v>1060092</v>
      </c>
    </row>
    <row r="1191" spans="1:9" x14ac:dyDescent="0.3">
      <c r="A1191">
        <f>Input1!A1189</f>
        <v>0</v>
      </c>
      <c r="B1191" t="str">
        <f t="shared" si="74"/>
        <v/>
      </c>
      <c r="C1191">
        <f t="shared" si="75"/>
        <v>0</v>
      </c>
      <c r="D1191">
        <f t="shared" si="76"/>
        <v>0</v>
      </c>
      <c r="E1191">
        <f>IFERROR(VLOOKUP($C1191,tab,2,FALSE)*$D1191,0)</f>
        <v>0</v>
      </c>
      <c r="F1191">
        <f t="shared" si="73"/>
        <v>0</v>
      </c>
      <c r="G1191">
        <f>IFERROR(G1190+VLOOKUP($C1191,tab,3,FALSE)*$D1191,0)</f>
        <v>0</v>
      </c>
      <c r="H1191">
        <f>H1190+E1191</f>
        <v>1968</v>
      </c>
      <c r="I1191">
        <f>I1190+F1191</f>
        <v>1060092</v>
      </c>
    </row>
    <row r="1192" spans="1:9" x14ac:dyDescent="0.3">
      <c r="A1192">
        <f>Input1!A1190</f>
        <v>0</v>
      </c>
      <c r="B1192" t="str">
        <f t="shared" si="74"/>
        <v/>
      </c>
      <c r="C1192">
        <f t="shared" si="75"/>
        <v>0</v>
      </c>
      <c r="D1192">
        <f t="shared" si="76"/>
        <v>0</v>
      </c>
      <c r="E1192">
        <f>IFERROR(VLOOKUP($C1192,tab,2,FALSE)*$D1192,0)</f>
        <v>0</v>
      </c>
      <c r="F1192">
        <f t="shared" si="73"/>
        <v>0</v>
      </c>
      <c r="G1192">
        <f>IFERROR(G1191+VLOOKUP($C1192,tab,3,FALSE)*$D1192,0)</f>
        <v>0</v>
      </c>
      <c r="H1192">
        <f>H1191+E1192</f>
        <v>1968</v>
      </c>
      <c r="I1192">
        <f>I1191+F1192</f>
        <v>1060092</v>
      </c>
    </row>
    <row r="1193" spans="1:9" x14ac:dyDescent="0.3">
      <c r="A1193">
        <f>Input1!A1191</f>
        <v>0</v>
      </c>
      <c r="B1193" t="str">
        <f t="shared" si="74"/>
        <v/>
      </c>
      <c r="C1193">
        <f t="shared" si="75"/>
        <v>0</v>
      </c>
      <c r="D1193">
        <f t="shared" si="76"/>
        <v>0</v>
      </c>
      <c r="E1193">
        <f>IFERROR(VLOOKUP($C1193,tab,2,FALSE)*$D1193,0)</f>
        <v>0</v>
      </c>
      <c r="F1193">
        <f t="shared" si="73"/>
        <v>0</v>
      </c>
      <c r="G1193">
        <f>IFERROR(G1192+VLOOKUP($C1193,tab,3,FALSE)*$D1193,0)</f>
        <v>0</v>
      </c>
      <c r="H1193">
        <f>H1192+E1193</f>
        <v>1968</v>
      </c>
      <c r="I1193">
        <f>I1192+F1193</f>
        <v>1060092</v>
      </c>
    </row>
    <row r="1194" spans="1:9" x14ac:dyDescent="0.3">
      <c r="A1194">
        <f>Input1!A1192</f>
        <v>0</v>
      </c>
      <c r="B1194" t="str">
        <f t="shared" si="74"/>
        <v/>
      </c>
      <c r="C1194">
        <f t="shared" si="75"/>
        <v>0</v>
      </c>
      <c r="D1194">
        <f t="shared" si="76"/>
        <v>0</v>
      </c>
      <c r="E1194">
        <f>IFERROR(VLOOKUP($C1194,tab,2,FALSE)*$D1194,0)</f>
        <v>0</v>
      </c>
      <c r="F1194">
        <f t="shared" si="73"/>
        <v>0</v>
      </c>
      <c r="G1194">
        <f>IFERROR(G1193+VLOOKUP($C1194,tab,3,FALSE)*$D1194,0)</f>
        <v>0</v>
      </c>
      <c r="H1194">
        <f>H1193+E1194</f>
        <v>1968</v>
      </c>
      <c r="I1194">
        <f>I1193+F1194</f>
        <v>1060092</v>
      </c>
    </row>
    <row r="1195" spans="1:9" x14ac:dyDescent="0.3">
      <c r="A1195">
        <f>Input1!A1193</f>
        <v>0</v>
      </c>
      <c r="B1195" t="str">
        <f t="shared" si="74"/>
        <v/>
      </c>
      <c r="C1195">
        <f t="shared" si="75"/>
        <v>0</v>
      </c>
      <c r="D1195">
        <f t="shared" si="76"/>
        <v>0</v>
      </c>
      <c r="E1195">
        <f>IFERROR(VLOOKUP($C1195,tab,2,FALSE)*$D1195,0)</f>
        <v>0</v>
      </c>
      <c r="F1195">
        <f t="shared" si="73"/>
        <v>0</v>
      </c>
      <c r="G1195">
        <f>IFERROR(G1194+VLOOKUP($C1195,tab,3,FALSE)*$D1195,0)</f>
        <v>0</v>
      </c>
      <c r="H1195">
        <f>H1194+E1195</f>
        <v>1968</v>
      </c>
      <c r="I1195">
        <f>I1194+F1195</f>
        <v>1060092</v>
      </c>
    </row>
    <row r="1196" spans="1:9" x14ac:dyDescent="0.3">
      <c r="A1196">
        <f>Input1!A1194</f>
        <v>0</v>
      </c>
      <c r="B1196" t="str">
        <f t="shared" si="74"/>
        <v/>
      </c>
      <c r="C1196">
        <f t="shared" si="75"/>
        <v>0</v>
      </c>
      <c r="D1196">
        <f t="shared" si="76"/>
        <v>0</v>
      </c>
      <c r="E1196">
        <f>IFERROR(VLOOKUP($C1196,tab,2,FALSE)*$D1196,0)</f>
        <v>0</v>
      </c>
      <c r="F1196">
        <f t="shared" si="73"/>
        <v>0</v>
      </c>
      <c r="G1196">
        <f>IFERROR(G1195+VLOOKUP($C1196,tab,3,FALSE)*$D1196,0)</f>
        <v>0</v>
      </c>
      <c r="H1196">
        <f>H1195+E1196</f>
        <v>1968</v>
      </c>
      <c r="I1196">
        <f>I1195+F1196</f>
        <v>1060092</v>
      </c>
    </row>
    <row r="1197" spans="1:9" x14ac:dyDescent="0.3">
      <c r="A1197">
        <f>Input1!A1195</f>
        <v>0</v>
      </c>
      <c r="B1197" t="str">
        <f t="shared" si="74"/>
        <v/>
      </c>
      <c r="C1197">
        <f t="shared" si="75"/>
        <v>0</v>
      </c>
      <c r="D1197">
        <f t="shared" si="76"/>
        <v>0</v>
      </c>
      <c r="E1197">
        <f>IFERROR(VLOOKUP($C1197,tab,2,FALSE)*$D1197,0)</f>
        <v>0</v>
      </c>
      <c r="F1197">
        <f t="shared" si="73"/>
        <v>0</v>
      </c>
      <c r="G1197">
        <f>IFERROR(G1196+VLOOKUP($C1197,tab,3,FALSE)*$D1197,0)</f>
        <v>0</v>
      </c>
      <c r="H1197">
        <f>H1196+E1197</f>
        <v>1968</v>
      </c>
      <c r="I1197">
        <f>I1196+F1197</f>
        <v>1060092</v>
      </c>
    </row>
    <row r="1198" spans="1:9" x14ac:dyDescent="0.3">
      <c r="A1198">
        <f>Input1!A1196</f>
        <v>0</v>
      </c>
      <c r="B1198" t="str">
        <f t="shared" si="74"/>
        <v/>
      </c>
      <c r="C1198">
        <f t="shared" si="75"/>
        <v>0</v>
      </c>
      <c r="D1198">
        <f t="shared" si="76"/>
        <v>0</v>
      </c>
      <c r="E1198">
        <f>IFERROR(VLOOKUP($C1198,tab,2,FALSE)*$D1198,0)</f>
        <v>0</v>
      </c>
      <c r="F1198">
        <f t="shared" si="73"/>
        <v>0</v>
      </c>
      <c r="G1198">
        <f>IFERROR(G1197+VLOOKUP($C1198,tab,3,FALSE)*$D1198,0)</f>
        <v>0</v>
      </c>
      <c r="H1198">
        <f>H1197+E1198</f>
        <v>1968</v>
      </c>
      <c r="I1198">
        <f>I1197+F1198</f>
        <v>1060092</v>
      </c>
    </row>
    <row r="1199" spans="1:9" x14ac:dyDescent="0.3">
      <c r="A1199">
        <f>Input1!A1197</f>
        <v>0</v>
      </c>
      <c r="B1199" t="str">
        <f t="shared" si="74"/>
        <v/>
      </c>
      <c r="C1199">
        <f t="shared" si="75"/>
        <v>0</v>
      </c>
      <c r="D1199">
        <f t="shared" si="76"/>
        <v>0</v>
      </c>
      <c r="E1199">
        <f>IFERROR(VLOOKUP($C1199,tab,2,FALSE)*$D1199,0)</f>
        <v>0</v>
      </c>
      <c r="F1199">
        <f t="shared" si="73"/>
        <v>0</v>
      </c>
      <c r="G1199">
        <f>IFERROR(G1198+VLOOKUP($C1199,tab,3,FALSE)*$D1199,0)</f>
        <v>0</v>
      </c>
      <c r="H1199">
        <f>H1198+E1199</f>
        <v>1968</v>
      </c>
      <c r="I1199">
        <f>I1198+F1199</f>
        <v>1060092</v>
      </c>
    </row>
    <row r="1200" spans="1:9" x14ac:dyDescent="0.3">
      <c r="A1200">
        <f>Input1!A1198</f>
        <v>0</v>
      </c>
      <c r="B1200" t="str">
        <f t="shared" si="74"/>
        <v/>
      </c>
      <c r="C1200">
        <f t="shared" si="75"/>
        <v>0</v>
      </c>
      <c r="D1200">
        <f t="shared" si="76"/>
        <v>0</v>
      </c>
      <c r="E1200">
        <f>IFERROR(VLOOKUP($C1200,tab,2,FALSE)*$D1200,0)</f>
        <v>0</v>
      </c>
      <c r="F1200">
        <f t="shared" si="73"/>
        <v>0</v>
      </c>
      <c r="G1200">
        <f>IFERROR(G1199+VLOOKUP($C1200,tab,3,FALSE)*$D1200,0)</f>
        <v>0</v>
      </c>
      <c r="H1200">
        <f>H1199+E1200</f>
        <v>1968</v>
      </c>
      <c r="I1200">
        <f>I1199+F1200</f>
        <v>1060092</v>
      </c>
    </row>
    <row r="1201" spans="1:9" x14ac:dyDescent="0.3">
      <c r="A1201">
        <f>Input1!A1199</f>
        <v>0</v>
      </c>
      <c r="B1201" t="str">
        <f t="shared" si="74"/>
        <v/>
      </c>
      <c r="C1201">
        <f t="shared" si="75"/>
        <v>0</v>
      </c>
      <c r="D1201">
        <f t="shared" si="76"/>
        <v>0</v>
      </c>
      <c r="E1201">
        <f>IFERROR(VLOOKUP($C1201,tab,2,FALSE)*$D1201,0)</f>
        <v>0</v>
      </c>
      <c r="F1201">
        <f t="shared" si="73"/>
        <v>0</v>
      </c>
      <c r="G1201">
        <f>IFERROR(G1200+VLOOKUP($C1201,tab,3,FALSE)*$D1201,0)</f>
        <v>0</v>
      </c>
      <c r="H1201">
        <f>H1200+E1201</f>
        <v>1968</v>
      </c>
      <c r="I1201">
        <f>I1200+F1201</f>
        <v>1060092</v>
      </c>
    </row>
    <row r="1202" spans="1:9" x14ac:dyDescent="0.3">
      <c r="A1202">
        <f>Input1!A1200</f>
        <v>0</v>
      </c>
      <c r="B1202" t="str">
        <f t="shared" si="74"/>
        <v/>
      </c>
      <c r="C1202">
        <f t="shared" si="75"/>
        <v>0</v>
      </c>
      <c r="D1202">
        <f t="shared" si="76"/>
        <v>0</v>
      </c>
      <c r="E1202">
        <f>IFERROR(VLOOKUP($C1202,tab,2,FALSE)*$D1202,0)</f>
        <v>0</v>
      </c>
      <c r="F1202">
        <f t="shared" si="73"/>
        <v>0</v>
      </c>
      <c r="G1202">
        <f>IFERROR(G1201+VLOOKUP($C1202,tab,3,FALSE)*$D1202,0)</f>
        <v>0</v>
      </c>
      <c r="H1202">
        <f>H1201+E1202</f>
        <v>1968</v>
      </c>
      <c r="I1202">
        <f>I1201+F1202</f>
        <v>1060092</v>
      </c>
    </row>
    <row r="1203" spans="1:9" x14ac:dyDescent="0.3">
      <c r="A1203">
        <f>Input1!A1201</f>
        <v>0</v>
      </c>
      <c r="B1203" t="str">
        <f t="shared" si="74"/>
        <v/>
      </c>
      <c r="C1203">
        <f t="shared" si="75"/>
        <v>0</v>
      </c>
      <c r="D1203">
        <f t="shared" si="76"/>
        <v>0</v>
      </c>
      <c r="E1203">
        <f>IFERROR(VLOOKUP($C1203,tab,2,FALSE)*$D1203,0)</f>
        <v>0</v>
      </c>
      <c r="F1203">
        <f t="shared" si="73"/>
        <v>0</v>
      </c>
      <c r="G1203">
        <f>IFERROR(G1202+VLOOKUP($C1203,tab,3,FALSE)*$D1203,0)</f>
        <v>0</v>
      </c>
      <c r="H1203">
        <f>H1202+E1203</f>
        <v>1968</v>
      </c>
      <c r="I1203">
        <f>I1202+F1203</f>
        <v>1060092</v>
      </c>
    </row>
    <row r="1204" spans="1:9" x14ac:dyDescent="0.3">
      <c r="A1204">
        <f>Input1!A1202</f>
        <v>0</v>
      </c>
      <c r="B1204" t="str">
        <f t="shared" si="74"/>
        <v/>
      </c>
      <c r="C1204">
        <f t="shared" si="75"/>
        <v>0</v>
      </c>
      <c r="D1204">
        <f t="shared" si="76"/>
        <v>0</v>
      </c>
      <c r="E1204">
        <f>IFERROR(VLOOKUP($C1204,tab,2,FALSE)*$D1204,0)</f>
        <v>0</v>
      </c>
      <c r="F1204">
        <f t="shared" si="73"/>
        <v>0</v>
      </c>
      <c r="G1204">
        <f>IFERROR(G1203+VLOOKUP($C1204,tab,3,FALSE)*$D1204,0)</f>
        <v>0</v>
      </c>
      <c r="H1204">
        <f>H1203+E1204</f>
        <v>1968</v>
      </c>
      <c r="I1204">
        <f>I1203+F1204</f>
        <v>1060092</v>
      </c>
    </row>
    <row r="1205" spans="1:9" x14ac:dyDescent="0.3">
      <c r="A1205">
        <f>Input1!A1203</f>
        <v>0</v>
      </c>
      <c r="B1205" t="str">
        <f t="shared" si="74"/>
        <v/>
      </c>
      <c r="C1205">
        <f t="shared" si="75"/>
        <v>0</v>
      </c>
      <c r="D1205">
        <f t="shared" si="76"/>
        <v>0</v>
      </c>
      <c r="E1205">
        <f>IFERROR(VLOOKUP($C1205,tab,2,FALSE)*$D1205,0)</f>
        <v>0</v>
      </c>
      <c r="F1205">
        <f t="shared" si="73"/>
        <v>0</v>
      </c>
      <c r="G1205">
        <f>IFERROR(G1204+VLOOKUP($C1205,tab,3,FALSE)*$D1205,0)</f>
        <v>0</v>
      </c>
      <c r="H1205">
        <f>H1204+E1205</f>
        <v>1968</v>
      </c>
      <c r="I1205">
        <f>I1204+F1205</f>
        <v>1060092</v>
      </c>
    </row>
    <row r="1206" spans="1:9" x14ac:dyDescent="0.3">
      <c r="A1206">
        <f>Input1!A1204</f>
        <v>0</v>
      </c>
      <c r="B1206" t="str">
        <f t="shared" si="74"/>
        <v/>
      </c>
      <c r="C1206">
        <f t="shared" si="75"/>
        <v>0</v>
      </c>
      <c r="D1206">
        <f t="shared" si="76"/>
        <v>0</v>
      </c>
      <c r="E1206">
        <f>IFERROR(VLOOKUP($C1206,tab,2,FALSE)*$D1206,0)</f>
        <v>0</v>
      </c>
      <c r="F1206">
        <f t="shared" si="73"/>
        <v>0</v>
      </c>
      <c r="G1206">
        <f>IFERROR(G1205+VLOOKUP($C1206,tab,3,FALSE)*$D1206,0)</f>
        <v>0</v>
      </c>
      <c r="H1206">
        <f>H1205+E1206</f>
        <v>1968</v>
      </c>
      <c r="I1206">
        <f>I1205+F1206</f>
        <v>1060092</v>
      </c>
    </row>
    <row r="1207" spans="1:9" x14ac:dyDescent="0.3">
      <c r="A1207">
        <f>Input1!A1205</f>
        <v>0</v>
      </c>
      <c r="B1207" t="str">
        <f t="shared" si="74"/>
        <v/>
      </c>
      <c r="C1207">
        <f t="shared" si="75"/>
        <v>0</v>
      </c>
      <c r="D1207">
        <f t="shared" si="76"/>
        <v>0</v>
      </c>
      <c r="E1207">
        <f>IFERROR(VLOOKUP($C1207,tab,2,FALSE)*$D1207,0)</f>
        <v>0</v>
      </c>
      <c r="F1207">
        <f t="shared" si="73"/>
        <v>0</v>
      </c>
      <c r="G1207">
        <f>IFERROR(G1206+VLOOKUP($C1207,tab,3,FALSE)*$D1207,0)</f>
        <v>0</v>
      </c>
      <c r="H1207">
        <f>H1206+E1207</f>
        <v>1968</v>
      </c>
      <c r="I1207">
        <f>I1206+F1207</f>
        <v>1060092</v>
      </c>
    </row>
    <row r="1208" spans="1:9" x14ac:dyDescent="0.3">
      <c r="A1208">
        <f>Input1!A1206</f>
        <v>0</v>
      </c>
      <c r="B1208" t="str">
        <f t="shared" si="74"/>
        <v/>
      </c>
      <c r="C1208">
        <f t="shared" si="75"/>
        <v>0</v>
      </c>
      <c r="D1208">
        <f t="shared" si="76"/>
        <v>0</v>
      </c>
      <c r="E1208">
        <f>IFERROR(VLOOKUP($C1208,tab,2,FALSE)*$D1208,0)</f>
        <v>0</v>
      </c>
      <c r="F1208">
        <f t="shared" si="73"/>
        <v>0</v>
      </c>
      <c r="G1208">
        <f>IFERROR(G1207+VLOOKUP($C1208,tab,3,FALSE)*$D1208,0)</f>
        <v>0</v>
      </c>
      <c r="H1208">
        <f>H1207+E1208</f>
        <v>1968</v>
      </c>
      <c r="I1208">
        <f>I1207+F1208</f>
        <v>1060092</v>
      </c>
    </row>
    <row r="1209" spans="1:9" x14ac:dyDescent="0.3">
      <c r="A1209">
        <f>Input1!A1207</f>
        <v>0</v>
      </c>
      <c r="B1209" t="str">
        <f t="shared" si="74"/>
        <v/>
      </c>
      <c r="C1209">
        <f t="shared" si="75"/>
        <v>0</v>
      </c>
      <c r="D1209">
        <f t="shared" si="76"/>
        <v>0</v>
      </c>
      <c r="E1209">
        <f>IFERROR(VLOOKUP($C1209,tab,2,FALSE)*$D1209,0)</f>
        <v>0</v>
      </c>
      <c r="F1209">
        <f t="shared" si="73"/>
        <v>0</v>
      </c>
      <c r="G1209">
        <f>IFERROR(G1208+VLOOKUP($C1209,tab,3,FALSE)*$D1209,0)</f>
        <v>0</v>
      </c>
      <c r="H1209">
        <f>H1208+E1209</f>
        <v>1968</v>
      </c>
      <c r="I1209">
        <f>I1208+F1209</f>
        <v>1060092</v>
      </c>
    </row>
    <row r="1210" spans="1:9" x14ac:dyDescent="0.3">
      <c r="A1210">
        <f>Input1!A1208</f>
        <v>0</v>
      </c>
      <c r="B1210" t="str">
        <f t="shared" si="74"/>
        <v/>
      </c>
      <c r="C1210">
        <f t="shared" si="75"/>
        <v>0</v>
      </c>
      <c r="D1210">
        <f t="shared" si="76"/>
        <v>0</v>
      </c>
      <c r="E1210">
        <f>IFERROR(VLOOKUP($C1210,tab,2,FALSE)*$D1210,0)</f>
        <v>0</v>
      </c>
      <c r="F1210">
        <f t="shared" si="73"/>
        <v>0</v>
      </c>
      <c r="G1210">
        <f>IFERROR(G1209+VLOOKUP($C1210,tab,3,FALSE)*$D1210,0)</f>
        <v>0</v>
      </c>
      <c r="H1210">
        <f>H1209+E1210</f>
        <v>1968</v>
      </c>
      <c r="I1210">
        <f>I1209+F1210</f>
        <v>1060092</v>
      </c>
    </row>
    <row r="1211" spans="1:9" x14ac:dyDescent="0.3">
      <c r="A1211">
        <f>Input1!A1209</f>
        <v>0</v>
      </c>
      <c r="B1211" t="str">
        <f t="shared" si="74"/>
        <v/>
      </c>
      <c r="C1211">
        <f t="shared" si="75"/>
        <v>0</v>
      </c>
      <c r="D1211">
        <f t="shared" si="76"/>
        <v>0</v>
      </c>
      <c r="E1211">
        <f>IFERROR(VLOOKUP($C1211,tab,2,FALSE)*$D1211,0)</f>
        <v>0</v>
      </c>
      <c r="F1211">
        <f t="shared" si="73"/>
        <v>0</v>
      </c>
      <c r="G1211">
        <f>IFERROR(G1210+VLOOKUP($C1211,tab,3,FALSE)*$D1211,0)</f>
        <v>0</v>
      </c>
      <c r="H1211">
        <f>H1210+E1211</f>
        <v>1968</v>
      </c>
      <c r="I1211">
        <f>I1210+F1211</f>
        <v>1060092</v>
      </c>
    </row>
    <row r="1212" spans="1:9" x14ac:dyDescent="0.3">
      <c r="A1212">
        <f>Input1!A1210</f>
        <v>0</v>
      </c>
      <c r="B1212" t="str">
        <f t="shared" si="74"/>
        <v/>
      </c>
      <c r="C1212">
        <f t="shared" si="75"/>
        <v>0</v>
      </c>
      <c r="D1212">
        <f t="shared" si="76"/>
        <v>0</v>
      </c>
      <c r="E1212">
        <f>IFERROR(VLOOKUP($C1212,tab,2,FALSE)*$D1212,0)</f>
        <v>0</v>
      </c>
      <c r="F1212">
        <f t="shared" si="73"/>
        <v>0</v>
      </c>
      <c r="G1212">
        <f>IFERROR(G1211+VLOOKUP($C1212,tab,3,FALSE)*$D1212,0)</f>
        <v>0</v>
      </c>
      <c r="H1212">
        <f>H1211+E1212</f>
        <v>1968</v>
      </c>
      <c r="I1212">
        <f>I1211+F1212</f>
        <v>1060092</v>
      </c>
    </row>
    <row r="1213" spans="1:9" x14ac:dyDescent="0.3">
      <c r="A1213">
        <f>Input1!A1211</f>
        <v>0</v>
      </c>
      <c r="B1213" t="str">
        <f t="shared" si="74"/>
        <v/>
      </c>
      <c r="C1213">
        <f t="shared" si="75"/>
        <v>0</v>
      </c>
      <c r="D1213">
        <f t="shared" si="76"/>
        <v>0</v>
      </c>
      <c r="E1213">
        <f>IFERROR(VLOOKUP($C1213,tab,2,FALSE)*$D1213,0)</f>
        <v>0</v>
      </c>
      <c r="F1213">
        <f t="shared" si="73"/>
        <v>0</v>
      </c>
      <c r="G1213">
        <f>IFERROR(G1212+VLOOKUP($C1213,tab,3,FALSE)*$D1213,0)</f>
        <v>0</v>
      </c>
      <c r="H1213">
        <f>H1212+E1213</f>
        <v>1968</v>
      </c>
      <c r="I1213">
        <f>I1212+F1213</f>
        <v>1060092</v>
      </c>
    </row>
    <row r="1214" spans="1:9" x14ac:dyDescent="0.3">
      <c r="A1214">
        <f>Input1!A1212</f>
        <v>0</v>
      </c>
      <c r="B1214" t="str">
        <f t="shared" si="74"/>
        <v/>
      </c>
      <c r="C1214">
        <f t="shared" si="75"/>
        <v>0</v>
      </c>
      <c r="D1214">
        <f t="shared" si="76"/>
        <v>0</v>
      </c>
      <c r="E1214">
        <f>IFERROR(VLOOKUP($C1214,tab,2,FALSE)*$D1214,0)</f>
        <v>0</v>
      </c>
      <c r="F1214">
        <f t="shared" si="73"/>
        <v>0</v>
      </c>
      <c r="G1214">
        <f>IFERROR(G1213+VLOOKUP($C1214,tab,3,FALSE)*$D1214,0)</f>
        <v>0</v>
      </c>
      <c r="H1214">
        <f>H1213+E1214</f>
        <v>1968</v>
      </c>
      <c r="I1214">
        <f>I1213+F1214</f>
        <v>1060092</v>
      </c>
    </row>
    <row r="1215" spans="1:9" x14ac:dyDescent="0.3">
      <c r="A1215">
        <f>Input1!A1213</f>
        <v>0</v>
      </c>
      <c r="B1215" t="str">
        <f t="shared" si="74"/>
        <v/>
      </c>
      <c r="C1215">
        <f t="shared" si="75"/>
        <v>0</v>
      </c>
      <c r="D1215">
        <f t="shared" si="76"/>
        <v>0</v>
      </c>
      <c r="E1215">
        <f>IFERROR(VLOOKUP($C1215,tab,2,FALSE)*$D1215,0)</f>
        <v>0</v>
      </c>
      <c r="F1215">
        <f t="shared" si="73"/>
        <v>0</v>
      </c>
      <c r="G1215">
        <f>IFERROR(G1214+VLOOKUP($C1215,tab,3,FALSE)*$D1215,0)</f>
        <v>0</v>
      </c>
      <c r="H1215">
        <f>H1214+E1215</f>
        <v>1968</v>
      </c>
      <c r="I1215">
        <f>I1214+F1215</f>
        <v>1060092</v>
      </c>
    </row>
    <row r="1216" spans="1:9" x14ac:dyDescent="0.3">
      <c r="A1216">
        <f>Input1!A1214</f>
        <v>0</v>
      </c>
      <c r="B1216" t="str">
        <f t="shared" si="74"/>
        <v/>
      </c>
      <c r="C1216">
        <f t="shared" si="75"/>
        <v>0</v>
      </c>
      <c r="D1216">
        <f t="shared" si="76"/>
        <v>0</v>
      </c>
      <c r="E1216">
        <f>IFERROR(VLOOKUP($C1216,tab,2,FALSE)*$D1216,0)</f>
        <v>0</v>
      </c>
      <c r="F1216">
        <f t="shared" si="73"/>
        <v>0</v>
      </c>
      <c r="G1216">
        <f>IFERROR(G1215+VLOOKUP($C1216,tab,3,FALSE)*$D1216,0)</f>
        <v>0</v>
      </c>
      <c r="H1216">
        <f>H1215+E1216</f>
        <v>1968</v>
      </c>
      <c r="I1216">
        <f>I1215+F1216</f>
        <v>1060092</v>
      </c>
    </row>
    <row r="1217" spans="1:9" x14ac:dyDescent="0.3">
      <c r="A1217">
        <f>Input1!A1215</f>
        <v>0</v>
      </c>
      <c r="B1217" t="str">
        <f t="shared" si="74"/>
        <v/>
      </c>
      <c r="C1217">
        <f t="shared" si="75"/>
        <v>0</v>
      </c>
      <c r="D1217">
        <f t="shared" si="76"/>
        <v>0</v>
      </c>
      <c r="E1217">
        <f>IFERROR(VLOOKUP($C1217,tab,2,FALSE)*$D1217,0)</f>
        <v>0</v>
      </c>
      <c r="F1217">
        <f t="shared" si="73"/>
        <v>0</v>
      </c>
      <c r="G1217">
        <f>IFERROR(G1216+VLOOKUP($C1217,tab,3,FALSE)*$D1217,0)</f>
        <v>0</v>
      </c>
      <c r="H1217">
        <f>H1216+E1217</f>
        <v>1968</v>
      </c>
      <c r="I1217">
        <f>I1216+F1217</f>
        <v>1060092</v>
      </c>
    </row>
    <row r="1218" spans="1:9" x14ac:dyDescent="0.3">
      <c r="A1218">
        <f>Input1!A1216</f>
        <v>0</v>
      </c>
      <c r="B1218" t="str">
        <f t="shared" si="74"/>
        <v/>
      </c>
      <c r="C1218">
        <f t="shared" si="75"/>
        <v>0</v>
      </c>
      <c r="D1218">
        <f t="shared" si="76"/>
        <v>0</v>
      </c>
      <c r="E1218">
        <f>IFERROR(VLOOKUP($C1218,tab,2,FALSE)*$D1218,0)</f>
        <v>0</v>
      </c>
      <c r="F1218">
        <f t="shared" si="73"/>
        <v>0</v>
      </c>
      <c r="G1218">
        <f>IFERROR(G1217+VLOOKUP($C1218,tab,3,FALSE)*$D1218,0)</f>
        <v>0</v>
      </c>
      <c r="H1218">
        <f>H1217+E1218</f>
        <v>1968</v>
      </c>
      <c r="I1218">
        <f>I1217+F1218</f>
        <v>1060092</v>
      </c>
    </row>
    <row r="1219" spans="1:9" x14ac:dyDescent="0.3">
      <c r="A1219">
        <f>Input1!A1217</f>
        <v>0</v>
      </c>
      <c r="B1219" t="str">
        <f t="shared" si="74"/>
        <v/>
      </c>
      <c r="C1219">
        <f t="shared" si="75"/>
        <v>0</v>
      </c>
      <c r="D1219">
        <f t="shared" si="76"/>
        <v>0</v>
      </c>
      <c r="E1219">
        <f>IFERROR(VLOOKUP($C1219,tab,2,FALSE)*$D1219,0)</f>
        <v>0</v>
      </c>
      <c r="F1219">
        <f t="shared" ref="F1219:F1250" si="77">IFERROR(G1219*E1219,0)</f>
        <v>0</v>
      </c>
      <c r="G1219">
        <f>IFERROR(G1218+VLOOKUP($C1219,tab,3,FALSE)*$D1219,0)</f>
        <v>0</v>
      </c>
      <c r="H1219">
        <f>H1218+E1219</f>
        <v>1968</v>
      </c>
      <c r="I1219">
        <f>I1218+F1219</f>
        <v>1060092</v>
      </c>
    </row>
    <row r="1220" spans="1:9" x14ac:dyDescent="0.3">
      <c r="A1220">
        <f>Input1!A1218</f>
        <v>0</v>
      </c>
      <c r="B1220" t="str">
        <f t="shared" ref="B1220:B1250" si="78">IFERROR(FIND(" ",A1220),"")</f>
        <v/>
      </c>
      <c r="C1220">
        <f t="shared" ref="C1220:C1250" si="79">IFERROR(LEFT($A1220,$B1220-1),0)</f>
        <v>0</v>
      </c>
      <c r="D1220">
        <f t="shared" ref="D1220:D1283" si="80">IFERROR(VALUE(MID($A1220,B1220+1,100)),0)</f>
        <v>0</v>
      </c>
      <c r="E1220">
        <f>IFERROR(VLOOKUP($C1220,tab,2,FALSE)*$D1220,0)</f>
        <v>0</v>
      </c>
      <c r="F1220">
        <f t="shared" si="77"/>
        <v>0</v>
      </c>
      <c r="G1220">
        <f>IFERROR(G1219+VLOOKUP($C1220,tab,3,FALSE)*$D1220,0)</f>
        <v>0</v>
      </c>
      <c r="H1220">
        <f>H1219+E1220</f>
        <v>1968</v>
      </c>
      <c r="I1220">
        <f>I1219+F1220</f>
        <v>1060092</v>
      </c>
    </row>
    <row r="1221" spans="1:9" x14ac:dyDescent="0.3">
      <c r="A1221">
        <f>Input1!A1219</f>
        <v>0</v>
      </c>
      <c r="B1221" t="str">
        <f t="shared" si="78"/>
        <v/>
      </c>
      <c r="C1221">
        <f t="shared" si="79"/>
        <v>0</v>
      </c>
      <c r="D1221">
        <f t="shared" si="80"/>
        <v>0</v>
      </c>
      <c r="E1221">
        <f>IFERROR(VLOOKUP($C1221,tab,2,FALSE)*$D1221,0)</f>
        <v>0</v>
      </c>
      <c r="F1221">
        <f t="shared" si="77"/>
        <v>0</v>
      </c>
      <c r="G1221">
        <f>IFERROR(G1220+VLOOKUP($C1221,tab,3,FALSE)*$D1221,0)</f>
        <v>0</v>
      </c>
      <c r="H1221">
        <f>H1220+E1221</f>
        <v>1968</v>
      </c>
      <c r="I1221">
        <f>I1220+F1221</f>
        <v>1060092</v>
      </c>
    </row>
    <row r="1222" spans="1:9" x14ac:dyDescent="0.3">
      <c r="A1222">
        <f>Input1!A1220</f>
        <v>0</v>
      </c>
      <c r="B1222" t="str">
        <f t="shared" si="78"/>
        <v/>
      </c>
      <c r="C1222">
        <f t="shared" si="79"/>
        <v>0</v>
      </c>
      <c r="D1222">
        <f t="shared" si="80"/>
        <v>0</v>
      </c>
      <c r="E1222">
        <f>IFERROR(VLOOKUP($C1222,tab,2,FALSE)*$D1222,0)</f>
        <v>0</v>
      </c>
      <c r="F1222">
        <f t="shared" si="77"/>
        <v>0</v>
      </c>
      <c r="G1222">
        <f>IFERROR(G1221+VLOOKUP($C1222,tab,3,FALSE)*$D1222,0)</f>
        <v>0</v>
      </c>
      <c r="H1222">
        <f>H1221+E1222</f>
        <v>1968</v>
      </c>
      <c r="I1222">
        <f>I1221+F1222</f>
        <v>1060092</v>
      </c>
    </row>
    <row r="1223" spans="1:9" x14ac:dyDescent="0.3">
      <c r="A1223">
        <f>Input1!A1221</f>
        <v>0</v>
      </c>
      <c r="B1223" t="str">
        <f t="shared" si="78"/>
        <v/>
      </c>
      <c r="C1223">
        <f t="shared" si="79"/>
        <v>0</v>
      </c>
      <c r="D1223">
        <f t="shared" si="80"/>
        <v>0</v>
      </c>
      <c r="E1223">
        <f>IFERROR(VLOOKUP($C1223,tab,2,FALSE)*$D1223,0)</f>
        <v>0</v>
      </c>
      <c r="F1223">
        <f t="shared" si="77"/>
        <v>0</v>
      </c>
      <c r="G1223">
        <f>IFERROR(G1222+VLOOKUP($C1223,tab,3,FALSE)*$D1223,0)</f>
        <v>0</v>
      </c>
      <c r="H1223">
        <f>H1222+E1223</f>
        <v>1968</v>
      </c>
      <c r="I1223">
        <f>I1222+F1223</f>
        <v>1060092</v>
      </c>
    </row>
    <row r="1224" spans="1:9" x14ac:dyDescent="0.3">
      <c r="A1224">
        <f>Input1!A1222</f>
        <v>0</v>
      </c>
      <c r="B1224" t="str">
        <f t="shared" si="78"/>
        <v/>
      </c>
      <c r="C1224">
        <f t="shared" si="79"/>
        <v>0</v>
      </c>
      <c r="D1224">
        <f t="shared" si="80"/>
        <v>0</v>
      </c>
      <c r="E1224">
        <f>IFERROR(VLOOKUP($C1224,tab,2,FALSE)*$D1224,0)</f>
        <v>0</v>
      </c>
      <c r="F1224">
        <f t="shared" si="77"/>
        <v>0</v>
      </c>
      <c r="G1224">
        <f>IFERROR(G1223+VLOOKUP($C1224,tab,3,FALSE)*$D1224,0)</f>
        <v>0</v>
      </c>
      <c r="H1224">
        <f>H1223+E1224</f>
        <v>1968</v>
      </c>
      <c r="I1224">
        <f>I1223+F1224</f>
        <v>1060092</v>
      </c>
    </row>
    <row r="1225" spans="1:9" x14ac:dyDescent="0.3">
      <c r="A1225">
        <f>Input1!A1223</f>
        <v>0</v>
      </c>
      <c r="B1225" t="str">
        <f t="shared" si="78"/>
        <v/>
      </c>
      <c r="C1225">
        <f t="shared" si="79"/>
        <v>0</v>
      </c>
      <c r="D1225">
        <f t="shared" si="80"/>
        <v>0</v>
      </c>
      <c r="E1225">
        <f>IFERROR(VLOOKUP($C1225,tab,2,FALSE)*$D1225,0)</f>
        <v>0</v>
      </c>
      <c r="F1225">
        <f t="shared" si="77"/>
        <v>0</v>
      </c>
      <c r="G1225">
        <f>IFERROR(G1224+VLOOKUP($C1225,tab,3,FALSE)*$D1225,0)</f>
        <v>0</v>
      </c>
      <c r="H1225">
        <f>H1224+E1225</f>
        <v>1968</v>
      </c>
      <c r="I1225">
        <f>I1224+F1225</f>
        <v>1060092</v>
      </c>
    </row>
    <row r="1226" spans="1:9" x14ac:dyDescent="0.3">
      <c r="A1226">
        <f>Input1!A1224</f>
        <v>0</v>
      </c>
      <c r="B1226" t="str">
        <f t="shared" si="78"/>
        <v/>
      </c>
      <c r="C1226">
        <f t="shared" si="79"/>
        <v>0</v>
      </c>
      <c r="D1226">
        <f t="shared" si="80"/>
        <v>0</v>
      </c>
      <c r="E1226">
        <f>IFERROR(VLOOKUP($C1226,tab,2,FALSE)*$D1226,0)</f>
        <v>0</v>
      </c>
      <c r="F1226">
        <f t="shared" si="77"/>
        <v>0</v>
      </c>
      <c r="G1226">
        <f>IFERROR(G1225+VLOOKUP($C1226,tab,3,FALSE)*$D1226,0)</f>
        <v>0</v>
      </c>
      <c r="H1226">
        <f>H1225+E1226</f>
        <v>1968</v>
      </c>
      <c r="I1226">
        <f>I1225+F1226</f>
        <v>1060092</v>
      </c>
    </row>
    <row r="1227" spans="1:9" x14ac:dyDescent="0.3">
      <c r="A1227">
        <f>Input1!A1225</f>
        <v>0</v>
      </c>
      <c r="B1227" t="str">
        <f t="shared" si="78"/>
        <v/>
      </c>
      <c r="C1227">
        <f t="shared" si="79"/>
        <v>0</v>
      </c>
      <c r="D1227">
        <f t="shared" si="80"/>
        <v>0</v>
      </c>
      <c r="E1227">
        <f>IFERROR(VLOOKUP($C1227,tab,2,FALSE)*$D1227,0)</f>
        <v>0</v>
      </c>
      <c r="F1227">
        <f t="shared" si="77"/>
        <v>0</v>
      </c>
      <c r="G1227">
        <f>IFERROR(G1226+VLOOKUP($C1227,tab,3,FALSE)*$D1227,0)</f>
        <v>0</v>
      </c>
      <c r="H1227">
        <f>H1226+E1227</f>
        <v>1968</v>
      </c>
      <c r="I1227">
        <f>I1226+F1227</f>
        <v>1060092</v>
      </c>
    </row>
    <row r="1228" spans="1:9" x14ac:dyDescent="0.3">
      <c r="A1228">
        <f>Input1!A1226</f>
        <v>0</v>
      </c>
      <c r="B1228" t="str">
        <f t="shared" si="78"/>
        <v/>
      </c>
      <c r="C1228">
        <f t="shared" si="79"/>
        <v>0</v>
      </c>
      <c r="D1228">
        <f t="shared" si="80"/>
        <v>0</v>
      </c>
      <c r="E1228">
        <f>IFERROR(VLOOKUP($C1228,tab,2,FALSE)*$D1228,0)</f>
        <v>0</v>
      </c>
      <c r="F1228">
        <f t="shared" si="77"/>
        <v>0</v>
      </c>
      <c r="G1228">
        <f>IFERROR(G1227+VLOOKUP($C1228,tab,3,FALSE)*$D1228,0)</f>
        <v>0</v>
      </c>
      <c r="H1228">
        <f>H1227+E1228</f>
        <v>1968</v>
      </c>
      <c r="I1228">
        <f>I1227+F1228</f>
        <v>1060092</v>
      </c>
    </row>
    <row r="1229" spans="1:9" x14ac:dyDescent="0.3">
      <c r="A1229">
        <f>Input1!A1227</f>
        <v>0</v>
      </c>
      <c r="B1229" t="str">
        <f t="shared" si="78"/>
        <v/>
      </c>
      <c r="C1229">
        <f t="shared" si="79"/>
        <v>0</v>
      </c>
      <c r="D1229">
        <f t="shared" si="80"/>
        <v>0</v>
      </c>
      <c r="E1229">
        <f>IFERROR(VLOOKUP($C1229,tab,2,FALSE)*$D1229,0)</f>
        <v>0</v>
      </c>
      <c r="F1229">
        <f t="shared" si="77"/>
        <v>0</v>
      </c>
      <c r="G1229">
        <f>IFERROR(G1228+VLOOKUP($C1229,tab,3,FALSE)*$D1229,0)</f>
        <v>0</v>
      </c>
      <c r="H1229">
        <f>H1228+E1229</f>
        <v>1968</v>
      </c>
      <c r="I1229">
        <f>I1228+F1229</f>
        <v>1060092</v>
      </c>
    </row>
    <row r="1230" spans="1:9" x14ac:dyDescent="0.3">
      <c r="A1230">
        <f>Input1!A1228</f>
        <v>0</v>
      </c>
      <c r="B1230" t="str">
        <f t="shared" si="78"/>
        <v/>
      </c>
      <c r="C1230">
        <f t="shared" si="79"/>
        <v>0</v>
      </c>
      <c r="D1230">
        <f t="shared" si="80"/>
        <v>0</v>
      </c>
      <c r="E1230">
        <f>IFERROR(VLOOKUP($C1230,tab,2,FALSE)*$D1230,0)</f>
        <v>0</v>
      </c>
      <c r="F1230">
        <f t="shared" si="77"/>
        <v>0</v>
      </c>
      <c r="G1230">
        <f>IFERROR(G1229+VLOOKUP($C1230,tab,3,FALSE)*$D1230,0)</f>
        <v>0</v>
      </c>
      <c r="H1230">
        <f>H1229+E1230</f>
        <v>1968</v>
      </c>
      <c r="I1230">
        <f>I1229+F1230</f>
        <v>1060092</v>
      </c>
    </row>
    <row r="1231" spans="1:9" x14ac:dyDescent="0.3">
      <c r="A1231">
        <f>Input1!A1229</f>
        <v>0</v>
      </c>
      <c r="B1231" t="str">
        <f t="shared" si="78"/>
        <v/>
      </c>
      <c r="C1231">
        <f t="shared" si="79"/>
        <v>0</v>
      </c>
      <c r="D1231">
        <f t="shared" si="80"/>
        <v>0</v>
      </c>
      <c r="E1231">
        <f>IFERROR(VLOOKUP($C1231,tab,2,FALSE)*$D1231,0)</f>
        <v>0</v>
      </c>
      <c r="F1231">
        <f t="shared" si="77"/>
        <v>0</v>
      </c>
      <c r="G1231">
        <f>IFERROR(G1230+VLOOKUP($C1231,tab,3,FALSE)*$D1231,0)</f>
        <v>0</v>
      </c>
      <c r="H1231">
        <f>H1230+E1231</f>
        <v>1968</v>
      </c>
      <c r="I1231">
        <f>I1230+F1231</f>
        <v>1060092</v>
      </c>
    </row>
    <row r="1232" spans="1:9" x14ac:dyDescent="0.3">
      <c r="A1232">
        <f>Input1!A1230</f>
        <v>0</v>
      </c>
      <c r="B1232" t="str">
        <f t="shared" si="78"/>
        <v/>
      </c>
      <c r="C1232">
        <f t="shared" si="79"/>
        <v>0</v>
      </c>
      <c r="D1232">
        <f t="shared" si="80"/>
        <v>0</v>
      </c>
      <c r="E1232">
        <f>IFERROR(VLOOKUP($C1232,tab,2,FALSE)*$D1232,0)</f>
        <v>0</v>
      </c>
      <c r="F1232">
        <f t="shared" si="77"/>
        <v>0</v>
      </c>
      <c r="G1232">
        <f>IFERROR(G1231+VLOOKUP($C1232,tab,3,FALSE)*$D1232,0)</f>
        <v>0</v>
      </c>
      <c r="H1232">
        <f>H1231+E1232</f>
        <v>1968</v>
      </c>
      <c r="I1232">
        <f>I1231+F1232</f>
        <v>1060092</v>
      </c>
    </row>
    <row r="1233" spans="1:9" x14ac:dyDescent="0.3">
      <c r="A1233">
        <f>Input1!A1231</f>
        <v>0</v>
      </c>
      <c r="B1233" t="str">
        <f t="shared" si="78"/>
        <v/>
      </c>
      <c r="C1233">
        <f t="shared" si="79"/>
        <v>0</v>
      </c>
      <c r="D1233">
        <f t="shared" si="80"/>
        <v>0</v>
      </c>
      <c r="E1233">
        <f>IFERROR(VLOOKUP($C1233,tab,2,FALSE)*$D1233,0)</f>
        <v>0</v>
      </c>
      <c r="F1233">
        <f t="shared" si="77"/>
        <v>0</v>
      </c>
      <c r="G1233">
        <f>IFERROR(G1232+VLOOKUP($C1233,tab,3,FALSE)*$D1233,0)</f>
        <v>0</v>
      </c>
      <c r="H1233">
        <f>H1232+E1233</f>
        <v>1968</v>
      </c>
      <c r="I1233">
        <f>I1232+F1233</f>
        <v>1060092</v>
      </c>
    </row>
    <row r="1234" spans="1:9" x14ac:dyDescent="0.3">
      <c r="A1234">
        <f>Input1!A1232</f>
        <v>0</v>
      </c>
      <c r="B1234" t="str">
        <f t="shared" si="78"/>
        <v/>
      </c>
      <c r="C1234">
        <f t="shared" si="79"/>
        <v>0</v>
      </c>
      <c r="D1234">
        <f t="shared" si="80"/>
        <v>0</v>
      </c>
      <c r="E1234">
        <f>IFERROR(VLOOKUP($C1234,tab,2,FALSE)*$D1234,0)</f>
        <v>0</v>
      </c>
      <c r="F1234">
        <f t="shared" si="77"/>
        <v>0</v>
      </c>
      <c r="G1234">
        <f>IFERROR(G1233+VLOOKUP($C1234,tab,3,FALSE)*$D1234,0)</f>
        <v>0</v>
      </c>
      <c r="H1234">
        <f>H1233+E1234</f>
        <v>1968</v>
      </c>
      <c r="I1234">
        <f>I1233+F1234</f>
        <v>1060092</v>
      </c>
    </row>
    <row r="1235" spans="1:9" x14ac:dyDescent="0.3">
      <c r="A1235">
        <f>Input1!A1233</f>
        <v>0</v>
      </c>
      <c r="B1235" t="str">
        <f t="shared" si="78"/>
        <v/>
      </c>
      <c r="C1235">
        <f t="shared" si="79"/>
        <v>0</v>
      </c>
      <c r="D1235">
        <f t="shared" si="80"/>
        <v>0</v>
      </c>
      <c r="E1235">
        <f>IFERROR(VLOOKUP($C1235,tab,2,FALSE)*$D1235,0)</f>
        <v>0</v>
      </c>
      <c r="F1235">
        <f t="shared" si="77"/>
        <v>0</v>
      </c>
      <c r="G1235">
        <f>IFERROR(G1234+VLOOKUP($C1235,tab,3,FALSE)*$D1235,0)</f>
        <v>0</v>
      </c>
      <c r="H1235">
        <f>H1234+E1235</f>
        <v>1968</v>
      </c>
      <c r="I1235">
        <f>I1234+F1235</f>
        <v>1060092</v>
      </c>
    </row>
    <row r="1236" spans="1:9" x14ac:dyDescent="0.3">
      <c r="A1236">
        <f>Input1!A1234</f>
        <v>0</v>
      </c>
      <c r="B1236" t="str">
        <f t="shared" si="78"/>
        <v/>
      </c>
      <c r="C1236">
        <f t="shared" si="79"/>
        <v>0</v>
      </c>
      <c r="D1236">
        <f t="shared" si="80"/>
        <v>0</v>
      </c>
      <c r="E1236">
        <f>IFERROR(VLOOKUP($C1236,tab,2,FALSE)*$D1236,0)</f>
        <v>0</v>
      </c>
      <c r="F1236">
        <f t="shared" si="77"/>
        <v>0</v>
      </c>
      <c r="G1236">
        <f>IFERROR(G1235+VLOOKUP($C1236,tab,3,FALSE)*$D1236,0)</f>
        <v>0</v>
      </c>
      <c r="H1236">
        <f>H1235+E1236</f>
        <v>1968</v>
      </c>
      <c r="I1236">
        <f>I1235+F1236</f>
        <v>1060092</v>
      </c>
    </row>
    <row r="1237" spans="1:9" x14ac:dyDescent="0.3">
      <c r="A1237">
        <f>Input1!A1235</f>
        <v>0</v>
      </c>
      <c r="B1237" t="str">
        <f t="shared" si="78"/>
        <v/>
      </c>
      <c r="C1237">
        <f t="shared" si="79"/>
        <v>0</v>
      </c>
      <c r="D1237">
        <f t="shared" si="80"/>
        <v>0</v>
      </c>
      <c r="E1237">
        <f>IFERROR(VLOOKUP($C1237,tab,2,FALSE)*$D1237,0)</f>
        <v>0</v>
      </c>
      <c r="F1237">
        <f t="shared" si="77"/>
        <v>0</v>
      </c>
      <c r="G1237">
        <f>IFERROR(G1236+VLOOKUP($C1237,tab,3,FALSE)*$D1237,0)</f>
        <v>0</v>
      </c>
      <c r="H1237">
        <f>H1236+E1237</f>
        <v>1968</v>
      </c>
      <c r="I1237">
        <f>I1236+F1237</f>
        <v>1060092</v>
      </c>
    </row>
    <row r="1238" spans="1:9" x14ac:dyDescent="0.3">
      <c r="A1238">
        <f>Input1!A1236</f>
        <v>0</v>
      </c>
      <c r="B1238" t="str">
        <f t="shared" si="78"/>
        <v/>
      </c>
      <c r="C1238">
        <f t="shared" si="79"/>
        <v>0</v>
      </c>
      <c r="D1238">
        <f t="shared" si="80"/>
        <v>0</v>
      </c>
      <c r="E1238">
        <f>IFERROR(VLOOKUP($C1238,tab,2,FALSE)*$D1238,0)</f>
        <v>0</v>
      </c>
      <c r="F1238">
        <f t="shared" si="77"/>
        <v>0</v>
      </c>
      <c r="G1238">
        <f>IFERROR(G1237+VLOOKUP($C1238,tab,3,FALSE)*$D1238,0)</f>
        <v>0</v>
      </c>
      <c r="H1238">
        <f>H1237+E1238</f>
        <v>1968</v>
      </c>
      <c r="I1238">
        <f>I1237+F1238</f>
        <v>1060092</v>
      </c>
    </row>
    <row r="1239" spans="1:9" x14ac:dyDescent="0.3">
      <c r="A1239">
        <f>Input1!A1237</f>
        <v>0</v>
      </c>
      <c r="B1239" t="str">
        <f t="shared" si="78"/>
        <v/>
      </c>
      <c r="C1239">
        <f t="shared" si="79"/>
        <v>0</v>
      </c>
      <c r="D1239">
        <f t="shared" si="80"/>
        <v>0</v>
      </c>
      <c r="E1239">
        <f>IFERROR(VLOOKUP($C1239,tab,2,FALSE)*$D1239,0)</f>
        <v>0</v>
      </c>
      <c r="F1239">
        <f t="shared" si="77"/>
        <v>0</v>
      </c>
      <c r="G1239">
        <f>IFERROR(G1238+VLOOKUP($C1239,tab,3,FALSE)*$D1239,0)</f>
        <v>0</v>
      </c>
      <c r="H1239">
        <f>H1238+E1239</f>
        <v>1968</v>
      </c>
      <c r="I1239">
        <f>I1238+F1239</f>
        <v>1060092</v>
      </c>
    </row>
    <row r="1240" spans="1:9" x14ac:dyDescent="0.3">
      <c r="A1240">
        <f>Input1!A1238</f>
        <v>0</v>
      </c>
      <c r="B1240" t="str">
        <f t="shared" si="78"/>
        <v/>
      </c>
      <c r="C1240">
        <f t="shared" si="79"/>
        <v>0</v>
      </c>
      <c r="D1240">
        <f t="shared" si="80"/>
        <v>0</v>
      </c>
      <c r="E1240">
        <f>IFERROR(VLOOKUP($C1240,tab,2,FALSE)*$D1240,0)</f>
        <v>0</v>
      </c>
      <c r="F1240">
        <f t="shared" si="77"/>
        <v>0</v>
      </c>
      <c r="G1240">
        <f>IFERROR(G1239+VLOOKUP($C1240,tab,3,FALSE)*$D1240,0)</f>
        <v>0</v>
      </c>
      <c r="H1240">
        <f>H1239+E1240</f>
        <v>1968</v>
      </c>
      <c r="I1240">
        <f>I1239+F1240</f>
        <v>1060092</v>
      </c>
    </row>
    <row r="1241" spans="1:9" x14ac:dyDescent="0.3">
      <c r="A1241">
        <f>Input1!A1239</f>
        <v>0</v>
      </c>
      <c r="B1241" t="str">
        <f t="shared" si="78"/>
        <v/>
      </c>
      <c r="C1241">
        <f t="shared" si="79"/>
        <v>0</v>
      </c>
      <c r="D1241">
        <f t="shared" si="80"/>
        <v>0</v>
      </c>
      <c r="E1241">
        <f>IFERROR(VLOOKUP($C1241,tab,2,FALSE)*$D1241,0)</f>
        <v>0</v>
      </c>
      <c r="F1241">
        <f t="shared" si="77"/>
        <v>0</v>
      </c>
      <c r="G1241">
        <f>IFERROR(G1240+VLOOKUP($C1241,tab,3,FALSE)*$D1241,0)</f>
        <v>0</v>
      </c>
      <c r="H1241">
        <f>H1240+E1241</f>
        <v>1968</v>
      </c>
      <c r="I1241">
        <f>I1240+F1241</f>
        <v>1060092</v>
      </c>
    </row>
    <row r="1242" spans="1:9" x14ac:dyDescent="0.3">
      <c r="A1242">
        <f>Input1!A1240</f>
        <v>0</v>
      </c>
      <c r="B1242" t="str">
        <f t="shared" si="78"/>
        <v/>
      </c>
      <c r="C1242">
        <f t="shared" si="79"/>
        <v>0</v>
      </c>
      <c r="D1242">
        <f t="shared" si="80"/>
        <v>0</v>
      </c>
      <c r="E1242">
        <f>IFERROR(VLOOKUP($C1242,tab,2,FALSE)*$D1242,0)</f>
        <v>0</v>
      </c>
      <c r="F1242">
        <f t="shared" si="77"/>
        <v>0</v>
      </c>
      <c r="G1242">
        <f>IFERROR(G1241+VLOOKUP($C1242,tab,3,FALSE)*$D1242,0)</f>
        <v>0</v>
      </c>
      <c r="H1242">
        <f>H1241+E1242</f>
        <v>1968</v>
      </c>
      <c r="I1242">
        <f>I1241+F1242</f>
        <v>1060092</v>
      </c>
    </row>
    <row r="1243" spans="1:9" x14ac:dyDescent="0.3">
      <c r="A1243">
        <f>Input1!A1241</f>
        <v>0</v>
      </c>
      <c r="B1243" t="str">
        <f t="shared" si="78"/>
        <v/>
      </c>
      <c r="C1243">
        <f t="shared" si="79"/>
        <v>0</v>
      </c>
      <c r="D1243">
        <f t="shared" si="80"/>
        <v>0</v>
      </c>
      <c r="E1243">
        <f>IFERROR(VLOOKUP($C1243,tab,2,FALSE)*$D1243,0)</f>
        <v>0</v>
      </c>
      <c r="F1243">
        <f t="shared" si="77"/>
        <v>0</v>
      </c>
      <c r="G1243">
        <f>IFERROR(G1242+VLOOKUP($C1243,tab,3,FALSE)*$D1243,0)</f>
        <v>0</v>
      </c>
      <c r="H1243">
        <f>H1242+E1243</f>
        <v>1968</v>
      </c>
      <c r="I1243">
        <f>I1242+F1243</f>
        <v>1060092</v>
      </c>
    </row>
    <row r="1244" spans="1:9" x14ac:dyDescent="0.3">
      <c r="A1244">
        <f>Input1!A1242</f>
        <v>0</v>
      </c>
      <c r="B1244" t="str">
        <f t="shared" si="78"/>
        <v/>
      </c>
      <c r="C1244">
        <f t="shared" si="79"/>
        <v>0</v>
      </c>
      <c r="D1244">
        <f t="shared" si="80"/>
        <v>0</v>
      </c>
      <c r="E1244">
        <f>IFERROR(VLOOKUP($C1244,tab,2,FALSE)*$D1244,0)</f>
        <v>0</v>
      </c>
      <c r="F1244">
        <f t="shared" si="77"/>
        <v>0</v>
      </c>
      <c r="G1244">
        <f>IFERROR(G1243+VLOOKUP($C1244,tab,3,FALSE)*$D1244,0)</f>
        <v>0</v>
      </c>
      <c r="H1244">
        <f>H1243+E1244</f>
        <v>1968</v>
      </c>
      <c r="I1244">
        <f>I1243+F1244</f>
        <v>1060092</v>
      </c>
    </row>
    <row r="1245" spans="1:9" x14ac:dyDescent="0.3">
      <c r="A1245">
        <f>Input1!A1243</f>
        <v>0</v>
      </c>
      <c r="B1245" t="str">
        <f t="shared" si="78"/>
        <v/>
      </c>
      <c r="C1245">
        <f t="shared" si="79"/>
        <v>0</v>
      </c>
      <c r="D1245">
        <f t="shared" si="80"/>
        <v>0</v>
      </c>
      <c r="E1245">
        <f>IFERROR(VLOOKUP($C1245,tab,2,FALSE)*$D1245,0)</f>
        <v>0</v>
      </c>
      <c r="F1245">
        <f t="shared" si="77"/>
        <v>0</v>
      </c>
      <c r="G1245">
        <f>IFERROR(G1244+VLOOKUP($C1245,tab,3,FALSE)*$D1245,0)</f>
        <v>0</v>
      </c>
      <c r="H1245">
        <f>H1244+E1245</f>
        <v>1968</v>
      </c>
      <c r="I1245">
        <f>I1244+F1245</f>
        <v>1060092</v>
      </c>
    </row>
    <row r="1246" spans="1:9" x14ac:dyDescent="0.3">
      <c r="A1246">
        <f>Input1!A1244</f>
        <v>0</v>
      </c>
      <c r="B1246" t="str">
        <f t="shared" si="78"/>
        <v/>
      </c>
      <c r="C1246">
        <f t="shared" si="79"/>
        <v>0</v>
      </c>
      <c r="D1246">
        <f t="shared" si="80"/>
        <v>0</v>
      </c>
      <c r="E1246">
        <f>IFERROR(VLOOKUP($C1246,tab,2,FALSE)*$D1246,0)</f>
        <v>0</v>
      </c>
      <c r="F1246">
        <f t="shared" si="77"/>
        <v>0</v>
      </c>
      <c r="G1246">
        <f>IFERROR(G1245+VLOOKUP($C1246,tab,3,FALSE)*$D1246,0)</f>
        <v>0</v>
      </c>
      <c r="H1246">
        <f>H1245+E1246</f>
        <v>1968</v>
      </c>
      <c r="I1246">
        <f>I1245+F1246</f>
        <v>1060092</v>
      </c>
    </row>
    <row r="1247" spans="1:9" x14ac:dyDescent="0.3">
      <c r="A1247">
        <f>Input1!A1245</f>
        <v>0</v>
      </c>
      <c r="B1247" t="str">
        <f t="shared" si="78"/>
        <v/>
      </c>
      <c r="C1247">
        <f t="shared" si="79"/>
        <v>0</v>
      </c>
      <c r="D1247">
        <f t="shared" si="80"/>
        <v>0</v>
      </c>
      <c r="E1247">
        <f>IFERROR(VLOOKUP($C1247,tab,2,FALSE)*$D1247,0)</f>
        <v>0</v>
      </c>
      <c r="F1247">
        <f t="shared" si="77"/>
        <v>0</v>
      </c>
      <c r="G1247">
        <f>IFERROR(G1246+VLOOKUP($C1247,tab,3,FALSE)*$D1247,0)</f>
        <v>0</v>
      </c>
      <c r="H1247">
        <f>H1246+E1247</f>
        <v>1968</v>
      </c>
      <c r="I1247">
        <f>I1246+F1247</f>
        <v>1060092</v>
      </c>
    </row>
    <row r="1248" spans="1:9" x14ac:dyDescent="0.3">
      <c r="A1248">
        <f>Input1!A1246</f>
        <v>0</v>
      </c>
      <c r="B1248" t="str">
        <f t="shared" si="78"/>
        <v/>
      </c>
      <c r="C1248">
        <f t="shared" si="79"/>
        <v>0</v>
      </c>
      <c r="D1248">
        <f t="shared" si="80"/>
        <v>0</v>
      </c>
      <c r="E1248">
        <f>IFERROR(VLOOKUP($C1248,tab,2,FALSE)*$D1248,0)</f>
        <v>0</v>
      </c>
      <c r="F1248">
        <f t="shared" si="77"/>
        <v>0</v>
      </c>
      <c r="G1248">
        <f>IFERROR(G1247+VLOOKUP($C1248,tab,3,FALSE)*$D1248,0)</f>
        <v>0</v>
      </c>
      <c r="H1248">
        <f>H1247+E1248</f>
        <v>1968</v>
      </c>
      <c r="I1248">
        <f>I1247+F1248</f>
        <v>1060092</v>
      </c>
    </row>
    <row r="1249" spans="1:10" x14ac:dyDescent="0.3">
      <c r="A1249">
        <f>Input1!A1247</f>
        <v>0</v>
      </c>
      <c r="B1249" t="str">
        <f t="shared" si="78"/>
        <v/>
      </c>
      <c r="C1249">
        <f t="shared" si="79"/>
        <v>0</v>
      </c>
      <c r="D1249">
        <f t="shared" si="80"/>
        <v>0</v>
      </c>
      <c r="E1249">
        <f>IFERROR(VLOOKUP($C1249,tab,2,FALSE)*$D1249,0)</f>
        <v>0</v>
      </c>
      <c r="F1249">
        <f t="shared" si="77"/>
        <v>0</v>
      </c>
      <c r="G1249">
        <f>IFERROR(G1248+VLOOKUP($C1249,tab,3,FALSE)*$D1249,0)</f>
        <v>0</v>
      </c>
      <c r="H1249">
        <f>H1248+E1249</f>
        <v>1968</v>
      </c>
      <c r="I1249">
        <f>I1248+F1249</f>
        <v>1060092</v>
      </c>
    </row>
    <row r="1250" spans="1:10" x14ac:dyDescent="0.3">
      <c r="A1250">
        <f>Input1!A1248</f>
        <v>0</v>
      </c>
      <c r="B1250" t="str">
        <f t="shared" si="78"/>
        <v/>
      </c>
      <c r="C1250">
        <f t="shared" si="79"/>
        <v>0</v>
      </c>
      <c r="D1250">
        <f t="shared" si="80"/>
        <v>0</v>
      </c>
      <c r="E1250">
        <f>IFERROR(VLOOKUP($C1250,tab,2,FALSE)*$D1250,0)</f>
        <v>0</v>
      </c>
      <c r="F1250">
        <f t="shared" si="77"/>
        <v>0</v>
      </c>
      <c r="G1250">
        <f>IFERROR(G1249+VLOOKUP($C1250,tab,3,FALSE)*$D1250,0)</f>
        <v>0</v>
      </c>
      <c r="H1250">
        <f>H1249+E1250</f>
        <v>1968</v>
      </c>
      <c r="I1250">
        <f>I1249+F1250</f>
        <v>1060092</v>
      </c>
      <c r="J1250">
        <f>H1250*I1250</f>
        <v>2086261056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Input1</vt:lpstr>
      <vt:lpstr>Work1</vt:lpstr>
      <vt:lpstr>Work2</vt:lpstr>
      <vt:lpstr>Work2!tab</vt:lpstr>
      <vt:lpstr>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Morelli Massimo</dc:creator>
  <cp:lastModifiedBy>Morelli Massimo</cp:lastModifiedBy>
  <dcterms:created xsi:type="dcterms:W3CDTF">2021-12-02T06:29:35Z</dcterms:created>
  <dcterms:modified xsi:type="dcterms:W3CDTF">2021-12-02T07:03:18Z</dcterms:modified>
</cp:coreProperties>
</file>